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2024-2025\Data Management\Q2\Prep\labexam\tomorrowland\"/>
    </mc:Choice>
  </mc:AlternateContent>
  <xr:revisionPtr revIDLastSave="0" documentId="13_ncr:1_{2ABB6923-A053-4E0F-8880-75237FD6380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hows" sheetId="4" r:id="rId1"/>
    <sheet name="events" sheetId="9" r:id="rId2"/>
    <sheet name="stages" sheetId="5" r:id="rId3"/>
    <sheet name="hosts" sheetId="8" r:id="rId4"/>
    <sheet name="editions" sheetId="3" r:id="rId5"/>
    <sheet name="artists" sheetId="7" r:id="rId6"/>
    <sheet name="recordLabels" sheetId="6" r:id="rId7"/>
  </sheets>
  <definedNames>
    <definedName name="_xlnm._FilterDatabase" localSheetId="1" hidden="1">events!$B$1:$G$170</definedName>
    <definedName name="_xlnm._FilterDatabase" localSheetId="6" hidden="1">recordLabels!$B$1:$B$170</definedName>
    <definedName name="_xlnm._FilterDatabase" localSheetId="0" hidden="1">shows!$A$1:$L$170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2" i="7"/>
</calcChain>
</file>

<file path=xl/sharedStrings.xml><?xml version="1.0" encoding="utf-8"?>
<sst xmlns="http://schemas.openxmlformats.org/spreadsheetml/2006/main" count="3386" uniqueCount="377">
  <si>
    <t>Host</t>
  </si>
  <si>
    <t>19:00 - 20:00</t>
  </si>
  <si>
    <t>Bonzai Records</t>
  </si>
  <si>
    <t>Arch</t>
  </si>
  <si>
    <t>Weekend 1</t>
  </si>
  <si>
    <t>Tomorrowland 2018</t>
  </si>
  <si>
    <t>18:00 - 19:00</t>
  </si>
  <si>
    <t>17:00 - 18:00</t>
  </si>
  <si>
    <t>Universal Music Group</t>
  </si>
  <si>
    <t>16:00 - 17:00</t>
  </si>
  <si>
    <t>15:00 - 16:00</t>
  </si>
  <si>
    <t>Warner Music Group</t>
  </si>
  <si>
    <t>14:00 - 15:00</t>
  </si>
  <si>
    <t>12:30 - 14:00</t>
  </si>
  <si>
    <t>22:00 - 23:30</t>
  </si>
  <si>
    <t>21:00 - 22:00</t>
  </si>
  <si>
    <t>Sony Music</t>
  </si>
  <si>
    <t>19:30 - 21:00</t>
  </si>
  <si>
    <t>18:30 - 19:30</t>
  </si>
  <si>
    <t>17:00 - 18:30</t>
  </si>
  <si>
    <t>15:30 - 17:00</t>
  </si>
  <si>
    <t>14:00 - 15:30</t>
  </si>
  <si>
    <t>Freedom</t>
  </si>
  <si>
    <t>Coone &amp; The Gang</t>
  </si>
  <si>
    <t>Weekend 2</t>
  </si>
  <si>
    <t>21:15 - 22:15</t>
  </si>
  <si>
    <t>Coone vs Hard Driver</t>
  </si>
  <si>
    <t>19:30 - 20:15</t>
  </si>
  <si>
    <t>Darren Styles</t>
  </si>
  <si>
    <t>Coone</t>
  </si>
  <si>
    <t>Da Tweekaz</t>
  </si>
  <si>
    <t>Crisis Era</t>
  </si>
  <si>
    <t>13:00 - 14:00</t>
  </si>
  <si>
    <t>12:00 - 13:00</t>
  </si>
  <si>
    <t>20:00 - 22:00</t>
  </si>
  <si>
    <t>A State of Trance</t>
  </si>
  <si>
    <t>22:00 - 23:00</t>
  </si>
  <si>
    <t>Cosmic Gate</t>
  </si>
  <si>
    <t>17:30 - 18:30</t>
  </si>
  <si>
    <t>16:30 - 17:30</t>
  </si>
  <si>
    <t>David Gravell</t>
  </si>
  <si>
    <t>15:30 - 16:30</t>
  </si>
  <si>
    <t>14:30 - 15:30</t>
  </si>
  <si>
    <t>22:30 - 00:00</t>
  </si>
  <si>
    <t>Dimitri Vegas &amp; Like Mike</t>
  </si>
  <si>
    <t>Smash The House</t>
  </si>
  <si>
    <t>21:30 - 22:30</t>
  </si>
  <si>
    <t>20:30 - 21:30</t>
  </si>
  <si>
    <t>19:30 - 20:30</t>
  </si>
  <si>
    <t>13:30 - 14:30</t>
  </si>
  <si>
    <t>D'Angello &amp; Francis</t>
  </si>
  <si>
    <t>12:30 - 13:30</t>
  </si>
  <si>
    <t>Axtone</t>
  </si>
  <si>
    <t>18:45 - 20:00</t>
  </si>
  <si>
    <t>D.O.D</t>
  </si>
  <si>
    <t>23:00 - 01:00</t>
  </si>
  <si>
    <t>21:30 - 23:00</t>
  </si>
  <si>
    <t>20:00 - 21:30</t>
  </si>
  <si>
    <t>20:30 - 22:00</t>
  </si>
  <si>
    <t>19:00 - 20:30</t>
  </si>
  <si>
    <t>17:30 - 19:00</t>
  </si>
  <si>
    <t>16:00 - 17:30</t>
  </si>
  <si>
    <t>18:30 - 20:00</t>
  </si>
  <si>
    <t>15:00 - 17:00</t>
  </si>
  <si>
    <t>13:30 - 15:00</t>
  </si>
  <si>
    <t>12:00 - 13:30</t>
  </si>
  <si>
    <t>Sexy By Nature</t>
  </si>
  <si>
    <t>21:00 - 22:30</t>
  </si>
  <si>
    <t>16:30 - 18:00</t>
  </si>
  <si>
    <t>23:30 - 00:55</t>
  </si>
  <si>
    <t>22:00 - 00:00</t>
  </si>
  <si>
    <t>Harbour House</t>
  </si>
  <si>
    <t>Radio Ultra Modern</t>
  </si>
  <si>
    <t>18:00 - 20:00</t>
  </si>
  <si>
    <t>13:00 - 15:00</t>
  </si>
  <si>
    <t>Daddy K</t>
  </si>
  <si>
    <t>21:00 - 23:00</t>
  </si>
  <si>
    <t>Discobaar A Moeder</t>
  </si>
  <si>
    <t>Crack-T</t>
  </si>
  <si>
    <t>20:30 - 22:30</t>
  </si>
  <si>
    <t>House of Mask by Cubanisto</t>
  </si>
  <si>
    <t>Floorfiller</t>
  </si>
  <si>
    <t>17:00 - 19:00</t>
  </si>
  <si>
    <t>Deecoy x Jerrymore</t>
  </si>
  <si>
    <t>Deltano</t>
  </si>
  <si>
    <t>Trybe</t>
  </si>
  <si>
    <t>19:00 - 21:00</t>
  </si>
  <si>
    <t>14:30 - 16:00</t>
  </si>
  <si>
    <t>Denis Horvat</t>
  </si>
  <si>
    <t>17:30 - 19:30</t>
  </si>
  <si>
    <t>High on House</t>
  </si>
  <si>
    <t>Dimitri Delava</t>
  </si>
  <si>
    <t>Nico Morano &amp; Friends</t>
  </si>
  <si>
    <t>Leaf</t>
  </si>
  <si>
    <t>Abracadabra</t>
  </si>
  <si>
    <t>15:30 - 17:30</t>
  </si>
  <si>
    <t>12:30 - 15:30</t>
  </si>
  <si>
    <t>Daoud</t>
  </si>
  <si>
    <t>Lost &amp; Found</t>
  </si>
  <si>
    <t>Chicola</t>
  </si>
  <si>
    <t>Dauw &amp; Schemering</t>
  </si>
  <si>
    <t>Organ of Harmony</t>
  </si>
  <si>
    <t>Diego Miranda</t>
  </si>
  <si>
    <t>22:30 - 23:30</t>
  </si>
  <si>
    <t>Harmony Live</t>
  </si>
  <si>
    <t>Craig David presents TS5</t>
  </si>
  <si>
    <t>18:15 - 19:15</t>
  </si>
  <si>
    <t>Coely</t>
  </si>
  <si>
    <t>15:45 - 16:45</t>
  </si>
  <si>
    <t>Curtis Alto</t>
  </si>
  <si>
    <t>Dave Lambert</t>
  </si>
  <si>
    <t>My House</t>
  </si>
  <si>
    <t>Coco Cole</t>
  </si>
  <si>
    <t>STMPD RCRDS</t>
  </si>
  <si>
    <t>CMC$</t>
  </si>
  <si>
    <t>Chuckie</t>
  </si>
  <si>
    <t>17:45 - 19:00</t>
  </si>
  <si>
    <t>Rave Cave</t>
  </si>
  <si>
    <t>Sirkus</t>
  </si>
  <si>
    <t>Crystal Eventss</t>
  </si>
  <si>
    <t>Deuxfwa</t>
  </si>
  <si>
    <t>Winterclubbing</t>
  </si>
  <si>
    <t>Deve &amp; Matizz</t>
  </si>
  <si>
    <t>Dimitri Wouters</t>
  </si>
  <si>
    <t>Rose Garden</t>
  </si>
  <si>
    <t>Spinnin'</t>
  </si>
  <si>
    <t>Curbi</t>
  </si>
  <si>
    <t>Deepend</t>
  </si>
  <si>
    <t>Netsky &amp; Friends</t>
  </si>
  <si>
    <t>Codeko</t>
  </si>
  <si>
    <t>Robin Schulz &amp; Friends</t>
  </si>
  <si>
    <t>Cheat Codes</t>
  </si>
  <si>
    <t>Monstercat</t>
  </si>
  <si>
    <t>Dion Timmer</t>
  </si>
  <si>
    <t>Theatre Formidable</t>
  </si>
  <si>
    <t>22:30 - 23:00</t>
  </si>
  <si>
    <t>Pussy Lounge</t>
  </si>
  <si>
    <t>18:45 - 19:45</t>
  </si>
  <si>
    <t>Deepack</t>
  </si>
  <si>
    <t>13:45 - 14:45</t>
  </si>
  <si>
    <t>Dark-E</t>
  </si>
  <si>
    <t>Trance Energy</t>
  </si>
  <si>
    <t>Tulip</t>
  </si>
  <si>
    <t>Future Sound</t>
  </si>
  <si>
    <t>Cold Blue</t>
  </si>
  <si>
    <t>Ciaran McAuley</t>
  </si>
  <si>
    <t>AnjunaDeep</t>
  </si>
  <si>
    <t>Compuphonic</t>
  </si>
  <si>
    <t>Disco Dasco</t>
  </si>
  <si>
    <t>Cafeina</t>
  </si>
  <si>
    <t>Nina Kraviz</t>
  </si>
  <si>
    <t>Atmosphere</t>
  </si>
  <si>
    <t>Q-Dance</t>
  </si>
  <si>
    <t>Code Black</t>
  </si>
  <si>
    <t>PRYDA</t>
  </si>
  <si>
    <t>Cristoph</t>
  </si>
  <si>
    <t>Dave Clarke</t>
  </si>
  <si>
    <t>Fuse &amp; Dave Clarke</t>
  </si>
  <si>
    <t>14:30 - 16:30</t>
  </si>
  <si>
    <t>Demi Kanon</t>
  </si>
  <si>
    <t>Drumcode</t>
  </si>
  <si>
    <t>Dense &amp; Pika</t>
  </si>
  <si>
    <t>Cage</t>
  </si>
  <si>
    <t>Footworxx</t>
  </si>
  <si>
    <t>Detest vs eDUB</t>
  </si>
  <si>
    <t>D-Fence</t>
  </si>
  <si>
    <t>Onraad</t>
  </si>
  <si>
    <t>Dave Brody</t>
  </si>
  <si>
    <t>Loudness</t>
  </si>
  <si>
    <t>Deetox</t>
  </si>
  <si>
    <t>Clockartz</t>
  </si>
  <si>
    <t>Forma.T x Ed Banger</t>
  </si>
  <si>
    <t>DC Salas</t>
  </si>
  <si>
    <t>CYRK (Live)</t>
  </si>
  <si>
    <t>Claptone</t>
  </si>
  <si>
    <t>Core</t>
  </si>
  <si>
    <t>Potion</t>
  </si>
  <si>
    <t>Damian Lazarus</t>
  </si>
  <si>
    <t>Crosstownrebels Present Get Lost</t>
  </si>
  <si>
    <t>The Masquerade by Claptone</t>
  </si>
  <si>
    <t>Claude VonStroke</t>
  </si>
  <si>
    <t>Dennis Cruz</t>
  </si>
  <si>
    <t>Kozzmozz</t>
  </si>
  <si>
    <t>Paradise</t>
  </si>
  <si>
    <t>19:30 - 20:00</t>
  </si>
  <si>
    <t>Detlef</t>
  </si>
  <si>
    <t>22:50 - 23:50</t>
  </si>
  <si>
    <t>Mainstage</t>
  </si>
  <si>
    <t>21:50 - 22:50</t>
  </si>
  <si>
    <t>David Guetta</t>
  </si>
  <si>
    <t>19:50 - 20:50</t>
  </si>
  <si>
    <t>18:50 - 19:50</t>
  </si>
  <si>
    <t>17:50 - 18:50</t>
  </si>
  <si>
    <t>15:50 - 16:50</t>
  </si>
  <si>
    <t>14:50 - 15:50</t>
  </si>
  <si>
    <t>12:00 - 14:50</t>
  </si>
  <si>
    <t>Cherry Moon Traxx</t>
  </si>
  <si>
    <t>Charlotte de Witte</t>
  </si>
  <si>
    <t>The Gathering</t>
  </si>
  <si>
    <t>18:30 - 19:15</t>
  </si>
  <si>
    <t>DiMaro &amp; Violinvasion</t>
  </si>
  <si>
    <t>18:00 - 18:30</t>
  </si>
  <si>
    <t>17:15 - 18:00</t>
  </si>
  <si>
    <t>Youphoria</t>
  </si>
  <si>
    <t>Mosaic</t>
  </si>
  <si>
    <t>Dino Lenny</t>
  </si>
  <si>
    <t>Barong Family</t>
  </si>
  <si>
    <t>16:10 - 17:10</t>
  </si>
  <si>
    <t>V Sessions</t>
  </si>
  <si>
    <t>Dannic</t>
  </si>
  <si>
    <t>Cocoon x CDA</t>
  </si>
  <si>
    <t>Dana Ruh</t>
  </si>
  <si>
    <t>Nervo Nation</t>
  </si>
  <si>
    <t>Danny Avila</t>
  </si>
  <si>
    <t>KNTXT</t>
  </si>
  <si>
    <t>Cleric</t>
  </si>
  <si>
    <t>Heldeep</t>
  </si>
  <si>
    <t>Disciples</t>
  </si>
  <si>
    <t>Chocolate Puma</t>
  </si>
  <si>
    <t>Rampage</t>
  </si>
  <si>
    <t>Tomorrowland 2019</t>
  </si>
  <si>
    <t>Cirez D</t>
  </si>
  <si>
    <t>Fuse &amp; Dave Clarke Present</t>
  </si>
  <si>
    <t>Chris Liebing</t>
  </si>
  <si>
    <t>17:45 - 18:30</t>
  </si>
  <si>
    <t>Detest</t>
  </si>
  <si>
    <t>Deterrent Man vs Blaster</t>
  </si>
  <si>
    <t>Deadly Guns</t>
  </si>
  <si>
    <t>Dax J</t>
  </si>
  <si>
    <t>Casa Corona</t>
  </si>
  <si>
    <t>Crazy Sirkus b2b2b2b2b</t>
  </si>
  <si>
    <t>ELLUM</t>
  </si>
  <si>
    <t>Dirtybird</t>
  </si>
  <si>
    <t>Freedom Stage by Budweiser</t>
  </si>
  <si>
    <t>Eric Prydz presents Holosphere</t>
  </si>
  <si>
    <t>Martin Solveig &amp; Friends</t>
  </si>
  <si>
    <t>Shine</t>
  </si>
  <si>
    <t>Chris Bekker</t>
  </si>
  <si>
    <t>Chris Lake</t>
  </si>
  <si>
    <t>Kara Savi</t>
  </si>
  <si>
    <t>Shaqs Fun House</t>
  </si>
  <si>
    <t>Alteza</t>
  </si>
  <si>
    <t>Day Din</t>
  </si>
  <si>
    <t>Coexist</t>
  </si>
  <si>
    <t>Charly Lownoise &amp; Mental Theo</t>
  </si>
  <si>
    <t>I Love The 90s</t>
  </si>
  <si>
    <t>Leaf by JBL</t>
  </si>
  <si>
    <t>Cycle Four</t>
  </si>
  <si>
    <t>Deer Jade</t>
  </si>
  <si>
    <t>Danny Howard</t>
  </si>
  <si>
    <t>L'Orangerie</t>
  </si>
  <si>
    <t>CID</t>
  </si>
  <si>
    <t>Delta Heavy &amp; MC Mota</t>
  </si>
  <si>
    <t>Deniro</t>
  </si>
  <si>
    <t>Chus &amp; Ceballos</t>
  </si>
  <si>
    <t>Lotus</t>
  </si>
  <si>
    <t>Oscar and The Wolf Presents Infinity</t>
  </si>
  <si>
    <t>D'Angello &amp; Francis b2b MAD M.A.C</t>
  </si>
  <si>
    <t>The Book of Wisdom</t>
  </si>
  <si>
    <t>Dimitri Vegas &amp; Like Mike - Steve Aoki</t>
  </si>
  <si>
    <t>12:30 - 14:20</t>
  </si>
  <si>
    <t>Deorro</t>
  </si>
  <si>
    <t>Moose Bar</t>
  </si>
  <si>
    <t>Die Freddies</t>
  </si>
  <si>
    <t>20:00 - 20:30</t>
  </si>
  <si>
    <t>De Romeo's</t>
  </si>
  <si>
    <t>Q-Dance Stage</t>
  </si>
  <si>
    <t>Q-Dance Presents: Sunday Funday</t>
  </si>
  <si>
    <t>18:15 - 19:00</t>
  </si>
  <si>
    <t>Q-Dance Invites: Get Wack!</t>
  </si>
  <si>
    <t>D-Block &amp; S-te-Fan</t>
  </si>
  <si>
    <t>Devin Wild &amp; JNXD</t>
  </si>
  <si>
    <t>The Garden of Madness</t>
  </si>
  <si>
    <t>23:30 - 00:30</t>
  </si>
  <si>
    <t>V Sessions vs Freak show</t>
  </si>
  <si>
    <t>Danko</t>
  </si>
  <si>
    <t>The Harbor House</t>
  </si>
  <si>
    <t>Radio Ultra Modern (Sun)</t>
  </si>
  <si>
    <t>Dany Neville</t>
  </si>
  <si>
    <t>Cham</t>
  </si>
  <si>
    <t>Radio Ultra Modern (Sat)</t>
  </si>
  <si>
    <t>Radio Ultra Modern (Fri)</t>
  </si>
  <si>
    <t>Crazy Sir-G</t>
  </si>
  <si>
    <t>The Rave Cave</t>
  </si>
  <si>
    <t>Crystal</t>
  </si>
  <si>
    <t>The Rose Garden</t>
  </si>
  <si>
    <t>Generation Smash</t>
  </si>
  <si>
    <t>Masquerade</t>
  </si>
  <si>
    <t>Conro</t>
  </si>
  <si>
    <t>Davis</t>
  </si>
  <si>
    <t>12:30 - 13:15</t>
  </si>
  <si>
    <t>CORSAK</t>
  </si>
  <si>
    <t>GV &amp; Friends</t>
  </si>
  <si>
    <t>Nervonation</t>
  </si>
  <si>
    <t>Dannic b2b Sem Vox</t>
  </si>
  <si>
    <t>Cafe Mambo Ibiza</t>
  </si>
  <si>
    <t>Edition</t>
  </si>
  <si>
    <t>Start day</t>
  </si>
  <si>
    <t>Available tickets</t>
  </si>
  <si>
    <t>StageName</t>
  </si>
  <si>
    <t>Capacity</t>
  </si>
  <si>
    <t>Date</t>
  </si>
  <si>
    <t>Timeslot</t>
  </si>
  <si>
    <t>Artist</t>
  </si>
  <si>
    <t>Record label</t>
  </si>
  <si>
    <t>Weekend</t>
  </si>
  <si>
    <t>End day</t>
  </si>
  <si>
    <t>StageID</t>
  </si>
  <si>
    <t>recordLabelID</t>
  </si>
  <si>
    <t>RecordLabelID</t>
  </si>
  <si>
    <t>ArtistID</t>
  </si>
  <si>
    <t>Independent</t>
  </si>
  <si>
    <t>hostID</t>
  </si>
  <si>
    <t>Stages</t>
  </si>
  <si>
    <t>EditionID</t>
  </si>
  <si>
    <t>Editions</t>
  </si>
  <si>
    <t>HostID</t>
  </si>
  <si>
    <t>Hosts</t>
  </si>
  <si>
    <t>BeginTime</t>
  </si>
  <si>
    <t>EndTime</t>
  </si>
  <si>
    <t>TimeSlot</t>
  </si>
  <si>
    <t>13:00:00</t>
  </si>
  <si>
    <t>15:00:00</t>
  </si>
  <si>
    <t>22:30:00</t>
  </si>
  <si>
    <t>16:00:00</t>
  </si>
  <si>
    <t>18:30:00</t>
  </si>
  <si>
    <t>14:00:00</t>
  </si>
  <si>
    <t>19:30:00</t>
  </si>
  <si>
    <t>20:30:00</t>
  </si>
  <si>
    <t>19:00:00</t>
  </si>
  <si>
    <t>15:30:00</t>
  </si>
  <si>
    <t>13:30:00</t>
  </si>
  <si>
    <t>21:00:00</t>
  </si>
  <si>
    <t>20:00:00</t>
  </si>
  <si>
    <t>12:30:00</t>
  </si>
  <si>
    <t>22:50:00</t>
  </si>
  <si>
    <t>14:50:00</t>
  </si>
  <si>
    <t>17:50:00</t>
  </si>
  <si>
    <t>17:45:00</t>
  </si>
  <si>
    <t>22:00:00</t>
  </si>
  <si>
    <t>17:30:00</t>
  </si>
  <si>
    <t>18:00:00</t>
  </si>
  <si>
    <t>23:30:00</t>
  </si>
  <si>
    <t>17:00:00</t>
  </si>
  <si>
    <t>21:30:00</t>
  </si>
  <si>
    <t>23:00:00</t>
  </si>
  <si>
    <t>12:00:00</t>
  </si>
  <si>
    <t>18:50:00</t>
  </si>
  <si>
    <t>18:45:00</t>
  </si>
  <si>
    <t>16:30:00</t>
  </si>
  <si>
    <t>21:15:00</t>
  </si>
  <si>
    <t>14:30:00</t>
  </si>
  <si>
    <t>21:50:00</t>
  </si>
  <si>
    <t>15:45:00</t>
  </si>
  <si>
    <t>18:15:00</t>
  </si>
  <si>
    <t>13:45:00</t>
  </si>
  <si>
    <t>16:10:00</t>
  </si>
  <si>
    <t>19:50:00</t>
  </si>
  <si>
    <t>15:50:00</t>
  </si>
  <si>
    <t>17:15:00</t>
  </si>
  <si>
    <t>00:00:00</t>
  </si>
  <si>
    <t>23:50:00</t>
  </si>
  <si>
    <t>19:15:00</t>
  </si>
  <si>
    <t>00:55:00</t>
  </si>
  <si>
    <t>01:00:00</t>
  </si>
  <si>
    <t>14:20:00</t>
  </si>
  <si>
    <t>20:15:00</t>
  </si>
  <si>
    <t>22:15:00</t>
  </si>
  <si>
    <t>16:45:00</t>
  </si>
  <si>
    <t>19:45:00</t>
  </si>
  <si>
    <t>14:45:00</t>
  </si>
  <si>
    <t>17:10:00</t>
  </si>
  <si>
    <t>20:50:00</t>
  </si>
  <si>
    <t>16:50:00</t>
  </si>
  <si>
    <t>00:30:00</t>
  </si>
  <si>
    <t>13:15:00</t>
  </si>
  <si>
    <t>eventID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</si>
</sst>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:ss"/>
    <numFmt numFmtId="165" formatCode="[$-F400]h:mm:ss\ AM/PM"/>
    <numFmt numFmtId="168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vertical="center"/>
    </xf>
    <xf numFmtId="14" fontId="0" fillId="0" borderId="0" xfId="0" applyNumberFormat="1"/>
    <xf numFmtId="0" fontId="16" fillId="0" borderId="10" xfId="0" applyFont="1" applyBorder="1"/>
    <xf numFmtId="0" fontId="16" fillId="0" borderId="11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2" xfId="0" applyFont="1" applyBorder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16" xfId="0" applyNumberFormat="1" applyBorder="1"/>
    <xf numFmtId="0" fontId="16" fillId="0" borderId="11" xfId="0" applyFont="1" applyBorder="1" applyAlignment="1">
      <alignment horizontal="center"/>
    </xf>
    <xf numFmtId="0" fontId="16" fillId="33" borderId="0" xfId="0" applyFont="1" applyFill="1" applyAlignment="1">
      <alignment horizontal="center"/>
    </xf>
    <xf numFmtId="168" fontId="0" fillId="0" borderId="0" xfId="0" applyNumberFormat="1"/>
    <xf numFmtId="0" fontId="0" fillId="0" borderId="0" xfId="0" applyBorder="1"/>
    <xf numFmtId="168" fontId="0" fillId="0" borderId="0" xfId="0" applyNumberFormat="1" applyBorder="1"/>
    <xf numFmtId="168" fontId="0" fillId="0" borderId="14" xfId="0" applyNumberFormat="1" applyBorder="1"/>
    <xf numFmtId="168" fontId="0" fillId="0" borderId="16" xfId="0" applyNumberFormat="1" applyBorder="1"/>
    <xf numFmtId="168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topLeftCell="A72" zoomScaleNormal="100" workbookViewId="0">
      <selection activeCell="O18" sqref="O18"/>
    </sheetView>
  </sheetViews>
  <sheetFormatPr defaultRowHeight="15" x14ac:dyDescent="0.25"/>
  <cols>
    <col min="1" max="1" width="18.7109375" bestFit="1" customWidth="1"/>
    <col min="2" max="2" width="17.140625" customWidth="1"/>
    <col min="3" max="4" width="10.7109375" bestFit="1" customWidth="1"/>
    <col min="5" max="5" width="17.140625" customWidth="1"/>
    <col min="6" max="6" width="27.28515625" bestFit="1" customWidth="1"/>
    <col min="7" max="7" width="12.28515625" customWidth="1"/>
    <col min="8" max="8" width="33.85546875" bestFit="1" customWidth="1"/>
    <col min="9" max="9" width="12.42578125" customWidth="1"/>
    <col min="10" max="10" width="11.7109375" bestFit="1" customWidth="1"/>
    <col min="11" max="11" width="35.42578125" bestFit="1" customWidth="1"/>
    <col min="12" max="12" width="21" bestFit="1" customWidth="1"/>
  </cols>
  <sheetData>
    <row r="1" spans="1:12" s="1" customFormat="1" ht="26.25" customHeight="1" x14ac:dyDescent="0.25">
      <c r="A1" s="1" t="s">
        <v>296</v>
      </c>
      <c r="B1" s="1" t="s">
        <v>305</v>
      </c>
      <c r="C1" s="1" t="s">
        <v>297</v>
      </c>
      <c r="D1" s="1" t="s">
        <v>306</v>
      </c>
      <c r="E1" s="1" t="s">
        <v>298</v>
      </c>
      <c r="F1" s="1" t="s">
        <v>299</v>
      </c>
      <c r="G1" s="1" t="s">
        <v>300</v>
      </c>
      <c r="H1" s="1" t="s">
        <v>0</v>
      </c>
      <c r="I1" s="1" t="s">
        <v>301</v>
      </c>
      <c r="J1" s="1" t="s">
        <v>302</v>
      </c>
      <c r="K1" s="1" t="s">
        <v>303</v>
      </c>
      <c r="L1" s="1" t="s">
        <v>304</v>
      </c>
    </row>
    <row r="2" spans="1:12" x14ac:dyDescent="0.25">
      <c r="A2" t="s">
        <v>5</v>
      </c>
      <c r="B2" t="s">
        <v>4</v>
      </c>
      <c r="C2" s="2">
        <v>43301</v>
      </c>
      <c r="D2" s="2">
        <v>43303</v>
      </c>
      <c r="E2">
        <v>140000</v>
      </c>
      <c r="F2" t="s">
        <v>151</v>
      </c>
      <c r="G2">
        <v>26353</v>
      </c>
      <c r="H2" t="s">
        <v>152</v>
      </c>
      <c r="I2" s="2">
        <v>43301</v>
      </c>
      <c r="J2" t="s">
        <v>32</v>
      </c>
      <c r="K2" t="s">
        <v>159</v>
      </c>
      <c r="L2" t="s">
        <v>11</v>
      </c>
    </row>
    <row r="3" spans="1:12" x14ac:dyDescent="0.25">
      <c r="A3" t="s">
        <v>5</v>
      </c>
      <c r="B3" t="s">
        <v>4</v>
      </c>
      <c r="C3" s="2">
        <v>43301</v>
      </c>
      <c r="D3" s="2">
        <v>43303</v>
      </c>
      <c r="E3">
        <v>140000</v>
      </c>
      <c r="F3" t="s">
        <v>151</v>
      </c>
      <c r="G3">
        <v>26353</v>
      </c>
      <c r="H3" t="s">
        <v>160</v>
      </c>
      <c r="I3" s="2">
        <v>43302</v>
      </c>
      <c r="J3" t="s">
        <v>63</v>
      </c>
      <c r="K3" t="s">
        <v>161</v>
      </c>
      <c r="L3" t="s">
        <v>16</v>
      </c>
    </row>
    <row r="4" spans="1:12" x14ac:dyDescent="0.25">
      <c r="A4" t="s">
        <v>5</v>
      </c>
      <c r="B4" t="s">
        <v>4</v>
      </c>
      <c r="C4" s="2">
        <v>43301</v>
      </c>
      <c r="D4" s="2">
        <v>43303</v>
      </c>
      <c r="E4">
        <v>140000</v>
      </c>
      <c r="F4" t="s">
        <v>151</v>
      </c>
      <c r="G4">
        <v>26353</v>
      </c>
      <c r="H4" t="s">
        <v>157</v>
      </c>
      <c r="I4" s="2">
        <v>43301</v>
      </c>
      <c r="J4" t="s">
        <v>43</v>
      </c>
      <c r="K4" t="s">
        <v>156</v>
      </c>
      <c r="L4" t="s">
        <v>2</v>
      </c>
    </row>
    <row r="5" spans="1:12" x14ac:dyDescent="0.25">
      <c r="A5" t="s">
        <v>5</v>
      </c>
      <c r="B5" t="s">
        <v>4</v>
      </c>
      <c r="C5" s="2">
        <v>43301</v>
      </c>
      <c r="D5" s="2">
        <v>43303</v>
      </c>
      <c r="E5">
        <v>140000</v>
      </c>
      <c r="F5" t="s">
        <v>151</v>
      </c>
      <c r="G5">
        <v>26353</v>
      </c>
      <c r="H5" t="s">
        <v>152</v>
      </c>
      <c r="I5" s="2">
        <v>43303</v>
      </c>
      <c r="J5" t="s">
        <v>9</v>
      </c>
      <c r="K5" t="s">
        <v>30</v>
      </c>
      <c r="L5" t="s">
        <v>8</v>
      </c>
    </row>
    <row r="6" spans="1:12" x14ac:dyDescent="0.25">
      <c r="A6" t="s">
        <v>5</v>
      </c>
      <c r="B6" t="s">
        <v>4</v>
      </c>
      <c r="C6" s="2">
        <v>43301</v>
      </c>
      <c r="D6" s="2">
        <v>43303</v>
      </c>
      <c r="E6">
        <v>140000</v>
      </c>
      <c r="F6" t="s">
        <v>162</v>
      </c>
      <c r="G6">
        <v>22308</v>
      </c>
      <c r="H6" t="s">
        <v>168</v>
      </c>
      <c r="I6" s="2">
        <v>43301</v>
      </c>
      <c r="J6" t="s">
        <v>18</v>
      </c>
      <c r="K6" t="s">
        <v>169</v>
      </c>
      <c r="L6" t="s">
        <v>16</v>
      </c>
    </row>
    <row r="7" spans="1:12" x14ac:dyDescent="0.25">
      <c r="A7" t="s">
        <v>5</v>
      </c>
      <c r="B7" t="s">
        <v>4</v>
      </c>
      <c r="C7" s="2">
        <v>43301</v>
      </c>
      <c r="D7" s="2">
        <v>43303</v>
      </c>
      <c r="E7">
        <v>140000</v>
      </c>
      <c r="F7" t="s">
        <v>162</v>
      </c>
      <c r="G7">
        <v>22308</v>
      </c>
      <c r="H7" t="s">
        <v>171</v>
      </c>
      <c r="I7" s="2">
        <v>43301</v>
      </c>
      <c r="J7" t="s">
        <v>21</v>
      </c>
      <c r="K7" t="s">
        <v>172</v>
      </c>
      <c r="L7" t="s">
        <v>2</v>
      </c>
    </row>
    <row r="8" spans="1:12" x14ac:dyDescent="0.25">
      <c r="A8" t="s">
        <v>5</v>
      </c>
      <c r="B8" t="s">
        <v>4</v>
      </c>
      <c r="C8" s="2">
        <v>43301</v>
      </c>
      <c r="D8" s="2">
        <v>43303</v>
      </c>
      <c r="E8">
        <v>140000</v>
      </c>
      <c r="F8" t="s">
        <v>162</v>
      </c>
      <c r="G8">
        <v>22308</v>
      </c>
      <c r="H8" t="s">
        <v>168</v>
      </c>
      <c r="I8" s="2">
        <v>43302</v>
      </c>
      <c r="J8" t="s">
        <v>21</v>
      </c>
      <c r="K8" t="s">
        <v>170</v>
      </c>
      <c r="L8" t="s">
        <v>11</v>
      </c>
    </row>
    <row r="9" spans="1:12" x14ac:dyDescent="0.25">
      <c r="A9" t="s">
        <v>5</v>
      </c>
      <c r="B9" t="s">
        <v>4</v>
      </c>
      <c r="C9" s="2">
        <v>43301</v>
      </c>
      <c r="D9" s="2">
        <v>43303</v>
      </c>
      <c r="E9">
        <v>140000</v>
      </c>
      <c r="F9" t="s">
        <v>162</v>
      </c>
      <c r="G9">
        <v>22308</v>
      </c>
      <c r="H9" t="s">
        <v>171</v>
      </c>
      <c r="I9" s="2">
        <v>43301</v>
      </c>
      <c r="J9" t="s">
        <v>32</v>
      </c>
      <c r="K9" t="s">
        <v>173</v>
      </c>
      <c r="L9" t="s">
        <v>16</v>
      </c>
    </row>
    <row r="10" spans="1:12" x14ac:dyDescent="0.25">
      <c r="A10" t="s">
        <v>5</v>
      </c>
      <c r="B10" t="s">
        <v>4</v>
      </c>
      <c r="C10" s="2">
        <v>43301</v>
      </c>
      <c r="D10" s="2">
        <v>43303</v>
      </c>
      <c r="E10">
        <v>140000</v>
      </c>
      <c r="F10" t="s">
        <v>175</v>
      </c>
      <c r="G10">
        <v>10485</v>
      </c>
      <c r="H10" t="s">
        <v>179</v>
      </c>
      <c r="I10" s="2">
        <v>43301</v>
      </c>
      <c r="J10" t="s">
        <v>61</v>
      </c>
      <c r="K10" t="s">
        <v>181</v>
      </c>
      <c r="L10" t="s">
        <v>2</v>
      </c>
    </row>
    <row r="11" spans="1:12" x14ac:dyDescent="0.25">
      <c r="A11" t="s">
        <v>5</v>
      </c>
      <c r="B11" t="s">
        <v>4</v>
      </c>
      <c r="C11" s="2">
        <v>43301</v>
      </c>
      <c r="D11" s="2">
        <v>43303</v>
      </c>
      <c r="E11">
        <v>140000</v>
      </c>
      <c r="F11" t="s">
        <v>175</v>
      </c>
      <c r="G11">
        <v>10485</v>
      </c>
      <c r="H11" t="s">
        <v>183</v>
      </c>
      <c r="I11" s="2">
        <v>43302</v>
      </c>
      <c r="J11" t="s">
        <v>184</v>
      </c>
      <c r="K11" t="s">
        <v>185</v>
      </c>
      <c r="L11" t="s">
        <v>16</v>
      </c>
    </row>
    <row r="12" spans="1:12" x14ac:dyDescent="0.25">
      <c r="A12" t="s">
        <v>5</v>
      </c>
      <c r="B12" t="s">
        <v>4</v>
      </c>
      <c r="C12" s="2">
        <v>43301</v>
      </c>
      <c r="D12" s="2">
        <v>43303</v>
      </c>
      <c r="E12">
        <v>140000</v>
      </c>
      <c r="F12" t="s">
        <v>175</v>
      </c>
      <c r="G12">
        <v>10485</v>
      </c>
      <c r="H12" t="s">
        <v>179</v>
      </c>
      <c r="I12" s="2">
        <v>43303</v>
      </c>
      <c r="J12" t="s">
        <v>79</v>
      </c>
      <c r="K12" t="s">
        <v>174</v>
      </c>
      <c r="L12" t="s">
        <v>16</v>
      </c>
    </row>
    <row r="13" spans="1:12" x14ac:dyDescent="0.25">
      <c r="A13" t="s">
        <v>5</v>
      </c>
      <c r="B13" t="s">
        <v>4</v>
      </c>
      <c r="C13" s="2">
        <v>43301</v>
      </c>
      <c r="D13" s="2">
        <v>43303</v>
      </c>
      <c r="E13">
        <v>140000</v>
      </c>
      <c r="F13" t="s">
        <v>175</v>
      </c>
      <c r="G13">
        <v>10485</v>
      </c>
      <c r="H13" t="s">
        <v>179</v>
      </c>
      <c r="I13" s="2">
        <v>43301</v>
      </c>
      <c r="J13" t="s">
        <v>59</v>
      </c>
      <c r="K13" t="s">
        <v>180</v>
      </c>
      <c r="L13" t="s">
        <v>2</v>
      </c>
    </row>
    <row r="14" spans="1:12" x14ac:dyDescent="0.25">
      <c r="A14" t="s">
        <v>5</v>
      </c>
      <c r="B14" t="s">
        <v>4</v>
      </c>
      <c r="C14" s="2">
        <v>43301</v>
      </c>
      <c r="D14" s="2">
        <v>43303</v>
      </c>
      <c r="E14">
        <v>140000</v>
      </c>
      <c r="F14" t="s">
        <v>22</v>
      </c>
      <c r="G14">
        <v>12595</v>
      </c>
      <c r="H14" t="s">
        <v>45</v>
      </c>
      <c r="I14" s="2">
        <v>43303</v>
      </c>
      <c r="J14" t="s">
        <v>43</v>
      </c>
      <c r="K14" t="s">
        <v>44</v>
      </c>
      <c r="L14" t="s">
        <v>11</v>
      </c>
    </row>
    <row r="15" spans="1:12" x14ac:dyDescent="0.25">
      <c r="A15" t="s">
        <v>5</v>
      </c>
      <c r="B15" t="s">
        <v>4</v>
      </c>
      <c r="C15" s="2">
        <v>43301</v>
      </c>
      <c r="D15" s="2">
        <v>43303</v>
      </c>
      <c r="E15">
        <v>140000</v>
      </c>
      <c r="F15" t="s">
        <v>22</v>
      </c>
      <c r="G15">
        <v>12595</v>
      </c>
      <c r="H15" t="s">
        <v>52</v>
      </c>
      <c r="I15" s="2">
        <v>43302</v>
      </c>
      <c r="J15" t="s">
        <v>41</v>
      </c>
      <c r="K15" t="s">
        <v>54</v>
      </c>
      <c r="L15" t="s">
        <v>11</v>
      </c>
    </row>
    <row r="16" spans="1:12" x14ac:dyDescent="0.25">
      <c r="A16" t="s">
        <v>5</v>
      </c>
      <c r="B16" t="s">
        <v>4</v>
      </c>
      <c r="C16" s="2">
        <v>43301</v>
      </c>
      <c r="D16" s="2">
        <v>43303</v>
      </c>
      <c r="E16">
        <v>140000</v>
      </c>
      <c r="F16" t="s">
        <v>22</v>
      </c>
      <c r="G16">
        <v>12595</v>
      </c>
      <c r="H16" t="s">
        <v>45</v>
      </c>
      <c r="I16" s="2">
        <v>43301</v>
      </c>
      <c r="J16" t="s">
        <v>49</v>
      </c>
      <c r="K16" t="s">
        <v>50</v>
      </c>
      <c r="L16" t="s">
        <v>16</v>
      </c>
    </row>
    <row r="17" spans="1:12" x14ac:dyDescent="0.25">
      <c r="A17" t="s">
        <v>5</v>
      </c>
      <c r="B17" t="s">
        <v>4</v>
      </c>
      <c r="C17" s="2">
        <v>43301</v>
      </c>
      <c r="D17" s="2">
        <v>43303</v>
      </c>
      <c r="E17">
        <v>140000</v>
      </c>
      <c r="F17" t="s">
        <v>71</v>
      </c>
      <c r="G17">
        <v>20717</v>
      </c>
      <c r="H17" t="s">
        <v>72</v>
      </c>
      <c r="I17" s="2">
        <v>43303</v>
      </c>
      <c r="J17" t="s">
        <v>76</v>
      </c>
      <c r="K17" t="s">
        <v>77</v>
      </c>
      <c r="L17" t="s">
        <v>2</v>
      </c>
    </row>
    <row r="18" spans="1:12" x14ac:dyDescent="0.25">
      <c r="A18" t="s">
        <v>5</v>
      </c>
      <c r="B18" t="s">
        <v>4</v>
      </c>
      <c r="C18" s="2">
        <v>43301</v>
      </c>
      <c r="D18" s="2">
        <v>43303</v>
      </c>
      <c r="E18">
        <v>140000</v>
      </c>
      <c r="F18" t="s">
        <v>71</v>
      </c>
      <c r="G18">
        <v>20717</v>
      </c>
      <c r="H18" t="s">
        <v>72</v>
      </c>
      <c r="I18" s="2">
        <v>43302</v>
      </c>
      <c r="J18" t="s">
        <v>34</v>
      </c>
      <c r="K18" t="s">
        <v>78</v>
      </c>
      <c r="L18" t="s">
        <v>2</v>
      </c>
    </row>
    <row r="19" spans="1:12" x14ac:dyDescent="0.25">
      <c r="A19" t="s">
        <v>5</v>
      </c>
      <c r="B19" t="s">
        <v>4</v>
      </c>
      <c r="C19" s="2">
        <v>43301</v>
      </c>
      <c r="D19" s="2">
        <v>43303</v>
      </c>
      <c r="E19">
        <v>140000</v>
      </c>
      <c r="F19" t="s">
        <v>71</v>
      </c>
      <c r="G19">
        <v>20717</v>
      </c>
      <c r="H19" t="s">
        <v>72</v>
      </c>
      <c r="I19" s="2">
        <v>43301</v>
      </c>
      <c r="J19" t="s">
        <v>34</v>
      </c>
      <c r="K19" t="s">
        <v>78</v>
      </c>
      <c r="L19" t="s">
        <v>2</v>
      </c>
    </row>
    <row r="20" spans="1:12" x14ac:dyDescent="0.25">
      <c r="A20" t="s">
        <v>5</v>
      </c>
      <c r="B20" t="s">
        <v>4</v>
      </c>
      <c r="C20" s="2">
        <v>43301</v>
      </c>
      <c r="D20" s="2">
        <v>43303</v>
      </c>
      <c r="E20">
        <v>140000</v>
      </c>
      <c r="F20" t="s">
        <v>80</v>
      </c>
      <c r="G20">
        <v>27485</v>
      </c>
      <c r="H20" t="s">
        <v>90</v>
      </c>
      <c r="I20" s="2">
        <v>43301</v>
      </c>
      <c r="J20" t="s">
        <v>32</v>
      </c>
      <c r="K20" t="s">
        <v>91</v>
      </c>
      <c r="L20" t="s">
        <v>11</v>
      </c>
    </row>
    <row r="21" spans="1:12" x14ac:dyDescent="0.25">
      <c r="A21" t="s">
        <v>5</v>
      </c>
      <c r="B21" t="s">
        <v>4</v>
      </c>
      <c r="C21" s="2">
        <v>43301</v>
      </c>
      <c r="D21" s="2">
        <v>43303</v>
      </c>
      <c r="E21">
        <v>140000</v>
      </c>
      <c r="F21" t="s">
        <v>93</v>
      </c>
      <c r="G21">
        <v>15276</v>
      </c>
      <c r="H21" t="s">
        <v>98</v>
      </c>
      <c r="I21" s="2">
        <v>43302</v>
      </c>
      <c r="J21" t="s">
        <v>34</v>
      </c>
      <c r="K21" t="s">
        <v>99</v>
      </c>
      <c r="L21" t="s">
        <v>8</v>
      </c>
    </row>
    <row r="22" spans="1:12" x14ac:dyDescent="0.25">
      <c r="A22" t="s">
        <v>5</v>
      </c>
      <c r="B22" t="s">
        <v>4</v>
      </c>
      <c r="C22" s="2">
        <v>43301</v>
      </c>
      <c r="D22" s="2">
        <v>43303</v>
      </c>
      <c r="E22">
        <v>140000</v>
      </c>
      <c r="F22" t="s">
        <v>93</v>
      </c>
      <c r="G22">
        <v>15276</v>
      </c>
      <c r="H22" t="s">
        <v>94</v>
      </c>
      <c r="I22" s="2">
        <v>43301</v>
      </c>
      <c r="J22" t="s">
        <v>96</v>
      </c>
      <c r="K22" t="s">
        <v>100</v>
      </c>
      <c r="L22" t="s">
        <v>8</v>
      </c>
    </row>
    <row r="23" spans="1:12" x14ac:dyDescent="0.25">
      <c r="A23" t="s">
        <v>5</v>
      </c>
      <c r="B23" t="s">
        <v>4</v>
      </c>
      <c r="C23" s="2">
        <v>43301</v>
      </c>
      <c r="D23" s="2">
        <v>43303</v>
      </c>
      <c r="E23">
        <v>140000</v>
      </c>
      <c r="F23" t="s">
        <v>187</v>
      </c>
      <c r="G23">
        <v>100000</v>
      </c>
      <c r="H23" t="s">
        <v>187</v>
      </c>
      <c r="I23" s="2">
        <v>43302</v>
      </c>
      <c r="J23" t="s">
        <v>186</v>
      </c>
      <c r="K23" t="s">
        <v>44</v>
      </c>
      <c r="L23" t="s">
        <v>11</v>
      </c>
    </row>
    <row r="24" spans="1:12" x14ac:dyDescent="0.25">
      <c r="A24" t="s">
        <v>5</v>
      </c>
      <c r="B24" t="s">
        <v>4</v>
      </c>
      <c r="C24" s="2">
        <v>43301</v>
      </c>
      <c r="D24" s="2">
        <v>43303</v>
      </c>
      <c r="E24">
        <v>140000</v>
      </c>
      <c r="F24" t="s">
        <v>187</v>
      </c>
      <c r="G24">
        <v>100000</v>
      </c>
      <c r="H24" t="s">
        <v>187</v>
      </c>
      <c r="I24" s="2">
        <v>43301</v>
      </c>
      <c r="J24" t="s">
        <v>194</v>
      </c>
      <c r="K24" t="s">
        <v>197</v>
      </c>
      <c r="L24" t="s">
        <v>11</v>
      </c>
    </row>
    <row r="25" spans="1:12" x14ac:dyDescent="0.25">
      <c r="A25" t="s">
        <v>5</v>
      </c>
      <c r="B25" t="s">
        <v>4</v>
      </c>
      <c r="C25" s="2">
        <v>43301</v>
      </c>
      <c r="D25" s="2">
        <v>43303</v>
      </c>
      <c r="E25">
        <v>140000</v>
      </c>
      <c r="F25" t="s">
        <v>187</v>
      </c>
      <c r="G25">
        <v>100000</v>
      </c>
      <c r="H25" t="s">
        <v>187</v>
      </c>
      <c r="I25" s="2">
        <v>43302</v>
      </c>
      <c r="J25" t="s">
        <v>192</v>
      </c>
      <c r="K25" t="s">
        <v>29</v>
      </c>
    </row>
    <row r="26" spans="1:12" x14ac:dyDescent="0.25">
      <c r="A26" t="s">
        <v>5</v>
      </c>
      <c r="B26" t="s">
        <v>4</v>
      </c>
      <c r="C26" s="2">
        <v>43301</v>
      </c>
      <c r="D26" s="2">
        <v>43303</v>
      </c>
      <c r="E26">
        <v>140000</v>
      </c>
      <c r="F26" t="s">
        <v>187</v>
      </c>
      <c r="G26">
        <v>100000</v>
      </c>
      <c r="H26" t="s">
        <v>187</v>
      </c>
      <c r="I26" s="2">
        <v>43302</v>
      </c>
      <c r="J26" t="s">
        <v>194</v>
      </c>
      <c r="K26" t="s">
        <v>109</v>
      </c>
      <c r="L26" t="s">
        <v>16</v>
      </c>
    </row>
    <row r="27" spans="1:12" x14ac:dyDescent="0.25">
      <c r="A27" t="s">
        <v>5</v>
      </c>
      <c r="B27" t="s">
        <v>4</v>
      </c>
      <c r="C27" s="2">
        <v>43301</v>
      </c>
      <c r="D27" s="2">
        <v>43303</v>
      </c>
      <c r="E27">
        <v>140000</v>
      </c>
      <c r="F27" t="s">
        <v>101</v>
      </c>
      <c r="G27">
        <v>33926</v>
      </c>
      <c r="H27" t="s">
        <v>101</v>
      </c>
      <c r="I27" s="2">
        <v>43301</v>
      </c>
      <c r="J27" t="s">
        <v>12</v>
      </c>
      <c r="K27" t="s">
        <v>110</v>
      </c>
      <c r="L27" t="s">
        <v>2</v>
      </c>
    </row>
    <row r="28" spans="1:12" x14ac:dyDescent="0.25">
      <c r="A28" t="s">
        <v>5</v>
      </c>
      <c r="B28" t="s">
        <v>4</v>
      </c>
      <c r="C28" s="2">
        <v>43301</v>
      </c>
      <c r="D28" s="2">
        <v>43303</v>
      </c>
      <c r="E28">
        <v>140000</v>
      </c>
      <c r="F28" t="s">
        <v>101</v>
      </c>
      <c r="G28">
        <v>33926</v>
      </c>
      <c r="H28" t="s">
        <v>101</v>
      </c>
      <c r="I28" s="2">
        <v>43301</v>
      </c>
      <c r="J28" t="s">
        <v>116</v>
      </c>
      <c r="K28" t="s">
        <v>107</v>
      </c>
    </row>
    <row r="29" spans="1:12" x14ac:dyDescent="0.25">
      <c r="A29" t="s">
        <v>5</v>
      </c>
      <c r="B29" t="s">
        <v>4</v>
      </c>
      <c r="C29" s="2">
        <v>43301</v>
      </c>
      <c r="D29" s="2">
        <v>43303</v>
      </c>
      <c r="E29">
        <v>140000</v>
      </c>
      <c r="F29" t="s">
        <v>101</v>
      </c>
      <c r="G29">
        <v>33926</v>
      </c>
      <c r="H29" t="s">
        <v>111</v>
      </c>
      <c r="I29" s="2">
        <v>43301</v>
      </c>
      <c r="J29" t="s">
        <v>64</v>
      </c>
      <c r="K29" t="s">
        <v>112</v>
      </c>
      <c r="L29" t="s">
        <v>16</v>
      </c>
    </row>
    <row r="30" spans="1:12" x14ac:dyDescent="0.25">
      <c r="A30" t="s">
        <v>5</v>
      </c>
      <c r="B30" t="s">
        <v>4</v>
      </c>
      <c r="C30" s="2">
        <v>43301</v>
      </c>
      <c r="D30" s="2">
        <v>43303</v>
      </c>
      <c r="E30">
        <v>140000</v>
      </c>
      <c r="F30" t="s">
        <v>101</v>
      </c>
      <c r="G30">
        <v>33926</v>
      </c>
      <c r="H30" t="s">
        <v>101</v>
      </c>
      <c r="I30" s="2">
        <v>43301</v>
      </c>
      <c r="J30" t="s">
        <v>1</v>
      </c>
      <c r="K30" t="s">
        <v>115</v>
      </c>
      <c r="L30" t="s">
        <v>11</v>
      </c>
    </row>
    <row r="31" spans="1:12" x14ac:dyDescent="0.25">
      <c r="A31" t="s">
        <v>5</v>
      </c>
      <c r="B31" t="s">
        <v>4</v>
      </c>
      <c r="C31" s="2">
        <v>43301</v>
      </c>
      <c r="D31" s="2">
        <v>43303</v>
      </c>
      <c r="E31">
        <v>140000</v>
      </c>
      <c r="F31" t="s">
        <v>101</v>
      </c>
      <c r="G31">
        <v>33926</v>
      </c>
      <c r="H31" t="s">
        <v>113</v>
      </c>
      <c r="I31" s="2">
        <v>43301</v>
      </c>
      <c r="J31" t="s">
        <v>9</v>
      </c>
      <c r="K31" t="s">
        <v>114</v>
      </c>
      <c r="L31" t="s">
        <v>16</v>
      </c>
    </row>
    <row r="32" spans="1:12" x14ac:dyDescent="0.25">
      <c r="A32" t="s">
        <v>5</v>
      </c>
      <c r="B32" t="s">
        <v>4</v>
      </c>
      <c r="C32" s="2">
        <v>43301</v>
      </c>
      <c r="D32" s="2">
        <v>43303</v>
      </c>
      <c r="E32">
        <v>140000</v>
      </c>
      <c r="F32" t="s">
        <v>117</v>
      </c>
      <c r="G32">
        <v>13803</v>
      </c>
      <c r="H32" t="s">
        <v>121</v>
      </c>
      <c r="I32" s="2">
        <v>43303</v>
      </c>
      <c r="J32" t="s">
        <v>36</v>
      </c>
      <c r="K32" t="s">
        <v>122</v>
      </c>
      <c r="L32" t="s">
        <v>2</v>
      </c>
    </row>
    <row r="33" spans="1:12" x14ac:dyDescent="0.25">
      <c r="A33" t="s">
        <v>5</v>
      </c>
      <c r="B33" t="s">
        <v>4</v>
      </c>
      <c r="C33" s="2">
        <v>43301</v>
      </c>
      <c r="D33" s="2">
        <v>43303</v>
      </c>
      <c r="E33">
        <v>140000</v>
      </c>
      <c r="F33" t="s">
        <v>117</v>
      </c>
      <c r="G33">
        <v>13803</v>
      </c>
      <c r="H33" t="s">
        <v>121</v>
      </c>
      <c r="I33" s="2">
        <v>43301</v>
      </c>
      <c r="J33" t="s">
        <v>58</v>
      </c>
      <c r="K33" t="s">
        <v>123</v>
      </c>
      <c r="L33" t="s">
        <v>2</v>
      </c>
    </row>
    <row r="34" spans="1:12" x14ac:dyDescent="0.25">
      <c r="A34" t="s">
        <v>5</v>
      </c>
      <c r="B34" t="s">
        <v>4</v>
      </c>
      <c r="C34" s="2">
        <v>43301</v>
      </c>
      <c r="D34" s="2">
        <v>43303</v>
      </c>
      <c r="E34">
        <v>140000</v>
      </c>
      <c r="F34" t="s">
        <v>117</v>
      </c>
      <c r="G34">
        <v>13803</v>
      </c>
      <c r="H34" t="s">
        <v>119</v>
      </c>
      <c r="I34" s="2">
        <v>43302</v>
      </c>
      <c r="J34" t="s">
        <v>67</v>
      </c>
      <c r="K34" t="s">
        <v>120</v>
      </c>
      <c r="L34" t="s">
        <v>16</v>
      </c>
    </row>
    <row r="35" spans="1:12" x14ac:dyDescent="0.25">
      <c r="A35" t="s">
        <v>5</v>
      </c>
      <c r="B35" t="s">
        <v>4</v>
      </c>
      <c r="C35" s="2">
        <v>43301</v>
      </c>
      <c r="D35" s="2">
        <v>43303</v>
      </c>
      <c r="E35">
        <v>140000</v>
      </c>
      <c r="F35" t="s">
        <v>124</v>
      </c>
      <c r="G35">
        <v>32236</v>
      </c>
      <c r="H35" t="s">
        <v>130</v>
      </c>
      <c r="I35" s="2">
        <v>43303</v>
      </c>
      <c r="J35" t="s">
        <v>62</v>
      </c>
      <c r="K35" t="s">
        <v>127</v>
      </c>
      <c r="L35" t="s">
        <v>16</v>
      </c>
    </row>
    <row r="36" spans="1:12" x14ac:dyDescent="0.25">
      <c r="A36" t="s">
        <v>5</v>
      </c>
      <c r="B36" t="s">
        <v>4</v>
      </c>
      <c r="C36" s="2">
        <v>43301</v>
      </c>
      <c r="D36" s="2">
        <v>43303</v>
      </c>
      <c r="E36">
        <v>140000</v>
      </c>
      <c r="F36" t="s">
        <v>124</v>
      </c>
      <c r="G36">
        <v>32236</v>
      </c>
      <c r="H36" t="s">
        <v>132</v>
      </c>
      <c r="I36" s="2">
        <v>43301</v>
      </c>
      <c r="J36" t="s">
        <v>9</v>
      </c>
      <c r="K36" t="s">
        <v>133</v>
      </c>
      <c r="L36" t="s">
        <v>2</v>
      </c>
    </row>
    <row r="37" spans="1:12" x14ac:dyDescent="0.25">
      <c r="A37" t="s">
        <v>5</v>
      </c>
      <c r="B37" t="s">
        <v>4</v>
      </c>
      <c r="C37" s="2">
        <v>43301</v>
      </c>
      <c r="D37" s="2">
        <v>43303</v>
      </c>
      <c r="E37">
        <v>140000</v>
      </c>
      <c r="F37" t="s">
        <v>124</v>
      </c>
      <c r="G37">
        <v>32236</v>
      </c>
      <c r="H37" t="s">
        <v>130</v>
      </c>
      <c r="I37" s="2">
        <v>43302</v>
      </c>
      <c r="J37" t="s">
        <v>38</v>
      </c>
      <c r="K37" t="s">
        <v>131</v>
      </c>
      <c r="L37" t="s">
        <v>8</v>
      </c>
    </row>
    <row r="38" spans="1:12" x14ac:dyDescent="0.25">
      <c r="A38" t="s">
        <v>5</v>
      </c>
      <c r="B38" t="s">
        <v>4</v>
      </c>
      <c r="C38" s="2">
        <v>43301</v>
      </c>
      <c r="D38" s="2">
        <v>43303</v>
      </c>
      <c r="E38">
        <v>140000</v>
      </c>
      <c r="F38" t="s">
        <v>198</v>
      </c>
      <c r="G38">
        <v>27306</v>
      </c>
      <c r="H38" t="s">
        <v>198</v>
      </c>
      <c r="I38" s="2">
        <v>43303</v>
      </c>
      <c r="J38" t="s">
        <v>135</v>
      </c>
      <c r="K38" t="s">
        <v>196</v>
      </c>
      <c r="L38" t="s">
        <v>16</v>
      </c>
    </row>
    <row r="39" spans="1:12" x14ac:dyDescent="0.25">
      <c r="A39" t="s">
        <v>5</v>
      </c>
      <c r="B39" t="s">
        <v>4</v>
      </c>
      <c r="C39" s="2">
        <v>43301</v>
      </c>
      <c r="D39" s="2">
        <v>43303</v>
      </c>
      <c r="E39">
        <v>140000</v>
      </c>
      <c r="F39" t="s">
        <v>198</v>
      </c>
      <c r="G39">
        <v>27306</v>
      </c>
      <c r="H39" t="s">
        <v>198</v>
      </c>
      <c r="I39" s="2">
        <v>43301</v>
      </c>
      <c r="J39" t="s">
        <v>201</v>
      </c>
      <c r="K39" t="s">
        <v>109</v>
      </c>
      <c r="L39" t="s">
        <v>16</v>
      </c>
    </row>
    <row r="40" spans="1:12" x14ac:dyDescent="0.25">
      <c r="A40" t="s">
        <v>5</v>
      </c>
      <c r="B40" t="s">
        <v>4</v>
      </c>
      <c r="C40" s="2">
        <v>43301</v>
      </c>
      <c r="D40" s="2">
        <v>43303</v>
      </c>
      <c r="E40">
        <v>140000</v>
      </c>
      <c r="F40" t="s">
        <v>198</v>
      </c>
      <c r="G40">
        <v>27306</v>
      </c>
      <c r="H40" t="s">
        <v>198</v>
      </c>
      <c r="I40" s="2">
        <v>43302</v>
      </c>
      <c r="J40" t="s">
        <v>199</v>
      </c>
      <c r="K40" t="s">
        <v>200</v>
      </c>
      <c r="L40" t="s">
        <v>16</v>
      </c>
    </row>
    <row r="41" spans="1:12" x14ac:dyDescent="0.25">
      <c r="A41" t="s">
        <v>5</v>
      </c>
      <c r="B41" t="s">
        <v>4</v>
      </c>
      <c r="C41" s="2">
        <v>43301</v>
      </c>
      <c r="D41" s="2">
        <v>43303</v>
      </c>
      <c r="E41">
        <v>140000</v>
      </c>
      <c r="F41" t="s">
        <v>134</v>
      </c>
      <c r="G41">
        <v>34771</v>
      </c>
      <c r="H41" t="s">
        <v>141</v>
      </c>
      <c r="I41" s="2">
        <v>43301</v>
      </c>
      <c r="J41" t="s">
        <v>1</v>
      </c>
      <c r="K41" t="s">
        <v>37</v>
      </c>
      <c r="L41" t="s">
        <v>8</v>
      </c>
    </row>
    <row r="42" spans="1:12" x14ac:dyDescent="0.25">
      <c r="A42" t="s">
        <v>5</v>
      </c>
      <c r="B42" t="s">
        <v>4</v>
      </c>
      <c r="C42" s="2">
        <v>43301</v>
      </c>
      <c r="D42" s="2">
        <v>43303</v>
      </c>
      <c r="E42">
        <v>140000</v>
      </c>
      <c r="F42" t="s">
        <v>142</v>
      </c>
      <c r="G42">
        <v>17148</v>
      </c>
      <c r="H42" t="s">
        <v>149</v>
      </c>
      <c r="I42" s="2">
        <v>43301</v>
      </c>
      <c r="J42" t="s">
        <v>69</v>
      </c>
      <c r="K42" t="s">
        <v>148</v>
      </c>
      <c r="L42" t="s">
        <v>2</v>
      </c>
    </row>
    <row r="43" spans="1:12" x14ac:dyDescent="0.25">
      <c r="A43" t="s">
        <v>5</v>
      </c>
      <c r="B43" t="s">
        <v>4</v>
      </c>
      <c r="C43" s="2">
        <v>43301</v>
      </c>
      <c r="D43" s="2">
        <v>43303</v>
      </c>
      <c r="E43">
        <v>140000</v>
      </c>
      <c r="F43" t="s">
        <v>203</v>
      </c>
      <c r="G43">
        <v>30954</v>
      </c>
      <c r="H43" t="s">
        <v>210</v>
      </c>
      <c r="I43" s="2">
        <v>43301</v>
      </c>
      <c r="J43" t="s">
        <v>21</v>
      </c>
      <c r="K43" t="s">
        <v>211</v>
      </c>
      <c r="L43" t="s">
        <v>16</v>
      </c>
    </row>
    <row r="44" spans="1:12" x14ac:dyDescent="0.25">
      <c r="A44" t="s">
        <v>5</v>
      </c>
      <c r="B44" t="s">
        <v>4</v>
      </c>
      <c r="C44" s="2">
        <v>43301</v>
      </c>
      <c r="D44" s="2">
        <v>43303</v>
      </c>
      <c r="E44">
        <v>140000</v>
      </c>
      <c r="F44" t="s">
        <v>203</v>
      </c>
      <c r="G44">
        <v>30954</v>
      </c>
      <c r="H44" t="s">
        <v>212</v>
      </c>
      <c r="I44" s="2">
        <v>43301</v>
      </c>
      <c r="J44" t="s">
        <v>103</v>
      </c>
      <c r="K44" t="s">
        <v>115</v>
      </c>
      <c r="L44" t="s">
        <v>11</v>
      </c>
    </row>
    <row r="45" spans="1:12" x14ac:dyDescent="0.25">
      <c r="A45" t="s">
        <v>5</v>
      </c>
      <c r="B45" t="s">
        <v>4</v>
      </c>
      <c r="C45" s="2">
        <v>43301</v>
      </c>
      <c r="D45" s="2">
        <v>43303</v>
      </c>
      <c r="E45">
        <v>140000</v>
      </c>
      <c r="F45" t="s">
        <v>203</v>
      </c>
      <c r="G45">
        <v>30954</v>
      </c>
      <c r="H45" t="s">
        <v>212</v>
      </c>
      <c r="I45" s="2">
        <v>43301</v>
      </c>
      <c r="J45" t="s">
        <v>1</v>
      </c>
      <c r="K45" t="s">
        <v>213</v>
      </c>
      <c r="L45" t="s">
        <v>16</v>
      </c>
    </row>
    <row r="46" spans="1:12" x14ac:dyDescent="0.25">
      <c r="A46" t="s">
        <v>220</v>
      </c>
      <c r="B46" t="s">
        <v>4</v>
      </c>
      <c r="C46" s="2">
        <v>43665</v>
      </c>
      <c r="D46" s="2">
        <v>43669</v>
      </c>
      <c r="E46">
        <v>200000</v>
      </c>
      <c r="F46" t="s">
        <v>151</v>
      </c>
      <c r="G46">
        <v>26353</v>
      </c>
      <c r="H46" t="s">
        <v>222</v>
      </c>
      <c r="I46" s="2">
        <v>43301</v>
      </c>
      <c r="J46" t="s">
        <v>76</v>
      </c>
      <c r="K46" t="s">
        <v>156</v>
      </c>
      <c r="L46" t="s">
        <v>2</v>
      </c>
    </row>
    <row r="47" spans="1:12" x14ac:dyDescent="0.25">
      <c r="A47" t="s">
        <v>220</v>
      </c>
      <c r="B47" t="s">
        <v>4</v>
      </c>
      <c r="C47" s="2">
        <v>43665</v>
      </c>
      <c r="D47" s="2">
        <v>43669</v>
      </c>
      <c r="E47">
        <v>200000</v>
      </c>
      <c r="F47" t="s">
        <v>151</v>
      </c>
      <c r="G47">
        <v>26353</v>
      </c>
      <c r="H47" t="s">
        <v>214</v>
      </c>
      <c r="I47" s="2">
        <v>43302</v>
      </c>
      <c r="J47" t="s">
        <v>60</v>
      </c>
      <c r="K47" t="s">
        <v>215</v>
      </c>
      <c r="L47" t="s">
        <v>11</v>
      </c>
    </row>
    <row r="48" spans="1:12" x14ac:dyDescent="0.25">
      <c r="A48" t="s">
        <v>220</v>
      </c>
      <c r="B48" t="s">
        <v>4</v>
      </c>
      <c r="C48" s="2">
        <v>43665</v>
      </c>
      <c r="D48" s="2">
        <v>43669</v>
      </c>
      <c r="E48">
        <v>200000</v>
      </c>
      <c r="F48" t="s">
        <v>151</v>
      </c>
      <c r="G48">
        <v>26353</v>
      </c>
      <c r="H48" t="s">
        <v>222</v>
      </c>
      <c r="I48" s="2">
        <v>43301</v>
      </c>
      <c r="J48" t="s">
        <v>82</v>
      </c>
      <c r="K48" t="s">
        <v>223</v>
      </c>
      <c r="L48" t="s">
        <v>8</v>
      </c>
    </row>
    <row r="49" spans="1:12" x14ac:dyDescent="0.25">
      <c r="A49" t="s">
        <v>220</v>
      </c>
      <c r="B49" t="s">
        <v>4</v>
      </c>
      <c r="C49" s="2">
        <v>43665</v>
      </c>
      <c r="D49" s="2">
        <v>43669</v>
      </c>
      <c r="E49">
        <v>200000</v>
      </c>
      <c r="F49" t="s">
        <v>151</v>
      </c>
      <c r="G49">
        <v>26353</v>
      </c>
      <c r="H49" t="s">
        <v>214</v>
      </c>
      <c r="I49" s="2">
        <v>43303</v>
      </c>
      <c r="J49" t="s">
        <v>67</v>
      </c>
      <c r="K49" t="s">
        <v>197</v>
      </c>
      <c r="L49" t="s">
        <v>11</v>
      </c>
    </row>
    <row r="50" spans="1:12" x14ac:dyDescent="0.25">
      <c r="A50" t="s">
        <v>220</v>
      </c>
      <c r="B50" t="s">
        <v>4</v>
      </c>
      <c r="C50" s="2">
        <v>43665</v>
      </c>
      <c r="D50" s="2">
        <v>43669</v>
      </c>
      <c r="E50">
        <v>200000</v>
      </c>
      <c r="F50" t="s">
        <v>162</v>
      </c>
      <c r="G50">
        <v>22308</v>
      </c>
      <c r="H50" t="s">
        <v>182</v>
      </c>
      <c r="I50" s="2">
        <v>43303</v>
      </c>
      <c r="J50" t="s">
        <v>70</v>
      </c>
      <c r="K50" t="s">
        <v>228</v>
      </c>
      <c r="L50" t="s">
        <v>16</v>
      </c>
    </row>
    <row r="51" spans="1:12" x14ac:dyDescent="0.25">
      <c r="A51" t="s">
        <v>220</v>
      </c>
      <c r="B51" t="s">
        <v>4</v>
      </c>
      <c r="C51" s="2">
        <v>43665</v>
      </c>
      <c r="D51" s="2">
        <v>43669</v>
      </c>
      <c r="E51">
        <v>200000</v>
      </c>
      <c r="F51" t="s">
        <v>162</v>
      </c>
      <c r="G51">
        <v>22308</v>
      </c>
      <c r="H51" t="s">
        <v>163</v>
      </c>
      <c r="I51" s="2">
        <v>43302</v>
      </c>
      <c r="J51" t="s">
        <v>9</v>
      </c>
      <c r="K51" t="s">
        <v>227</v>
      </c>
      <c r="L51" t="s">
        <v>2</v>
      </c>
    </row>
    <row r="52" spans="1:12" x14ac:dyDescent="0.25">
      <c r="A52" t="s">
        <v>220</v>
      </c>
      <c r="B52" t="s">
        <v>4</v>
      </c>
      <c r="C52" s="2">
        <v>43665</v>
      </c>
      <c r="D52" s="2">
        <v>43669</v>
      </c>
      <c r="E52">
        <v>200000</v>
      </c>
      <c r="F52" t="s">
        <v>175</v>
      </c>
      <c r="G52">
        <v>10485</v>
      </c>
      <c r="H52" t="s">
        <v>232</v>
      </c>
      <c r="I52" s="2">
        <v>43301</v>
      </c>
      <c r="J52" t="s">
        <v>56</v>
      </c>
      <c r="K52" t="s">
        <v>180</v>
      </c>
      <c r="L52" t="s">
        <v>2</v>
      </c>
    </row>
    <row r="53" spans="1:12" x14ac:dyDescent="0.25">
      <c r="A53" t="s">
        <v>220</v>
      </c>
      <c r="B53" t="s">
        <v>4</v>
      </c>
      <c r="C53" s="2">
        <v>43665</v>
      </c>
      <c r="D53" s="2">
        <v>43669</v>
      </c>
      <c r="E53">
        <v>200000</v>
      </c>
      <c r="F53" t="s">
        <v>175</v>
      </c>
      <c r="G53">
        <v>10485</v>
      </c>
      <c r="H53" t="s">
        <v>178</v>
      </c>
      <c r="I53" s="2">
        <v>43302</v>
      </c>
      <c r="J53" t="s">
        <v>55</v>
      </c>
      <c r="K53" t="s">
        <v>177</v>
      </c>
      <c r="L53" t="s">
        <v>16</v>
      </c>
    </row>
    <row r="54" spans="1:12" x14ac:dyDescent="0.25">
      <c r="A54" t="s">
        <v>220</v>
      </c>
      <c r="B54" t="s">
        <v>4</v>
      </c>
      <c r="C54" s="2">
        <v>43665</v>
      </c>
      <c r="D54" s="2">
        <v>43669</v>
      </c>
      <c r="E54">
        <v>200000</v>
      </c>
      <c r="F54" t="s">
        <v>233</v>
      </c>
      <c r="G54">
        <v>24982</v>
      </c>
      <c r="H54" t="s">
        <v>235</v>
      </c>
      <c r="I54" s="2">
        <v>43303</v>
      </c>
      <c r="J54" t="s">
        <v>9</v>
      </c>
      <c r="K54" t="s">
        <v>109</v>
      </c>
      <c r="L54" t="s">
        <v>16</v>
      </c>
    </row>
    <row r="55" spans="1:12" x14ac:dyDescent="0.25">
      <c r="A55" t="s">
        <v>220</v>
      </c>
      <c r="B55" t="s">
        <v>4</v>
      </c>
      <c r="C55" s="2">
        <v>43665</v>
      </c>
      <c r="D55" s="2">
        <v>43669</v>
      </c>
      <c r="E55">
        <v>200000</v>
      </c>
      <c r="F55" t="s">
        <v>233</v>
      </c>
      <c r="G55">
        <v>24982</v>
      </c>
      <c r="H55" t="s">
        <v>235</v>
      </c>
      <c r="I55" s="2">
        <v>43302</v>
      </c>
      <c r="J55" t="s">
        <v>32</v>
      </c>
      <c r="K55" t="s">
        <v>110</v>
      </c>
      <c r="L55" t="s">
        <v>2</v>
      </c>
    </row>
    <row r="56" spans="1:12" x14ac:dyDescent="0.25">
      <c r="A56" t="s">
        <v>220</v>
      </c>
      <c r="B56" t="s">
        <v>4</v>
      </c>
      <c r="C56" s="2">
        <v>43665</v>
      </c>
      <c r="D56" s="2">
        <v>43669</v>
      </c>
      <c r="E56">
        <v>200000</v>
      </c>
      <c r="F56" t="s">
        <v>233</v>
      </c>
      <c r="G56">
        <v>24982</v>
      </c>
      <c r="H56" t="s">
        <v>236</v>
      </c>
      <c r="I56" s="2">
        <v>43301</v>
      </c>
      <c r="J56" t="s">
        <v>65</v>
      </c>
      <c r="K56" t="s">
        <v>237</v>
      </c>
      <c r="L56" t="s">
        <v>2</v>
      </c>
    </row>
    <row r="57" spans="1:12" x14ac:dyDescent="0.25">
      <c r="A57" t="s">
        <v>220</v>
      </c>
      <c r="B57" t="s">
        <v>4</v>
      </c>
      <c r="C57" s="2">
        <v>43665</v>
      </c>
      <c r="D57" s="2">
        <v>43669</v>
      </c>
      <c r="E57">
        <v>200000</v>
      </c>
      <c r="F57" t="s">
        <v>233</v>
      </c>
      <c r="G57">
        <v>24982</v>
      </c>
      <c r="H57" t="s">
        <v>234</v>
      </c>
      <c r="I57" s="2">
        <v>43301</v>
      </c>
      <c r="J57" t="s">
        <v>89</v>
      </c>
      <c r="K57" t="s">
        <v>155</v>
      </c>
      <c r="L57" t="s">
        <v>2</v>
      </c>
    </row>
    <row r="58" spans="1:12" x14ac:dyDescent="0.25">
      <c r="A58" t="s">
        <v>220</v>
      </c>
      <c r="B58" t="s">
        <v>4</v>
      </c>
      <c r="C58" s="2">
        <v>43665</v>
      </c>
      <c r="D58" s="2">
        <v>43669</v>
      </c>
      <c r="E58">
        <v>200000</v>
      </c>
      <c r="F58" t="s">
        <v>239</v>
      </c>
      <c r="G58">
        <v>33453</v>
      </c>
      <c r="H58" t="s">
        <v>245</v>
      </c>
      <c r="I58" s="2">
        <v>43301</v>
      </c>
      <c r="J58" t="s">
        <v>36</v>
      </c>
      <c r="K58" t="s">
        <v>244</v>
      </c>
      <c r="L58" t="s">
        <v>8</v>
      </c>
    </row>
    <row r="59" spans="1:12" x14ac:dyDescent="0.25">
      <c r="A59" t="s">
        <v>220</v>
      </c>
      <c r="B59" t="s">
        <v>4</v>
      </c>
      <c r="C59" s="2">
        <v>43665</v>
      </c>
      <c r="D59" s="2">
        <v>43669</v>
      </c>
      <c r="E59">
        <v>200000</v>
      </c>
      <c r="F59" t="s">
        <v>239</v>
      </c>
      <c r="G59">
        <v>33453</v>
      </c>
      <c r="H59" t="s">
        <v>241</v>
      </c>
      <c r="I59" s="2">
        <v>43303</v>
      </c>
      <c r="J59" t="s">
        <v>10</v>
      </c>
      <c r="K59" t="s">
        <v>242</v>
      </c>
      <c r="L59" t="s">
        <v>2</v>
      </c>
    </row>
    <row r="60" spans="1:12" x14ac:dyDescent="0.25">
      <c r="A60" t="s">
        <v>220</v>
      </c>
      <c r="B60" t="s">
        <v>4</v>
      </c>
      <c r="C60" s="2">
        <v>43665</v>
      </c>
      <c r="D60" s="2">
        <v>43669</v>
      </c>
      <c r="E60">
        <v>200000</v>
      </c>
      <c r="F60" t="s">
        <v>239</v>
      </c>
      <c r="G60">
        <v>33453</v>
      </c>
      <c r="H60" t="s">
        <v>149</v>
      </c>
      <c r="I60" s="2">
        <v>43302</v>
      </c>
      <c r="J60" t="s">
        <v>62</v>
      </c>
      <c r="K60" t="s">
        <v>148</v>
      </c>
      <c r="L60" t="s">
        <v>2</v>
      </c>
    </row>
    <row r="61" spans="1:12" x14ac:dyDescent="0.25">
      <c r="A61" t="s">
        <v>220</v>
      </c>
      <c r="B61" t="s">
        <v>4</v>
      </c>
      <c r="C61" s="2">
        <v>43665</v>
      </c>
      <c r="D61" s="2">
        <v>43669</v>
      </c>
      <c r="E61">
        <v>200000</v>
      </c>
      <c r="F61" t="s">
        <v>239</v>
      </c>
      <c r="G61">
        <v>33453</v>
      </c>
      <c r="H61" t="s">
        <v>241</v>
      </c>
      <c r="I61" s="2">
        <v>43302</v>
      </c>
      <c r="J61" t="s">
        <v>12</v>
      </c>
      <c r="K61" t="s">
        <v>243</v>
      </c>
      <c r="L61" t="s">
        <v>11</v>
      </c>
    </row>
    <row r="62" spans="1:12" x14ac:dyDescent="0.25">
      <c r="A62" t="s">
        <v>220</v>
      </c>
      <c r="B62" t="s">
        <v>4</v>
      </c>
      <c r="C62" s="2">
        <v>43665</v>
      </c>
      <c r="D62" s="2">
        <v>43669</v>
      </c>
      <c r="E62">
        <v>200000</v>
      </c>
      <c r="F62" t="s">
        <v>239</v>
      </c>
      <c r="G62">
        <v>33453</v>
      </c>
      <c r="H62" t="s">
        <v>149</v>
      </c>
      <c r="I62" s="2">
        <v>43301</v>
      </c>
      <c r="J62" t="s">
        <v>19</v>
      </c>
      <c r="K62" t="s">
        <v>218</v>
      </c>
      <c r="L62" t="s">
        <v>11</v>
      </c>
    </row>
    <row r="63" spans="1:12" x14ac:dyDescent="0.25">
      <c r="A63" t="s">
        <v>220</v>
      </c>
      <c r="B63" t="s">
        <v>4</v>
      </c>
      <c r="C63" s="2">
        <v>43665</v>
      </c>
      <c r="D63" s="2">
        <v>43669</v>
      </c>
      <c r="E63">
        <v>200000</v>
      </c>
      <c r="F63" t="s">
        <v>246</v>
      </c>
      <c r="G63">
        <v>32322</v>
      </c>
      <c r="H63" t="s">
        <v>295</v>
      </c>
      <c r="I63" s="2">
        <v>43302</v>
      </c>
      <c r="J63" t="s">
        <v>21</v>
      </c>
      <c r="K63" t="s">
        <v>249</v>
      </c>
      <c r="L63" t="s">
        <v>11</v>
      </c>
    </row>
    <row r="64" spans="1:12" x14ac:dyDescent="0.25">
      <c r="A64" t="s">
        <v>220</v>
      </c>
      <c r="B64" t="s">
        <v>4</v>
      </c>
      <c r="C64" s="2">
        <v>43665</v>
      </c>
      <c r="D64" s="2">
        <v>43669</v>
      </c>
      <c r="E64">
        <v>200000</v>
      </c>
      <c r="F64" t="s">
        <v>250</v>
      </c>
      <c r="G64">
        <v>26252</v>
      </c>
      <c r="H64" t="s">
        <v>66</v>
      </c>
      <c r="I64" s="2">
        <v>43301</v>
      </c>
      <c r="J64" t="s">
        <v>12</v>
      </c>
      <c r="K64" t="s">
        <v>254</v>
      </c>
      <c r="L64" t="s">
        <v>8</v>
      </c>
    </row>
    <row r="65" spans="1:12" x14ac:dyDescent="0.25">
      <c r="A65" t="s">
        <v>220</v>
      </c>
      <c r="B65" t="s">
        <v>4</v>
      </c>
      <c r="C65" s="2">
        <v>43665</v>
      </c>
      <c r="D65" s="2">
        <v>43669</v>
      </c>
      <c r="E65">
        <v>200000</v>
      </c>
      <c r="F65" t="s">
        <v>250</v>
      </c>
      <c r="G65">
        <v>26252</v>
      </c>
      <c r="H65" t="s">
        <v>150</v>
      </c>
      <c r="I65" s="2">
        <v>43302</v>
      </c>
      <c r="J65" t="s">
        <v>95</v>
      </c>
      <c r="K65" t="s">
        <v>253</v>
      </c>
      <c r="L65" t="s">
        <v>11</v>
      </c>
    </row>
    <row r="66" spans="1:12" x14ac:dyDescent="0.25">
      <c r="A66" t="s">
        <v>220</v>
      </c>
      <c r="B66" t="s">
        <v>4</v>
      </c>
      <c r="C66" s="2">
        <v>43665</v>
      </c>
      <c r="D66" s="2">
        <v>43669</v>
      </c>
      <c r="E66">
        <v>200000</v>
      </c>
      <c r="F66" t="s">
        <v>250</v>
      </c>
      <c r="G66">
        <v>26252</v>
      </c>
      <c r="H66" t="s">
        <v>219</v>
      </c>
      <c r="I66" s="2">
        <v>43303</v>
      </c>
      <c r="J66" t="s">
        <v>47</v>
      </c>
      <c r="K66" t="s">
        <v>252</v>
      </c>
      <c r="L66" t="s">
        <v>16</v>
      </c>
    </row>
    <row r="67" spans="1:12" x14ac:dyDescent="0.25">
      <c r="A67" t="s">
        <v>220</v>
      </c>
      <c r="B67" t="s">
        <v>4</v>
      </c>
      <c r="C67" s="2">
        <v>43665</v>
      </c>
      <c r="D67" s="2">
        <v>43669</v>
      </c>
      <c r="E67">
        <v>200000</v>
      </c>
      <c r="F67" t="s">
        <v>255</v>
      </c>
      <c r="G67">
        <v>24295</v>
      </c>
      <c r="H67" t="s">
        <v>45</v>
      </c>
      <c r="I67" s="2">
        <v>43301</v>
      </c>
      <c r="J67" t="s">
        <v>32</v>
      </c>
      <c r="K67" t="s">
        <v>257</v>
      </c>
      <c r="L67" t="s">
        <v>16</v>
      </c>
    </row>
    <row r="68" spans="1:12" x14ac:dyDescent="0.25">
      <c r="A68" t="s">
        <v>220</v>
      </c>
      <c r="B68" t="s">
        <v>4</v>
      </c>
      <c r="C68" s="2">
        <v>43665</v>
      </c>
      <c r="D68" s="2">
        <v>43669</v>
      </c>
      <c r="E68">
        <v>200000</v>
      </c>
      <c r="F68" t="s">
        <v>255</v>
      </c>
      <c r="G68">
        <v>24295</v>
      </c>
      <c r="H68" t="s">
        <v>45</v>
      </c>
      <c r="I68" s="2">
        <v>43302</v>
      </c>
      <c r="J68" t="s">
        <v>46</v>
      </c>
      <c r="K68" t="s">
        <v>44</v>
      </c>
      <c r="L68" t="s">
        <v>11</v>
      </c>
    </row>
    <row r="69" spans="1:12" x14ac:dyDescent="0.25">
      <c r="A69" t="s">
        <v>220</v>
      </c>
      <c r="B69" t="s">
        <v>4</v>
      </c>
      <c r="C69" s="2">
        <v>43665</v>
      </c>
      <c r="D69" s="2">
        <v>43669</v>
      </c>
      <c r="E69">
        <v>200000</v>
      </c>
      <c r="F69" t="s">
        <v>187</v>
      </c>
      <c r="G69">
        <v>100000</v>
      </c>
      <c r="H69" t="s">
        <v>258</v>
      </c>
      <c r="I69" s="2">
        <v>43301</v>
      </c>
      <c r="J69" t="s">
        <v>191</v>
      </c>
      <c r="K69" t="s">
        <v>30</v>
      </c>
      <c r="L69" t="s">
        <v>8</v>
      </c>
    </row>
    <row r="70" spans="1:12" x14ac:dyDescent="0.25">
      <c r="A70" t="s">
        <v>220</v>
      </c>
      <c r="B70" t="s">
        <v>4</v>
      </c>
      <c r="C70" s="2">
        <v>43665</v>
      </c>
      <c r="D70" s="2">
        <v>43669</v>
      </c>
      <c r="E70">
        <v>200000</v>
      </c>
      <c r="F70" t="s">
        <v>187</v>
      </c>
      <c r="G70">
        <v>100000</v>
      </c>
      <c r="H70" t="s">
        <v>258</v>
      </c>
      <c r="I70" s="2">
        <v>43302</v>
      </c>
      <c r="J70" t="s">
        <v>186</v>
      </c>
      <c r="K70" t="s">
        <v>44</v>
      </c>
      <c r="L70" t="s">
        <v>11</v>
      </c>
    </row>
    <row r="71" spans="1:12" x14ac:dyDescent="0.25">
      <c r="A71" t="s">
        <v>220</v>
      </c>
      <c r="B71" t="s">
        <v>4</v>
      </c>
      <c r="C71" s="2">
        <v>43665</v>
      </c>
      <c r="D71" s="2">
        <v>43669</v>
      </c>
      <c r="E71">
        <v>200000</v>
      </c>
      <c r="F71" t="s">
        <v>187</v>
      </c>
      <c r="G71">
        <v>100000</v>
      </c>
      <c r="H71" t="s">
        <v>258</v>
      </c>
      <c r="I71" s="2">
        <v>43303</v>
      </c>
      <c r="J71" t="s">
        <v>260</v>
      </c>
      <c r="K71" t="s">
        <v>37</v>
      </c>
      <c r="L71" t="s">
        <v>8</v>
      </c>
    </row>
    <row r="72" spans="1:12" x14ac:dyDescent="0.25">
      <c r="A72" t="s">
        <v>220</v>
      </c>
      <c r="B72" t="s">
        <v>4</v>
      </c>
      <c r="C72" s="2">
        <v>43665</v>
      </c>
      <c r="D72" s="2">
        <v>43669</v>
      </c>
      <c r="E72">
        <v>200000</v>
      </c>
      <c r="F72" t="s">
        <v>262</v>
      </c>
      <c r="G72">
        <v>30701</v>
      </c>
      <c r="H72" t="s">
        <v>262</v>
      </c>
      <c r="I72" s="2">
        <v>43303</v>
      </c>
      <c r="J72" t="s">
        <v>264</v>
      </c>
      <c r="K72" t="s">
        <v>265</v>
      </c>
      <c r="L72" t="s">
        <v>2</v>
      </c>
    </row>
    <row r="73" spans="1:12" x14ac:dyDescent="0.25">
      <c r="A73" t="s">
        <v>220</v>
      </c>
      <c r="B73" t="s">
        <v>4</v>
      </c>
      <c r="C73" s="2">
        <v>43665</v>
      </c>
      <c r="D73" s="2">
        <v>43669</v>
      </c>
      <c r="E73">
        <v>200000</v>
      </c>
      <c r="F73" t="s">
        <v>266</v>
      </c>
      <c r="G73">
        <v>20355</v>
      </c>
      <c r="H73" t="s">
        <v>152</v>
      </c>
      <c r="I73" s="2">
        <v>43302</v>
      </c>
      <c r="J73" t="s">
        <v>6</v>
      </c>
      <c r="K73" t="s">
        <v>270</v>
      </c>
      <c r="L73" t="s">
        <v>2</v>
      </c>
    </row>
    <row r="74" spans="1:12" x14ac:dyDescent="0.25">
      <c r="A74" t="s">
        <v>220</v>
      </c>
      <c r="B74" t="s">
        <v>4</v>
      </c>
      <c r="C74" s="2">
        <v>43665</v>
      </c>
      <c r="D74" s="2">
        <v>43669</v>
      </c>
      <c r="E74">
        <v>200000</v>
      </c>
      <c r="F74" t="s">
        <v>266</v>
      </c>
      <c r="G74">
        <v>20355</v>
      </c>
      <c r="H74" t="s">
        <v>152</v>
      </c>
      <c r="I74" s="2">
        <v>43301</v>
      </c>
      <c r="J74" t="s">
        <v>7</v>
      </c>
      <c r="K74" t="s">
        <v>271</v>
      </c>
      <c r="L74" t="s">
        <v>11</v>
      </c>
    </row>
    <row r="75" spans="1:12" x14ac:dyDescent="0.25">
      <c r="A75" t="s">
        <v>220</v>
      </c>
      <c r="B75" t="s">
        <v>4</v>
      </c>
      <c r="C75" s="2">
        <v>43665</v>
      </c>
      <c r="D75" s="2">
        <v>43669</v>
      </c>
      <c r="E75">
        <v>200000</v>
      </c>
      <c r="F75" t="s">
        <v>266</v>
      </c>
      <c r="G75">
        <v>20355</v>
      </c>
      <c r="H75" t="s">
        <v>152</v>
      </c>
      <c r="I75" s="2">
        <v>43301</v>
      </c>
      <c r="J75" t="s">
        <v>32</v>
      </c>
      <c r="K75" t="s">
        <v>140</v>
      </c>
      <c r="L75" t="s">
        <v>16</v>
      </c>
    </row>
    <row r="76" spans="1:12" x14ac:dyDescent="0.25">
      <c r="A76" t="s">
        <v>220</v>
      </c>
      <c r="B76" t="s">
        <v>4</v>
      </c>
      <c r="C76" s="2">
        <v>43665</v>
      </c>
      <c r="D76" s="2">
        <v>43669</v>
      </c>
      <c r="E76">
        <v>200000</v>
      </c>
      <c r="F76" t="s">
        <v>266</v>
      </c>
      <c r="G76">
        <v>20355</v>
      </c>
      <c r="H76" t="s">
        <v>267</v>
      </c>
      <c r="I76" s="2">
        <v>43304</v>
      </c>
      <c r="J76" t="s">
        <v>15</v>
      </c>
      <c r="K76" t="s">
        <v>29</v>
      </c>
    </row>
    <row r="77" spans="1:12" x14ac:dyDescent="0.25">
      <c r="A77" t="s">
        <v>220</v>
      </c>
      <c r="B77" t="s">
        <v>4</v>
      </c>
      <c r="C77" s="2">
        <v>43665</v>
      </c>
      <c r="D77" s="2">
        <v>43669</v>
      </c>
      <c r="E77">
        <v>200000</v>
      </c>
      <c r="F77" t="s">
        <v>266</v>
      </c>
      <c r="G77">
        <v>20355</v>
      </c>
      <c r="H77" t="s">
        <v>152</v>
      </c>
      <c r="I77" s="2">
        <v>43302</v>
      </c>
      <c r="J77" t="s">
        <v>10</v>
      </c>
      <c r="K77" t="s">
        <v>153</v>
      </c>
      <c r="L77" t="s">
        <v>11</v>
      </c>
    </row>
    <row r="78" spans="1:12" x14ac:dyDescent="0.25">
      <c r="A78" t="s">
        <v>220</v>
      </c>
      <c r="B78" t="s">
        <v>4</v>
      </c>
      <c r="C78" s="2">
        <v>43665</v>
      </c>
      <c r="D78" s="2">
        <v>43669</v>
      </c>
      <c r="E78">
        <v>200000</v>
      </c>
      <c r="F78" t="s">
        <v>276</v>
      </c>
      <c r="G78">
        <v>27507</v>
      </c>
      <c r="H78" t="s">
        <v>72</v>
      </c>
      <c r="I78" s="2">
        <v>43301</v>
      </c>
      <c r="J78" t="s">
        <v>82</v>
      </c>
      <c r="K78" t="s">
        <v>78</v>
      </c>
      <c r="L78" t="s">
        <v>2</v>
      </c>
    </row>
    <row r="79" spans="1:12" x14ac:dyDescent="0.25">
      <c r="A79" t="s">
        <v>220</v>
      </c>
      <c r="B79" t="s">
        <v>4</v>
      </c>
      <c r="C79" s="2">
        <v>43665</v>
      </c>
      <c r="D79" s="2">
        <v>43669</v>
      </c>
      <c r="E79">
        <v>200000</v>
      </c>
      <c r="F79" t="s">
        <v>276</v>
      </c>
      <c r="G79">
        <v>27507</v>
      </c>
      <c r="H79" t="s">
        <v>72</v>
      </c>
      <c r="I79" s="2">
        <v>43302</v>
      </c>
      <c r="J79" t="s">
        <v>86</v>
      </c>
      <c r="K79" t="s">
        <v>77</v>
      </c>
      <c r="L79" t="s">
        <v>2</v>
      </c>
    </row>
    <row r="80" spans="1:12" x14ac:dyDescent="0.25">
      <c r="A80" t="s">
        <v>220</v>
      </c>
      <c r="B80" t="s">
        <v>4</v>
      </c>
      <c r="C80" s="2">
        <v>43665</v>
      </c>
      <c r="D80" s="2">
        <v>43669</v>
      </c>
      <c r="E80">
        <v>200000</v>
      </c>
      <c r="F80" t="s">
        <v>285</v>
      </c>
      <c r="G80">
        <v>10560</v>
      </c>
      <c r="H80" t="s">
        <v>132</v>
      </c>
      <c r="I80" s="2">
        <v>43301</v>
      </c>
      <c r="J80" t="s">
        <v>10</v>
      </c>
      <c r="K80" t="s">
        <v>288</v>
      </c>
      <c r="L80" t="s">
        <v>11</v>
      </c>
    </row>
    <row r="81" spans="1:12" x14ac:dyDescent="0.25">
      <c r="A81" t="s">
        <v>220</v>
      </c>
      <c r="B81" t="s">
        <v>4</v>
      </c>
      <c r="C81" s="2">
        <v>43665</v>
      </c>
      <c r="D81" s="2">
        <v>43669</v>
      </c>
      <c r="E81">
        <v>200000</v>
      </c>
      <c r="F81" t="s">
        <v>285</v>
      </c>
      <c r="G81">
        <v>10560</v>
      </c>
      <c r="H81" t="s">
        <v>287</v>
      </c>
      <c r="I81" s="2">
        <v>43302</v>
      </c>
      <c r="J81" t="s">
        <v>67</v>
      </c>
      <c r="K81" t="s">
        <v>174</v>
      </c>
      <c r="L81" t="s">
        <v>16</v>
      </c>
    </row>
    <row r="82" spans="1:12" x14ac:dyDescent="0.25">
      <c r="A82" t="s">
        <v>220</v>
      </c>
      <c r="B82" t="s">
        <v>4</v>
      </c>
      <c r="C82" s="2">
        <v>43665</v>
      </c>
      <c r="D82" s="2">
        <v>43669</v>
      </c>
      <c r="E82">
        <v>200000</v>
      </c>
      <c r="F82" t="s">
        <v>285</v>
      </c>
      <c r="G82">
        <v>10560</v>
      </c>
      <c r="H82" t="s">
        <v>132</v>
      </c>
      <c r="I82" s="2">
        <v>43303</v>
      </c>
      <c r="J82" t="s">
        <v>13</v>
      </c>
      <c r="K82" t="s">
        <v>289</v>
      </c>
      <c r="L82" t="s">
        <v>11</v>
      </c>
    </row>
    <row r="83" spans="1:12" x14ac:dyDescent="0.25">
      <c r="A83" t="s">
        <v>220</v>
      </c>
      <c r="B83" t="s">
        <v>4</v>
      </c>
      <c r="C83" s="2">
        <v>43665</v>
      </c>
      <c r="D83" s="2">
        <v>43669</v>
      </c>
      <c r="E83">
        <v>200000</v>
      </c>
      <c r="F83" t="s">
        <v>203</v>
      </c>
      <c r="G83">
        <v>30954</v>
      </c>
      <c r="H83" t="s">
        <v>293</v>
      </c>
      <c r="I83" s="2">
        <v>43302</v>
      </c>
      <c r="J83" t="s">
        <v>36</v>
      </c>
      <c r="K83" t="s">
        <v>294</v>
      </c>
      <c r="L83" t="s">
        <v>16</v>
      </c>
    </row>
    <row r="84" spans="1:12" x14ac:dyDescent="0.25">
      <c r="A84" t="s">
        <v>220</v>
      </c>
      <c r="B84" t="s">
        <v>4</v>
      </c>
      <c r="C84" s="2">
        <v>43665</v>
      </c>
      <c r="D84" s="2">
        <v>43669</v>
      </c>
      <c r="E84">
        <v>200000</v>
      </c>
      <c r="F84" t="s">
        <v>203</v>
      </c>
      <c r="G84">
        <v>30954</v>
      </c>
      <c r="H84" t="s">
        <v>293</v>
      </c>
      <c r="I84" s="2">
        <v>43301</v>
      </c>
      <c r="J84" t="s">
        <v>7</v>
      </c>
      <c r="K84" t="s">
        <v>213</v>
      </c>
      <c r="L84" t="s">
        <v>16</v>
      </c>
    </row>
    <row r="85" spans="1:12" x14ac:dyDescent="0.25">
      <c r="A85" t="s">
        <v>5</v>
      </c>
      <c r="B85" t="s">
        <v>24</v>
      </c>
      <c r="C85" s="2">
        <v>43308</v>
      </c>
      <c r="D85" s="2">
        <v>43310</v>
      </c>
      <c r="E85">
        <v>170001</v>
      </c>
      <c r="F85" t="s">
        <v>3</v>
      </c>
      <c r="G85">
        <v>13092</v>
      </c>
      <c r="H85" t="s">
        <v>214</v>
      </c>
      <c r="I85" s="2">
        <v>43308</v>
      </c>
      <c r="J85" t="s">
        <v>57</v>
      </c>
      <c r="K85" t="s">
        <v>197</v>
      </c>
      <c r="L85" t="s">
        <v>11</v>
      </c>
    </row>
    <row r="86" spans="1:12" x14ac:dyDescent="0.25">
      <c r="A86" t="s">
        <v>5</v>
      </c>
      <c r="B86" t="s">
        <v>24</v>
      </c>
      <c r="C86" s="2">
        <v>43308</v>
      </c>
      <c r="D86" s="2">
        <v>43310</v>
      </c>
      <c r="E86">
        <v>170001</v>
      </c>
      <c r="F86" t="s">
        <v>3</v>
      </c>
      <c r="G86">
        <v>13092</v>
      </c>
      <c r="H86" t="s">
        <v>214</v>
      </c>
      <c r="I86" s="2">
        <v>43309</v>
      </c>
      <c r="J86" t="s">
        <v>19</v>
      </c>
      <c r="K86" t="s">
        <v>215</v>
      </c>
      <c r="L86" t="s">
        <v>11</v>
      </c>
    </row>
    <row r="87" spans="1:12" x14ac:dyDescent="0.25">
      <c r="A87" t="s">
        <v>5</v>
      </c>
      <c r="B87" t="s">
        <v>24</v>
      </c>
      <c r="C87" s="2">
        <v>43308</v>
      </c>
      <c r="D87" s="2">
        <v>43310</v>
      </c>
      <c r="E87">
        <v>170001</v>
      </c>
      <c r="F87" t="s">
        <v>3</v>
      </c>
      <c r="G87">
        <v>13092</v>
      </c>
      <c r="H87" t="s">
        <v>216</v>
      </c>
      <c r="I87" s="2">
        <v>43310</v>
      </c>
      <c r="J87" t="s">
        <v>17</v>
      </c>
      <c r="K87" t="s">
        <v>217</v>
      </c>
      <c r="L87" t="s">
        <v>8</v>
      </c>
    </row>
    <row r="88" spans="1:12" x14ac:dyDescent="0.25">
      <c r="A88" t="s">
        <v>5</v>
      </c>
      <c r="B88" t="s">
        <v>24</v>
      </c>
      <c r="C88" s="2">
        <v>43308</v>
      </c>
      <c r="D88" s="2">
        <v>43310</v>
      </c>
      <c r="E88">
        <v>170001</v>
      </c>
      <c r="F88" t="s">
        <v>3</v>
      </c>
      <c r="G88">
        <v>13092</v>
      </c>
      <c r="H88" t="s">
        <v>216</v>
      </c>
      <c r="I88" s="2">
        <v>43308</v>
      </c>
      <c r="J88" t="s">
        <v>19</v>
      </c>
      <c r="K88" t="s">
        <v>218</v>
      </c>
      <c r="L88" t="s">
        <v>11</v>
      </c>
    </row>
    <row r="89" spans="1:12" x14ac:dyDescent="0.25">
      <c r="A89" t="s">
        <v>5</v>
      </c>
      <c r="B89" t="s">
        <v>24</v>
      </c>
      <c r="C89" s="2">
        <v>43308</v>
      </c>
      <c r="D89" s="2">
        <v>43310</v>
      </c>
      <c r="E89">
        <v>170001</v>
      </c>
      <c r="F89" t="s">
        <v>151</v>
      </c>
      <c r="G89">
        <v>26353</v>
      </c>
      <c r="H89" t="s">
        <v>154</v>
      </c>
      <c r="I89" s="2">
        <v>43309</v>
      </c>
      <c r="J89" t="s">
        <v>20</v>
      </c>
      <c r="K89" t="s">
        <v>155</v>
      </c>
      <c r="L89" t="s">
        <v>2</v>
      </c>
    </row>
    <row r="90" spans="1:12" x14ac:dyDescent="0.25">
      <c r="A90" t="s">
        <v>5</v>
      </c>
      <c r="B90" t="s">
        <v>24</v>
      </c>
      <c r="C90" s="2">
        <v>43308</v>
      </c>
      <c r="D90" s="2">
        <v>43310</v>
      </c>
      <c r="E90">
        <v>170001</v>
      </c>
      <c r="F90" t="s">
        <v>151</v>
      </c>
      <c r="G90">
        <v>26353</v>
      </c>
      <c r="H90" t="s">
        <v>152</v>
      </c>
      <c r="I90" s="2">
        <v>43310</v>
      </c>
      <c r="J90" t="s">
        <v>6</v>
      </c>
      <c r="K90" t="s">
        <v>153</v>
      </c>
      <c r="L90" t="s">
        <v>11</v>
      </c>
    </row>
    <row r="91" spans="1:12" x14ac:dyDescent="0.25">
      <c r="A91" t="s">
        <v>5</v>
      </c>
      <c r="B91" t="s">
        <v>24</v>
      </c>
      <c r="C91" s="2">
        <v>43308</v>
      </c>
      <c r="D91" s="2">
        <v>43310</v>
      </c>
      <c r="E91">
        <v>170001</v>
      </c>
      <c r="F91" t="s">
        <v>162</v>
      </c>
      <c r="G91">
        <v>22308</v>
      </c>
      <c r="H91" t="s">
        <v>166</v>
      </c>
      <c r="I91" s="2">
        <v>43308</v>
      </c>
      <c r="J91" t="s">
        <v>32</v>
      </c>
      <c r="K91" t="s">
        <v>167</v>
      </c>
      <c r="L91" t="s">
        <v>2</v>
      </c>
    </row>
    <row r="92" spans="1:12" x14ac:dyDescent="0.25">
      <c r="A92" t="s">
        <v>5</v>
      </c>
      <c r="B92" t="s">
        <v>24</v>
      </c>
      <c r="C92" s="2">
        <v>43308</v>
      </c>
      <c r="D92" s="2">
        <v>43310</v>
      </c>
      <c r="E92">
        <v>170001</v>
      </c>
      <c r="F92" t="s">
        <v>162</v>
      </c>
      <c r="G92">
        <v>22308</v>
      </c>
      <c r="H92" t="s">
        <v>163</v>
      </c>
      <c r="I92" s="2">
        <v>43310</v>
      </c>
      <c r="J92" t="s">
        <v>53</v>
      </c>
      <c r="K92" t="s">
        <v>164</v>
      </c>
      <c r="L92" t="s">
        <v>2</v>
      </c>
    </row>
    <row r="93" spans="1:12" x14ac:dyDescent="0.25">
      <c r="A93" t="s">
        <v>5</v>
      </c>
      <c r="B93" t="s">
        <v>24</v>
      </c>
      <c r="C93" s="2">
        <v>43308</v>
      </c>
      <c r="D93" s="2">
        <v>43310</v>
      </c>
      <c r="E93">
        <v>170001</v>
      </c>
      <c r="F93" t="s">
        <v>162</v>
      </c>
      <c r="G93">
        <v>22308</v>
      </c>
      <c r="H93" t="s">
        <v>163</v>
      </c>
      <c r="I93" s="2">
        <v>43309</v>
      </c>
      <c r="J93" t="s">
        <v>41</v>
      </c>
      <c r="K93" t="s">
        <v>165</v>
      </c>
      <c r="L93" t="s">
        <v>11</v>
      </c>
    </row>
    <row r="94" spans="1:12" x14ac:dyDescent="0.25">
      <c r="A94" t="s">
        <v>5</v>
      </c>
      <c r="B94" t="s">
        <v>24</v>
      </c>
      <c r="C94" s="2">
        <v>43308</v>
      </c>
      <c r="D94" s="2">
        <v>43310</v>
      </c>
      <c r="E94">
        <v>170001</v>
      </c>
      <c r="F94" t="s">
        <v>175</v>
      </c>
      <c r="G94">
        <v>10485</v>
      </c>
      <c r="H94" t="s">
        <v>176</v>
      </c>
      <c r="I94" s="2">
        <v>43308</v>
      </c>
      <c r="J94" t="s">
        <v>43</v>
      </c>
      <c r="K94" t="s">
        <v>174</v>
      </c>
      <c r="L94" t="s">
        <v>16</v>
      </c>
    </row>
    <row r="95" spans="1:12" x14ac:dyDescent="0.25">
      <c r="A95" t="s">
        <v>5</v>
      </c>
      <c r="B95" t="s">
        <v>24</v>
      </c>
      <c r="C95" s="2">
        <v>43308</v>
      </c>
      <c r="D95" s="2">
        <v>43310</v>
      </c>
      <c r="E95">
        <v>170001</v>
      </c>
      <c r="F95" t="s">
        <v>175</v>
      </c>
      <c r="G95">
        <v>10485</v>
      </c>
      <c r="H95" t="s">
        <v>178</v>
      </c>
      <c r="I95" s="2">
        <v>43309</v>
      </c>
      <c r="J95" t="s">
        <v>55</v>
      </c>
      <c r="K95" t="s">
        <v>177</v>
      </c>
      <c r="L95" t="s">
        <v>16</v>
      </c>
    </row>
    <row r="96" spans="1:12" x14ac:dyDescent="0.25">
      <c r="A96" t="s">
        <v>5</v>
      </c>
      <c r="B96" t="s">
        <v>24</v>
      </c>
      <c r="C96" s="2">
        <v>43308</v>
      </c>
      <c r="D96" s="2">
        <v>43310</v>
      </c>
      <c r="E96">
        <v>170001</v>
      </c>
      <c r="F96" t="s">
        <v>22</v>
      </c>
      <c r="G96">
        <v>12595</v>
      </c>
      <c r="H96" t="s">
        <v>35</v>
      </c>
      <c r="I96" s="2">
        <v>43309</v>
      </c>
      <c r="J96" t="s">
        <v>39</v>
      </c>
      <c r="K96" t="s">
        <v>40</v>
      </c>
      <c r="L96" t="s">
        <v>16</v>
      </c>
    </row>
    <row r="97" spans="1:12" x14ac:dyDescent="0.25">
      <c r="A97" t="s">
        <v>5</v>
      </c>
      <c r="B97" t="s">
        <v>24</v>
      </c>
      <c r="C97" s="2">
        <v>43308</v>
      </c>
      <c r="D97" s="2">
        <v>43310</v>
      </c>
      <c r="E97">
        <v>170001</v>
      </c>
      <c r="F97" t="s">
        <v>22</v>
      </c>
      <c r="G97">
        <v>12595</v>
      </c>
      <c r="H97" t="s">
        <v>23</v>
      </c>
      <c r="I97" s="2">
        <v>43309</v>
      </c>
      <c r="J97" t="s">
        <v>27</v>
      </c>
      <c r="K97" t="s">
        <v>28</v>
      </c>
      <c r="L97" t="s">
        <v>8</v>
      </c>
    </row>
    <row r="98" spans="1:12" x14ac:dyDescent="0.25">
      <c r="A98" t="s">
        <v>5</v>
      </c>
      <c r="B98" t="s">
        <v>24</v>
      </c>
      <c r="C98" s="2">
        <v>43308</v>
      </c>
      <c r="D98" s="2">
        <v>43310</v>
      </c>
      <c r="E98">
        <v>170001</v>
      </c>
      <c r="F98" t="s">
        <v>22</v>
      </c>
      <c r="G98">
        <v>12595</v>
      </c>
      <c r="H98" t="s">
        <v>23</v>
      </c>
      <c r="I98" s="2">
        <v>43310</v>
      </c>
      <c r="J98" t="s">
        <v>12</v>
      </c>
      <c r="K98" t="s">
        <v>31</v>
      </c>
      <c r="L98" t="s">
        <v>11</v>
      </c>
    </row>
    <row r="99" spans="1:12" x14ac:dyDescent="0.25">
      <c r="A99" t="s">
        <v>5</v>
      </c>
      <c r="B99" t="s">
        <v>24</v>
      </c>
      <c r="C99" s="2">
        <v>43308</v>
      </c>
      <c r="D99" s="2">
        <v>43310</v>
      </c>
      <c r="E99">
        <v>170001</v>
      </c>
      <c r="F99" t="s">
        <v>22</v>
      </c>
      <c r="G99">
        <v>12595</v>
      </c>
      <c r="H99" t="s">
        <v>35</v>
      </c>
      <c r="I99" s="2">
        <v>43308</v>
      </c>
      <c r="J99" t="s">
        <v>18</v>
      </c>
      <c r="K99" t="s">
        <v>37</v>
      </c>
      <c r="L99" t="s">
        <v>8</v>
      </c>
    </row>
    <row r="100" spans="1:12" x14ac:dyDescent="0.25">
      <c r="A100" t="s">
        <v>5</v>
      </c>
      <c r="B100" t="s">
        <v>24</v>
      </c>
      <c r="C100" s="2">
        <v>43308</v>
      </c>
      <c r="D100" s="2">
        <v>43310</v>
      </c>
      <c r="E100">
        <v>170001</v>
      </c>
      <c r="F100" t="s">
        <v>22</v>
      </c>
      <c r="G100">
        <v>12595</v>
      </c>
      <c r="H100" t="s">
        <v>23</v>
      </c>
      <c r="I100" s="2">
        <v>43310</v>
      </c>
      <c r="J100" t="s">
        <v>6</v>
      </c>
      <c r="K100" t="s">
        <v>29</v>
      </c>
    </row>
    <row r="101" spans="1:12" x14ac:dyDescent="0.25">
      <c r="A101" t="s">
        <v>5</v>
      </c>
      <c r="B101" t="s">
        <v>24</v>
      </c>
      <c r="C101" s="2">
        <v>43308</v>
      </c>
      <c r="D101" s="2">
        <v>43310</v>
      </c>
      <c r="E101">
        <v>170001</v>
      </c>
      <c r="F101" t="s">
        <v>22</v>
      </c>
      <c r="G101">
        <v>12595</v>
      </c>
      <c r="H101" t="s">
        <v>23</v>
      </c>
      <c r="I101" s="2">
        <v>43310</v>
      </c>
      <c r="J101" t="s">
        <v>25</v>
      </c>
      <c r="K101" t="s">
        <v>26</v>
      </c>
    </row>
    <row r="102" spans="1:12" x14ac:dyDescent="0.25">
      <c r="A102" t="s">
        <v>5</v>
      </c>
      <c r="B102" t="s">
        <v>24</v>
      </c>
      <c r="C102" s="2">
        <v>43308</v>
      </c>
      <c r="D102" s="2">
        <v>43310</v>
      </c>
      <c r="E102">
        <v>170001</v>
      </c>
      <c r="F102" t="s">
        <v>22</v>
      </c>
      <c r="G102">
        <v>12595</v>
      </c>
      <c r="H102" t="s">
        <v>23</v>
      </c>
      <c r="I102" s="2">
        <v>43308</v>
      </c>
      <c r="J102" t="s">
        <v>9</v>
      </c>
      <c r="K102" t="s">
        <v>30</v>
      </c>
      <c r="L102" t="s">
        <v>8</v>
      </c>
    </row>
    <row r="103" spans="1:12" x14ac:dyDescent="0.25">
      <c r="A103" t="s">
        <v>5</v>
      </c>
      <c r="B103" t="s">
        <v>24</v>
      </c>
      <c r="C103" s="2">
        <v>43308</v>
      </c>
      <c r="D103" s="2">
        <v>43310</v>
      </c>
      <c r="E103">
        <v>170001</v>
      </c>
      <c r="F103" t="s">
        <v>71</v>
      </c>
      <c r="G103">
        <v>20717</v>
      </c>
      <c r="H103" t="s">
        <v>72</v>
      </c>
      <c r="I103" s="2">
        <v>43308</v>
      </c>
      <c r="J103" t="s">
        <v>73</v>
      </c>
      <c r="K103" t="s">
        <v>75</v>
      </c>
      <c r="L103" t="s">
        <v>11</v>
      </c>
    </row>
    <row r="104" spans="1:12" x14ac:dyDescent="0.25">
      <c r="A104" t="s">
        <v>5</v>
      </c>
      <c r="B104" t="s">
        <v>24</v>
      </c>
      <c r="C104" s="2">
        <v>43308</v>
      </c>
      <c r="D104" s="2">
        <v>43310</v>
      </c>
      <c r="E104">
        <v>170001</v>
      </c>
      <c r="F104" t="s">
        <v>80</v>
      </c>
      <c r="G104">
        <v>27485</v>
      </c>
      <c r="H104" t="s">
        <v>81</v>
      </c>
      <c r="I104" s="2">
        <v>43308</v>
      </c>
      <c r="J104" t="s">
        <v>82</v>
      </c>
      <c r="K104" t="s">
        <v>83</v>
      </c>
      <c r="L104" t="s">
        <v>16</v>
      </c>
    </row>
    <row r="105" spans="1:12" x14ac:dyDescent="0.25">
      <c r="A105" t="s">
        <v>5</v>
      </c>
      <c r="B105" t="s">
        <v>24</v>
      </c>
      <c r="C105" s="2">
        <v>43308</v>
      </c>
      <c r="D105" s="2">
        <v>43310</v>
      </c>
      <c r="E105">
        <v>170001</v>
      </c>
      <c r="F105" t="s">
        <v>80</v>
      </c>
      <c r="G105">
        <v>27485</v>
      </c>
      <c r="H105" t="s">
        <v>81</v>
      </c>
      <c r="I105" s="2">
        <v>43310</v>
      </c>
      <c r="J105" t="s">
        <v>20</v>
      </c>
      <c r="K105" t="s">
        <v>84</v>
      </c>
      <c r="L105" t="s">
        <v>2</v>
      </c>
    </row>
    <row r="106" spans="1:12" x14ac:dyDescent="0.25">
      <c r="A106" t="s">
        <v>5</v>
      </c>
      <c r="B106" t="s">
        <v>24</v>
      </c>
      <c r="C106" s="2">
        <v>43308</v>
      </c>
      <c r="D106" s="2">
        <v>43310</v>
      </c>
      <c r="E106">
        <v>170001</v>
      </c>
      <c r="F106" t="s">
        <v>80</v>
      </c>
      <c r="G106">
        <v>27485</v>
      </c>
      <c r="H106" t="s">
        <v>85</v>
      </c>
      <c r="I106" s="2">
        <v>43309</v>
      </c>
      <c r="J106" t="s">
        <v>87</v>
      </c>
      <c r="K106" t="s">
        <v>88</v>
      </c>
      <c r="L106" t="s">
        <v>2</v>
      </c>
    </row>
    <row r="107" spans="1:12" x14ac:dyDescent="0.25">
      <c r="A107" t="s">
        <v>5</v>
      </c>
      <c r="B107" t="s">
        <v>24</v>
      </c>
      <c r="C107" s="2">
        <v>43308</v>
      </c>
      <c r="D107" s="2">
        <v>43310</v>
      </c>
      <c r="E107">
        <v>170001</v>
      </c>
      <c r="F107" t="s">
        <v>93</v>
      </c>
      <c r="G107">
        <v>15276</v>
      </c>
      <c r="H107" t="s">
        <v>94</v>
      </c>
      <c r="I107" s="2">
        <v>43309</v>
      </c>
      <c r="J107" t="s">
        <v>96</v>
      </c>
      <c r="K107" t="s">
        <v>97</v>
      </c>
      <c r="L107" t="s">
        <v>2</v>
      </c>
    </row>
    <row r="108" spans="1:12" x14ac:dyDescent="0.25">
      <c r="A108" t="s">
        <v>5</v>
      </c>
      <c r="B108" t="s">
        <v>24</v>
      </c>
      <c r="C108" s="2">
        <v>43308</v>
      </c>
      <c r="D108" s="2">
        <v>43310</v>
      </c>
      <c r="E108">
        <v>170001</v>
      </c>
      <c r="F108" t="s">
        <v>187</v>
      </c>
      <c r="G108">
        <v>100000</v>
      </c>
      <c r="H108" t="s">
        <v>187</v>
      </c>
      <c r="I108" s="2">
        <v>43309</v>
      </c>
      <c r="J108" t="s">
        <v>186</v>
      </c>
      <c r="K108" t="s">
        <v>44</v>
      </c>
      <c r="L108" t="s">
        <v>11</v>
      </c>
    </row>
    <row r="109" spans="1:12" x14ac:dyDescent="0.25">
      <c r="A109" t="s">
        <v>5</v>
      </c>
      <c r="B109" t="s">
        <v>24</v>
      </c>
      <c r="C109" s="2">
        <v>43308</v>
      </c>
      <c r="D109" s="2">
        <v>43310</v>
      </c>
      <c r="E109">
        <v>170001</v>
      </c>
      <c r="F109" t="s">
        <v>187</v>
      </c>
      <c r="G109">
        <v>100000</v>
      </c>
      <c r="H109" t="s">
        <v>187</v>
      </c>
      <c r="I109" s="2">
        <v>43310</v>
      </c>
      <c r="J109" t="s">
        <v>192</v>
      </c>
      <c r="K109" t="s">
        <v>196</v>
      </c>
      <c r="L109" t="s">
        <v>16</v>
      </c>
    </row>
    <row r="110" spans="1:12" x14ac:dyDescent="0.25">
      <c r="A110" t="s">
        <v>5</v>
      </c>
      <c r="B110" t="s">
        <v>24</v>
      </c>
      <c r="C110" s="2">
        <v>43308</v>
      </c>
      <c r="D110" s="2">
        <v>43310</v>
      </c>
      <c r="E110">
        <v>170001</v>
      </c>
      <c r="F110" t="s">
        <v>187</v>
      </c>
      <c r="G110">
        <v>100000</v>
      </c>
      <c r="H110" t="s">
        <v>187</v>
      </c>
      <c r="I110" s="2">
        <v>43308</v>
      </c>
      <c r="J110" t="s">
        <v>188</v>
      </c>
      <c r="K110" t="s">
        <v>189</v>
      </c>
      <c r="L110" t="s">
        <v>2</v>
      </c>
    </row>
    <row r="111" spans="1:12" x14ac:dyDescent="0.25">
      <c r="A111" t="s">
        <v>5</v>
      </c>
      <c r="B111" t="s">
        <v>24</v>
      </c>
      <c r="C111" s="2">
        <v>43308</v>
      </c>
      <c r="D111" s="2">
        <v>43310</v>
      </c>
      <c r="E111">
        <v>170001</v>
      </c>
      <c r="F111" t="s">
        <v>101</v>
      </c>
      <c r="G111">
        <v>33926</v>
      </c>
      <c r="H111" t="s">
        <v>45</v>
      </c>
      <c r="I111" s="2">
        <v>43309</v>
      </c>
      <c r="J111" t="s">
        <v>14</v>
      </c>
      <c r="K111" t="s">
        <v>44</v>
      </c>
      <c r="L111" t="s">
        <v>11</v>
      </c>
    </row>
    <row r="112" spans="1:12" x14ac:dyDescent="0.25">
      <c r="A112" t="s">
        <v>5</v>
      </c>
      <c r="B112" t="s">
        <v>24</v>
      </c>
      <c r="C112" s="2">
        <v>43308</v>
      </c>
      <c r="D112" s="2">
        <v>43310</v>
      </c>
      <c r="E112">
        <v>170001</v>
      </c>
      <c r="F112" t="s">
        <v>101</v>
      </c>
      <c r="G112">
        <v>33926</v>
      </c>
      <c r="H112" t="s">
        <v>104</v>
      </c>
      <c r="I112" s="2">
        <v>43308</v>
      </c>
      <c r="J112" t="s">
        <v>48</v>
      </c>
      <c r="K112" t="s">
        <v>105</v>
      </c>
      <c r="L112" t="s">
        <v>2</v>
      </c>
    </row>
    <row r="113" spans="1:12" x14ac:dyDescent="0.25">
      <c r="A113" t="s">
        <v>5</v>
      </c>
      <c r="B113" t="s">
        <v>24</v>
      </c>
      <c r="C113" s="2">
        <v>43308</v>
      </c>
      <c r="D113" s="2">
        <v>43310</v>
      </c>
      <c r="E113">
        <v>170001</v>
      </c>
      <c r="F113" t="s">
        <v>101</v>
      </c>
      <c r="G113">
        <v>33926</v>
      </c>
      <c r="H113" t="s">
        <v>45</v>
      </c>
      <c r="I113" s="2">
        <v>43310</v>
      </c>
      <c r="J113" t="s">
        <v>33</v>
      </c>
      <c r="K113" t="s">
        <v>102</v>
      </c>
      <c r="L113" t="s">
        <v>16</v>
      </c>
    </row>
    <row r="114" spans="1:12" x14ac:dyDescent="0.25">
      <c r="A114" t="s">
        <v>5</v>
      </c>
      <c r="B114" t="s">
        <v>24</v>
      </c>
      <c r="C114" s="2">
        <v>43308</v>
      </c>
      <c r="D114" s="2">
        <v>43310</v>
      </c>
      <c r="E114">
        <v>170001</v>
      </c>
      <c r="F114" t="s">
        <v>101</v>
      </c>
      <c r="G114">
        <v>33926</v>
      </c>
      <c r="H114" t="s">
        <v>104</v>
      </c>
      <c r="I114" s="2">
        <v>43308</v>
      </c>
      <c r="J114" t="s">
        <v>65</v>
      </c>
      <c r="K114" t="s">
        <v>110</v>
      </c>
      <c r="L114" t="s">
        <v>2</v>
      </c>
    </row>
    <row r="115" spans="1:12" x14ac:dyDescent="0.25">
      <c r="A115" t="s">
        <v>5</v>
      </c>
      <c r="B115" t="s">
        <v>24</v>
      </c>
      <c r="C115" s="2">
        <v>43308</v>
      </c>
      <c r="D115" s="2">
        <v>43310</v>
      </c>
      <c r="E115">
        <v>170001</v>
      </c>
      <c r="F115" t="s">
        <v>101</v>
      </c>
      <c r="G115">
        <v>33926</v>
      </c>
      <c r="H115" t="s">
        <v>104</v>
      </c>
      <c r="I115" s="2">
        <v>43309</v>
      </c>
      <c r="J115" t="s">
        <v>108</v>
      </c>
      <c r="K115" t="s">
        <v>109</v>
      </c>
      <c r="L115" t="s">
        <v>16</v>
      </c>
    </row>
    <row r="116" spans="1:12" x14ac:dyDescent="0.25">
      <c r="A116" t="s">
        <v>5</v>
      </c>
      <c r="B116" t="s">
        <v>24</v>
      </c>
      <c r="C116" s="2">
        <v>43308</v>
      </c>
      <c r="D116" s="2">
        <v>43310</v>
      </c>
      <c r="E116">
        <v>170001</v>
      </c>
      <c r="F116" t="s">
        <v>101</v>
      </c>
      <c r="G116">
        <v>33926</v>
      </c>
      <c r="H116" t="s">
        <v>104</v>
      </c>
      <c r="I116" s="2">
        <v>43310</v>
      </c>
      <c r="J116" t="s">
        <v>106</v>
      </c>
      <c r="K116" t="s">
        <v>107</v>
      </c>
    </row>
    <row r="117" spans="1:12" x14ac:dyDescent="0.25">
      <c r="A117" t="s">
        <v>5</v>
      </c>
      <c r="B117" t="s">
        <v>24</v>
      </c>
      <c r="C117" s="2">
        <v>43308</v>
      </c>
      <c r="D117" s="2">
        <v>43310</v>
      </c>
      <c r="E117">
        <v>170001</v>
      </c>
      <c r="F117" t="s">
        <v>124</v>
      </c>
      <c r="G117">
        <v>32236</v>
      </c>
      <c r="H117" t="s">
        <v>125</v>
      </c>
      <c r="I117" s="2">
        <v>43309</v>
      </c>
      <c r="J117" t="s">
        <v>15</v>
      </c>
      <c r="K117" t="s">
        <v>126</v>
      </c>
      <c r="L117" t="s">
        <v>11</v>
      </c>
    </row>
    <row r="118" spans="1:12" x14ac:dyDescent="0.25">
      <c r="A118" t="s">
        <v>5</v>
      </c>
      <c r="B118" t="s">
        <v>24</v>
      </c>
      <c r="C118" s="2">
        <v>43308</v>
      </c>
      <c r="D118" s="2">
        <v>43310</v>
      </c>
      <c r="E118">
        <v>170001</v>
      </c>
      <c r="F118" t="s">
        <v>124</v>
      </c>
      <c r="G118">
        <v>32236</v>
      </c>
      <c r="H118" t="s">
        <v>128</v>
      </c>
      <c r="I118" s="2">
        <v>43310</v>
      </c>
      <c r="J118" t="s">
        <v>49</v>
      </c>
      <c r="K118" t="s">
        <v>129</v>
      </c>
      <c r="L118" t="s">
        <v>11</v>
      </c>
    </row>
    <row r="119" spans="1:12" x14ac:dyDescent="0.25">
      <c r="A119" t="s">
        <v>5</v>
      </c>
      <c r="B119" t="s">
        <v>24</v>
      </c>
      <c r="C119" s="2">
        <v>43308</v>
      </c>
      <c r="D119" s="2">
        <v>43310</v>
      </c>
      <c r="E119">
        <v>170001</v>
      </c>
      <c r="F119" t="s">
        <v>124</v>
      </c>
      <c r="G119">
        <v>32236</v>
      </c>
      <c r="H119" t="s">
        <v>125</v>
      </c>
      <c r="I119" s="2">
        <v>43308</v>
      </c>
      <c r="J119" t="s">
        <v>10</v>
      </c>
      <c r="K119" t="s">
        <v>127</v>
      </c>
      <c r="L119" t="s">
        <v>16</v>
      </c>
    </row>
    <row r="120" spans="1:12" x14ac:dyDescent="0.25">
      <c r="A120" t="s">
        <v>5</v>
      </c>
      <c r="B120" t="s">
        <v>24</v>
      </c>
      <c r="C120" s="2">
        <v>43308</v>
      </c>
      <c r="D120" s="2">
        <v>43310</v>
      </c>
      <c r="E120">
        <v>170001</v>
      </c>
      <c r="F120" t="s">
        <v>134</v>
      </c>
      <c r="G120">
        <v>34771</v>
      </c>
      <c r="H120" t="s">
        <v>136</v>
      </c>
      <c r="I120" s="2">
        <v>43308</v>
      </c>
      <c r="J120" t="s">
        <v>137</v>
      </c>
      <c r="K120" t="s">
        <v>138</v>
      </c>
      <c r="L120" t="s">
        <v>16</v>
      </c>
    </row>
    <row r="121" spans="1:12" x14ac:dyDescent="0.25">
      <c r="A121" t="s">
        <v>5</v>
      </c>
      <c r="B121" t="s">
        <v>24</v>
      </c>
      <c r="C121" s="2">
        <v>43308</v>
      </c>
      <c r="D121" s="2">
        <v>43310</v>
      </c>
      <c r="E121">
        <v>170001</v>
      </c>
      <c r="F121" t="s">
        <v>134</v>
      </c>
      <c r="G121">
        <v>34771</v>
      </c>
      <c r="H121" t="s">
        <v>136</v>
      </c>
      <c r="I121" s="2">
        <v>43310</v>
      </c>
      <c r="J121" t="s">
        <v>139</v>
      </c>
      <c r="K121" t="s">
        <v>140</v>
      </c>
      <c r="L121" t="s">
        <v>16</v>
      </c>
    </row>
    <row r="122" spans="1:12" x14ac:dyDescent="0.25">
      <c r="A122" t="s">
        <v>5</v>
      </c>
      <c r="B122" t="s">
        <v>24</v>
      </c>
      <c r="C122" s="2">
        <v>43308</v>
      </c>
      <c r="D122" s="2">
        <v>43310</v>
      </c>
      <c r="E122">
        <v>170001</v>
      </c>
      <c r="F122" t="s">
        <v>142</v>
      </c>
      <c r="G122">
        <v>17148</v>
      </c>
      <c r="H122" t="s">
        <v>143</v>
      </c>
      <c r="I122" s="2">
        <v>43308</v>
      </c>
      <c r="J122" t="s">
        <v>36</v>
      </c>
      <c r="K122" t="s">
        <v>144</v>
      </c>
      <c r="L122" t="s">
        <v>2</v>
      </c>
    </row>
    <row r="123" spans="1:12" x14ac:dyDescent="0.25">
      <c r="A123" t="s">
        <v>5</v>
      </c>
      <c r="B123" t="s">
        <v>24</v>
      </c>
      <c r="C123" s="2">
        <v>43308</v>
      </c>
      <c r="D123" s="2">
        <v>43310</v>
      </c>
      <c r="E123">
        <v>170001</v>
      </c>
      <c r="F123" t="s">
        <v>142</v>
      </c>
      <c r="G123">
        <v>17148</v>
      </c>
      <c r="H123" t="s">
        <v>146</v>
      </c>
      <c r="I123" s="2">
        <v>43309</v>
      </c>
      <c r="J123" t="s">
        <v>87</v>
      </c>
      <c r="K123" t="s">
        <v>147</v>
      </c>
      <c r="L123" t="s">
        <v>11</v>
      </c>
    </row>
    <row r="124" spans="1:12" x14ac:dyDescent="0.25">
      <c r="A124" t="s">
        <v>5</v>
      </c>
      <c r="B124" t="s">
        <v>24</v>
      </c>
      <c r="C124" s="2">
        <v>43308</v>
      </c>
      <c r="D124" s="2">
        <v>43310</v>
      </c>
      <c r="E124">
        <v>170001</v>
      </c>
      <c r="F124" t="s">
        <v>142</v>
      </c>
      <c r="G124">
        <v>17148</v>
      </c>
      <c r="H124" t="s">
        <v>143</v>
      </c>
      <c r="I124" s="2">
        <v>43310</v>
      </c>
      <c r="J124" t="s">
        <v>10</v>
      </c>
      <c r="K124" t="s">
        <v>145</v>
      </c>
      <c r="L124" t="s">
        <v>16</v>
      </c>
    </row>
    <row r="125" spans="1:12" x14ac:dyDescent="0.25">
      <c r="A125" t="s">
        <v>5</v>
      </c>
      <c r="B125" t="s">
        <v>24</v>
      </c>
      <c r="C125" s="2">
        <v>43308</v>
      </c>
      <c r="D125" s="2">
        <v>43310</v>
      </c>
      <c r="E125">
        <v>170001</v>
      </c>
      <c r="F125" t="s">
        <v>203</v>
      </c>
      <c r="G125">
        <v>30954</v>
      </c>
      <c r="H125" t="s">
        <v>208</v>
      </c>
      <c r="I125" s="2">
        <v>43310</v>
      </c>
      <c r="J125" t="s">
        <v>41</v>
      </c>
      <c r="K125" t="s">
        <v>209</v>
      </c>
      <c r="L125" t="s">
        <v>2</v>
      </c>
    </row>
    <row r="126" spans="1:12" x14ac:dyDescent="0.25">
      <c r="A126" t="s">
        <v>5</v>
      </c>
      <c r="B126" t="s">
        <v>24</v>
      </c>
      <c r="C126" s="2">
        <v>43308</v>
      </c>
      <c r="D126" s="2">
        <v>43310</v>
      </c>
      <c r="E126">
        <v>170001</v>
      </c>
      <c r="F126" t="s">
        <v>203</v>
      </c>
      <c r="G126">
        <v>30954</v>
      </c>
      <c r="H126" t="s">
        <v>206</v>
      </c>
      <c r="I126" s="2">
        <v>43309</v>
      </c>
      <c r="J126" t="s">
        <v>207</v>
      </c>
      <c r="K126" t="s">
        <v>31</v>
      </c>
      <c r="L126" t="s">
        <v>11</v>
      </c>
    </row>
    <row r="127" spans="1:12" x14ac:dyDescent="0.25">
      <c r="A127" t="s">
        <v>5</v>
      </c>
      <c r="B127" t="s">
        <v>24</v>
      </c>
      <c r="C127" s="2">
        <v>43308</v>
      </c>
      <c r="D127" s="2">
        <v>43310</v>
      </c>
      <c r="E127">
        <v>170001</v>
      </c>
      <c r="F127" t="s">
        <v>203</v>
      </c>
      <c r="G127">
        <v>30954</v>
      </c>
      <c r="H127" t="s">
        <v>204</v>
      </c>
      <c r="I127" s="2">
        <v>43309</v>
      </c>
      <c r="J127" t="s">
        <v>158</v>
      </c>
      <c r="K127" t="s">
        <v>205</v>
      </c>
      <c r="L127" t="s">
        <v>11</v>
      </c>
    </row>
    <row r="128" spans="1:12" x14ac:dyDescent="0.25">
      <c r="A128" t="s">
        <v>220</v>
      </c>
      <c r="B128" t="s">
        <v>24</v>
      </c>
      <c r="C128" s="2">
        <v>43672</v>
      </c>
      <c r="D128" s="2">
        <v>43674</v>
      </c>
      <c r="E128">
        <v>160000</v>
      </c>
      <c r="F128" t="s">
        <v>151</v>
      </c>
      <c r="G128">
        <v>26353</v>
      </c>
      <c r="H128" t="s">
        <v>160</v>
      </c>
      <c r="I128" s="2">
        <v>43672</v>
      </c>
      <c r="J128" t="s">
        <v>59</v>
      </c>
      <c r="K128" t="s">
        <v>221</v>
      </c>
      <c r="L128" t="s">
        <v>16</v>
      </c>
    </row>
    <row r="129" spans="1:12" x14ac:dyDescent="0.25">
      <c r="A129" t="s">
        <v>220</v>
      </c>
      <c r="B129" t="s">
        <v>24</v>
      </c>
      <c r="C129" s="2">
        <v>43672</v>
      </c>
      <c r="D129" s="2">
        <v>43674</v>
      </c>
      <c r="E129">
        <v>160000</v>
      </c>
      <c r="F129" t="s">
        <v>162</v>
      </c>
      <c r="G129">
        <v>22308</v>
      </c>
      <c r="H129" t="s">
        <v>163</v>
      </c>
      <c r="I129" s="2">
        <v>43672</v>
      </c>
      <c r="J129" t="s">
        <v>46</v>
      </c>
      <c r="K129" t="s">
        <v>165</v>
      </c>
      <c r="L129" t="s">
        <v>11</v>
      </c>
    </row>
    <row r="130" spans="1:12" x14ac:dyDescent="0.25">
      <c r="A130" t="s">
        <v>220</v>
      </c>
      <c r="B130" t="s">
        <v>24</v>
      </c>
      <c r="C130" s="2">
        <v>43672</v>
      </c>
      <c r="D130" s="2">
        <v>43674</v>
      </c>
      <c r="E130">
        <v>160000</v>
      </c>
      <c r="F130" t="s">
        <v>162</v>
      </c>
      <c r="G130">
        <v>22308</v>
      </c>
      <c r="H130" t="s">
        <v>163</v>
      </c>
      <c r="I130" s="2">
        <v>43674</v>
      </c>
      <c r="J130" t="s">
        <v>224</v>
      </c>
      <c r="K130" t="s">
        <v>225</v>
      </c>
      <c r="L130" t="s">
        <v>8</v>
      </c>
    </row>
    <row r="131" spans="1:12" x14ac:dyDescent="0.25">
      <c r="A131" t="s">
        <v>220</v>
      </c>
      <c r="B131" t="s">
        <v>24</v>
      </c>
      <c r="C131" s="2">
        <v>43672</v>
      </c>
      <c r="D131" s="2">
        <v>43674</v>
      </c>
      <c r="E131">
        <v>160000</v>
      </c>
      <c r="F131" t="s">
        <v>162</v>
      </c>
      <c r="G131">
        <v>22308</v>
      </c>
      <c r="H131" t="s">
        <v>163</v>
      </c>
      <c r="I131" s="2">
        <v>43308</v>
      </c>
      <c r="J131" t="s">
        <v>42</v>
      </c>
      <c r="K131" t="s">
        <v>226</v>
      </c>
      <c r="L131" t="s">
        <v>11</v>
      </c>
    </row>
    <row r="132" spans="1:12" x14ac:dyDescent="0.25">
      <c r="A132" t="s">
        <v>220</v>
      </c>
      <c r="B132" t="s">
        <v>24</v>
      </c>
      <c r="C132" s="2">
        <v>43672</v>
      </c>
      <c r="D132" s="2">
        <v>43674</v>
      </c>
      <c r="E132">
        <v>160000</v>
      </c>
      <c r="F132" t="s">
        <v>229</v>
      </c>
      <c r="G132">
        <v>22482</v>
      </c>
      <c r="H132" t="s">
        <v>118</v>
      </c>
      <c r="I132" s="2">
        <v>43672</v>
      </c>
      <c r="J132" t="s">
        <v>15</v>
      </c>
      <c r="K132" t="s">
        <v>230</v>
      </c>
      <c r="L132" t="s">
        <v>11</v>
      </c>
    </row>
    <row r="133" spans="1:12" x14ac:dyDescent="0.25">
      <c r="A133" t="s">
        <v>220</v>
      </c>
      <c r="B133" t="s">
        <v>24</v>
      </c>
      <c r="C133" s="2">
        <v>43672</v>
      </c>
      <c r="D133" s="2">
        <v>43674</v>
      </c>
      <c r="E133">
        <v>160000</v>
      </c>
      <c r="F133" t="s">
        <v>175</v>
      </c>
      <c r="G133">
        <v>10485</v>
      </c>
      <c r="H133" t="s">
        <v>92</v>
      </c>
      <c r="I133" s="2">
        <v>43674</v>
      </c>
      <c r="J133" t="s">
        <v>14</v>
      </c>
      <c r="K133" t="s">
        <v>88</v>
      </c>
      <c r="L133" t="s">
        <v>2</v>
      </c>
    </row>
    <row r="134" spans="1:12" x14ac:dyDescent="0.25">
      <c r="A134" t="s">
        <v>220</v>
      </c>
      <c r="B134" t="s">
        <v>24</v>
      </c>
      <c r="C134" s="2">
        <v>43672</v>
      </c>
      <c r="D134" s="2">
        <v>43674</v>
      </c>
      <c r="E134">
        <v>160000</v>
      </c>
      <c r="F134" t="s">
        <v>175</v>
      </c>
      <c r="G134">
        <v>10485</v>
      </c>
      <c r="H134" t="s">
        <v>231</v>
      </c>
      <c r="I134" s="2">
        <v>43673</v>
      </c>
      <c r="J134" t="s">
        <v>68</v>
      </c>
      <c r="K134" t="s">
        <v>205</v>
      </c>
      <c r="L134" t="s">
        <v>11</v>
      </c>
    </row>
    <row r="135" spans="1:12" x14ac:dyDescent="0.25">
      <c r="A135" t="s">
        <v>220</v>
      </c>
      <c r="B135" t="s">
        <v>24</v>
      </c>
      <c r="C135" s="2">
        <v>43672</v>
      </c>
      <c r="D135" s="2">
        <v>43674</v>
      </c>
      <c r="E135">
        <v>160000</v>
      </c>
      <c r="F135" t="s">
        <v>233</v>
      </c>
      <c r="G135">
        <v>24982</v>
      </c>
      <c r="H135" t="s">
        <v>35</v>
      </c>
      <c r="I135" s="2">
        <v>43674</v>
      </c>
      <c r="J135" t="s">
        <v>6</v>
      </c>
      <c r="K135" t="s">
        <v>37</v>
      </c>
      <c r="L135" t="s">
        <v>8</v>
      </c>
    </row>
    <row r="136" spans="1:12" x14ac:dyDescent="0.25">
      <c r="A136" t="s">
        <v>220</v>
      </c>
      <c r="B136" t="s">
        <v>24</v>
      </c>
      <c r="C136" s="2">
        <v>43672</v>
      </c>
      <c r="D136" s="2">
        <v>43674</v>
      </c>
      <c r="E136">
        <v>160000</v>
      </c>
      <c r="F136" t="s">
        <v>233</v>
      </c>
      <c r="G136">
        <v>24982</v>
      </c>
      <c r="H136" t="s">
        <v>52</v>
      </c>
      <c r="I136" s="2">
        <v>43673</v>
      </c>
      <c r="J136" t="s">
        <v>38</v>
      </c>
      <c r="K136" t="s">
        <v>54</v>
      </c>
      <c r="L136" t="s">
        <v>11</v>
      </c>
    </row>
    <row r="137" spans="1:12" x14ac:dyDescent="0.25">
      <c r="A137" t="s">
        <v>220</v>
      </c>
      <c r="B137" t="s">
        <v>24</v>
      </c>
      <c r="C137" s="2">
        <v>43672</v>
      </c>
      <c r="D137" s="2">
        <v>43674</v>
      </c>
      <c r="E137">
        <v>160000</v>
      </c>
      <c r="F137" t="s">
        <v>233</v>
      </c>
      <c r="G137">
        <v>24982</v>
      </c>
      <c r="H137" t="s">
        <v>52</v>
      </c>
      <c r="I137" s="2">
        <v>43672</v>
      </c>
      <c r="J137" t="s">
        <v>42</v>
      </c>
      <c r="K137" t="s">
        <v>218</v>
      </c>
      <c r="L137" t="s">
        <v>11</v>
      </c>
    </row>
    <row r="138" spans="1:12" x14ac:dyDescent="0.25">
      <c r="A138" t="s">
        <v>220</v>
      </c>
      <c r="B138" t="s">
        <v>24</v>
      </c>
      <c r="C138" s="2">
        <v>43672</v>
      </c>
      <c r="D138" s="2">
        <v>43674</v>
      </c>
      <c r="E138">
        <v>160000</v>
      </c>
      <c r="F138" t="s">
        <v>239</v>
      </c>
      <c r="G138">
        <v>33453</v>
      </c>
      <c r="H138" t="s">
        <v>240</v>
      </c>
      <c r="I138" s="2">
        <v>43672</v>
      </c>
      <c r="J138" t="s">
        <v>9</v>
      </c>
      <c r="K138" t="s">
        <v>129</v>
      </c>
      <c r="L138" t="s">
        <v>11</v>
      </c>
    </row>
    <row r="139" spans="1:12" x14ac:dyDescent="0.25">
      <c r="A139" t="s">
        <v>220</v>
      </c>
      <c r="B139" t="s">
        <v>24</v>
      </c>
      <c r="C139" s="2">
        <v>43672</v>
      </c>
      <c r="D139" s="2">
        <v>43674</v>
      </c>
      <c r="E139">
        <v>160000</v>
      </c>
      <c r="F139" t="s">
        <v>239</v>
      </c>
      <c r="G139">
        <v>33453</v>
      </c>
      <c r="H139" t="s">
        <v>176</v>
      </c>
      <c r="I139" s="2">
        <v>43673</v>
      </c>
      <c r="J139" t="s">
        <v>43</v>
      </c>
      <c r="K139" t="s">
        <v>238</v>
      </c>
      <c r="L139" t="s">
        <v>11</v>
      </c>
    </row>
    <row r="140" spans="1:12" x14ac:dyDescent="0.25">
      <c r="A140" t="s">
        <v>220</v>
      </c>
      <c r="B140" t="s">
        <v>24</v>
      </c>
      <c r="C140" s="2">
        <v>43672</v>
      </c>
      <c r="D140" s="2">
        <v>43674</v>
      </c>
      <c r="E140">
        <v>160000</v>
      </c>
      <c r="F140" t="s">
        <v>246</v>
      </c>
      <c r="G140">
        <v>32322</v>
      </c>
      <c r="H140" t="s">
        <v>247</v>
      </c>
      <c r="I140" s="2">
        <v>43674</v>
      </c>
      <c r="J140" t="s">
        <v>13</v>
      </c>
      <c r="K140" t="s">
        <v>248</v>
      </c>
      <c r="L140" t="s">
        <v>11</v>
      </c>
    </row>
    <row r="141" spans="1:12" x14ac:dyDescent="0.25">
      <c r="A141" t="s">
        <v>220</v>
      </c>
      <c r="B141" t="s">
        <v>24</v>
      </c>
      <c r="C141" s="2">
        <v>43672</v>
      </c>
      <c r="D141" s="2">
        <v>43674</v>
      </c>
      <c r="E141">
        <v>160000</v>
      </c>
      <c r="F141" t="s">
        <v>250</v>
      </c>
      <c r="G141">
        <v>26252</v>
      </c>
      <c r="H141" t="s">
        <v>216</v>
      </c>
      <c r="I141" s="2">
        <v>43672</v>
      </c>
      <c r="J141" t="s">
        <v>21</v>
      </c>
      <c r="K141" t="s">
        <v>251</v>
      </c>
      <c r="L141" t="s">
        <v>11</v>
      </c>
    </row>
    <row r="142" spans="1:12" x14ac:dyDescent="0.25">
      <c r="A142" t="s">
        <v>220</v>
      </c>
      <c r="B142" t="s">
        <v>24</v>
      </c>
      <c r="C142" s="2">
        <v>43672</v>
      </c>
      <c r="D142" s="2">
        <v>43674</v>
      </c>
      <c r="E142">
        <v>160000</v>
      </c>
      <c r="F142" t="s">
        <v>250</v>
      </c>
      <c r="G142">
        <v>26252</v>
      </c>
      <c r="H142" t="s">
        <v>216</v>
      </c>
      <c r="I142" s="2">
        <v>43673</v>
      </c>
      <c r="J142" t="s">
        <v>59</v>
      </c>
      <c r="K142" t="s">
        <v>217</v>
      </c>
      <c r="L142" t="s">
        <v>8</v>
      </c>
    </row>
    <row r="143" spans="1:12" x14ac:dyDescent="0.25">
      <c r="A143" t="s">
        <v>220</v>
      </c>
      <c r="B143" t="s">
        <v>24</v>
      </c>
      <c r="C143" s="2">
        <v>43672</v>
      </c>
      <c r="D143" s="2">
        <v>43674</v>
      </c>
      <c r="E143">
        <v>160000</v>
      </c>
      <c r="F143" t="s">
        <v>255</v>
      </c>
      <c r="G143">
        <v>24295</v>
      </c>
      <c r="H143" t="s">
        <v>45</v>
      </c>
      <c r="I143" s="2">
        <v>43672</v>
      </c>
      <c r="J143" t="s">
        <v>46</v>
      </c>
      <c r="K143" t="s">
        <v>44</v>
      </c>
      <c r="L143" t="s">
        <v>11</v>
      </c>
    </row>
    <row r="144" spans="1:12" x14ac:dyDescent="0.25">
      <c r="A144" t="s">
        <v>220</v>
      </c>
      <c r="B144" t="s">
        <v>24</v>
      </c>
      <c r="C144" s="2">
        <v>43672</v>
      </c>
      <c r="D144" s="2">
        <v>43674</v>
      </c>
      <c r="E144">
        <v>160000</v>
      </c>
      <c r="F144" t="s">
        <v>255</v>
      </c>
      <c r="G144">
        <v>24295</v>
      </c>
      <c r="H144" t="s">
        <v>256</v>
      </c>
      <c r="I144" s="2">
        <v>43674</v>
      </c>
      <c r="J144" t="s">
        <v>63</v>
      </c>
      <c r="K144" t="s">
        <v>110</v>
      </c>
      <c r="L144" t="s">
        <v>2</v>
      </c>
    </row>
    <row r="145" spans="1:12" x14ac:dyDescent="0.25">
      <c r="A145" t="s">
        <v>220</v>
      </c>
      <c r="B145" t="s">
        <v>24</v>
      </c>
      <c r="C145" s="2">
        <v>43672</v>
      </c>
      <c r="D145" s="2">
        <v>43674</v>
      </c>
      <c r="E145">
        <v>160000</v>
      </c>
      <c r="F145" t="s">
        <v>187</v>
      </c>
      <c r="G145">
        <v>100000</v>
      </c>
      <c r="H145" t="s">
        <v>258</v>
      </c>
      <c r="I145" s="2">
        <v>43672</v>
      </c>
      <c r="J145" t="s">
        <v>190</v>
      </c>
      <c r="K145" t="s">
        <v>197</v>
      </c>
      <c r="L145" t="s">
        <v>11</v>
      </c>
    </row>
    <row r="146" spans="1:12" x14ac:dyDescent="0.25">
      <c r="A146" t="s">
        <v>220</v>
      </c>
      <c r="B146" t="s">
        <v>24</v>
      </c>
      <c r="C146" s="2">
        <v>43672</v>
      </c>
      <c r="D146" s="2">
        <v>43674</v>
      </c>
      <c r="E146">
        <v>160000</v>
      </c>
      <c r="F146" t="s">
        <v>187</v>
      </c>
      <c r="G146">
        <v>100000</v>
      </c>
      <c r="H146" t="s">
        <v>258</v>
      </c>
      <c r="I146" s="2">
        <v>43673</v>
      </c>
      <c r="J146" t="s">
        <v>188</v>
      </c>
      <c r="K146" t="s">
        <v>189</v>
      </c>
      <c r="L146" t="s">
        <v>2</v>
      </c>
    </row>
    <row r="147" spans="1:12" x14ac:dyDescent="0.25">
      <c r="A147" t="s">
        <v>220</v>
      </c>
      <c r="B147" t="s">
        <v>24</v>
      </c>
      <c r="C147" s="2">
        <v>43672</v>
      </c>
      <c r="D147" s="2">
        <v>43674</v>
      </c>
      <c r="E147">
        <v>160000</v>
      </c>
      <c r="F147" t="s">
        <v>187</v>
      </c>
      <c r="G147">
        <v>100000</v>
      </c>
      <c r="H147" t="s">
        <v>258</v>
      </c>
      <c r="I147" s="2">
        <v>43674</v>
      </c>
      <c r="J147" t="s">
        <v>186</v>
      </c>
      <c r="K147" t="s">
        <v>44</v>
      </c>
      <c r="L147" t="s">
        <v>11</v>
      </c>
    </row>
    <row r="148" spans="1:12" x14ac:dyDescent="0.25">
      <c r="A148" t="s">
        <v>220</v>
      </c>
      <c r="B148" t="s">
        <v>24</v>
      </c>
      <c r="C148" s="2">
        <v>43672</v>
      </c>
      <c r="D148" s="2">
        <v>43674</v>
      </c>
      <c r="E148">
        <v>160000</v>
      </c>
      <c r="F148" t="s">
        <v>187</v>
      </c>
      <c r="G148">
        <v>100000</v>
      </c>
      <c r="H148" t="s">
        <v>258</v>
      </c>
      <c r="I148" s="2">
        <v>43673</v>
      </c>
      <c r="J148" t="s">
        <v>195</v>
      </c>
      <c r="K148" t="s">
        <v>174</v>
      </c>
      <c r="L148" t="s">
        <v>16</v>
      </c>
    </row>
    <row r="149" spans="1:12" x14ac:dyDescent="0.25">
      <c r="A149" t="s">
        <v>220</v>
      </c>
      <c r="B149" t="s">
        <v>24</v>
      </c>
      <c r="C149" s="2">
        <v>43672</v>
      </c>
      <c r="D149" s="2">
        <v>43674</v>
      </c>
      <c r="E149">
        <v>160000</v>
      </c>
      <c r="F149" t="s">
        <v>187</v>
      </c>
      <c r="G149">
        <v>100000</v>
      </c>
      <c r="H149" t="s">
        <v>258</v>
      </c>
      <c r="I149" s="2">
        <v>43672</v>
      </c>
      <c r="J149" t="s">
        <v>186</v>
      </c>
      <c r="K149" t="s">
        <v>259</v>
      </c>
      <c r="L149" t="s">
        <v>8</v>
      </c>
    </row>
    <row r="150" spans="1:12" x14ac:dyDescent="0.25">
      <c r="A150" t="s">
        <v>220</v>
      </c>
      <c r="B150" t="s">
        <v>24</v>
      </c>
      <c r="C150" s="2">
        <v>43672</v>
      </c>
      <c r="D150" s="2">
        <v>43674</v>
      </c>
      <c r="E150">
        <v>160000</v>
      </c>
      <c r="F150" t="s">
        <v>187</v>
      </c>
      <c r="G150">
        <v>100000</v>
      </c>
      <c r="H150" t="s">
        <v>258</v>
      </c>
      <c r="I150" s="2">
        <v>43674</v>
      </c>
      <c r="J150" t="s">
        <v>193</v>
      </c>
      <c r="K150" t="s">
        <v>261</v>
      </c>
      <c r="L150" t="s">
        <v>8</v>
      </c>
    </row>
    <row r="151" spans="1:12" x14ac:dyDescent="0.25">
      <c r="A151" t="s">
        <v>220</v>
      </c>
      <c r="B151" t="s">
        <v>24</v>
      </c>
      <c r="C151" s="2">
        <v>43672</v>
      </c>
      <c r="D151" s="2">
        <v>43674</v>
      </c>
      <c r="E151">
        <v>160000</v>
      </c>
      <c r="F151" t="s">
        <v>262</v>
      </c>
      <c r="G151">
        <v>30701</v>
      </c>
      <c r="H151" t="s">
        <v>262</v>
      </c>
      <c r="I151" s="2">
        <v>43673</v>
      </c>
      <c r="J151" t="s">
        <v>6</v>
      </c>
      <c r="K151" t="s">
        <v>263</v>
      </c>
      <c r="L151" t="s">
        <v>16</v>
      </c>
    </row>
    <row r="152" spans="1:12" x14ac:dyDescent="0.25">
      <c r="A152" t="s">
        <v>220</v>
      </c>
      <c r="B152" t="s">
        <v>24</v>
      </c>
      <c r="C152" s="2">
        <v>43672</v>
      </c>
      <c r="D152" s="2">
        <v>43674</v>
      </c>
      <c r="E152">
        <v>160000</v>
      </c>
      <c r="F152" t="s">
        <v>266</v>
      </c>
      <c r="G152">
        <v>20355</v>
      </c>
      <c r="H152" t="s">
        <v>152</v>
      </c>
      <c r="I152" s="2">
        <v>43672</v>
      </c>
      <c r="J152" t="s">
        <v>6</v>
      </c>
      <c r="K152" t="s">
        <v>29</v>
      </c>
    </row>
    <row r="153" spans="1:12" x14ac:dyDescent="0.25">
      <c r="A153" t="s">
        <v>220</v>
      </c>
      <c r="B153" t="s">
        <v>24</v>
      </c>
      <c r="C153" s="2">
        <v>43672</v>
      </c>
      <c r="D153" s="2">
        <v>43674</v>
      </c>
      <c r="E153">
        <v>160000</v>
      </c>
      <c r="F153" t="s">
        <v>266</v>
      </c>
      <c r="G153">
        <v>20355</v>
      </c>
      <c r="H153" t="s">
        <v>269</v>
      </c>
      <c r="I153" s="2">
        <v>43674</v>
      </c>
      <c r="J153" t="s">
        <v>48</v>
      </c>
      <c r="K153" t="s">
        <v>270</v>
      </c>
      <c r="L153" t="s">
        <v>2</v>
      </c>
    </row>
    <row r="154" spans="1:12" x14ac:dyDescent="0.25">
      <c r="A154" t="s">
        <v>220</v>
      </c>
      <c r="B154" t="s">
        <v>24</v>
      </c>
      <c r="C154" s="2">
        <v>43672</v>
      </c>
      <c r="D154" s="2">
        <v>43674</v>
      </c>
      <c r="E154">
        <v>160000</v>
      </c>
      <c r="F154" t="s">
        <v>266</v>
      </c>
      <c r="G154">
        <v>20355</v>
      </c>
      <c r="H154" t="s">
        <v>152</v>
      </c>
      <c r="I154" s="2">
        <v>43674</v>
      </c>
      <c r="J154" t="s">
        <v>7</v>
      </c>
      <c r="K154" t="s">
        <v>153</v>
      </c>
      <c r="L154" t="s">
        <v>11</v>
      </c>
    </row>
    <row r="155" spans="1:12" x14ac:dyDescent="0.25">
      <c r="A155" t="s">
        <v>220</v>
      </c>
      <c r="B155" t="s">
        <v>24</v>
      </c>
      <c r="C155" s="2">
        <v>43672</v>
      </c>
      <c r="D155" s="2">
        <v>43674</v>
      </c>
      <c r="E155">
        <v>160000</v>
      </c>
      <c r="F155" t="s">
        <v>266</v>
      </c>
      <c r="G155">
        <v>20355</v>
      </c>
      <c r="H155" t="s">
        <v>267</v>
      </c>
      <c r="I155" s="2">
        <v>43673</v>
      </c>
      <c r="J155" t="s">
        <v>268</v>
      </c>
      <c r="K155" t="s">
        <v>30</v>
      </c>
      <c r="L155" t="s">
        <v>8</v>
      </c>
    </row>
    <row r="156" spans="1:12" x14ac:dyDescent="0.25">
      <c r="A156" t="s">
        <v>220</v>
      </c>
      <c r="B156" t="s">
        <v>24</v>
      </c>
      <c r="C156" s="2">
        <v>43672</v>
      </c>
      <c r="D156" s="2">
        <v>43674</v>
      </c>
      <c r="E156">
        <v>160000</v>
      </c>
      <c r="F156" t="s">
        <v>266</v>
      </c>
      <c r="G156">
        <v>20355</v>
      </c>
      <c r="H156" t="s">
        <v>267</v>
      </c>
      <c r="I156" s="2">
        <v>43674</v>
      </c>
      <c r="J156" t="s">
        <v>36</v>
      </c>
      <c r="K156" t="s">
        <v>244</v>
      </c>
      <c r="L156" t="s">
        <v>8</v>
      </c>
    </row>
    <row r="157" spans="1:12" x14ac:dyDescent="0.25">
      <c r="A157" t="s">
        <v>220</v>
      </c>
      <c r="B157" t="s">
        <v>24</v>
      </c>
      <c r="C157" s="2">
        <v>43672</v>
      </c>
      <c r="D157" s="2">
        <v>43674</v>
      </c>
      <c r="E157">
        <v>160000</v>
      </c>
      <c r="F157" t="s">
        <v>272</v>
      </c>
      <c r="G157">
        <v>13700</v>
      </c>
      <c r="H157" t="s">
        <v>274</v>
      </c>
      <c r="I157" s="2">
        <v>43673</v>
      </c>
      <c r="J157" t="s">
        <v>51</v>
      </c>
      <c r="K157" t="s">
        <v>275</v>
      </c>
      <c r="L157" t="s">
        <v>16</v>
      </c>
    </row>
    <row r="158" spans="1:12" x14ac:dyDescent="0.25">
      <c r="A158" t="s">
        <v>220</v>
      </c>
      <c r="B158" t="s">
        <v>24</v>
      </c>
      <c r="C158" s="2">
        <v>43672</v>
      </c>
      <c r="D158" s="2">
        <v>43674</v>
      </c>
      <c r="E158">
        <v>160000</v>
      </c>
      <c r="F158" t="s">
        <v>198</v>
      </c>
      <c r="G158">
        <v>27306</v>
      </c>
      <c r="H158" t="s">
        <v>198</v>
      </c>
      <c r="I158" s="2">
        <v>43674</v>
      </c>
      <c r="J158" t="s">
        <v>202</v>
      </c>
      <c r="K158" t="s">
        <v>109</v>
      </c>
      <c r="L158" t="s">
        <v>16</v>
      </c>
    </row>
    <row r="159" spans="1:12" x14ac:dyDescent="0.25">
      <c r="A159" t="s">
        <v>220</v>
      </c>
      <c r="B159" t="s">
        <v>24</v>
      </c>
      <c r="C159" s="2">
        <v>43672</v>
      </c>
      <c r="D159" s="2">
        <v>43674</v>
      </c>
      <c r="E159">
        <v>160000</v>
      </c>
      <c r="F159" t="s">
        <v>276</v>
      </c>
      <c r="G159">
        <v>27507</v>
      </c>
      <c r="H159" t="s">
        <v>281</v>
      </c>
      <c r="I159" s="2">
        <v>43672</v>
      </c>
      <c r="J159" t="s">
        <v>86</v>
      </c>
      <c r="K159" t="s">
        <v>282</v>
      </c>
      <c r="L159" t="s">
        <v>2</v>
      </c>
    </row>
    <row r="160" spans="1:12" x14ac:dyDescent="0.25">
      <c r="A160" t="s">
        <v>220</v>
      </c>
      <c r="B160" t="s">
        <v>24</v>
      </c>
      <c r="C160" s="2">
        <v>43672</v>
      </c>
      <c r="D160" s="2">
        <v>43674</v>
      </c>
      <c r="E160">
        <v>160000</v>
      </c>
      <c r="F160" t="s">
        <v>276</v>
      </c>
      <c r="G160">
        <v>27507</v>
      </c>
      <c r="H160" t="s">
        <v>277</v>
      </c>
      <c r="I160" s="2">
        <v>43674</v>
      </c>
      <c r="J160" t="s">
        <v>74</v>
      </c>
      <c r="K160" t="s">
        <v>279</v>
      </c>
      <c r="L160" t="s">
        <v>2</v>
      </c>
    </row>
    <row r="161" spans="1:12" x14ac:dyDescent="0.25">
      <c r="A161" t="s">
        <v>220</v>
      </c>
      <c r="B161" t="s">
        <v>24</v>
      </c>
      <c r="C161" s="2">
        <v>43672</v>
      </c>
      <c r="D161" s="2">
        <v>43674</v>
      </c>
      <c r="E161">
        <v>160000</v>
      </c>
      <c r="F161" t="s">
        <v>276</v>
      </c>
      <c r="G161">
        <v>27507</v>
      </c>
      <c r="H161" t="s">
        <v>280</v>
      </c>
      <c r="I161" s="2">
        <v>43673</v>
      </c>
      <c r="J161" t="s">
        <v>76</v>
      </c>
      <c r="K161" t="s">
        <v>75</v>
      </c>
      <c r="L161" t="s">
        <v>11</v>
      </c>
    </row>
    <row r="162" spans="1:12" x14ac:dyDescent="0.25">
      <c r="A162" t="s">
        <v>220</v>
      </c>
      <c r="B162" t="s">
        <v>24</v>
      </c>
      <c r="C162" s="2">
        <v>43672</v>
      </c>
      <c r="D162" s="2">
        <v>43674</v>
      </c>
      <c r="E162">
        <v>160000</v>
      </c>
      <c r="F162" t="s">
        <v>276</v>
      </c>
      <c r="G162">
        <v>27507</v>
      </c>
      <c r="H162" t="s">
        <v>277</v>
      </c>
      <c r="I162" s="2">
        <v>43674</v>
      </c>
      <c r="J162" t="s">
        <v>10</v>
      </c>
      <c r="K162" t="s">
        <v>278</v>
      </c>
      <c r="L162" t="s">
        <v>11</v>
      </c>
    </row>
    <row r="163" spans="1:12" x14ac:dyDescent="0.25">
      <c r="A163" t="s">
        <v>220</v>
      </c>
      <c r="B163" t="s">
        <v>24</v>
      </c>
      <c r="C163" s="2">
        <v>43672</v>
      </c>
      <c r="D163" s="2">
        <v>43674</v>
      </c>
      <c r="E163">
        <v>160000</v>
      </c>
      <c r="F163" t="s">
        <v>283</v>
      </c>
      <c r="G163">
        <v>20616</v>
      </c>
      <c r="H163" t="s">
        <v>121</v>
      </c>
      <c r="I163" s="2">
        <v>43672</v>
      </c>
      <c r="J163" t="s">
        <v>67</v>
      </c>
      <c r="K163" t="s">
        <v>123</v>
      </c>
      <c r="L163" t="s">
        <v>2</v>
      </c>
    </row>
    <row r="164" spans="1:12" x14ac:dyDescent="0.25">
      <c r="A164" t="s">
        <v>220</v>
      </c>
      <c r="B164" t="s">
        <v>24</v>
      </c>
      <c r="C164" s="2">
        <v>43672</v>
      </c>
      <c r="D164" s="2">
        <v>43674</v>
      </c>
      <c r="E164">
        <v>160000</v>
      </c>
      <c r="F164" t="s">
        <v>283</v>
      </c>
      <c r="G164">
        <v>20616</v>
      </c>
      <c r="H164" t="s">
        <v>121</v>
      </c>
      <c r="I164" s="2">
        <v>43674</v>
      </c>
      <c r="J164" t="s">
        <v>273</v>
      </c>
      <c r="K164" t="s">
        <v>122</v>
      </c>
      <c r="L164" t="s">
        <v>2</v>
      </c>
    </row>
    <row r="165" spans="1:12" x14ac:dyDescent="0.25">
      <c r="A165" t="s">
        <v>220</v>
      </c>
      <c r="B165" t="s">
        <v>24</v>
      </c>
      <c r="C165" s="2">
        <v>43672</v>
      </c>
      <c r="D165" s="2">
        <v>43674</v>
      </c>
      <c r="E165">
        <v>160000</v>
      </c>
      <c r="F165" t="s">
        <v>283</v>
      </c>
      <c r="G165">
        <v>20616</v>
      </c>
      <c r="H165" t="s">
        <v>284</v>
      </c>
      <c r="I165" s="2">
        <v>43673</v>
      </c>
      <c r="J165" t="s">
        <v>55</v>
      </c>
      <c r="K165" t="s">
        <v>120</v>
      </c>
      <c r="L165" t="s">
        <v>16</v>
      </c>
    </row>
    <row r="166" spans="1:12" x14ac:dyDescent="0.25">
      <c r="A166" t="s">
        <v>220</v>
      </c>
      <c r="B166" t="s">
        <v>24</v>
      </c>
      <c r="C166" s="2">
        <v>43672</v>
      </c>
      <c r="D166" s="2">
        <v>43674</v>
      </c>
      <c r="E166">
        <v>160000</v>
      </c>
      <c r="F166" t="s">
        <v>285</v>
      </c>
      <c r="G166">
        <v>10560</v>
      </c>
      <c r="H166" t="s">
        <v>286</v>
      </c>
      <c r="I166" s="2">
        <v>43673</v>
      </c>
      <c r="J166" t="s">
        <v>42</v>
      </c>
      <c r="K166" t="s">
        <v>102</v>
      </c>
      <c r="L166" t="s">
        <v>16</v>
      </c>
    </row>
    <row r="167" spans="1:12" x14ac:dyDescent="0.25">
      <c r="A167" t="s">
        <v>220</v>
      </c>
      <c r="B167" t="s">
        <v>24</v>
      </c>
      <c r="C167" s="2">
        <v>43672</v>
      </c>
      <c r="D167" s="2">
        <v>43674</v>
      </c>
      <c r="E167">
        <v>160000</v>
      </c>
      <c r="F167" t="s">
        <v>285</v>
      </c>
      <c r="G167">
        <v>10560</v>
      </c>
      <c r="H167" t="s">
        <v>286</v>
      </c>
      <c r="I167" s="2">
        <v>43674</v>
      </c>
      <c r="J167" t="s">
        <v>39</v>
      </c>
      <c r="K167" t="s">
        <v>115</v>
      </c>
      <c r="L167" t="s">
        <v>11</v>
      </c>
    </row>
    <row r="168" spans="1:12" x14ac:dyDescent="0.25">
      <c r="A168" t="s">
        <v>220</v>
      </c>
      <c r="B168" t="s">
        <v>24</v>
      </c>
      <c r="C168" s="2">
        <v>43672</v>
      </c>
      <c r="D168" s="2">
        <v>43674</v>
      </c>
      <c r="E168">
        <v>160000</v>
      </c>
      <c r="F168" t="s">
        <v>285</v>
      </c>
      <c r="G168">
        <v>10560</v>
      </c>
      <c r="H168" t="s">
        <v>130</v>
      </c>
      <c r="I168" s="2">
        <v>43672</v>
      </c>
      <c r="J168" t="s">
        <v>42</v>
      </c>
      <c r="K168" t="s">
        <v>127</v>
      </c>
      <c r="L168" t="s">
        <v>16</v>
      </c>
    </row>
    <row r="169" spans="1:12" x14ac:dyDescent="0.25">
      <c r="A169" t="s">
        <v>220</v>
      </c>
      <c r="B169" t="s">
        <v>24</v>
      </c>
      <c r="C169" s="2">
        <v>43672</v>
      </c>
      <c r="D169" s="2">
        <v>43674</v>
      </c>
      <c r="E169">
        <v>160000</v>
      </c>
      <c r="F169" t="s">
        <v>203</v>
      </c>
      <c r="G169">
        <v>30954</v>
      </c>
      <c r="H169" t="s">
        <v>292</v>
      </c>
      <c r="I169" s="2">
        <v>43674</v>
      </c>
      <c r="J169" t="s">
        <v>12</v>
      </c>
      <c r="K169" t="s">
        <v>279</v>
      </c>
      <c r="L169" t="s">
        <v>2</v>
      </c>
    </row>
    <row r="170" spans="1:12" x14ac:dyDescent="0.25">
      <c r="A170" t="s">
        <v>220</v>
      </c>
      <c r="B170" t="s">
        <v>24</v>
      </c>
      <c r="C170" s="2">
        <v>43672</v>
      </c>
      <c r="D170" s="2">
        <v>43674</v>
      </c>
      <c r="E170">
        <v>160000</v>
      </c>
      <c r="F170" t="s">
        <v>203</v>
      </c>
      <c r="G170">
        <v>30954</v>
      </c>
      <c r="H170" t="s">
        <v>206</v>
      </c>
      <c r="I170" s="2">
        <v>43675</v>
      </c>
      <c r="J170" t="s">
        <v>290</v>
      </c>
      <c r="K170" t="s">
        <v>291</v>
      </c>
      <c r="L170" t="s">
        <v>11</v>
      </c>
    </row>
  </sheetData>
  <autoFilter ref="A1:L170" xr:uid="{00000000-0001-0000-0000-000000000000}">
    <sortState xmlns:xlrd2="http://schemas.microsoft.com/office/spreadsheetml/2017/richdata2" ref="A2:L170">
      <sortCondition ref="B1:B170"/>
    </sortState>
  </autoFilter>
  <sortState xmlns:xlrd2="http://schemas.microsoft.com/office/spreadsheetml/2017/richdata2" ref="A2:L170">
    <sortCondition ref="C2:C170"/>
    <sortCondition ref="J2:J170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5041-0D3B-4412-BB6F-B7B51E33CBAA}">
  <sheetPr>
    <tabColor theme="7"/>
  </sheetPr>
  <dimension ref="A1:S171"/>
  <sheetViews>
    <sheetView tabSelected="1" topLeftCell="A124" zoomScale="115" zoomScaleNormal="115" workbookViewId="0">
      <selection activeCell="K151" sqref="K151"/>
    </sheetView>
  </sheetViews>
  <sheetFormatPr defaultRowHeight="15" x14ac:dyDescent="0.25"/>
  <cols>
    <col min="1" max="1" width="8.28515625" bestFit="1" customWidth="1"/>
    <col min="2" max="2" width="9.140625" bestFit="1" customWidth="1"/>
    <col min="3" max="5" width="11.28515625" bestFit="1" customWidth="1"/>
    <col min="6" max="6" width="10.42578125" bestFit="1" customWidth="1"/>
    <col min="7" max="7" width="9.140625" bestFit="1" customWidth="1"/>
    <col min="8" max="8" width="8" bestFit="1" customWidth="1"/>
    <col min="9" max="9" width="7.28515625" bestFit="1" customWidth="1"/>
    <col min="10" max="10" width="8" bestFit="1" customWidth="1"/>
    <col min="11" max="11" width="35.42578125" bestFit="1" customWidth="1"/>
    <col min="12" max="12" width="21" bestFit="1" customWidth="1"/>
    <col min="13" max="13" width="35.42578125" bestFit="1" customWidth="1"/>
    <col min="15" max="15" width="33.85546875" bestFit="1" customWidth="1"/>
    <col min="16" max="16" width="11.7109375" bestFit="1" customWidth="1"/>
    <col min="17" max="17" width="27.28515625" bestFit="1" customWidth="1"/>
    <col min="18" max="18" width="35.42578125" bestFit="1" customWidth="1"/>
    <col min="19" max="19" width="15.7109375" bestFit="1" customWidth="1"/>
    <col min="20" max="20" width="12.42578125" bestFit="1" customWidth="1"/>
    <col min="21" max="21" width="35.42578125" bestFit="1" customWidth="1"/>
    <col min="22" max="22" width="33.85546875" bestFit="1" customWidth="1"/>
    <col min="23" max="23" width="27.28515625" bestFit="1" customWidth="1"/>
    <col min="24" max="24" width="8.42578125" bestFit="1" customWidth="1"/>
    <col min="25" max="25" width="15.7109375" bestFit="1" customWidth="1"/>
    <col min="26" max="26" width="18.7109375" bestFit="1" customWidth="1"/>
    <col min="27" max="27" width="11" bestFit="1" customWidth="1"/>
  </cols>
  <sheetData>
    <row r="1" spans="1:19" x14ac:dyDescent="0.25">
      <c r="A1" s="3" t="s">
        <v>376</v>
      </c>
      <c r="B1" s="20" t="s">
        <v>314</v>
      </c>
      <c r="C1" s="14" t="s">
        <v>297</v>
      </c>
      <c r="D1" s="14" t="s">
        <v>306</v>
      </c>
      <c r="E1" s="14" t="s">
        <v>301</v>
      </c>
      <c r="F1" s="14" t="s">
        <v>318</v>
      </c>
      <c r="G1" s="14" t="s">
        <v>319</v>
      </c>
      <c r="H1" s="14" t="s">
        <v>307</v>
      </c>
      <c r="I1" s="14" t="s">
        <v>316</v>
      </c>
      <c r="J1" s="15" t="s">
        <v>310</v>
      </c>
      <c r="L1" s="16" t="s">
        <v>320</v>
      </c>
      <c r="M1" s="16" t="s">
        <v>303</v>
      </c>
      <c r="N1" s="16" t="s">
        <v>317</v>
      </c>
      <c r="O1" s="16" t="s">
        <v>313</v>
      </c>
      <c r="P1" s="16"/>
      <c r="Q1" s="21" t="s">
        <v>315</v>
      </c>
      <c r="R1" s="21"/>
      <c r="S1" s="21"/>
    </row>
    <row r="2" spans="1:19" x14ac:dyDescent="0.25">
      <c r="A2" s="6">
        <v>1</v>
      </c>
      <c r="B2">
        <f>VLOOKUP(C2,editions!$A$1:$B$5,2,FALSE)</f>
        <v>1</v>
      </c>
      <c r="C2" s="22">
        <v>43301</v>
      </c>
      <c r="D2" s="22">
        <v>43303</v>
      </c>
      <c r="E2" s="22">
        <v>43301</v>
      </c>
      <c r="F2" s="17" t="s">
        <v>321</v>
      </c>
      <c r="G2" s="18" t="s">
        <v>326</v>
      </c>
      <c r="H2">
        <f>VLOOKUP(O3,stages!$A$1:$B$62,2,FALSE)</f>
        <v>2</v>
      </c>
      <c r="I2">
        <f>VLOOKUP(N3,hosts!$A$1:$B$78,2,FALSE)</f>
        <v>3</v>
      </c>
      <c r="J2" s="7">
        <f>VLOOKUP(M3,artists!$A$1:$B$170,2,FALSE)</f>
        <v>5</v>
      </c>
      <c r="L2" s="1" t="s">
        <v>302</v>
      </c>
      <c r="M2" s="1" t="s">
        <v>303</v>
      </c>
      <c r="N2" s="1" t="s">
        <v>0</v>
      </c>
      <c r="O2" s="1" t="s">
        <v>299</v>
      </c>
      <c r="P2" s="1" t="s">
        <v>300</v>
      </c>
      <c r="Q2" s="1" t="s">
        <v>298</v>
      </c>
      <c r="R2" s="1" t="s">
        <v>296</v>
      </c>
      <c r="S2" s="1" t="s">
        <v>305</v>
      </c>
    </row>
    <row r="3" spans="1:19" x14ac:dyDescent="0.25">
      <c r="A3" s="6">
        <v>2</v>
      </c>
      <c r="B3">
        <f>VLOOKUP(C3,editions!$A$1:$B$5,2,FALSE)</f>
        <v>1</v>
      </c>
      <c r="C3" s="22">
        <v>43301</v>
      </c>
      <c r="D3" s="22">
        <v>43303</v>
      </c>
      <c r="E3" s="22">
        <v>43302</v>
      </c>
      <c r="F3" s="18" t="s">
        <v>322</v>
      </c>
      <c r="G3" s="18" t="s">
        <v>343</v>
      </c>
      <c r="H3">
        <f>VLOOKUP(O4,stages!$A$1:$B$62,2,FALSE)</f>
        <v>2</v>
      </c>
      <c r="I3">
        <f>VLOOKUP(N4,hosts!$A$1:$B$78,2,FALSE)</f>
        <v>4</v>
      </c>
      <c r="J3" s="7">
        <f>VLOOKUP(M4,artists!$A$1:$B$170,2,FALSE)</f>
        <v>8</v>
      </c>
      <c r="L3" t="s">
        <v>32</v>
      </c>
      <c r="M3" t="s">
        <v>159</v>
      </c>
      <c r="N3" t="s">
        <v>152</v>
      </c>
      <c r="O3" t="s">
        <v>151</v>
      </c>
      <c r="P3">
        <v>26353</v>
      </c>
      <c r="Q3">
        <v>140000</v>
      </c>
      <c r="R3" t="s">
        <v>5</v>
      </c>
      <c r="S3" t="s">
        <v>4</v>
      </c>
    </row>
    <row r="4" spans="1:19" x14ac:dyDescent="0.25">
      <c r="A4" s="6">
        <v>3</v>
      </c>
      <c r="B4">
        <f>VLOOKUP(C4,editions!$A$1:$B$5,2,FALSE)</f>
        <v>1</v>
      </c>
      <c r="C4" s="22">
        <v>43301</v>
      </c>
      <c r="D4" s="22">
        <v>43303</v>
      </c>
      <c r="E4" s="22">
        <v>43301</v>
      </c>
      <c r="F4" s="18" t="s">
        <v>323</v>
      </c>
      <c r="G4" s="18" t="s">
        <v>360</v>
      </c>
      <c r="H4">
        <f>VLOOKUP(O5,stages!$A$1:$B$62,2,FALSE)</f>
        <v>2</v>
      </c>
      <c r="I4">
        <f>VLOOKUP(N5,hosts!$A$1:$B$78,2,FALSE)</f>
        <v>6</v>
      </c>
      <c r="J4" s="7">
        <f>VLOOKUP(M5,artists!$A$1:$B$170,2,FALSE)</f>
        <v>9</v>
      </c>
      <c r="L4" t="s">
        <v>63</v>
      </c>
      <c r="M4" t="s">
        <v>161</v>
      </c>
      <c r="N4" t="s">
        <v>160</v>
      </c>
      <c r="O4" t="s">
        <v>151</v>
      </c>
      <c r="P4">
        <v>26353</v>
      </c>
      <c r="Q4">
        <v>140000</v>
      </c>
      <c r="R4" t="s">
        <v>5</v>
      </c>
      <c r="S4" t="s">
        <v>4</v>
      </c>
    </row>
    <row r="5" spans="1:19" x14ac:dyDescent="0.25">
      <c r="A5" s="6">
        <v>4</v>
      </c>
      <c r="B5">
        <f>VLOOKUP(C5,editions!$A$1:$B$5,2,FALSE)</f>
        <v>1</v>
      </c>
      <c r="C5" s="22">
        <v>43301</v>
      </c>
      <c r="D5" s="22">
        <v>43303</v>
      </c>
      <c r="E5" s="22">
        <v>43303</v>
      </c>
      <c r="F5" s="18" t="s">
        <v>324</v>
      </c>
      <c r="G5" s="18" t="s">
        <v>343</v>
      </c>
      <c r="H5">
        <f>VLOOKUP(O6,stages!$A$1:$B$62,2,FALSE)</f>
        <v>2</v>
      </c>
      <c r="I5">
        <f>VLOOKUP(N6,hosts!$A$1:$B$78,2,FALSE)</f>
        <v>3</v>
      </c>
      <c r="J5" s="7">
        <f>VLOOKUP(M6,artists!$A$1:$B$170,2,FALSE)</f>
        <v>14</v>
      </c>
      <c r="L5" t="s">
        <v>43</v>
      </c>
      <c r="M5" t="s">
        <v>156</v>
      </c>
      <c r="N5" t="s">
        <v>157</v>
      </c>
      <c r="O5" t="s">
        <v>151</v>
      </c>
      <c r="P5">
        <v>26353</v>
      </c>
      <c r="Q5">
        <v>140000</v>
      </c>
      <c r="R5" t="s">
        <v>5</v>
      </c>
      <c r="S5" t="s">
        <v>4</v>
      </c>
    </row>
    <row r="6" spans="1:19" x14ac:dyDescent="0.25">
      <c r="A6" s="6">
        <v>5</v>
      </c>
      <c r="B6">
        <f>VLOOKUP(C6,editions!$A$1:$B$5,2,FALSE)</f>
        <v>1</v>
      </c>
      <c r="C6" s="22">
        <v>43301</v>
      </c>
      <c r="D6" s="22">
        <v>43303</v>
      </c>
      <c r="E6" s="22">
        <v>43301</v>
      </c>
      <c r="F6" s="18" t="s">
        <v>325</v>
      </c>
      <c r="G6" s="18" t="s">
        <v>327</v>
      </c>
      <c r="H6">
        <f>VLOOKUP(O7,stages!$A$1:$B$62,2,FALSE)</f>
        <v>6</v>
      </c>
      <c r="I6">
        <f>VLOOKUP(N7,hosts!$A$1:$B$78,2,FALSE)</f>
        <v>11</v>
      </c>
      <c r="J6" s="7">
        <f>VLOOKUP(M7,artists!$A$1:$B$170,2,FALSE)</f>
        <v>19</v>
      </c>
      <c r="L6" t="s">
        <v>9</v>
      </c>
      <c r="M6" t="s">
        <v>30</v>
      </c>
      <c r="N6" t="s">
        <v>152</v>
      </c>
      <c r="O6" t="s">
        <v>151</v>
      </c>
      <c r="P6">
        <v>26353</v>
      </c>
      <c r="Q6">
        <v>140000</v>
      </c>
      <c r="R6" t="s">
        <v>5</v>
      </c>
      <c r="S6" t="s">
        <v>4</v>
      </c>
    </row>
    <row r="7" spans="1:19" x14ac:dyDescent="0.25">
      <c r="A7" s="6">
        <v>6</v>
      </c>
      <c r="B7">
        <f>VLOOKUP(C7,editions!$A$1:$B$5,2,FALSE)</f>
        <v>1</v>
      </c>
      <c r="C7" s="22">
        <v>43301</v>
      </c>
      <c r="D7" s="22">
        <v>43303</v>
      </c>
      <c r="E7" s="22">
        <v>43301</v>
      </c>
      <c r="F7" s="18" t="s">
        <v>326</v>
      </c>
      <c r="G7" s="18" t="s">
        <v>330</v>
      </c>
      <c r="H7">
        <f>VLOOKUP(O8,stages!$A$1:$B$62,2,FALSE)</f>
        <v>6</v>
      </c>
      <c r="I7">
        <f>VLOOKUP(N8,hosts!$A$1:$B$78,2,FALSE)</f>
        <v>12</v>
      </c>
      <c r="J7" s="7">
        <f>VLOOKUP(M8,artists!$A$1:$B$170,2,FALSE)</f>
        <v>23</v>
      </c>
      <c r="L7" t="s">
        <v>18</v>
      </c>
      <c r="M7" t="s">
        <v>169</v>
      </c>
      <c r="N7" t="s">
        <v>168</v>
      </c>
      <c r="O7" t="s">
        <v>162</v>
      </c>
      <c r="P7">
        <v>22308</v>
      </c>
      <c r="Q7">
        <v>140000</v>
      </c>
      <c r="R7" t="s">
        <v>5</v>
      </c>
      <c r="S7" t="s">
        <v>4</v>
      </c>
    </row>
    <row r="8" spans="1:19" x14ac:dyDescent="0.25">
      <c r="A8" s="6">
        <v>7</v>
      </c>
      <c r="B8">
        <f>VLOOKUP(C8,editions!$A$1:$B$5,2,FALSE)</f>
        <v>1</v>
      </c>
      <c r="C8" s="22">
        <v>43301</v>
      </c>
      <c r="D8" s="22">
        <v>43303</v>
      </c>
      <c r="E8" s="22">
        <v>43302</v>
      </c>
      <c r="F8" s="18" t="s">
        <v>326</v>
      </c>
      <c r="G8" s="18" t="s">
        <v>330</v>
      </c>
      <c r="H8">
        <f>VLOOKUP(O9,stages!$A$1:$B$62,2,FALSE)</f>
        <v>6</v>
      </c>
      <c r="I8">
        <f>VLOOKUP(N9,hosts!$A$1:$B$78,2,FALSE)</f>
        <v>11</v>
      </c>
      <c r="J8" s="7">
        <f>VLOOKUP(M9,artists!$A$1:$B$170,2,FALSE)</f>
        <v>24</v>
      </c>
      <c r="L8" t="s">
        <v>21</v>
      </c>
      <c r="M8" t="s">
        <v>172</v>
      </c>
      <c r="N8" t="s">
        <v>171</v>
      </c>
      <c r="O8" t="s">
        <v>162</v>
      </c>
      <c r="P8">
        <v>22308</v>
      </c>
      <c r="Q8">
        <v>140000</v>
      </c>
      <c r="R8" t="s">
        <v>5</v>
      </c>
      <c r="S8" t="s">
        <v>4</v>
      </c>
    </row>
    <row r="9" spans="1:19" x14ac:dyDescent="0.25">
      <c r="A9" s="6">
        <v>8</v>
      </c>
      <c r="B9">
        <f>VLOOKUP(C9,editions!$A$1:$B$5,2,FALSE)</f>
        <v>1</v>
      </c>
      <c r="C9" s="22">
        <v>43301</v>
      </c>
      <c r="D9" s="22">
        <v>43303</v>
      </c>
      <c r="E9" s="22">
        <v>43301</v>
      </c>
      <c r="F9" s="18" t="s">
        <v>321</v>
      </c>
      <c r="G9" s="18" t="s">
        <v>326</v>
      </c>
      <c r="H9">
        <f>VLOOKUP(O10,stages!$A$1:$B$62,2,FALSE)</f>
        <v>6</v>
      </c>
      <c r="I9">
        <f>VLOOKUP(N10,hosts!$A$1:$B$78,2,FALSE)</f>
        <v>12</v>
      </c>
      <c r="J9" s="7">
        <f>VLOOKUP(M10,artists!$A$1:$B$170,2,FALSE)</f>
        <v>25</v>
      </c>
      <c r="L9" t="s">
        <v>21</v>
      </c>
      <c r="M9" t="s">
        <v>170</v>
      </c>
      <c r="N9" t="s">
        <v>168</v>
      </c>
      <c r="O9" t="s">
        <v>162</v>
      </c>
      <c r="P9">
        <v>22308</v>
      </c>
      <c r="Q9">
        <v>140000</v>
      </c>
      <c r="R9" t="s">
        <v>5</v>
      </c>
      <c r="S9" t="s">
        <v>4</v>
      </c>
    </row>
    <row r="10" spans="1:19" x14ac:dyDescent="0.25">
      <c r="A10" s="6">
        <v>9</v>
      </c>
      <c r="B10">
        <f>VLOOKUP(C10,editions!$A$1:$B$5,2,FALSE)</f>
        <v>1</v>
      </c>
      <c r="C10" s="22">
        <v>43301</v>
      </c>
      <c r="D10" s="22">
        <v>43303</v>
      </c>
      <c r="E10" s="22">
        <v>43301</v>
      </c>
      <c r="F10" s="18" t="s">
        <v>324</v>
      </c>
      <c r="G10" s="18" t="s">
        <v>340</v>
      </c>
      <c r="H10">
        <f>VLOOKUP(O11,stages!$A$1:$B$62,2,FALSE)</f>
        <v>11</v>
      </c>
      <c r="I10">
        <f>VLOOKUP(N11,hosts!$A$1:$B$78,2,FALSE)</f>
        <v>16</v>
      </c>
      <c r="J10" s="7">
        <f>VLOOKUP(M11,artists!$A$1:$B$170,2,FALSE)</f>
        <v>31</v>
      </c>
      <c r="L10" t="s">
        <v>32</v>
      </c>
      <c r="M10" t="s">
        <v>173</v>
      </c>
      <c r="N10" t="s">
        <v>171</v>
      </c>
      <c r="O10" t="s">
        <v>162</v>
      </c>
      <c r="P10">
        <v>22308</v>
      </c>
      <c r="Q10">
        <v>140000</v>
      </c>
      <c r="R10" t="s">
        <v>5</v>
      </c>
      <c r="S10" t="s">
        <v>4</v>
      </c>
    </row>
    <row r="11" spans="1:19" x14ac:dyDescent="0.25">
      <c r="A11" s="6">
        <v>10</v>
      </c>
      <c r="B11">
        <f>VLOOKUP(C11,editions!$A$1:$B$5,2,FALSE)</f>
        <v>1</v>
      </c>
      <c r="C11" s="22">
        <v>43301</v>
      </c>
      <c r="D11" s="22">
        <v>43303</v>
      </c>
      <c r="E11" s="22">
        <v>43302</v>
      </c>
      <c r="F11" s="18" t="s">
        <v>327</v>
      </c>
      <c r="G11" s="18" t="s">
        <v>333</v>
      </c>
      <c r="H11">
        <f>VLOOKUP(O12,stages!$A$1:$B$62,2,FALSE)</f>
        <v>11</v>
      </c>
      <c r="I11">
        <f>VLOOKUP(N12,hosts!$A$1:$B$78,2,FALSE)</f>
        <v>18</v>
      </c>
      <c r="J11" s="7">
        <f>VLOOKUP(M12,artists!$A$1:$B$170,2,FALSE)</f>
        <v>33</v>
      </c>
      <c r="L11" t="s">
        <v>61</v>
      </c>
      <c r="M11" t="s">
        <v>181</v>
      </c>
      <c r="N11" t="s">
        <v>179</v>
      </c>
      <c r="O11" t="s">
        <v>175</v>
      </c>
      <c r="P11">
        <v>10485</v>
      </c>
      <c r="Q11">
        <v>140000</v>
      </c>
      <c r="R11" t="s">
        <v>5</v>
      </c>
      <c r="S11" t="s">
        <v>4</v>
      </c>
    </row>
    <row r="12" spans="1:19" x14ac:dyDescent="0.25">
      <c r="A12" s="6">
        <v>11</v>
      </c>
      <c r="B12">
        <f>VLOOKUP(C12,editions!$A$1:$B$5,2,FALSE)</f>
        <v>1</v>
      </c>
      <c r="C12" s="22">
        <v>43301</v>
      </c>
      <c r="D12" s="22">
        <v>43303</v>
      </c>
      <c r="E12" s="22">
        <v>43303</v>
      </c>
      <c r="F12" s="18" t="s">
        <v>328</v>
      </c>
      <c r="G12" s="18" t="s">
        <v>323</v>
      </c>
      <c r="H12">
        <f>VLOOKUP(O13,stages!$A$1:$B$62,2,FALSE)</f>
        <v>11</v>
      </c>
      <c r="I12">
        <f>VLOOKUP(N13,hosts!$A$1:$B$78,2,FALSE)</f>
        <v>16</v>
      </c>
      <c r="J12" s="7">
        <f>VLOOKUP(M13,artists!$A$1:$B$170,2,FALSE)</f>
        <v>32</v>
      </c>
      <c r="L12" t="s">
        <v>184</v>
      </c>
      <c r="M12" t="s">
        <v>185</v>
      </c>
      <c r="N12" t="s">
        <v>183</v>
      </c>
      <c r="O12" t="s">
        <v>175</v>
      </c>
      <c r="P12">
        <v>10485</v>
      </c>
      <c r="Q12">
        <v>140000</v>
      </c>
      <c r="R12" t="s">
        <v>5</v>
      </c>
      <c r="S12" t="s">
        <v>4</v>
      </c>
    </row>
    <row r="13" spans="1:19" x14ac:dyDescent="0.25">
      <c r="A13" s="6">
        <v>12</v>
      </c>
      <c r="B13">
        <f>VLOOKUP(C13,editions!$A$1:$B$5,2,FALSE)</f>
        <v>1</v>
      </c>
      <c r="C13" s="22">
        <v>43301</v>
      </c>
      <c r="D13" s="22">
        <v>43303</v>
      </c>
      <c r="E13" s="22">
        <v>43301</v>
      </c>
      <c r="F13" s="18" t="s">
        <v>329</v>
      </c>
      <c r="G13" s="18" t="s">
        <v>328</v>
      </c>
      <c r="H13">
        <f>VLOOKUP(O14,stages!$A$1:$B$62,2,FALSE)</f>
        <v>11</v>
      </c>
      <c r="I13">
        <f>VLOOKUP(N14,hosts!$A$1:$B$78,2,FALSE)</f>
        <v>16</v>
      </c>
      <c r="J13" s="7">
        <f>VLOOKUP(M14,artists!$A$1:$B$170,2,FALSE)</f>
        <v>30</v>
      </c>
      <c r="L13" t="s">
        <v>79</v>
      </c>
      <c r="M13" t="s">
        <v>174</v>
      </c>
      <c r="N13" t="s">
        <v>179</v>
      </c>
      <c r="O13" t="s">
        <v>175</v>
      </c>
      <c r="P13">
        <v>10485</v>
      </c>
      <c r="Q13">
        <v>140000</v>
      </c>
      <c r="R13" t="s">
        <v>5</v>
      </c>
      <c r="S13" t="s">
        <v>4</v>
      </c>
    </row>
    <row r="14" spans="1:19" x14ac:dyDescent="0.25">
      <c r="A14" s="6">
        <v>13</v>
      </c>
      <c r="B14">
        <f>VLOOKUP(C14,editions!$A$1:$B$5,2,FALSE)</f>
        <v>1</v>
      </c>
      <c r="C14" s="22">
        <v>43301</v>
      </c>
      <c r="D14" s="22">
        <v>43303</v>
      </c>
      <c r="E14" s="22">
        <v>43303</v>
      </c>
      <c r="F14" s="18" t="s">
        <v>323</v>
      </c>
      <c r="G14" s="18" t="s">
        <v>360</v>
      </c>
      <c r="H14">
        <f>VLOOKUP(O15,stages!$A$1:$B$62,2,FALSE)</f>
        <v>15</v>
      </c>
      <c r="I14">
        <f>VLOOKUP(N15,hosts!$A$1:$B$78,2,FALSE)</f>
        <v>23</v>
      </c>
      <c r="J14" s="7">
        <f>VLOOKUP(M15,artists!$A$1:$B$170,2,FALSE)</f>
        <v>43</v>
      </c>
      <c r="L14" t="s">
        <v>59</v>
      </c>
      <c r="M14" t="s">
        <v>180</v>
      </c>
      <c r="N14" t="s">
        <v>179</v>
      </c>
      <c r="O14" t="s">
        <v>175</v>
      </c>
      <c r="P14">
        <v>10485</v>
      </c>
      <c r="Q14">
        <v>140000</v>
      </c>
      <c r="R14" t="s">
        <v>5</v>
      </c>
      <c r="S14" t="s">
        <v>4</v>
      </c>
    </row>
    <row r="15" spans="1:19" x14ac:dyDescent="0.25">
      <c r="A15" s="6">
        <v>14</v>
      </c>
      <c r="B15">
        <f>VLOOKUP(C15,editions!$A$1:$B$5,2,FALSE)</f>
        <v>1</v>
      </c>
      <c r="C15" s="22">
        <v>43301</v>
      </c>
      <c r="D15" s="22">
        <v>43303</v>
      </c>
      <c r="E15" s="22">
        <v>43302</v>
      </c>
      <c r="F15" s="18" t="s">
        <v>330</v>
      </c>
      <c r="G15" s="18" t="s">
        <v>349</v>
      </c>
      <c r="H15">
        <f>VLOOKUP(O16,stages!$A$1:$B$62,2,FALSE)</f>
        <v>15</v>
      </c>
      <c r="I15">
        <f>VLOOKUP(N16,hosts!$A$1:$B$78,2,FALSE)</f>
        <v>24</v>
      </c>
      <c r="J15" s="7">
        <f>VLOOKUP(M16,artists!$A$1:$B$170,2,FALSE)</f>
        <v>45</v>
      </c>
      <c r="L15" t="s">
        <v>43</v>
      </c>
      <c r="M15" t="s">
        <v>44</v>
      </c>
      <c r="N15" t="s">
        <v>45</v>
      </c>
      <c r="O15" t="s">
        <v>22</v>
      </c>
      <c r="P15">
        <v>12595</v>
      </c>
      <c r="Q15">
        <v>140000</v>
      </c>
      <c r="R15" t="s">
        <v>5</v>
      </c>
      <c r="S15" t="s">
        <v>4</v>
      </c>
    </row>
    <row r="16" spans="1:19" x14ac:dyDescent="0.25">
      <c r="A16" s="6">
        <v>15</v>
      </c>
      <c r="B16">
        <f>VLOOKUP(C16,editions!$A$1:$B$5,2,FALSE)</f>
        <v>1</v>
      </c>
      <c r="C16" s="22">
        <v>43301</v>
      </c>
      <c r="D16" s="22">
        <v>43303</v>
      </c>
      <c r="E16" s="22">
        <v>43301</v>
      </c>
      <c r="F16" s="18" t="s">
        <v>331</v>
      </c>
      <c r="G16" s="18" t="s">
        <v>351</v>
      </c>
      <c r="H16">
        <f>VLOOKUP(O17,stages!$A$1:$B$62,2,FALSE)</f>
        <v>15</v>
      </c>
      <c r="I16">
        <f>VLOOKUP(N17,hosts!$A$1:$B$78,2,FALSE)</f>
        <v>23</v>
      </c>
      <c r="J16" s="7">
        <f>VLOOKUP(M17,artists!$A$1:$B$170,2,FALSE)</f>
        <v>48</v>
      </c>
      <c r="L16" t="s">
        <v>41</v>
      </c>
      <c r="M16" t="s">
        <v>54</v>
      </c>
      <c r="N16" t="s">
        <v>52</v>
      </c>
      <c r="O16" t="s">
        <v>22</v>
      </c>
      <c r="P16">
        <v>12595</v>
      </c>
      <c r="Q16">
        <v>140000</v>
      </c>
      <c r="R16" t="s">
        <v>5</v>
      </c>
      <c r="S16" t="s">
        <v>4</v>
      </c>
    </row>
    <row r="17" spans="1:19" x14ac:dyDescent="0.25">
      <c r="A17" s="6">
        <v>16</v>
      </c>
      <c r="B17">
        <f>VLOOKUP(C17,editions!$A$1:$B$5,2,FALSE)</f>
        <v>1</v>
      </c>
      <c r="C17" s="22">
        <v>43301</v>
      </c>
      <c r="D17" s="22">
        <v>43303</v>
      </c>
      <c r="E17" s="22">
        <v>43303</v>
      </c>
      <c r="F17" s="18" t="s">
        <v>332</v>
      </c>
      <c r="G17" s="18" t="s">
        <v>345</v>
      </c>
      <c r="H17">
        <f>VLOOKUP(O18,stages!$A$1:$B$62,2,FALSE)</f>
        <v>19</v>
      </c>
      <c r="I17">
        <f>VLOOKUP(N18,hosts!$A$1:$B$78,2,FALSE)</f>
        <v>28</v>
      </c>
      <c r="J17" s="7">
        <f>VLOOKUP(M18,artists!$A$1:$B$170,2,FALSE)</f>
        <v>56</v>
      </c>
      <c r="L17" t="s">
        <v>49</v>
      </c>
      <c r="M17" t="s">
        <v>50</v>
      </c>
      <c r="N17" t="s">
        <v>45</v>
      </c>
      <c r="O17" t="s">
        <v>22</v>
      </c>
      <c r="P17">
        <v>12595</v>
      </c>
      <c r="Q17">
        <v>140000</v>
      </c>
      <c r="R17" t="s">
        <v>5</v>
      </c>
      <c r="S17" t="s">
        <v>4</v>
      </c>
    </row>
    <row r="18" spans="1:19" x14ac:dyDescent="0.25">
      <c r="A18" s="6">
        <v>17</v>
      </c>
      <c r="B18">
        <f>VLOOKUP(C18,editions!$A$1:$B$5,2,FALSE)</f>
        <v>1</v>
      </c>
      <c r="C18" s="22">
        <v>43301</v>
      </c>
      <c r="D18" s="22">
        <v>43303</v>
      </c>
      <c r="E18" s="22">
        <v>43302</v>
      </c>
      <c r="F18" s="18" t="s">
        <v>333</v>
      </c>
      <c r="G18" s="18" t="s">
        <v>339</v>
      </c>
      <c r="H18">
        <f>VLOOKUP(O19,stages!$A$1:$B$62,2,FALSE)</f>
        <v>19</v>
      </c>
      <c r="I18">
        <f>VLOOKUP(N19,hosts!$A$1:$B$78,2,FALSE)</f>
        <v>28</v>
      </c>
      <c r="J18" s="7">
        <f>VLOOKUP(M19,artists!$A$1:$B$170,2,FALSE)</f>
        <v>57</v>
      </c>
      <c r="L18" t="s">
        <v>76</v>
      </c>
      <c r="M18" t="s">
        <v>77</v>
      </c>
      <c r="N18" t="s">
        <v>72</v>
      </c>
      <c r="O18" t="s">
        <v>71</v>
      </c>
      <c r="P18">
        <v>20717</v>
      </c>
      <c r="Q18">
        <v>140000</v>
      </c>
      <c r="R18" t="s">
        <v>5</v>
      </c>
      <c r="S18" t="s">
        <v>4</v>
      </c>
    </row>
    <row r="19" spans="1:19" x14ac:dyDescent="0.25">
      <c r="A19" s="6">
        <v>18</v>
      </c>
      <c r="B19">
        <f>VLOOKUP(C19,editions!$A$1:$B$5,2,FALSE)</f>
        <v>1</v>
      </c>
      <c r="C19" s="22">
        <v>43301</v>
      </c>
      <c r="D19" s="22">
        <v>43303</v>
      </c>
      <c r="E19" s="22">
        <v>43301</v>
      </c>
      <c r="F19" s="18" t="s">
        <v>333</v>
      </c>
      <c r="G19" s="18" t="s">
        <v>339</v>
      </c>
      <c r="H19">
        <f>VLOOKUP(O20,stages!$A$1:$B$62,2,FALSE)</f>
        <v>19</v>
      </c>
      <c r="I19">
        <f>VLOOKUP(N20,hosts!$A$1:$B$78,2,FALSE)</f>
        <v>28</v>
      </c>
      <c r="J19" s="7">
        <f>VLOOKUP(M20,artists!$A$1:$B$170,2,FALSE)</f>
        <v>57</v>
      </c>
      <c r="L19" t="s">
        <v>34</v>
      </c>
      <c r="M19" t="s">
        <v>78</v>
      </c>
      <c r="N19" t="s">
        <v>72</v>
      </c>
      <c r="O19" t="s">
        <v>71</v>
      </c>
      <c r="P19">
        <v>20717</v>
      </c>
      <c r="Q19">
        <v>140000</v>
      </c>
      <c r="R19" t="s">
        <v>5</v>
      </c>
      <c r="S19" t="s">
        <v>4</v>
      </c>
    </row>
    <row r="20" spans="1:19" x14ac:dyDescent="0.25">
      <c r="A20" s="6">
        <v>19</v>
      </c>
      <c r="B20">
        <f>VLOOKUP(C20,editions!$A$1:$B$5,2,FALSE)</f>
        <v>1</v>
      </c>
      <c r="C20" s="22">
        <v>43301</v>
      </c>
      <c r="D20" s="22">
        <v>43303</v>
      </c>
      <c r="E20" s="22">
        <v>43301</v>
      </c>
      <c r="F20" s="18" t="s">
        <v>321</v>
      </c>
      <c r="G20" s="18" t="s">
        <v>326</v>
      </c>
      <c r="H20">
        <f>VLOOKUP(O21,stages!$A$1:$B$62,2,FALSE)</f>
        <v>21</v>
      </c>
      <c r="I20">
        <f>VLOOKUP(N21,hosts!$A$1:$B$78,2,FALSE)</f>
        <v>31</v>
      </c>
      <c r="J20" s="7">
        <f>VLOOKUP(M21,artists!$A$1:$B$170,2,FALSE)</f>
        <v>63</v>
      </c>
      <c r="L20" t="s">
        <v>34</v>
      </c>
      <c r="M20" t="s">
        <v>78</v>
      </c>
      <c r="N20" t="s">
        <v>72</v>
      </c>
      <c r="O20" t="s">
        <v>71</v>
      </c>
      <c r="P20">
        <v>20717</v>
      </c>
      <c r="Q20">
        <v>140000</v>
      </c>
      <c r="R20" t="s">
        <v>5</v>
      </c>
      <c r="S20" t="s">
        <v>4</v>
      </c>
    </row>
    <row r="21" spans="1:19" x14ac:dyDescent="0.25">
      <c r="A21" s="6">
        <v>20</v>
      </c>
      <c r="B21">
        <f>VLOOKUP(C21,editions!$A$1:$B$5,2,FALSE)</f>
        <v>1</v>
      </c>
      <c r="C21" s="22">
        <v>43301</v>
      </c>
      <c r="D21" s="22">
        <v>43303</v>
      </c>
      <c r="E21" s="22">
        <v>43302</v>
      </c>
      <c r="F21" s="18" t="s">
        <v>333</v>
      </c>
      <c r="G21" s="18" t="s">
        <v>339</v>
      </c>
      <c r="H21">
        <f>VLOOKUP(O22,stages!$A$1:$B$62,2,FALSE)</f>
        <v>25</v>
      </c>
      <c r="I21">
        <f>VLOOKUP(N22,hosts!$A$1:$B$78,2,FALSE)</f>
        <v>36</v>
      </c>
      <c r="J21" s="7">
        <f>VLOOKUP(M22,artists!$A$1:$B$170,2,FALSE)</f>
        <v>71</v>
      </c>
      <c r="L21" t="s">
        <v>32</v>
      </c>
      <c r="M21" t="s">
        <v>91</v>
      </c>
      <c r="N21" t="s">
        <v>90</v>
      </c>
      <c r="O21" t="s">
        <v>80</v>
      </c>
      <c r="P21">
        <v>27485</v>
      </c>
      <c r="Q21">
        <v>140000</v>
      </c>
      <c r="R21" t="s">
        <v>5</v>
      </c>
      <c r="S21" t="s">
        <v>4</v>
      </c>
    </row>
    <row r="22" spans="1:19" x14ac:dyDescent="0.25">
      <c r="A22" s="6">
        <v>21</v>
      </c>
      <c r="B22">
        <f>VLOOKUP(C22,editions!$A$1:$B$5,2,FALSE)</f>
        <v>1</v>
      </c>
      <c r="C22" s="22">
        <v>43301</v>
      </c>
      <c r="D22" s="22">
        <v>43303</v>
      </c>
      <c r="E22" s="22">
        <v>43301</v>
      </c>
      <c r="F22" s="18" t="s">
        <v>334</v>
      </c>
      <c r="G22" s="18" t="s">
        <v>330</v>
      </c>
      <c r="H22">
        <f>VLOOKUP(O23,stages!$A$1:$B$62,2,FALSE)</f>
        <v>25</v>
      </c>
      <c r="I22">
        <f>VLOOKUP(N23,hosts!$A$1:$B$78,2,FALSE)</f>
        <v>37</v>
      </c>
      <c r="J22" s="7">
        <f>VLOOKUP(M23,artists!$A$1:$B$170,2,FALSE)</f>
        <v>72</v>
      </c>
      <c r="L22" t="s">
        <v>34</v>
      </c>
      <c r="M22" t="s">
        <v>99</v>
      </c>
      <c r="N22" t="s">
        <v>98</v>
      </c>
      <c r="O22" t="s">
        <v>93</v>
      </c>
      <c r="P22">
        <v>15276</v>
      </c>
      <c r="Q22">
        <v>140000</v>
      </c>
      <c r="R22" t="s">
        <v>5</v>
      </c>
      <c r="S22" t="s">
        <v>4</v>
      </c>
    </row>
    <row r="23" spans="1:19" x14ac:dyDescent="0.25">
      <c r="A23" s="6">
        <v>22</v>
      </c>
      <c r="B23">
        <f>VLOOKUP(C23,editions!$A$1:$B$5,2,FALSE)</f>
        <v>1</v>
      </c>
      <c r="C23" s="22">
        <v>43301</v>
      </c>
      <c r="D23" s="22">
        <v>43303</v>
      </c>
      <c r="E23" s="22">
        <v>43302</v>
      </c>
      <c r="F23" s="18" t="s">
        <v>335</v>
      </c>
      <c r="G23" s="18" t="s">
        <v>361</v>
      </c>
      <c r="H23">
        <f>VLOOKUP(O24,stages!$A$1:$B$62,2,FALSE)</f>
        <v>33</v>
      </c>
      <c r="I23">
        <f>VLOOKUP(N24,hosts!$A$1:$B$78,2,FALSE)</f>
        <v>44</v>
      </c>
      <c r="J23" s="7">
        <f>VLOOKUP(M24,artists!$A$1:$B$170,2,FALSE)</f>
        <v>43</v>
      </c>
      <c r="L23" t="s">
        <v>96</v>
      </c>
      <c r="M23" t="s">
        <v>100</v>
      </c>
      <c r="N23" t="s">
        <v>94</v>
      </c>
      <c r="O23" t="s">
        <v>93</v>
      </c>
      <c r="P23">
        <v>15276</v>
      </c>
      <c r="Q23">
        <v>140000</v>
      </c>
      <c r="R23" t="s">
        <v>5</v>
      </c>
      <c r="S23" t="s">
        <v>4</v>
      </c>
    </row>
    <row r="24" spans="1:19" x14ac:dyDescent="0.25">
      <c r="A24" s="6">
        <v>23</v>
      </c>
      <c r="B24">
        <f>VLOOKUP(C24,editions!$A$1:$B$5,2,FALSE)</f>
        <v>1</v>
      </c>
      <c r="C24" s="22">
        <v>43301</v>
      </c>
      <c r="D24" s="22">
        <v>43303</v>
      </c>
      <c r="E24" s="22">
        <v>43301</v>
      </c>
      <c r="F24" s="18" t="s">
        <v>336</v>
      </c>
      <c r="G24" s="18" t="s">
        <v>358</v>
      </c>
      <c r="H24">
        <f>VLOOKUP(O25,stages!$A$1:$B$62,2,FALSE)</f>
        <v>33</v>
      </c>
      <c r="I24">
        <f>VLOOKUP(N25,hosts!$A$1:$B$78,2,FALSE)</f>
        <v>44</v>
      </c>
      <c r="J24" s="7">
        <f>VLOOKUP(M25,artists!$A$1:$B$170,2,FALSE)</f>
        <v>1</v>
      </c>
      <c r="L24" t="s">
        <v>186</v>
      </c>
      <c r="M24" t="s">
        <v>44</v>
      </c>
      <c r="N24" t="s">
        <v>187</v>
      </c>
      <c r="O24" t="s">
        <v>187</v>
      </c>
      <c r="P24">
        <v>100000</v>
      </c>
      <c r="Q24">
        <v>140000</v>
      </c>
      <c r="R24" t="s">
        <v>5</v>
      </c>
      <c r="S24" t="s">
        <v>4</v>
      </c>
    </row>
    <row r="25" spans="1:19" x14ac:dyDescent="0.25">
      <c r="A25" s="6">
        <v>24</v>
      </c>
      <c r="B25">
        <f>VLOOKUP(C25,editions!$A$1:$B$5,2,FALSE)</f>
        <v>1</v>
      </c>
      <c r="C25" s="22">
        <v>43301</v>
      </c>
      <c r="D25" s="22">
        <v>43303</v>
      </c>
      <c r="E25" s="22">
        <v>43302</v>
      </c>
      <c r="F25" s="18" t="s">
        <v>337</v>
      </c>
      <c r="G25" s="18" t="s">
        <v>347</v>
      </c>
      <c r="H25">
        <f>VLOOKUP(O26,stages!$A$1:$B$62,2,FALSE)</f>
        <v>33</v>
      </c>
      <c r="I25">
        <f>VLOOKUP(N26,hosts!$A$1:$B$78,2,FALSE)</f>
        <v>44</v>
      </c>
      <c r="J25" s="7">
        <f>VLOOKUP(M26,artists!$A$1:$B$170,2,FALSE)</f>
        <v>44</v>
      </c>
      <c r="L25" t="s">
        <v>194</v>
      </c>
      <c r="M25" t="s">
        <v>197</v>
      </c>
      <c r="N25" t="s">
        <v>187</v>
      </c>
      <c r="O25" t="s">
        <v>187</v>
      </c>
      <c r="P25">
        <v>100000</v>
      </c>
      <c r="Q25">
        <v>140000</v>
      </c>
      <c r="R25" t="s">
        <v>5</v>
      </c>
      <c r="S25" t="s">
        <v>4</v>
      </c>
    </row>
    <row r="26" spans="1:19" x14ac:dyDescent="0.25">
      <c r="A26" s="6">
        <v>25</v>
      </c>
      <c r="B26">
        <f>VLOOKUP(C26,editions!$A$1:$B$5,2,FALSE)</f>
        <v>1</v>
      </c>
      <c r="C26" s="22">
        <v>43301</v>
      </c>
      <c r="D26" s="22">
        <v>43303</v>
      </c>
      <c r="E26" s="22">
        <v>43302</v>
      </c>
      <c r="F26" s="18" t="s">
        <v>336</v>
      </c>
      <c r="G26" s="18" t="s">
        <v>358</v>
      </c>
      <c r="H26">
        <f>VLOOKUP(O27,stages!$A$1:$B$62,2,FALSE)</f>
        <v>33</v>
      </c>
      <c r="I26">
        <f>VLOOKUP(N27,hosts!$A$1:$B$78,2,FALSE)</f>
        <v>44</v>
      </c>
      <c r="J26" s="7">
        <f>VLOOKUP(M27,artists!$A$1:$B$170,2,FALSE)</f>
        <v>49</v>
      </c>
      <c r="L26" t="s">
        <v>192</v>
      </c>
      <c r="M26" t="s">
        <v>29</v>
      </c>
      <c r="N26" t="s">
        <v>187</v>
      </c>
      <c r="O26" t="s">
        <v>187</v>
      </c>
      <c r="P26">
        <v>100000</v>
      </c>
      <c r="Q26">
        <v>140000</v>
      </c>
      <c r="R26" t="s">
        <v>5</v>
      </c>
      <c r="S26" t="s">
        <v>4</v>
      </c>
    </row>
    <row r="27" spans="1:19" x14ac:dyDescent="0.25">
      <c r="A27" s="6">
        <v>26</v>
      </c>
      <c r="B27">
        <f>VLOOKUP(C27,editions!$A$1:$B$5,2,FALSE)</f>
        <v>1</v>
      </c>
      <c r="C27" s="22">
        <v>43301</v>
      </c>
      <c r="D27" s="22">
        <v>43303</v>
      </c>
      <c r="E27" s="22">
        <v>43301</v>
      </c>
      <c r="F27" s="18" t="s">
        <v>326</v>
      </c>
      <c r="G27" s="18" t="s">
        <v>322</v>
      </c>
      <c r="H27">
        <f>VLOOKUP(O28,stages!$A$1:$B$62,2,FALSE)</f>
        <v>39</v>
      </c>
      <c r="I27">
        <f>VLOOKUP(N28,hosts!$A$1:$B$78,2,FALSE)</f>
        <v>47</v>
      </c>
      <c r="J27" s="7">
        <f>VLOOKUP(M28,artists!$A$1:$B$170,2,FALSE)</f>
        <v>51</v>
      </c>
      <c r="L27" t="s">
        <v>194</v>
      </c>
      <c r="M27" t="s">
        <v>109</v>
      </c>
      <c r="N27" t="s">
        <v>187</v>
      </c>
      <c r="O27" t="s">
        <v>187</v>
      </c>
      <c r="P27">
        <v>100000</v>
      </c>
      <c r="Q27">
        <v>140000</v>
      </c>
      <c r="R27" t="s">
        <v>5</v>
      </c>
      <c r="S27" t="s">
        <v>4</v>
      </c>
    </row>
    <row r="28" spans="1:19" x14ac:dyDescent="0.25">
      <c r="A28" s="6">
        <v>27</v>
      </c>
      <c r="B28">
        <f>VLOOKUP(C28,editions!$A$1:$B$5,2,FALSE)</f>
        <v>1</v>
      </c>
      <c r="C28" s="22">
        <v>43301</v>
      </c>
      <c r="D28" s="22">
        <v>43303</v>
      </c>
      <c r="E28" s="22">
        <v>43301</v>
      </c>
      <c r="F28" s="18" t="s">
        <v>338</v>
      </c>
      <c r="G28" s="18" t="s">
        <v>329</v>
      </c>
      <c r="H28">
        <f>VLOOKUP(O29,stages!$A$1:$B$62,2,FALSE)</f>
        <v>39</v>
      </c>
      <c r="I28">
        <f>VLOOKUP(N29,hosts!$A$1:$B$78,2,FALSE)</f>
        <v>47</v>
      </c>
      <c r="J28" s="7">
        <f>VLOOKUP(M29,artists!$A$1:$B$170,2,FALSE)</f>
        <v>106</v>
      </c>
      <c r="L28" t="s">
        <v>12</v>
      </c>
      <c r="M28" t="s">
        <v>110</v>
      </c>
      <c r="N28" t="s">
        <v>101</v>
      </c>
      <c r="O28" t="s">
        <v>101</v>
      </c>
      <c r="P28">
        <v>33926</v>
      </c>
      <c r="Q28">
        <v>140000</v>
      </c>
      <c r="R28" t="s">
        <v>5</v>
      </c>
      <c r="S28" t="s">
        <v>4</v>
      </c>
    </row>
    <row r="29" spans="1:19" x14ac:dyDescent="0.25">
      <c r="A29" s="6">
        <v>28</v>
      </c>
      <c r="B29">
        <f>VLOOKUP(C29,editions!$A$1:$B$5,2,FALSE)</f>
        <v>1</v>
      </c>
      <c r="C29" s="22">
        <v>43301</v>
      </c>
      <c r="D29" s="22">
        <v>43303</v>
      </c>
      <c r="E29" s="22">
        <v>43301</v>
      </c>
      <c r="F29" s="18" t="s">
        <v>331</v>
      </c>
      <c r="G29" s="18" t="s">
        <v>322</v>
      </c>
      <c r="H29">
        <f>VLOOKUP(O30,stages!$A$1:$B$62,2,FALSE)</f>
        <v>39</v>
      </c>
      <c r="I29">
        <f>VLOOKUP(N30,hosts!$A$1:$B$78,2,FALSE)</f>
        <v>49</v>
      </c>
      <c r="J29" s="7">
        <f>VLOOKUP(M30,artists!$A$1:$B$170,2,FALSE)</f>
        <v>107</v>
      </c>
      <c r="L29" t="s">
        <v>116</v>
      </c>
      <c r="M29" t="s">
        <v>107</v>
      </c>
      <c r="N29" t="s">
        <v>101</v>
      </c>
      <c r="O29" t="s">
        <v>101</v>
      </c>
      <c r="P29">
        <v>33926</v>
      </c>
      <c r="Q29">
        <v>140000</v>
      </c>
      <c r="R29" t="s">
        <v>5</v>
      </c>
      <c r="S29" t="s">
        <v>4</v>
      </c>
    </row>
    <row r="30" spans="1:19" x14ac:dyDescent="0.25">
      <c r="A30" s="6">
        <v>29</v>
      </c>
      <c r="B30">
        <f>VLOOKUP(C30,editions!$A$1:$B$5,2,FALSE)</f>
        <v>1</v>
      </c>
      <c r="C30" s="22">
        <v>43301</v>
      </c>
      <c r="D30" s="22">
        <v>43303</v>
      </c>
      <c r="E30" s="22">
        <v>43301</v>
      </c>
      <c r="F30" s="18" t="s">
        <v>329</v>
      </c>
      <c r="G30" s="18" t="s">
        <v>333</v>
      </c>
      <c r="H30">
        <f>VLOOKUP(O31,stages!$A$1:$B$62,2,FALSE)</f>
        <v>39</v>
      </c>
      <c r="I30">
        <f>VLOOKUP(N31,hosts!$A$1:$B$78,2,FALSE)</f>
        <v>47</v>
      </c>
      <c r="J30" s="7">
        <f>VLOOKUP(M31,artists!$A$1:$B$170,2,FALSE)</f>
        <v>110</v>
      </c>
      <c r="L30" t="s">
        <v>64</v>
      </c>
      <c r="M30" t="s">
        <v>112</v>
      </c>
      <c r="N30" t="s">
        <v>111</v>
      </c>
      <c r="O30" t="s">
        <v>101</v>
      </c>
      <c r="P30">
        <v>33926</v>
      </c>
      <c r="Q30">
        <v>140000</v>
      </c>
      <c r="R30" t="s">
        <v>5</v>
      </c>
      <c r="S30" t="s">
        <v>4</v>
      </c>
    </row>
    <row r="31" spans="1:19" x14ac:dyDescent="0.25">
      <c r="A31" s="6">
        <v>30</v>
      </c>
      <c r="B31">
        <f>VLOOKUP(C31,editions!$A$1:$B$5,2,FALSE)</f>
        <v>1</v>
      </c>
      <c r="C31" s="22">
        <v>43301</v>
      </c>
      <c r="D31" s="22">
        <v>43303</v>
      </c>
      <c r="E31" s="22">
        <v>43301</v>
      </c>
      <c r="F31" s="18" t="s">
        <v>324</v>
      </c>
      <c r="G31" s="18" t="s">
        <v>343</v>
      </c>
      <c r="H31">
        <f>VLOOKUP(O32,stages!$A$1:$B$62,2,FALSE)</f>
        <v>39</v>
      </c>
      <c r="I31">
        <f>VLOOKUP(N32,hosts!$A$1:$B$78,2,FALSE)</f>
        <v>50</v>
      </c>
      <c r="J31" s="7">
        <f>VLOOKUP(M32,artists!$A$1:$B$170,2,FALSE)</f>
        <v>111</v>
      </c>
      <c r="L31" t="s">
        <v>1</v>
      </c>
      <c r="M31" t="s">
        <v>115</v>
      </c>
      <c r="N31" t="s">
        <v>101</v>
      </c>
      <c r="O31" t="s">
        <v>101</v>
      </c>
      <c r="P31">
        <v>33926</v>
      </c>
      <c r="Q31">
        <v>140000</v>
      </c>
      <c r="R31" t="s">
        <v>5</v>
      </c>
      <c r="S31" t="s">
        <v>4</v>
      </c>
    </row>
    <row r="32" spans="1:19" x14ac:dyDescent="0.25">
      <c r="A32" s="6">
        <v>31</v>
      </c>
      <c r="B32">
        <f>VLOOKUP(C32,editions!$A$1:$B$5,2,FALSE)</f>
        <v>1</v>
      </c>
      <c r="C32" s="22">
        <v>43301</v>
      </c>
      <c r="D32" s="22">
        <v>43303</v>
      </c>
      <c r="E32" s="22">
        <v>43303</v>
      </c>
      <c r="F32" s="18" t="s">
        <v>339</v>
      </c>
      <c r="G32" s="18" t="s">
        <v>345</v>
      </c>
      <c r="H32">
        <f>VLOOKUP(O33,stages!$A$1:$B$62,2,FALSE)</f>
        <v>43</v>
      </c>
      <c r="I32">
        <f>VLOOKUP(N33,hosts!$A$1:$B$78,2,FALSE)</f>
        <v>53</v>
      </c>
      <c r="J32" s="7">
        <f>VLOOKUP(M33,artists!$A$1:$B$170,2,FALSE)</f>
        <v>124</v>
      </c>
      <c r="L32" t="s">
        <v>9</v>
      </c>
      <c r="M32" t="s">
        <v>114</v>
      </c>
      <c r="N32" t="s">
        <v>113</v>
      </c>
      <c r="O32" t="s">
        <v>101</v>
      </c>
      <c r="P32">
        <v>33926</v>
      </c>
      <c r="Q32">
        <v>140000</v>
      </c>
      <c r="R32" t="s">
        <v>5</v>
      </c>
      <c r="S32" t="s">
        <v>4</v>
      </c>
    </row>
    <row r="33" spans="1:19" x14ac:dyDescent="0.25">
      <c r="A33" s="6">
        <v>32</v>
      </c>
      <c r="B33">
        <f>VLOOKUP(C33,editions!$A$1:$B$5,2,FALSE)</f>
        <v>1</v>
      </c>
      <c r="C33" s="22">
        <v>43301</v>
      </c>
      <c r="D33" s="22">
        <v>43303</v>
      </c>
      <c r="E33" s="22">
        <v>43301</v>
      </c>
      <c r="F33" s="18" t="s">
        <v>328</v>
      </c>
      <c r="G33" s="18" t="s">
        <v>339</v>
      </c>
      <c r="H33">
        <f>VLOOKUP(O34,stages!$A$1:$B$62,2,FALSE)</f>
        <v>43</v>
      </c>
      <c r="I33">
        <f>VLOOKUP(N34,hosts!$A$1:$B$78,2,FALSE)</f>
        <v>53</v>
      </c>
      <c r="J33" s="7">
        <f>VLOOKUP(M34,artists!$A$1:$B$170,2,FALSE)</f>
        <v>125</v>
      </c>
      <c r="L33" t="s">
        <v>36</v>
      </c>
      <c r="M33" t="s">
        <v>122</v>
      </c>
      <c r="N33" t="s">
        <v>121</v>
      </c>
      <c r="O33" t="s">
        <v>117</v>
      </c>
      <c r="P33">
        <v>13803</v>
      </c>
      <c r="Q33">
        <v>140000</v>
      </c>
      <c r="R33" t="s">
        <v>5</v>
      </c>
      <c r="S33" t="s">
        <v>4</v>
      </c>
    </row>
    <row r="34" spans="1:19" x14ac:dyDescent="0.25">
      <c r="A34" s="6">
        <v>33</v>
      </c>
      <c r="B34">
        <f>VLOOKUP(C34,editions!$A$1:$B$5,2,FALSE)</f>
        <v>1</v>
      </c>
      <c r="C34" s="22">
        <v>43301</v>
      </c>
      <c r="D34" s="22">
        <v>43303</v>
      </c>
      <c r="E34" s="22">
        <v>43302</v>
      </c>
      <c r="F34" s="18" t="s">
        <v>332</v>
      </c>
      <c r="G34" s="18" t="s">
        <v>323</v>
      </c>
      <c r="H34">
        <f>VLOOKUP(O35,stages!$A$1:$B$62,2,FALSE)</f>
        <v>43</v>
      </c>
      <c r="I34">
        <f>VLOOKUP(N35,hosts!$A$1:$B$78,2,FALSE)</f>
        <v>54</v>
      </c>
      <c r="J34" s="7">
        <f>VLOOKUP(M35,artists!$A$1:$B$170,2,FALSE)</f>
        <v>126</v>
      </c>
      <c r="L34" t="s">
        <v>58</v>
      </c>
      <c r="M34" t="s">
        <v>123</v>
      </c>
      <c r="N34" t="s">
        <v>121</v>
      </c>
      <c r="O34" t="s">
        <v>117</v>
      </c>
      <c r="P34">
        <v>13803</v>
      </c>
      <c r="Q34">
        <v>140000</v>
      </c>
      <c r="R34" t="s">
        <v>5</v>
      </c>
      <c r="S34" t="s">
        <v>4</v>
      </c>
    </row>
    <row r="35" spans="1:19" x14ac:dyDescent="0.25">
      <c r="A35" s="6">
        <v>34</v>
      </c>
      <c r="B35">
        <f>VLOOKUP(C35,editions!$A$1:$B$5,2,FALSE)</f>
        <v>1</v>
      </c>
      <c r="C35" s="22">
        <v>43301</v>
      </c>
      <c r="D35" s="22">
        <v>43303</v>
      </c>
      <c r="E35" s="22">
        <v>43303</v>
      </c>
      <c r="F35" s="18" t="s">
        <v>325</v>
      </c>
      <c r="G35" s="18" t="s">
        <v>333</v>
      </c>
      <c r="H35">
        <f>VLOOKUP(O36,stages!$A$1:$B$62,2,FALSE)</f>
        <v>44</v>
      </c>
      <c r="I35">
        <f>VLOOKUP(N36,hosts!$A$1:$B$78,2,FALSE)</f>
        <v>56</v>
      </c>
      <c r="J35" s="7">
        <f>VLOOKUP(M36,artists!$A$1:$B$170,2,FALSE)</f>
        <v>128</v>
      </c>
      <c r="L35" t="s">
        <v>67</v>
      </c>
      <c r="M35" t="s">
        <v>120</v>
      </c>
      <c r="N35" t="s">
        <v>119</v>
      </c>
      <c r="O35" t="s">
        <v>117</v>
      </c>
      <c r="P35">
        <v>13803</v>
      </c>
      <c r="Q35">
        <v>140000</v>
      </c>
      <c r="R35" t="s">
        <v>5</v>
      </c>
      <c r="S35" t="s">
        <v>4</v>
      </c>
    </row>
    <row r="36" spans="1:19" x14ac:dyDescent="0.25">
      <c r="A36" s="6">
        <v>35</v>
      </c>
      <c r="B36">
        <f>VLOOKUP(C36,editions!$A$1:$B$5,2,FALSE)</f>
        <v>1</v>
      </c>
      <c r="C36" s="22">
        <v>43301</v>
      </c>
      <c r="D36" s="22">
        <v>43303</v>
      </c>
      <c r="E36" s="22">
        <v>43301</v>
      </c>
      <c r="F36" s="18" t="s">
        <v>324</v>
      </c>
      <c r="G36" s="18" t="s">
        <v>343</v>
      </c>
      <c r="H36">
        <f>VLOOKUP(O37,stages!$A$1:$B$62,2,FALSE)</f>
        <v>44</v>
      </c>
      <c r="I36">
        <f>VLOOKUP(N37,hosts!$A$1:$B$78,2,FALSE)</f>
        <v>57</v>
      </c>
      <c r="J36" s="7">
        <f>VLOOKUP(M37,artists!$A$1:$B$170,2,FALSE)</f>
        <v>129</v>
      </c>
      <c r="L36" t="s">
        <v>62</v>
      </c>
      <c r="M36" t="s">
        <v>127</v>
      </c>
      <c r="N36" t="s">
        <v>130</v>
      </c>
      <c r="O36" t="s">
        <v>124</v>
      </c>
      <c r="P36">
        <v>32236</v>
      </c>
      <c r="Q36">
        <v>140000</v>
      </c>
      <c r="R36" t="s">
        <v>5</v>
      </c>
      <c r="S36" t="s">
        <v>4</v>
      </c>
    </row>
    <row r="37" spans="1:19" x14ac:dyDescent="0.25">
      <c r="A37" s="6">
        <v>36</v>
      </c>
      <c r="B37">
        <f>VLOOKUP(C37,editions!$A$1:$B$5,2,FALSE)</f>
        <v>1</v>
      </c>
      <c r="C37" s="22">
        <v>43301</v>
      </c>
      <c r="D37" s="22">
        <v>43303</v>
      </c>
      <c r="E37" s="22">
        <v>43302</v>
      </c>
      <c r="F37" s="18" t="s">
        <v>340</v>
      </c>
      <c r="G37" s="18" t="s">
        <v>325</v>
      </c>
      <c r="H37">
        <f>VLOOKUP(O38,stages!$A$1:$B$62,2,FALSE)</f>
        <v>44</v>
      </c>
      <c r="I37">
        <f>VLOOKUP(N38,hosts!$A$1:$B$78,2,FALSE)</f>
        <v>56</v>
      </c>
      <c r="J37" s="7">
        <f>VLOOKUP(M38,artists!$A$1:$B$170,2,FALSE)</f>
        <v>132</v>
      </c>
      <c r="L37" t="s">
        <v>9</v>
      </c>
      <c r="M37" t="s">
        <v>133</v>
      </c>
      <c r="N37" t="s">
        <v>132</v>
      </c>
      <c r="O37" t="s">
        <v>124</v>
      </c>
      <c r="P37">
        <v>32236</v>
      </c>
      <c r="Q37">
        <v>140000</v>
      </c>
      <c r="R37" t="s">
        <v>5</v>
      </c>
      <c r="S37" t="s">
        <v>4</v>
      </c>
    </row>
    <row r="38" spans="1:19" x14ac:dyDescent="0.25">
      <c r="A38" s="6">
        <v>37</v>
      </c>
      <c r="B38">
        <f>VLOOKUP(C38,editions!$A$1:$B$5,2,FALSE)</f>
        <v>1</v>
      </c>
      <c r="C38" s="22">
        <v>43301</v>
      </c>
      <c r="D38" s="22">
        <v>43303</v>
      </c>
      <c r="E38" s="22">
        <v>43303</v>
      </c>
      <c r="F38" s="18" t="s">
        <v>323</v>
      </c>
      <c r="G38" s="18" t="s">
        <v>345</v>
      </c>
      <c r="H38">
        <f>VLOOKUP(O39,stages!$A$1:$B$62,2,FALSE)</f>
        <v>47</v>
      </c>
      <c r="I38">
        <f>VLOOKUP(N39,hosts!$A$1:$B$78,2,FALSE)</f>
        <v>60</v>
      </c>
      <c r="J38" s="7">
        <f>VLOOKUP(M39,artists!$A$1:$B$170,2,FALSE)</f>
        <v>93</v>
      </c>
      <c r="L38" t="s">
        <v>38</v>
      </c>
      <c r="M38" t="s">
        <v>131</v>
      </c>
      <c r="N38" t="s">
        <v>130</v>
      </c>
      <c r="O38" t="s">
        <v>124</v>
      </c>
      <c r="P38">
        <v>32236</v>
      </c>
      <c r="Q38">
        <v>140000</v>
      </c>
      <c r="R38" t="s">
        <v>5</v>
      </c>
      <c r="S38" t="s">
        <v>4</v>
      </c>
    </row>
    <row r="39" spans="1:19" x14ac:dyDescent="0.25">
      <c r="A39" s="6">
        <v>38</v>
      </c>
      <c r="B39">
        <f>VLOOKUP(C39,editions!$A$1:$B$5,2,FALSE)</f>
        <v>1</v>
      </c>
      <c r="C39" s="22">
        <v>43301</v>
      </c>
      <c r="D39" s="22">
        <v>43303</v>
      </c>
      <c r="E39" s="22">
        <v>43301</v>
      </c>
      <c r="F39" s="18" t="s">
        <v>341</v>
      </c>
      <c r="G39" s="18" t="s">
        <v>325</v>
      </c>
      <c r="H39">
        <f>VLOOKUP(O40,stages!$A$1:$B$62,2,FALSE)</f>
        <v>47</v>
      </c>
      <c r="I39">
        <f>VLOOKUP(N40,hosts!$A$1:$B$78,2,FALSE)</f>
        <v>60</v>
      </c>
      <c r="J39" s="7">
        <f>VLOOKUP(M40,artists!$A$1:$B$170,2,FALSE)</f>
        <v>49</v>
      </c>
      <c r="L39" t="s">
        <v>135</v>
      </c>
      <c r="M39" t="s">
        <v>196</v>
      </c>
      <c r="N39" t="s">
        <v>198</v>
      </c>
      <c r="O39" t="s">
        <v>198</v>
      </c>
      <c r="P39">
        <v>27306</v>
      </c>
      <c r="Q39">
        <v>140000</v>
      </c>
      <c r="R39" t="s">
        <v>5</v>
      </c>
      <c r="S39" t="s">
        <v>4</v>
      </c>
    </row>
    <row r="40" spans="1:19" x14ac:dyDescent="0.25">
      <c r="A40" s="6">
        <v>39</v>
      </c>
      <c r="B40">
        <f>VLOOKUP(C40,editions!$A$1:$B$5,2,FALSE)</f>
        <v>1</v>
      </c>
      <c r="C40" s="22">
        <v>43301</v>
      </c>
      <c r="D40" s="22">
        <v>43303</v>
      </c>
      <c r="E40" s="22">
        <v>43302</v>
      </c>
      <c r="F40" s="18" t="s">
        <v>325</v>
      </c>
      <c r="G40" s="18" t="s">
        <v>362</v>
      </c>
      <c r="H40">
        <f>VLOOKUP(O41,stages!$A$1:$B$62,2,FALSE)</f>
        <v>47</v>
      </c>
      <c r="I40">
        <f>VLOOKUP(N41,hosts!$A$1:$B$78,2,FALSE)</f>
        <v>60</v>
      </c>
      <c r="J40" s="7">
        <f>VLOOKUP(M41,artists!$A$1:$B$170,2,FALSE)</f>
        <v>137</v>
      </c>
      <c r="L40" t="s">
        <v>201</v>
      </c>
      <c r="M40" t="s">
        <v>109</v>
      </c>
      <c r="N40" t="s">
        <v>198</v>
      </c>
      <c r="O40" t="s">
        <v>198</v>
      </c>
      <c r="P40">
        <v>27306</v>
      </c>
      <c r="Q40">
        <v>140000</v>
      </c>
      <c r="R40" t="s">
        <v>5</v>
      </c>
      <c r="S40" t="s">
        <v>4</v>
      </c>
    </row>
    <row r="41" spans="1:19" x14ac:dyDescent="0.25">
      <c r="A41" s="6">
        <v>40</v>
      </c>
      <c r="B41">
        <f>VLOOKUP(C41,editions!$A$1:$B$5,2,FALSE)</f>
        <v>1</v>
      </c>
      <c r="C41" s="22">
        <v>43301</v>
      </c>
      <c r="D41" s="22">
        <v>43303</v>
      </c>
      <c r="E41" s="22">
        <v>43301</v>
      </c>
      <c r="F41" s="18" t="s">
        <v>329</v>
      </c>
      <c r="G41" s="18" t="s">
        <v>333</v>
      </c>
      <c r="H41">
        <f>VLOOKUP(O42,stages!$A$1:$B$62,2,FALSE)</f>
        <v>54</v>
      </c>
      <c r="I41">
        <f>VLOOKUP(N42,hosts!$A$1:$B$78,2,FALSE)</f>
        <v>68</v>
      </c>
      <c r="J41" s="7">
        <f>VLOOKUP(M42,artists!$A$1:$B$170,2,FALSE)</f>
        <v>42</v>
      </c>
      <c r="L41" t="s">
        <v>199</v>
      </c>
      <c r="M41" t="s">
        <v>200</v>
      </c>
      <c r="N41" t="s">
        <v>198</v>
      </c>
      <c r="O41" t="s">
        <v>198</v>
      </c>
      <c r="P41">
        <v>27306</v>
      </c>
      <c r="Q41">
        <v>140000</v>
      </c>
      <c r="R41" t="s">
        <v>5</v>
      </c>
      <c r="S41" t="s">
        <v>4</v>
      </c>
    </row>
    <row r="42" spans="1:19" x14ac:dyDescent="0.25">
      <c r="A42" s="6">
        <v>41</v>
      </c>
      <c r="B42">
        <f>VLOOKUP(C42,editions!$A$1:$B$5,2,FALSE)</f>
        <v>1</v>
      </c>
      <c r="C42" s="22">
        <v>43301</v>
      </c>
      <c r="D42" s="22">
        <v>43303</v>
      </c>
      <c r="E42" s="22">
        <v>43301</v>
      </c>
      <c r="F42" s="18" t="s">
        <v>342</v>
      </c>
      <c r="G42" s="18" t="s">
        <v>363</v>
      </c>
      <c r="H42">
        <f>VLOOKUP(O43,stages!$A$1:$B$62,2,FALSE)</f>
        <v>56</v>
      </c>
      <c r="I42">
        <f>VLOOKUP(N43,hosts!$A$1:$B$78,2,FALSE)</f>
        <v>35</v>
      </c>
      <c r="J42" s="7">
        <f>VLOOKUP(M43,artists!$A$1:$B$170,2,FALSE)</f>
        <v>68</v>
      </c>
      <c r="L42" t="s">
        <v>1</v>
      </c>
      <c r="M42" t="s">
        <v>37</v>
      </c>
      <c r="N42" t="s">
        <v>141</v>
      </c>
      <c r="O42" t="s">
        <v>134</v>
      </c>
      <c r="P42">
        <v>34771</v>
      </c>
      <c r="Q42">
        <v>140000</v>
      </c>
      <c r="R42" t="s">
        <v>5</v>
      </c>
      <c r="S42" t="s">
        <v>4</v>
      </c>
    </row>
    <row r="43" spans="1:19" x14ac:dyDescent="0.25">
      <c r="A43" s="6">
        <v>42</v>
      </c>
      <c r="B43">
        <f>VLOOKUP(C43,editions!$A$1:$B$5,2,FALSE)</f>
        <v>1</v>
      </c>
      <c r="C43" s="22">
        <v>43301</v>
      </c>
      <c r="D43" s="22">
        <v>43303</v>
      </c>
      <c r="E43" s="22">
        <v>43301</v>
      </c>
      <c r="F43" s="18" t="s">
        <v>326</v>
      </c>
      <c r="G43" s="18" t="s">
        <v>330</v>
      </c>
      <c r="H43">
        <f>VLOOKUP(O44,stages!$A$1:$B$62,2,FALSE)</f>
        <v>58</v>
      </c>
      <c r="I43">
        <f>VLOOKUP(N44,hosts!$A$1:$B$78,2,FALSE)</f>
        <v>72</v>
      </c>
      <c r="J43" s="7">
        <f>VLOOKUP(M44,artists!$A$1:$B$170,2,FALSE)</f>
        <v>161</v>
      </c>
      <c r="L43" t="s">
        <v>69</v>
      </c>
      <c r="M43" t="s">
        <v>148</v>
      </c>
      <c r="N43" t="s">
        <v>149</v>
      </c>
      <c r="O43" t="s">
        <v>142</v>
      </c>
      <c r="P43">
        <v>17148</v>
      </c>
      <c r="Q43">
        <v>140000</v>
      </c>
      <c r="R43" t="s">
        <v>5</v>
      </c>
      <c r="S43" t="s">
        <v>4</v>
      </c>
    </row>
    <row r="44" spans="1:19" x14ac:dyDescent="0.25">
      <c r="A44" s="6">
        <v>43</v>
      </c>
      <c r="B44">
        <f>VLOOKUP(C44,editions!$A$1:$B$5,2,FALSE)</f>
        <v>1</v>
      </c>
      <c r="C44" s="22">
        <v>43301</v>
      </c>
      <c r="D44" s="22">
        <v>43303</v>
      </c>
      <c r="E44" s="22">
        <v>43301</v>
      </c>
      <c r="F44" s="18" t="s">
        <v>323</v>
      </c>
      <c r="G44" s="18" t="s">
        <v>342</v>
      </c>
      <c r="H44">
        <f>VLOOKUP(O45,stages!$A$1:$B$62,2,FALSE)</f>
        <v>58</v>
      </c>
      <c r="I44">
        <f>VLOOKUP(N45,hosts!$A$1:$B$78,2,FALSE)</f>
        <v>76</v>
      </c>
      <c r="J44" s="7">
        <f>VLOOKUP(M45,artists!$A$1:$B$170,2,FALSE)</f>
        <v>110</v>
      </c>
      <c r="L44" t="s">
        <v>21</v>
      </c>
      <c r="M44" t="s">
        <v>211</v>
      </c>
      <c r="N44" t="s">
        <v>210</v>
      </c>
      <c r="O44" t="s">
        <v>203</v>
      </c>
      <c r="P44">
        <v>30954</v>
      </c>
      <c r="Q44">
        <v>140000</v>
      </c>
      <c r="R44" t="s">
        <v>5</v>
      </c>
      <c r="S44" t="s">
        <v>4</v>
      </c>
    </row>
    <row r="45" spans="1:19" x14ac:dyDescent="0.25">
      <c r="A45" s="6">
        <v>44</v>
      </c>
      <c r="B45">
        <f>VLOOKUP(C45,editions!$A$1:$B$5,2,FALSE)</f>
        <v>1</v>
      </c>
      <c r="C45" s="22">
        <v>43301</v>
      </c>
      <c r="D45" s="22">
        <v>43303</v>
      </c>
      <c r="E45" s="22">
        <v>43301</v>
      </c>
      <c r="F45" s="18" t="s">
        <v>329</v>
      </c>
      <c r="G45" s="18" t="s">
        <v>333</v>
      </c>
      <c r="H45">
        <f>VLOOKUP(O46,stages!$A$1:$B$62,2,FALSE)</f>
        <v>58</v>
      </c>
      <c r="I45">
        <f>VLOOKUP(N46,hosts!$A$1:$B$78,2,FALSE)</f>
        <v>76</v>
      </c>
      <c r="J45" s="7">
        <f>VLOOKUP(M46,artists!$A$1:$B$170,2,FALSE)</f>
        <v>165</v>
      </c>
      <c r="L45" t="s">
        <v>103</v>
      </c>
      <c r="M45" t="s">
        <v>115</v>
      </c>
      <c r="N45" t="s">
        <v>212</v>
      </c>
      <c r="O45" t="s">
        <v>203</v>
      </c>
      <c r="P45">
        <v>30954</v>
      </c>
      <c r="Q45">
        <v>140000</v>
      </c>
      <c r="R45" t="s">
        <v>5</v>
      </c>
      <c r="S45" t="s">
        <v>4</v>
      </c>
    </row>
    <row r="46" spans="1:19" x14ac:dyDescent="0.25">
      <c r="A46" s="6">
        <v>45</v>
      </c>
      <c r="B46">
        <f>VLOOKUP(C46,editions!$A$1:$B$5,2,FALSE)</f>
        <v>3</v>
      </c>
      <c r="C46" s="22">
        <v>43665</v>
      </c>
      <c r="D46" s="22">
        <v>43669</v>
      </c>
      <c r="E46" s="22">
        <v>43301</v>
      </c>
      <c r="F46" s="18" t="s">
        <v>332</v>
      </c>
      <c r="G46" s="18" t="s">
        <v>345</v>
      </c>
      <c r="H46">
        <f>VLOOKUP(O47,stages!$A$1:$B$62,2,FALSE)</f>
        <v>2</v>
      </c>
      <c r="I46">
        <f>VLOOKUP(N47,hosts!$A$1:$B$78,2,FALSE)</f>
        <v>7</v>
      </c>
      <c r="J46" s="7">
        <f>VLOOKUP(M47,artists!$A$1:$B$170,2,FALSE)</f>
        <v>9</v>
      </c>
      <c r="L46" t="s">
        <v>1</v>
      </c>
      <c r="M46" t="s">
        <v>213</v>
      </c>
      <c r="N46" t="s">
        <v>212</v>
      </c>
      <c r="O46" t="s">
        <v>203</v>
      </c>
      <c r="P46">
        <v>30954</v>
      </c>
      <c r="Q46">
        <v>140000</v>
      </c>
      <c r="R46" t="s">
        <v>5</v>
      </c>
      <c r="S46" t="s">
        <v>4</v>
      </c>
    </row>
    <row r="47" spans="1:19" x14ac:dyDescent="0.25">
      <c r="A47" s="6">
        <v>46</v>
      </c>
      <c r="B47">
        <f>VLOOKUP(C47,editions!$A$1:$B$5,2,FALSE)</f>
        <v>3</v>
      </c>
      <c r="C47" s="22">
        <v>43665</v>
      </c>
      <c r="D47" s="22">
        <v>43669</v>
      </c>
      <c r="E47" s="22">
        <v>43302</v>
      </c>
      <c r="F47" s="18" t="s">
        <v>340</v>
      </c>
      <c r="G47" s="18" t="s">
        <v>329</v>
      </c>
      <c r="H47">
        <f>VLOOKUP(O48,stages!$A$1:$B$62,2,FALSE)</f>
        <v>2</v>
      </c>
      <c r="I47">
        <f>VLOOKUP(N48,hosts!$A$1:$B$78,2,FALSE)</f>
        <v>1</v>
      </c>
      <c r="J47" s="7">
        <f>VLOOKUP(M48,artists!$A$1:$B$170,2,FALSE)</f>
        <v>2</v>
      </c>
      <c r="L47" t="s">
        <v>76</v>
      </c>
      <c r="M47" t="s">
        <v>156</v>
      </c>
      <c r="N47" t="s">
        <v>222</v>
      </c>
      <c r="O47" t="s">
        <v>151</v>
      </c>
      <c r="P47">
        <v>26353</v>
      </c>
      <c r="Q47">
        <v>200000</v>
      </c>
      <c r="R47" t="s">
        <v>220</v>
      </c>
      <c r="S47" t="s">
        <v>4</v>
      </c>
    </row>
    <row r="48" spans="1:19" x14ac:dyDescent="0.25">
      <c r="A48" s="6">
        <v>47</v>
      </c>
      <c r="B48">
        <f>VLOOKUP(C48,editions!$A$1:$B$5,2,FALSE)</f>
        <v>3</v>
      </c>
      <c r="C48" s="22">
        <v>43665</v>
      </c>
      <c r="D48" s="22">
        <v>43669</v>
      </c>
      <c r="E48" s="22">
        <v>43301</v>
      </c>
      <c r="F48" s="18" t="s">
        <v>343</v>
      </c>
      <c r="G48" s="18" t="s">
        <v>329</v>
      </c>
      <c r="H48">
        <f>VLOOKUP(O49,stages!$A$1:$B$62,2,FALSE)</f>
        <v>2</v>
      </c>
      <c r="I48">
        <f>VLOOKUP(N49,hosts!$A$1:$B$78,2,FALSE)</f>
        <v>7</v>
      </c>
      <c r="J48" s="7">
        <f>VLOOKUP(M49,artists!$A$1:$B$170,2,FALSE)</f>
        <v>13</v>
      </c>
      <c r="L48" t="s">
        <v>60</v>
      </c>
      <c r="M48" t="s">
        <v>215</v>
      </c>
      <c r="N48" t="s">
        <v>214</v>
      </c>
      <c r="O48" t="s">
        <v>151</v>
      </c>
      <c r="P48">
        <v>26353</v>
      </c>
      <c r="Q48">
        <v>200000</v>
      </c>
      <c r="R48" t="s">
        <v>220</v>
      </c>
      <c r="S48" t="s">
        <v>4</v>
      </c>
    </row>
    <row r="49" spans="1:19" x14ac:dyDescent="0.25">
      <c r="A49" s="6">
        <v>48</v>
      </c>
      <c r="B49">
        <f>VLOOKUP(C49,editions!$A$1:$B$5,2,FALSE)</f>
        <v>3</v>
      </c>
      <c r="C49" s="22">
        <v>43665</v>
      </c>
      <c r="D49" s="22">
        <v>43669</v>
      </c>
      <c r="E49" s="22">
        <v>43303</v>
      </c>
      <c r="F49" s="18" t="s">
        <v>332</v>
      </c>
      <c r="G49" s="18" t="s">
        <v>323</v>
      </c>
      <c r="H49">
        <f>VLOOKUP(O50,stages!$A$1:$B$62,2,FALSE)</f>
        <v>2</v>
      </c>
      <c r="I49">
        <f>VLOOKUP(N50,hosts!$A$1:$B$78,2,FALSE)</f>
        <v>1</v>
      </c>
      <c r="J49" s="7">
        <f>VLOOKUP(M50,artists!$A$1:$B$170,2,FALSE)</f>
        <v>1</v>
      </c>
      <c r="L49" t="s">
        <v>82</v>
      </c>
      <c r="M49" t="s">
        <v>223</v>
      </c>
      <c r="N49" t="s">
        <v>222</v>
      </c>
      <c r="O49" t="s">
        <v>151</v>
      </c>
      <c r="P49">
        <v>26353</v>
      </c>
      <c r="Q49">
        <v>200000</v>
      </c>
      <c r="R49" t="s">
        <v>220</v>
      </c>
      <c r="S49" t="s">
        <v>4</v>
      </c>
    </row>
    <row r="50" spans="1:19" x14ac:dyDescent="0.25">
      <c r="A50" s="6">
        <v>49</v>
      </c>
      <c r="B50">
        <f>VLOOKUP(C50,editions!$A$1:$B$5,2,FALSE)</f>
        <v>3</v>
      </c>
      <c r="C50" s="22">
        <v>43665</v>
      </c>
      <c r="D50" s="22">
        <v>43669</v>
      </c>
      <c r="E50" s="22">
        <v>43303</v>
      </c>
      <c r="F50" s="18" t="s">
        <v>339</v>
      </c>
      <c r="G50" s="18" t="s">
        <v>360</v>
      </c>
      <c r="H50">
        <f>VLOOKUP(O51,stages!$A$1:$B$62,2,FALSE)</f>
        <v>6</v>
      </c>
      <c r="I50">
        <f>VLOOKUP(N51,hosts!$A$1:$B$78,2,FALSE)</f>
        <v>10</v>
      </c>
      <c r="J50" s="7">
        <f>VLOOKUP(M51,artists!$A$1:$B$170,2,FALSE)</f>
        <v>18</v>
      </c>
      <c r="L50" t="s">
        <v>67</v>
      </c>
      <c r="M50" t="s">
        <v>197</v>
      </c>
      <c r="N50" t="s">
        <v>214</v>
      </c>
      <c r="O50" t="s">
        <v>151</v>
      </c>
      <c r="P50">
        <v>26353</v>
      </c>
      <c r="Q50">
        <v>200000</v>
      </c>
      <c r="R50" t="s">
        <v>220</v>
      </c>
      <c r="S50" t="s">
        <v>4</v>
      </c>
    </row>
    <row r="51" spans="1:19" x14ac:dyDescent="0.25">
      <c r="A51" s="6">
        <v>50</v>
      </c>
      <c r="B51">
        <f>VLOOKUP(C51,editions!$A$1:$B$5,2,FALSE)</f>
        <v>3</v>
      </c>
      <c r="C51" s="22">
        <v>43665</v>
      </c>
      <c r="D51" s="22">
        <v>43669</v>
      </c>
      <c r="E51" s="22">
        <v>43302</v>
      </c>
      <c r="F51" s="18" t="s">
        <v>324</v>
      </c>
      <c r="G51" s="18" t="s">
        <v>343</v>
      </c>
      <c r="H51">
        <f>VLOOKUP(O52,stages!$A$1:$B$62,2,FALSE)</f>
        <v>6</v>
      </c>
      <c r="I51">
        <f>VLOOKUP(N52,hosts!$A$1:$B$78,2,FALSE)</f>
        <v>8</v>
      </c>
      <c r="J51" s="7">
        <f>VLOOKUP(M52,artists!$A$1:$B$170,2,FALSE)</f>
        <v>22</v>
      </c>
      <c r="L51" t="s">
        <v>70</v>
      </c>
      <c r="M51" t="s">
        <v>228</v>
      </c>
      <c r="N51" t="s">
        <v>182</v>
      </c>
      <c r="O51" t="s">
        <v>162</v>
      </c>
      <c r="P51">
        <v>22308</v>
      </c>
      <c r="Q51">
        <v>200000</v>
      </c>
      <c r="R51" t="s">
        <v>220</v>
      </c>
      <c r="S51" t="s">
        <v>4</v>
      </c>
    </row>
    <row r="52" spans="1:19" x14ac:dyDescent="0.25">
      <c r="A52" s="6">
        <v>51</v>
      </c>
      <c r="B52">
        <f>VLOOKUP(C52,editions!$A$1:$B$5,2,FALSE)</f>
        <v>3</v>
      </c>
      <c r="C52" s="22">
        <v>43665</v>
      </c>
      <c r="D52" s="22">
        <v>43669</v>
      </c>
      <c r="E52" s="22">
        <v>43301</v>
      </c>
      <c r="F52" s="18" t="s">
        <v>344</v>
      </c>
      <c r="G52" s="18" t="s">
        <v>345</v>
      </c>
      <c r="H52">
        <f>VLOOKUP(O53,stages!$A$1:$B$62,2,FALSE)</f>
        <v>11</v>
      </c>
      <c r="I52">
        <f>VLOOKUP(N53,hosts!$A$1:$B$78,2,FALSE)</f>
        <v>15</v>
      </c>
      <c r="J52" s="7">
        <f>VLOOKUP(M53,artists!$A$1:$B$170,2,FALSE)</f>
        <v>30</v>
      </c>
      <c r="L52" t="s">
        <v>9</v>
      </c>
      <c r="M52" t="s">
        <v>227</v>
      </c>
      <c r="N52" t="s">
        <v>163</v>
      </c>
      <c r="O52" t="s">
        <v>162</v>
      </c>
      <c r="P52">
        <v>22308</v>
      </c>
      <c r="Q52">
        <v>200000</v>
      </c>
      <c r="R52" t="s">
        <v>220</v>
      </c>
      <c r="S52" t="s">
        <v>4</v>
      </c>
    </row>
    <row r="53" spans="1:19" x14ac:dyDescent="0.25">
      <c r="A53" s="6">
        <v>52</v>
      </c>
      <c r="B53">
        <f>VLOOKUP(C53,editions!$A$1:$B$5,2,FALSE)</f>
        <v>3</v>
      </c>
      <c r="C53" s="22">
        <v>43665</v>
      </c>
      <c r="D53" s="22">
        <v>43669</v>
      </c>
      <c r="E53" s="22">
        <v>43302</v>
      </c>
      <c r="F53" s="18" t="s">
        <v>345</v>
      </c>
      <c r="G53" s="18" t="s">
        <v>364</v>
      </c>
      <c r="H53">
        <f>VLOOKUP(O54,stages!$A$1:$B$62,2,FALSE)</f>
        <v>11</v>
      </c>
      <c r="I53">
        <f>VLOOKUP(N54,hosts!$A$1:$B$78,2,FALSE)</f>
        <v>19</v>
      </c>
      <c r="J53" s="7">
        <f>VLOOKUP(M54,artists!$A$1:$B$170,2,FALSE)</f>
        <v>34</v>
      </c>
      <c r="L53" t="s">
        <v>56</v>
      </c>
      <c r="M53" t="s">
        <v>180</v>
      </c>
      <c r="N53" t="s">
        <v>232</v>
      </c>
      <c r="O53" t="s">
        <v>175</v>
      </c>
      <c r="P53">
        <v>10485</v>
      </c>
      <c r="Q53">
        <v>200000</v>
      </c>
      <c r="R53" t="s">
        <v>220</v>
      </c>
      <c r="S53" t="s">
        <v>4</v>
      </c>
    </row>
    <row r="54" spans="1:19" x14ac:dyDescent="0.25">
      <c r="A54" s="6">
        <v>53</v>
      </c>
      <c r="B54">
        <f>VLOOKUP(C54,editions!$A$1:$B$5,2,FALSE)</f>
        <v>3</v>
      </c>
      <c r="C54" s="22">
        <v>43665</v>
      </c>
      <c r="D54" s="22">
        <v>43669</v>
      </c>
      <c r="E54" s="22">
        <v>43303</v>
      </c>
      <c r="F54" s="18" t="s">
        <v>324</v>
      </c>
      <c r="G54" s="18" t="s">
        <v>343</v>
      </c>
      <c r="H54">
        <f>VLOOKUP(O55,stages!$A$1:$B$62,2,FALSE)</f>
        <v>17</v>
      </c>
      <c r="I54">
        <f>VLOOKUP(N55,hosts!$A$1:$B$78,2,FALSE)</f>
        <v>25</v>
      </c>
      <c r="J54" s="7">
        <f>VLOOKUP(M55,artists!$A$1:$B$170,2,FALSE)</f>
        <v>49</v>
      </c>
      <c r="L54" t="s">
        <v>55</v>
      </c>
      <c r="M54" t="s">
        <v>177</v>
      </c>
      <c r="N54" t="s">
        <v>178</v>
      </c>
      <c r="O54" t="s">
        <v>175</v>
      </c>
      <c r="P54">
        <v>10485</v>
      </c>
      <c r="Q54">
        <v>200000</v>
      </c>
      <c r="R54" t="s">
        <v>220</v>
      </c>
      <c r="S54" t="s">
        <v>4</v>
      </c>
    </row>
    <row r="55" spans="1:19" x14ac:dyDescent="0.25">
      <c r="A55" s="6">
        <v>54</v>
      </c>
      <c r="B55">
        <f>VLOOKUP(C55,editions!$A$1:$B$5,2,FALSE)</f>
        <v>3</v>
      </c>
      <c r="C55" s="22">
        <v>43665</v>
      </c>
      <c r="D55" s="22">
        <v>43669</v>
      </c>
      <c r="E55" s="22">
        <v>43302</v>
      </c>
      <c r="F55" s="18" t="s">
        <v>321</v>
      </c>
      <c r="G55" s="18" t="s">
        <v>326</v>
      </c>
      <c r="H55">
        <f>VLOOKUP(O56,stages!$A$1:$B$62,2,FALSE)</f>
        <v>17</v>
      </c>
      <c r="I55">
        <f>VLOOKUP(N56,hosts!$A$1:$B$78,2,FALSE)</f>
        <v>25</v>
      </c>
      <c r="J55" s="7">
        <f>VLOOKUP(M56,artists!$A$1:$B$170,2,FALSE)</f>
        <v>51</v>
      </c>
      <c r="L55" t="s">
        <v>9</v>
      </c>
      <c r="M55" t="s">
        <v>109</v>
      </c>
      <c r="N55" t="s">
        <v>235</v>
      </c>
      <c r="O55" t="s">
        <v>233</v>
      </c>
      <c r="P55">
        <v>24982</v>
      </c>
      <c r="Q55">
        <v>200000</v>
      </c>
      <c r="R55" t="s">
        <v>220</v>
      </c>
      <c r="S55" t="s">
        <v>4</v>
      </c>
    </row>
    <row r="56" spans="1:19" x14ac:dyDescent="0.25">
      <c r="A56" s="6">
        <v>55</v>
      </c>
      <c r="B56">
        <f>VLOOKUP(C56,editions!$A$1:$B$5,2,FALSE)</f>
        <v>3</v>
      </c>
      <c r="C56" s="22">
        <v>43665</v>
      </c>
      <c r="D56" s="22">
        <v>43669</v>
      </c>
      <c r="E56" s="22">
        <v>43301</v>
      </c>
      <c r="F56" s="18" t="s">
        <v>346</v>
      </c>
      <c r="G56" s="18" t="s">
        <v>331</v>
      </c>
      <c r="H56">
        <f>VLOOKUP(O57,stages!$A$1:$B$62,2,FALSE)</f>
        <v>17</v>
      </c>
      <c r="I56">
        <f>VLOOKUP(N57,hosts!$A$1:$B$78,2,FALSE)</f>
        <v>26</v>
      </c>
      <c r="J56" s="7">
        <f>VLOOKUP(M57,artists!$A$1:$B$170,2,FALSE)</f>
        <v>54</v>
      </c>
      <c r="L56" t="s">
        <v>32</v>
      </c>
      <c r="M56" t="s">
        <v>110</v>
      </c>
      <c r="N56" t="s">
        <v>235</v>
      </c>
      <c r="O56" t="s">
        <v>233</v>
      </c>
      <c r="P56">
        <v>24982</v>
      </c>
      <c r="Q56">
        <v>200000</v>
      </c>
      <c r="R56" t="s">
        <v>220</v>
      </c>
      <c r="S56" t="s">
        <v>4</v>
      </c>
    </row>
    <row r="57" spans="1:19" x14ac:dyDescent="0.25">
      <c r="A57" s="6">
        <v>56</v>
      </c>
      <c r="B57">
        <f>VLOOKUP(C57,editions!$A$1:$B$5,2,FALSE)</f>
        <v>3</v>
      </c>
      <c r="C57" s="22">
        <v>43665</v>
      </c>
      <c r="D57" s="22">
        <v>43669</v>
      </c>
      <c r="E57" s="22">
        <v>43301</v>
      </c>
      <c r="F57" s="18" t="s">
        <v>340</v>
      </c>
      <c r="G57" s="18" t="s">
        <v>327</v>
      </c>
      <c r="H57">
        <f>VLOOKUP(O58,stages!$A$1:$B$62,2,FALSE)</f>
        <v>17</v>
      </c>
      <c r="I57">
        <f>VLOOKUP(N58,hosts!$A$1:$B$78,2,FALSE)</f>
        <v>27</v>
      </c>
      <c r="J57" s="7">
        <f>VLOOKUP(M58,artists!$A$1:$B$170,2,FALSE)</f>
        <v>7</v>
      </c>
      <c r="L57" t="s">
        <v>65</v>
      </c>
      <c r="M57" t="s">
        <v>237</v>
      </c>
      <c r="N57" t="s">
        <v>236</v>
      </c>
      <c r="O57" t="s">
        <v>233</v>
      </c>
      <c r="P57">
        <v>24982</v>
      </c>
      <c r="Q57">
        <v>200000</v>
      </c>
      <c r="R57" t="s">
        <v>220</v>
      </c>
      <c r="S57" t="s">
        <v>4</v>
      </c>
    </row>
    <row r="58" spans="1:19" x14ac:dyDescent="0.25">
      <c r="A58" s="6">
        <v>57</v>
      </c>
      <c r="B58">
        <f>VLOOKUP(C58,editions!$A$1:$B$5,2,FALSE)</f>
        <v>3</v>
      </c>
      <c r="C58" s="22">
        <v>43665</v>
      </c>
      <c r="D58" s="22">
        <v>43669</v>
      </c>
      <c r="E58" s="22">
        <v>43301</v>
      </c>
      <c r="F58" s="18" t="s">
        <v>339</v>
      </c>
      <c r="G58" s="18" t="s">
        <v>345</v>
      </c>
      <c r="H58">
        <f>VLOOKUP(O59,stages!$A$1:$B$62,2,FALSE)</f>
        <v>23</v>
      </c>
      <c r="I58">
        <f>VLOOKUP(N59,hosts!$A$1:$B$78,2,FALSE)</f>
        <v>33</v>
      </c>
      <c r="J58" s="7">
        <f>VLOOKUP(M59,artists!$A$1:$B$170,2,FALSE)</f>
        <v>66</v>
      </c>
      <c r="L58" t="s">
        <v>89</v>
      </c>
      <c r="M58" t="s">
        <v>155</v>
      </c>
      <c r="N58" t="s">
        <v>234</v>
      </c>
      <c r="O58" t="s">
        <v>233</v>
      </c>
      <c r="P58">
        <v>24982</v>
      </c>
      <c r="Q58">
        <v>200000</v>
      </c>
      <c r="R58" t="s">
        <v>220</v>
      </c>
      <c r="S58" t="s">
        <v>4</v>
      </c>
    </row>
    <row r="59" spans="1:19" x14ac:dyDescent="0.25">
      <c r="A59" s="6">
        <v>58</v>
      </c>
      <c r="B59">
        <f>VLOOKUP(C59,editions!$A$1:$B$5,2,FALSE)</f>
        <v>3</v>
      </c>
      <c r="C59" s="22">
        <v>43665</v>
      </c>
      <c r="D59" s="22">
        <v>43669</v>
      </c>
      <c r="E59" s="22">
        <v>43303</v>
      </c>
      <c r="F59" s="18" t="s">
        <v>322</v>
      </c>
      <c r="G59" s="18" t="s">
        <v>324</v>
      </c>
      <c r="H59">
        <f>VLOOKUP(O60,stages!$A$1:$B$62,2,FALSE)</f>
        <v>23</v>
      </c>
      <c r="I59">
        <f>VLOOKUP(N60,hosts!$A$1:$B$78,2,FALSE)</f>
        <v>34</v>
      </c>
      <c r="J59" s="7">
        <f>VLOOKUP(M60,artists!$A$1:$B$170,2,FALSE)</f>
        <v>67</v>
      </c>
      <c r="L59" t="s">
        <v>36</v>
      </c>
      <c r="M59" t="s">
        <v>244</v>
      </c>
      <c r="N59" t="s">
        <v>245</v>
      </c>
      <c r="O59" t="s">
        <v>239</v>
      </c>
      <c r="P59">
        <v>33453</v>
      </c>
      <c r="Q59">
        <v>200000</v>
      </c>
      <c r="R59" t="s">
        <v>220</v>
      </c>
      <c r="S59" t="s">
        <v>4</v>
      </c>
    </row>
    <row r="60" spans="1:19" x14ac:dyDescent="0.25">
      <c r="A60" s="6">
        <v>59</v>
      </c>
      <c r="B60">
        <f>VLOOKUP(C60,editions!$A$1:$B$5,2,FALSE)</f>
        <v>3</v>
      </c>
      <c r="C60" s="22">
        <v>43665</v>
      </c>
      <c r="D60" s="22">
        <v>43669</v>
      </c>
      <c r="E60" s="22">
        <v>43302</v>
      </c>
      <c r="F60" s="18" t="s">
        <v>325</v>
      </c>
      <c r="G60" s="18" t="s">
        <v>333</v>
      </c>
      <c r="H60">
        <f>VLOOKUP(O61,stages!$A$1:$B$62,2,FALSE)</f>
        <v>23</v>
      </c>
      <c r="I60">
        <f>VLOOKUP(N61,hosts!$A$1:$B$78,2,FALSE)</f>
        <v>35</v>
      </c>
      <c r="J60" s="7">
        <f>VLOOKUP(M61,artists!$A$1:$B$170,2,FALSE)</f>
        <v>68</v>
      </c>
      <c r="L60" t="s">
        <v>10</v>
      </c>
      <c r="M60" t="s">
        <v>242</v>
      </c>
      <c r="N60" t="s">
        <v>241</v>
      </c>
      <c r="O60" t="s">
        <v>239</v>
      </c>
      <c r="P60">
        <v>33453</v>
      </c>
      <c r="Q60">
        <v>200000</v>
      </c>
      <c r="R60" t="s">
        <v>220</v>
      </c>
      <c r="S60" t="s">
        <v>4</v>
      </c>
    </row>
    <row r="61" spans="1:19" x14ac:dyDescent="0.25">
      <c r="A61" s="6">
        <v>60</v>
      </c>
      <c r="B61">
        <f>VLOOKUP(C61,editions!$A$1:$B$5,2,FALSE)</f>
        <v>3</v>
      </c>
      <c r="C61" s="22">
        <v>43665</v>
      </c>
      <c r="D61" s="22">
        <v>43669</v>
      </c>
      <c r="E61" s="22">
        <v>43302</v>
      </c>
      <c r="F61" s="18" t="s">
        <v>326</v>
      </c>
      <c r="G61" s="18" t="s">
        <v>322</v>
      </c>
      <c r="H61">
        <f>VLOOKUP(O62,stages!$A$1:$B$62,2,FALSE)</f>
        <v>23</v>
      </c>
      <c r="I61">
        <f>VLOOKUP(N62,hosts!$A$1:$B$78,2,FALSE)</f>
        <v>34</v>
      </c>
      <c r="J61" s="7">
        <f>VLOOKUP(M62,artists!$A$1:$B$170,2,FALSE)</f>
        <v>69</v>
      </c>
      <c r="L61" t="s">
        <v>62</v>
      </c>
      <c r="M61" t="s">
        <v>148</v>
      </c>
      <c r="N61" t="s">
        <v>149</v>
      </c>
      <c r="O61" t="s">
        <v>239</v>
      </c>
      <c r="P61">
        <v>33453</v>
      </c>
      <c r="Q61">
        <v>200000</v>
      </c>
      <c r="R61" t="s">
        <v>220</v>
      </c>
      <c r="S61" t="s">
        <v>4</v>
      </c>
    </row>
    <row r="62" spans="1:19" x14ac:dyDescent="0.25">
      <c r="A62" s="6">
        <v>61</v>
      </c>
      <c r="B62">
        <f>VLOOKUP(C62,editions!$A$1:$B$5,2,FALSE)</f>
        <v>3</v>
      </c>
      <c r="C62" s="22">
        <v>43665</v>
      </c>
      <c r="D62" s="22">
        <v>43669</v>
      </c>
      <c r="E62" s="22">
        <v>43301</v>
      </c>
      <c r="F62" s="18" t="s">
        <v>343</v>
      </c>
      <c r="G62" s="18" t="s">
        <v>325</v>
      </c>
      <c r="H62">
        <f>VLOOKUP(O63,stages!$A$1:$B$62,2,FALSE)</f>
        <v>23</v>
      </c>
      <c r="I62">
        <f>VLOOKUP(N63,hosts!$A$1:$B$78,2,FALSE)</f>
        <v>35</v>
      </c>
      <c r="J62" s="7">
        <f>VLOOKUP(M63,artists!$A$1:$B$170,2,FALSE)</f>
        <v>4</v>
      </c>
      <c r="L62" t="s">
        <v>12</v>
      </c>
      <c r="M62" t="s">
        <v>243</v>
      </c>
      <c r="N62" t="s">
        <v>241</v>
      </c>
      <c r="O62" t="s">
        <v>239</v>
      </c>
      <c r="P62">
        <v>33453</v>
      </c>
      <c r="Q62">
        <v>200000</v>
      </c>
      <c r="R62" t="s">
        <v>220</v>
      </c>
      <c r="S62" t="s">
        <v>4</v>
      </c>
    </row>
    <row r="63" spans="1:19" x14ac:dyDescent="0.25">
      <c r="A63" s="6">
        <v>62</v>
      </c>
      <c r="B63">
        <f>VLOOKUP(C63,editions!$A$1:$B$5,2,FALSE)</f>
        <v>3</v>
      </c>
      <c r="C63" s="22">
        <v>43665</v>
      </c>
      <c r="D63" s="22">
        <v>43669</v>
      </c>
      <c r="E63" s="22">
        <v>43302</v>
      </c>
      <c r="F63" s="18" t="s">
        <v>326</v>
      </c>
      <c r="G63" s="18" t="s">
        <v>330</v>
      </c>
      <c r="H63">
        <f>VLOOKUP(O64,stages!$A$1:$B$62,2,FALSE)</f>
        <v>27</v>
      </c>
      <c r="I63">
        <f>VLOOKUP(N64,hosts!$A$1:$B$78,2,FALSE)</f>
        <v>39</v>
      </c>
      <c r="J63" s="7">
        <f>VLOOKUP(M64,artists!$A$1:$B$170,2,FALSE)</f>
        <v>75</v>
      </c>
      <c r="L63" t="s">
        <v>19</v>
      </c>
      <c r="M63" t="s">
        <v>218</v>
      </c>
      <c r="N63" t="s">
        <v>149</v>
      </c>
      <c r="O63" t="s">
        <v>239</v>
      </c>
      <c r="P63">
        <v>33453</v>
      </c>
      <c r="Q63">
        <v>200000</v>
      </c>
      <c r="R63" t="s">
        <v>220</v>
      </c>
      <c r="S63" t="s">
        <v>4</v>
      </c>
    </row>
    <row r="64" spans="1:19" x14ac:dyDescent="0.25">
      <c r="A64" s="6">
        <v>63</v>
      </c>
      <c r="B64">
        <f>VLOOKUP(C64,editions!$A$1:$B$5,2,FALSE)</f>
        <v>3</v>
      </c>
      <c r="C64" s="22">
        <v>43665</v>
      </c>
      <c r="D64" s="22">
        <v>43669</v>
      </c>
      <c r="E64" s="22">
        <v>43301</v>
      </c>
      <c r="F64" s="18" t="s">
        <v>326</v>
      </c>
      <c r="G64" s="18" t="s">
        <v>322</v>
      </c>
      <c r="H64">
        <f>VLOOKUP(O65,stages!$A$1:$B$62,2,FALSE)</f>
        <v>29</v>
      </c>
      <c r="I64">
        <f>VLOOKUP(N65,hosts!$A$1:$B$78,2,FALSE)</f>
        <v>40</v>
      </c>
      <c r="J64" s="7">
        <f>VLOOKUP(M65,artists!$A$1:$B$170,2,FALSE)</f>
        <v>77</v>
      </c>
      <c r="L64" t="s">
        <v>21</v>
      </c>
      <c r="M64" t="s">
        <v>249</v>
      </c>
      <c r="N64" t="s">
        <v>295</v>
      </c>
      <c r="O64" t="s">
        <v>246</v>
      </c>
      <c r="P64">
        <v>32322</v>
      </c>
      <c r="Q64">
        <v>200000</v>
      </c>
      <c r="R64" t="s">
        <v>220</v>
      </c>
      <c r="S64" t="s">
        <v>4</v>
      </c>
    </row>
    <row r="65" spans="1:19" x14ac:dyDescent="0.25">
      <c r="A65" s="6">
        <v>64</v>
      </c>
      <c r="B65">
        <f>VLOOKUP(C65,editions!$A$1:$B$5,2,FALSE)</f>
        <v>3</v>
      </c>
      <c r="C65" s="22">
        <v>43665</v>
      </c>
      <c r="D65" s="22">
        <v>43669</v>
      </c>
      <c r="E65" s="22">
        <v>43302</v>
      </c>
      <c r="F65" s="18" t="s">
        <v>330</v>
      </c>
      <c r="G65" s="18" t="s">
        <v>340</v>
      </c>
      <c r="H65">
        <f>VLOOKUP(O66,stages!$A$1:$B$62,2,FALSE)</f>
        <v>29</v>
      </c>
      <c r="I65">
        <f>VLOOKUP(N66,hosts!$A$1:$B$78,2,FALSE)</f>
        <v>41</v>
      </c>
      <c r="J65" s="7">
        <f>VLOOKUP(M66,artists!$A$1:$B$170,2,FALSE)</f>
        <v>78</v>
      </c>
      <c r="L65" t="s">
        <v>12</v>
      </c>
      <c r="M65" t="s">
        <v>254</v>
      </c>
      <c r="N65" t="s">
        <v>66</v>
      </c>
      <c r="O65" t="s">
        <v>250</v>
      </c>
      <c r="P65">
        <v>26252</v>
      </c>
      <c r="Q65">
        <v>200000</v>
      </c>
      <c r="R65" t="s">
        <v>220</v>
      </c>
      <c r="S65" t="s">
        <v>4</v>
      </c>
    </row>
    <row r="66" spans="1:19" x14ac:dyDescent="0.25">
      <c r="A66" s="6">
        <v>65</v>
      </c>
      <c r="B66">
        <f>VLOOKUP(C66,editions!$A$1:$B$5,2,FALSE)</f>
        <v>3</v>
      </c>
      <c r="C66" s="22">
        <v>43665</v>
      </c>
      <c r="D66" s="22">
        <v>43669</v>
      </c>
      <c r="E66" s="22">
        <v>43303</v>
      </c>
      <c r="F66" s="18" t="s">
        <v>328</v>
      </c>
      <c r="G66" s="18" t="s">
        <v>344</v>
      </c>
      <c r="H66">
        <f>VLOOKUP(O67,stages!$A$1:$B$62,2,FALSE)</f>
        <v>29</v>
      </c>
      <c r="I66">
        <f>VLOOKUP(N67,hosts!$A$1:$B$78,2,FALSE)</f>
        <v>42</v>
      </c>
      <c r="J66" s="7">
        <f>VLOOKUP(M67,artists!$A$1:$B$170,2,FALSE)</f>
        <v>80</v>
      </c>
      <c r="L66" t="s">
        <v>95</v>
      </c>
      <c r="M66" t="s">
        <v>253</v>
      </c>
      <c r="N66" t="s">
        <v>150</v>
      </c>
      <c r="O66" t="s">
        <v>250</v>
      </c>
      <c r="P66">
        <v>26252</v>
      </c>
      <c r="Q66">
        <v>200000</v>
      </c>
      <c r="R66" t="s">
        <v>220</v>
      </c>
      <c r="S66" t="s">
        <v>4</v>
      </c>
    </row>
    <row r="67" spans="1:19" x14ac:dyDescent="0.25">
      <c r="A67" s="6">
        <v>66</v>
      </c>
      <c r="B67">
        <f>VLOOKUP(C67,editions!$A$1:$B$5,2,FALSE)</f>
        <v>3</v>
      </c>
      <c r="C67" s="22">
        <v>43665</v>
      </c>
      <c r="D67" s="22">
        <v>43669</v>
      </c>
      <c r="E67" s="22">
        <v>43301</v>
      </c>
      <c r="F67" s="18" t="s">
        <v>321</v>
      </c>
      <c r="G67" s="18" t="s">
        <v>326</v>
      </c>
      <c r="H67">
        <f>VLOOKUP(O68,stages!$A$1:$B$62,2,FALSE)</f>
        <v>31</v>
      </c>
      <c r="I67">
        <f>VLOOKUP(N68,hosts!$A$1:$B$78,2,FALSE)</f>
        <v>23</v>
      </c>
      <c r="J67" s="7">
        <f>VLOOKUP(M68,artists!$A$1:$B$170,2,FALSE)</f>
        <v>81</v>
      </c>
      <c r="L67" t="s">
        <v>47</v>
      </c>
      <c r="M67" t="s">
        <v>252</v>
      </c>
      <c r="N67" t="s">
        <v>219</v>
      </c>
      <c r="O67" t="s">
        <v>250</v>
      </c>
      <c r="P67">
        <v>26252</v>
      </c>
      <c r="Q67">
        <v>200000</v>
      </c>
      <c r="R67" t="s">
        <v>220</v>
      </c>
      <c r="S67" t="s">
        <v>4</v>
      </c>
    </row>
    <row r="68" spans="1:19" x14ac:dyDescent="0.25">
      <c r="A68" s="6">
        <v>67</v>
      </c>
      <c r="B68">
        <f>VLOOKUP(C68,editions!$A$1:$B$5,2,FALSE)</f>
        <v>3</v>
      </c>
      <c r="C68" s="22">
        <v>43665</v>
      </c>
      <c r="D68" s="22">
        <v>43669</v>
      </c>
      <c r="E68" s="22">
        <v>43302</v>
      </c>
      <c r="F68" s="18" t="s">
        <v>344</v>
      </c>
      <c r="G68" s="18" t="s">
        <v>323</v>
      </c>
      <c r="H68">
        <f>VLOOKUP(O69,stages!$A$1:$B$62,2,FALSE)</f>
        <v>31</v>
      </c>
      <c r="I68">
        <f>VLOOKUP(N69,hosts!$A$1:$B$78,2,FALSE)</f>
        <v>23</v>
      </c>
      <c r="J68" s="7">
        <f>VLOOKUP(M69,artists!$A$1:$B$170,2,FALSE)</f>
        <v>43</v>
      </c>
      <c r="L68" t="s">
        <v>32</v>
      </c>
      <c r="M68" t="s">
        <v>257</v>
      </c>
      <c r="N68" t="s">
        <v>45</v>
      </c>
      <c r="O68" t="s">
        <v>255</v>
      </c>
      <c r="P68">
        <v>24295</v>
      </c>
      <c r="Q68">
        <v>200000</v>
      </c>
      <c r="R68" t="s">
        <v>220</v>
      </c>
      <c r="S68" t="s">
        <v>4</v>
      </c>
    </row>
    <row r="69" spans="1:19" x14ac:dyDescent="0.25">
      <c r="A69" s="6">
        <v>68</v>
      </c>
      <c r="B69">
        <f>VLOOKUP(C69,editions!$A$1:$B$5,2,FALSE)</f>
        <v>3</v>
      </c>
      <c r="C69" s="22">
        <v>43665</v>
      </c>
      <c r="D69" s="22">
        <v>43669</v>
      </c>
      <c r="E69" s="22">
        <v>43301</v>
      </c>
      <c r="F69" s="18" t="s">
        <v>347</v>
      </c>
      <c r="G69" s="18" t="s">
        <v>357</v>
      </c>
      <c r="H69">
        <f>VLOOKUP(O70,stages!$A$1:$B$62,2,FALSE)</f>
        <v>33</v>
      </c>
      <c r="I69">
        <f>VLOOKUP(N70,hosts!$A$1:$B$78,2,FALSE)</f>
        <v>45</v>
      </c>
      <c r="J69" s="7">
        <f>VLOOKUP(M70,artists!$A$1:$B$170,2,FALSE)</f>
        <v>14</v>
      </c>
      <c r="L69" t="s">
        <v>46</v>
      </c>
      <c r="M69" t="s">
        <v>44</v>
      </c>
      <c r="N69" t="s">
        <v>45</v>
      </c>
      <c r="O69" t="s">
        <v>255</v>
      </c>
      <c r="P69">
        <v>24295</v>
      </c>
      <c r="Q69">
        <v>200000</v>
      </c>
      <c r="R69" t="s">
        <v>220</v>
      </c>
      <c r="S69" t="s">
        <v>4</v>
      </c>
    </row>
    <row r="70" spans="1:19" x14ac:dyDescent="0.25">
      <c r="A70" s="6">
        <v>69</v>
      </c>
      <c r="B70">
        <f>VLOOKUP(C70,editions!$A$1:$B$5,2,FALSE)</f>
        <v>3</v>
      </c>
      <c r="C70" s="22">
        <v>43665</v>
      </c>
      <c r="D70" s="22">
        <v>43669</v>
      </c>
      <c r="E70" s="22">
        <v>43302</v>
      </c>
      <c r="F70" s="18" t="s">
        <v>335</v>
      </c>
      <c r="G70" s="18" t="s">
        <v>361</v>
      </c>
      <c r="H70">
        <f>VLOOKUP(O71,stages!$A$1:$B$62,2,FALSE)</f>
        <v>33</v>
      </c>
      <c r="I70">
        <f>VLOOKUP(N71,hosts!$A$1:$B$78,2,FALSE)</f>
        <v>45</v>
      </c>
      <c r="J70" s="7">
        <f>VLOOKUP(M71,artists!$A$1:$B$170,2,FALSE)</f>
        <v>43</v>
      </c>
      <c r="L70" t="s">
        <v>191</v>
      </c>
      <c r="M70" t="s">
        <v>30</v>
      </c>
      <c r="N70" t="s">
        <v>258</v>
      </c>
      <c r="O70" t="s">
        <v>187</v>
      </c>
      <c r="P70">
        <v>100000</v>
      </c>
      <c r="Q70">
        <v>200000</v>
      </c>
      <c r="R70" t="s">
        <v>220</v>
      </c>
      <c r="S70" t="s">
        <v>4</v>
      </c>
    </row>
    <row r="71" spans="1:19" x14ac:dyDescent="0.25">
      <c r="A71" s="6">
        <v>70</v>
      </c>
      <c r="B71">
        <f>VLOOKUP(C71,editions!$A$1:$B$5,2,FALSE)</f>
        <v>3</v>
      </c>
      <c r="C71" s="22">
        <v>43665</v>
      </c>
      <c r="D71" s="22">
        <v>43669</v>
      </c>
      <c r="E71" s="22">
        <v>43303</v>
      </c>
      <c r="F71" s="18" t="s">
        <v>334</v>
      </c>
      <c r="G71" s="18" t="s">
        <v>365</v>
      </c>
      <c r="H71">
        <f>VLOOKUP(O72,stages!$A$1:$B$62,2,FALSE)</f>
        <v>33</v>
      </c>
      <c r="I71">
        <f>VLOOKUP(N72,hosts!$A$1:$B$78,2,FALSE)</f>
        <v>45</v>
      </c>
      <c r="J71" s="7">
        <f>VLOOKUP(M72,artists!$A$1:$B$170,2,FALSE)</f>
        <v>42</v>
      </c>
      <c r="L71" t="s">
        <v>186</v>
      </c>
      <c r="M71" t="s">
        <v>44</v>
      </c>
      <c r="N71" t="s">
        <v>258</v>
      </c>
      <c r="O71" t="s">
        <v>187</v>
      </c>
      <c r="P71">
        <v>100000</v>
      </c>
      <c r="Q71">
        <v>200000</v>
      </c>
      <c r="R71" t="s">
        <v>220</v>
      </c>
      <c r="S71" t="s">
        <v>4</v>
      </c>
    </row>
    <row r="72" spans="1:19" x14ac:dyDescent="0.25">
      <c r="A72" s="6">
        <v>71</v>
      </c>
      <c r="B72">
        <f>VLOOKUP(C72,editions!$A$1:$B$5,2,FALSE)</f>
        <v>3</v>
      </c>
      <c r="C72" s="22">
        <v>43665</v>
      </c>
      <c r="D72" s="22">
        <v>43669</v>
      </c>
      <c r="E72" s="22">
        <v>43303</v>
      </c>
      <c r="F72" s="18" t="s">
        <v>333</v>
      </c>
      <c r="G72" s="18" t="s">
        <v>328</v>
      </c>
      <c r="H72">
        <f>VLOOKUP(O73,stages!$A$1:$B$62,2,FALSE)</f>
        <v>37</v>
      </c>
      <c r="I72">
        <f>VLOOKUP(N73,hosts!$A$1:$B$78,2,FALSE)</f>
        <v>46</v>
      </c>
      <c r="J72" s="7">
        <f>VLOOKUP(M73,artists!$A$1:$B$170,2,FALSE)</f>
        <v>101</v>
      </c>
      <c r="L72" t="s">
        <v>260</v>
      </c>
      <c r="M72" t="s">
        <v>37</v>
      </c>
      <c r="N72" t="s">
        <v>258</v>
      </c>
      <c r="O72" t="s">
        <v>187</v>
      </c>
      <c r="P72">
        <v>100000</v>
      </c>
      <c r="Q72">
        <v>200000</v>
      </c>
      <c r="R72" t="s">
        <v>220</v>
      </c>
      <c r="S72" t="s">
        <v>4</v>
      </c>
    </row>
    <row r="73" spans="1:19" x14ac:dyDescent="0.25">
      <c r="A73" s="6">
        <v>72</v>
      </c>
      <c r="B73">
        <f>VLOOKUP(C73,editions!$A$1:$B$5,2,FALSE)</f>
        <v>3</v>
      </c>
      <c r="C73" s="22">
        <v>43665</v>
      </c>
      <c r="D73" s="22">
        <v>43669</v>
      </c>
      <c r="E73" s="22">
        <v>43302</v>
      </c>
      <c r="F73" s="18" t="s">
        <v>341</v>
      </c>
      <c r="G73" s="18" t="s">
        <v>329</v>
      </c>
      <c r="H73">
        <f>VLOOKUP(O74,stages!$A$1:$B$62,2,FALSE)</f>
        <v>41</v>
      </c>
      <c r="I73">
        <f>VLOOKUP(N74,hosts!$A$1:$B$78,2,FALSE)</f>
        <v>3</v>
      </c>
      <c r="J73" s="7">
        <f>VLOOKUP(M74,artists!$A$1:$B$170,2,FALSE)</f>
        <v>115</v>
      </c>
      <c r="L73" t="s">
        <v>264</v>
      </c>
      <c r="M73" t="s">
        <v>265</v>
      </c>
      <c r="N73" t="s">
        <v>262</v>
      </c>
      <c r="O73" t="s">
        <v>262</v>
      </c>
      <c r="P73">
        <v>30701</v>
      </c>
      <c r="Q73">
        <v>200000</v>
      </c>
      <c r="R73" t="s">
        <v>220</v>
      </c>
      <c r="S73" t="s">
        <v>4</v>
      </c>
    </row>
    <row r="74" spans="1:19" x14ac:dyDescent="0.25">
      <c r="A74" s="6">
        <v>73</v>
      </c>
      <c r="B74">
        <f>VLOOKUP(C74,editions!$A$1:$B$5,2,FALSE)</f>
        <v>3</v>
      </c>
      <c r="C74" s="22">
        <v>43665</v>
      </c>
      <c r="D74" s="22">
        <v>43669</v>
      </c>
      <c r="E74" s="22">
        <v>43301</v>
      </c>
      <c r="F74" s="18" t="s">
        <v>343</v>
      </c>
      <c r="G74" s="18" t="s">
        <v>341</v>
      </c>
      <c r="H74">
        <f>VLOOKUP(O75,stages!$A$1:$B$62,2,FALSE)</f>
        <v>41</v>
      </c>
      <c r="I74">
        <f>VLOOKUP(N75,hosts!$A$1:$B$78,2,FALSE)</f>
        <v>3</v>
      </c>
      <c r="J74" s="7">
        <f>VLOOKUP(M75,artists!$A$1:$B$170,2,FALSE)</f>
        <v>119</v>
      </c>
      <c r="L74" t="s">
        <v>6</v>
      </c>
      <c r="M74" t="s">
        <v>270</v>
      </c>
      <c r="N74" t="s">
        <v>152</v>
      </c>
      <c r="O74" t="s">
        <v>266</v>
      </c>
      <c r="P74">
        <v>20355</v>
      </c>
      <c r="Q74">
        <v>200000</v>
      </c>
      <c r="R74" t="s">
        <v>220</v>
      </c>
      <c r="S74" t="s">
        <v>4</v>
      </c>
    </row>
    <row r="75" spans="1:19" x14ac:dyDescent="0.25">
      <c r="A75" s="6">
        <v>74</v>
      </c>
      <c r="B75">
        <f>VLOOKUP(C75,editions!$A$1:$B$5,2,FALSE)</f>
        <v>3</v>
      </c>
      <c r="C75" s="22">
        <v>43665</v>
      </c>
      <c r="D75" s="22">
        <v>43669</v>
      </c>
      <c r="E75" s="22">
        <v>43301</v>
      </c>
      <c r="F75" s="18" t="s">
        <v>321</v>
      </c>
      <c r="G75" s="18" t="s">
        <v>326</v>
      </c>
      <c r="H75">
        <f>VLOOKUP(O76,stages!$A$1:$B$62,2,FALSE)</f>
        <v>41</v>
      </c>
      <c r="I75">
        <f>VLOOKUP(N76,hosts!$A$1:$B$78,2,FALSE)</f>
        <v>3</v>
      </c>
      <c r="J75" s="7">
        <f>VLOOKUP(M76,artists!$A$1:$B$170,2,FALSE)</f>
        <v>120</v>
      </c>
      <c r="L75" t="s">
        <v>7</v>
      </c>
      <c r="M75" t="s">
        <v>271</v>
      </c>
      <c r="N75" t="s">
        <v>152</v>
      </c>
      <c r="O75" t="s">
        <v>266</v>
      </c>
      <c r="P75">
        <v>20355</v>
      </c>
      <c r="Q75">
        <v>200000</v>
      </c>
      <c r="R75" t="s">
        <v>220</v>
      </c>
      <c r="S75" t="s">
        <v>4</v>
      </c>
    </row>
    <row r="76" spans="1:19" x14ac:dyDescent="0.25">
      <c r="A76" s="6">
        <v>75</v>
      </c>
      <c r="B76">
        <f>VLOOKUP(C76,editions!$A$1:$B$5,2,FALSE)</f>
        <v>3</v>
      </c>
      <c r="C76" s="22">
        <v>43665</v>
      </c>
      <c r="D76" s="22">
        <v>43669</v>
      </c>
      <c r="E76" s="22">
        <v>43304</v>
      </c>
      <c r="F76" s="18" t="s">
        <v>332</v>
      </c>
      <c r="G76" s="18" t="s">
        <v>339</v>
      </c>
      <c r="H76">
        <f>VLOOKUP(O77,stages!$A$1:$B$62,2,FALSE)</f>
        <v>41</v>
      </c>
      <c r="I76">
        <f>VLOOKUP(N77,hosts!$A$1:$B$78,2,FALSE)</f>
        <v>52</v>
      </c>
      <c r="J76" s="7">
        <f>VLOOKUP(M77,artists!$A$1:$B$170,2,FALSE)</f>
        <v>44</v>
      </c>
      <c r="L76" t="s">
        <v>32</v>
      </c>
      <c r="M76" t="s">
        <v>140</v>
      </c>
      <c r="N76" t="s">
        <v>152</v>
      </c>
      <c r="O76" t="s">
        <v>266</v>
      </c>
      <c r="P76">
        <v>20355</v>
      </c>
      <c r="Q76">
        <v>200000</v>
      </c>
      <c r="R76" t="s">
        <v>220</v>
      </c>
      <c r="S76" t="s">
        <v>4</v>
      </c>
    </row>
    <row r="77" spans="1:19" x14ac:dyDescent="0.25">
      <c r="A77" s="6">
        <v>76</v>
      </c>
      <c r="B77">
        <f>VLOOKUP(C77,editions!$A$1:$B$5,2,FALSE)</f>
        <v>3</v>
      </c>
      <c r="C77" s="22">
        <v>43665</v>
      </c>
      <c r="D77" s="22">
        <v>43669</v>
      </c>
      <c r="E77" s="22">
        <v>43302</v>
      </c>
      <c r="F77" s="18" t="s">
        <v>322</v>
      </c>
      <c r="G77" s="18" t="s">
        <v>324</v>
      </c>
      <c r="H77">
        <f>VLOOKUP(O78,stages!$A$1:$B$62,2,FALSE)</f>
        <v>41</v>
      </c>
      <c r="I77">
        <f>VLOOKUP(N78,hosts!$A$1:$B$78,2,FALSE)</f>
        <v>3</v>
      </c>
      <c r="J77" s="7">
        <f>VLOOKUP(M78,artists!$A$1:$B$170,2,FALSE)</f>
        <v>11</v>
      </c>
      <c r="L77" t="s">
        <v>15</v>
      </c>
      <c r="M77" t="s">
        <v>29</v>
      </c>
      <c r="N77" t="s">
        <v>267</v>
      </c>
      <c r="O77" t="s">
        <v>266</v>
      </c>
      <c r="P77">
        <v>20355</v>
      </c>
      <c r="Q77">
        <v>200000</v>
      </c>
      <c r="R77" t="s">
        <v>220</v>
      </c>
      <c r="S77" t="s">
        <v>4</v>
      </c>
    </row>
    <row r="78" spans="1:19" x14ac:dyDescent="0.25">
      <c r="A78" s="6">
        <v>77</v>
      </c>
      <c r="B78">
        <f>VLOOKUP(C78,editions!$A$1:$B$5,2,FALSE)</f>
        <v>3</v>
      </c>
      <c r="C78" s="22">
        <v>43665</v>
      </c>
      <c r="D78" s="22">
        <v>43669</v>
      </c>
      <c r="E78" s="22">
        <v>43301</v>
      </c>
      <c r="F78" s="18" t="s">
        <v>343</v>
      </c>
      <c r="G78" s="18" t="s">
        <v>329</v>
      </c>
      <c r="H78">
        <f>VLOOKUP(O79,stages!$A$1:$B$62,2,FALSE)</f>
        <v>49</v>
      </c>
      <c r="I78">
        <f>VLOOKUP(N79,hosts!$A$1:$B$78,2,FALSE)</f>
        <v>28</v>
      </c>
      <c r="J78" s="7">
        <f>VLOOKUP(M79,artists!$A$1:$B$170,2,FALSE)</f>
        <v>57</v>
      </c>
      <c r="L78" t="s">
        <v>10</v>
      </c>
      <c r="M78" t="s">
        <v>153</v>
      </c>
      <c r="N78" t="s">
        <v>152</v>
      </c>
      <c r="O78" t="s">
        <v>266</v>
      </c>
      <c r="P78">
        <v>20355</v>
      </c>
      <c r="Q78">
        <v>200000</v>
      </c>
      <c r="R78" t="s">
        <v>220</v>
      </c>
      <c r="S78" t="s">
        <v>4</v>
      </c>
    </row>
    <row r="79" spans="1:19" x14ac:dyDescent="0.25">
      <c r="A79" s="6">
        <v>78</v>
      </c>
      <c r="B79">
        <f>VLOOKUP(C79,editions!$A$1:$B$5,2,FALSE)</f>
        <v>3</v>
      </c>
      <c r="C79" s="22">
        <v>43665</v>
      </c>
      <c r="D79" s="22">
        <v>43669</v>
      </c>
      <c r="E79" s="22">
        <v>43302</v>
      </c>
      <c r="F79" s="18" t="s">
        <v>329</v>
      </c>
      <c r="G79" s="18" t="s">
        <v>332</v>
      </c>
      <c r="H79">
        <f>VLOOKUP(O80,stages!$A$1:$B$62,2,FALSE)</f>
        <v>49</v>
      </c>
      <c r="I79">
        <f>VLOOKUP(N80,hosts!$A$1:$B$78,2,FALSE)</f>
        <v>28</v>
      </c>
      <c r="J79" s="7">
        <f>VLOOKUP(M80,artists!$A$1:$B$170,2,FALSE)</f>
        <v>56</v>
      </c>
      <c r="L79" t="s">
        <v>82</v>
      </c>
      <c r="M79" t="s">
        <v>78</v>
      </c>
      <c r="N79" t="s">
        <v>72</v>
      </c>
      <c r="O79" t="s">
        <v>276</v>
      </c>
      <c r="P79">
        <v>27507</v>
      </c>
      <c r="Q79">
        <v>200000</v>
      </c>
      <c r="R79" t="s">
        <v>220</v>
      </c>
      <c r="S79" t="s">
        <v>4</v>
      </c>
    </row>
    <row r="80" spans="1:19" x14ac:dyDescent="0.25">
      <c r="A80" s="6">
        <v>79</v>
      </c>
      <c r="B80">
        <f>VLOOKUP(C80,editions!$A$1:$B$5,2,FALSE)</f>
        <v>3</v>
      </c>
      <c r="C80" s="22">
        <v>43665</v>
      </c>
      <c r="D80" s="22">
        <v>43669</v>
      </c>
      <c r="E80" s="22">
        <v>43301</v>
      </c>
      <c r="F80" s="18" t="s">
        <v>322</v>
      </c>
      <c r="G80" s="18" t="s">
        <v>324</v>
      </c>
      <c r="H80">
        <f>VLOOKUP(O81,stages!$A$1:$B$62,2,FALSE)</f>
        <v>52</v>
      </c>
      <c r="I80">
        <f>VLOOKUP(N81,hosts!$A$1:$B$78,2,FALSE)</f>
        <v>57</v>
      </c>
      <c r="J80" s="7">
        <f>VLOOKUP(M81,artists!$A$1:$B$170,2,FALSE)</f>
        <v>147</v>
      </c>
      <c r="L80" t="s">
        <v>86</v>
      </c>
      <c r="M80" t="s">
        <v>77</v>
      </c>
      <c r="N80" t="s">
        <v>72</v>
      </c>
      <c r="O80" t="s">
        <v>276</v>
      </c>
      <c r="P80">
        <v>27507</v>
      </c>
      <c r="Q80">
        <v>200000</v>
      </c>
      <c r="R80" t="s">
        <v>220</v>
      </c>
      <c r="S80" t="s">
        <v>4</v>
      </c>
    </row>
    <row r="81" spans="1:19" x14ac:dyDescent="0.25">
      <c r="A81" s="6">
        <v>80</v>
      </c>
      <c r="B81">
        <f>VLOOKUP(C81,editions!$A$1:$B$5,2,FALSE)</f>
        <v>3</v>
      </c>
      <c r="C81" s="22">
        <v>43665</v>
      </c>
      <c r="D81" s="22">
        <v>43669</v>
      </c>
      <c r="E81" s="22">
        <v>43302</v>
      </c>
      <c r="F81" s="18" t="s">
        <v>332</v>
      </c>
      <c r="G81" s="18" t="s">
        <v>323</v>
      </c>
      <c r="H81">
        <f>VLOOKUP(O82,stages!$A$1:$B$62,2,FALSE)</f>
        <v>52</v>
      </c>
      <c r="I81">
        <f>VLOOKUP(N82,hosts!$A$1:$B$78,2,FALSE)</f>
        <v>65</v>
      </c>
      <c r="J81" s="7">
        <f>VLOOKUP(M82,artists!$A$1:$B$170,2,FALSE)</f>
        <v>32</v>
      </c>
      <c r="L81" t="s">
        <v>10</v>
      </c>
      <c r="M81" t="s">
        <v>288</v>
      </c>
      <c r="N81" t="s">
        <v>132</v>
      </c>
      <c r="O81" t="s">
        <v>285</v>
      </c>
      <c r="P81">
        <v>10560</v>
      </c>
      <c r="Q81">
        <v>200000</v>
      </c>
      <c r="R81" t="s">
        <v>220</v>
      </c>
      <c r="S81" t="s">
        <v>4</v>
      </c>
    </row>
    <row r="82" spans="1:19" x14ac:dyDescent="0.25">
      <c r="A82" s="6">
        <v>81</v>
      </c>
      <c r="B82">
        <f>VLOOKUP(C82,editions!$A$1:$B$5,2,FALSE)</f>
        <v>3</v>
      </c>
      <c r="C82" s="22">
        <v>43665</v>
      </c>
      <c r="D82" s="22">
        <v>43669</v>
      </c>
      <c r="E82" s="22">
        <v>43303</v>
      </c>
      <c r="F82" s="18" t="s">
        <v>334</v>
      </c>
      <c r="G82" s="18" t="s">
        <v>326</v>
      </c>
      <c r="H82">
        <f>VLOOKUP(O83,stages!$A$1:$B$62,2,FALSE)</f>
        <v>52</v>
      </c>
      <c r="I82">
        <f>VLOOKUP(N83,hosts!$A$1:$B$78,2,FALSE)</f>
        <v>57</v>
      </c>
      <c r="J82" s="7">
        <f>VLOOKUP(M83,artists!$A$1:$B$170,2,FALSE)</f>
        <v>149</v>
      </c>
      <c r="L82" t="s">
        <v>67</v>
      </c>
      <c r="M82" t="s">
        <v>174</v>
      </c>
      <c r="N82" t="s">
        <v>287</v>
      </c>
      <c r="O82" t="s">
        <v>285</v>
      </c>
      <c r="P82">
        <v>10560</v>
      </c>
      <c r="Q82">
        <v>200000</v>
      </c>
      <c r="R82" t="s">
        <v>220</v>
      </c>
      <c r="S82" t="s">
        <v>4</v>
      </c>
    </row>
    <row r="83" spans="1:19" x14ac:dyDescent="0.25">
      <c r="A83" s="6">
        <v>82</v>
      </c>
      <c r="B83">
        <f>VLOOKUP(C83,editions!$A$1:$B$5,2,FALSE)</f>
        <v>3</v>
      </c>
      <c r="C83" s="22">
        <v>43665</v>
      </c>
      <c r="D83" s="22">
        <v>43669</v>
      </c>
      <c r="E83" s="22">
        <v>43302</v>
      </c>
      <c r="F83" s="18" t="s">
        <v>339</v>
      </c>
      <c r="G83" s="18" t="s">
        <v>345</v>
      </c>
      <c r="H83">
        <f>VLOOKUP(O84,stages!$A$1:$B$62,2,FALSE)</f>
        <v>58</v>
      </c>
      <c r="I83">
        <f>VLOOKUP(N84,hosts!$A$1:$B$78,2,FALSE)</f>
        <v>73</v>
      </c>
      <c r="J83" s="7">
        <f>VLOOKUP(M84,artists!$A$1:$B$170,2,FALSE)</f>
        <v>162</v>
      </c>
      <c r="L83" t="s">
        <v>13</v>
      </c>
      <c r="M83" t="s">
        <v>289</v>
      </c>
      <c r="N83" t="s">
        <v>132</v>
      </c>
      <c r="O83" t="s">
        <v>285</v>
      </c>
      <c r="P83">
        <v>10560</v>
      </c>
      <c r="Q83">
        <v>200000</v>
      </c>
      <c r="R83" t="s">
        <v>220</v>
      </c>
      <c r="S83" t="s">
        <v>4</v>
      </c>
    </row>
    <row r="84" spans="1:19" x14ac:dyDescent="0.25">
      <c r="A84" s="6">
        <v>83</v>
      </c>
      <c r="B84">
        <f>VLOOKUP(C84,editions!$A$1:$B$5,2,FALSE)</f>
        <v>3</v>
      </c>
      <c r="C84" s="22">
        <v>43665</v>
      </c>
      <c r="D84" s="22">
        <v>43669</v>
      </c>
      <c r="E84" s="22">
        <v>43301</v>
      </c>
      <c r="F84" s="18" t="s">
        <v>343</v>
      </c>
      <c r="G84" s="18" t="s">
        <v>341</v>
      </c>
      <c r="H84">
        <f>VLOOKUP(O85,stages!$A$1:$B$62,2,FALSE)</f>
        <v>58</v>
      </c>
      <c r="I84">
        <f>VLOOKUP(N85,hosts!$A$1:$B$78,2,FALSE)</f>
        <v>73</v>
      </c>
      <c r="J84" s="7">
        <f>VLOOKUP(M85,artists!$A$1:$B$170,2,FALSE)</f>
        <v>165</v>
      </c>
      <c r="L84" t="s">
        <v>36</v>
      </c>
      <c r="M84" t="s">
        <v>294</v>
      </c>
      <c r="N84" t="s">
        <v>293</v>
      </c>
      <c r="O84" t="s">
        <v>203</v>
      </c>
      <c r="P84">
        <v>30954</v>
      </c>
      <c r="Q84">
        <v>200000</v>
      </c>
      <c r="R84" t="s">
        <v>220</v>
      </c>
      <c r="S84" t="s">
        <v>4</v>
      </c>
    </row>
    <row r="85" spans="1:19" x14ac:dyDescent="0.25">
      <c r="A85" s="6">
        <v>84</v>
      </c>
      <c r="B85">
        <f>VLOOKUP(C85,editions!$A$1:$B$5,2,FALSE)</f>
        <v>2</v>
      </c>
      <c r="C85" s="22">
        <v>43308</v>
      </c>
      <c r="D85" s="22">
        <v>43310</v>
      </c>
      <c r="E85" s="22">
        <v>43308</v>
      </c>
      <c r="F85" s="18" t="s">
        <v>333</v>
      </c>
      <c r="G85" s="18" t="s">
        <v>344</v>
      </c>
      <c r="H85">
        <f>VLOOKUP(O86,stages!$A$1:$B$62,2,FALSE)</f>
        <v>1</v>
      </c>
      <c r="I85">
        <f>VLOOKUP(N86,hosts!$A$1:$B$78,2,FALSE)</f>
        <v>1</v>
      </c>
      <c r="J85" s="7">
        <f>VLOOKUP(M86,artists!$A$1:$B$170,2,FALSE)</f>
        <v>1</v>
      </c>
      <c r="L85" t="s">
        <v>7</v>
      </c>
      <c r="M85" t="s">
        <v>213</v>
      </c>
      <c r="N85" t="s">
        <v>293</v>
      </c>
      <c r="O85" t="s">
        <v>203</v>
      </c>
      <c r="P85">
        <v>30954</v>
      </c>
      <c r="Q85">
        <v>200000</v>
      </c>
      <c r="R85" t="s">
        <v>220</v>
      </c>
      <c r="S85" t="s">
        <v>4</v>
      </c>
    </row>
    <row r="86" spans="1:19" x14ac:dyDescent="0.25">
      <c r="A86" s="6">
        <v>85</v>
      </c>
      <c r="B86">
        <f>VLOOKUP(C86,editions!$A$1:$B$5,2,FALSE)</f>
        <v>2</v>
      </c>
      <c r="C86" s="22">
        <v>43308</v>
      </c>
      <c r="D86" s="22">
        <v>43310</v>
      </c>
      <c r="E86" s="22">
        <v>43309</v>
      </c>
      <c r="F86" s="18" t="s">
        <v>343</v>
      </c>
      <c r="G86" s="18" t="s">
        <v>325</v>
      </c>
      <c r="H86">
        <f>VLOOKUP(O87,stages!$A$1:$B$62,2,FALSE)</f>
        <v>1</v>
      </c>
      <c r="I86">
        <f>VLOOKUP(N87,hosts!$A$1:$B$78,2,FALSE)</f>
        <v>1</v>
      </c>
      <c r="J86" s="7">
        <f>VLOOKUP(M87,artists!$A$1:$B$170,2,FALSE)</f>
        <v>2</v>
      </c>
      <c r="L86" t="s">
        <v>57</v>
      </c>
      <c r="M86" t="s">
        <v>197</v>
      </c>
      <c r="N86" t="s">
        <v>214</v>
      </c>
      <c r="O86" t="s">
        <v>3</v>
      </c>
      <c r="P86">
        <v>13092</v>
      </c>
      <c r="Q86">
        <v>170001</v>
      </c>
      <c r="R86" t="s">
        <v>5</v>
      </c>
      <c r="S86" t="s">
        <v>24</v>
      </c>
    </row>
    <row r="87" spans="1:19" x14ac:dyDescent="0.25">
      <c r="A87" s="6">
        <v>86</v>
      </c>
      <c r="B87">
        <f>VLOOKUP(C87,editions!$A$1:$B$5,2,FALSE)</f>
        <v>2</v>
      </c>
      <c r="C87" s="22">
        <v>43308</v>
      </c>
      <c r="D87" s="22">
        <v>43310</v>
      </c>
      <c r="E87" s="22">
        <v>43310</v>
      </c>
      <c r="F87" s="18" t="s">
        <v>327</v>
      </c>
      <c r="G87" s="18" t="s">
        <v>332</v>
      </c>
      <c r="H87">
        <f>VLOOKUP(O88,stages!$A$1:$B$62,2,FALSE)</f>
        <v>1</v>
      </c>
      <c r="I87">
        <f>VLOOKUP(N88,hosts!$A$1:$B$78,2,FALSE)</f>
        <v>2</v>
      </c>
      <c r="J87" s="7">
        <f>VLOOKUP(M88,artists!$A$1:$B$170,2,FALSE)</f>
        <v>3</v>
      </c>
      <c r="L87" t="s">
        <v>19</v>
      </c>
      <c r="M87" t="s">
        <v>215</v>
      </c>
      <c r="N87" t="s">
        <v>214</v>
      </c>
      <c r="O87" t="s">
        <v>3</v>
      </c>
      <c r="P87">
        <v>13092</v>
      </c>
      <c r="Q87">
        <v>170001</v>
      </c>
      <c r="R87" t="s">
        <v>5</v>
      </c>
      <c r="S87" t="s">
        <v>24</v>
      </c>
    </row>
    <row r="88" spans="1:19" x14ac:dyDescent="0.25">
      <c r="A88" s="6">
        <v>87</v>
      </c>
      <c r="B88">
        <f>VLOOKUP(C88,editions!$A$1:$B$5,2,FALSE)</f>
        <v>2</v>
      </c>
      <c r="C88" s="22">
        <v>43308</v>
      </c>
      <c r="D88" s="22">
        <v>43310</v>
      </c>
      <c r="E88" s="22">
        <v>43308</v>
      </c>
      <c r="F88" s="18" t="s">
        <v>343</v>
      </c>
      <c r="G88" s="18" t="s">
        <v>325</v>
      </c>
      <c r="H88">
        <f>VLOOKUP(O89,stages!$A$1:$B$62,2,FALSE)</f>
        <v>1</v>
      </c>
      <c r="I88">
        <f>VLOOKUP(N89,hosts!$A$1:$B$78,2,FALSE)</f>
        <v>2</v>
      </c>
      <c r="J88" s="7">
        <f>VLOOKUP(M89,artists!$A$1:$B$170,2,FALSE)</f>
        <v>4</v>
      </c>
      <c r="L88" t="s">
        <v>17</v>
      </c>
      <c r="M88" t="s">
        <v>217</v>
      </c>
      <c r="N88" t="s">
        <v>216</v>
      </c>
      <c r="O88" t="s">
        <v>3</v>
      </c>
      <c r="P88">
        <v>13092</v>
      </c>
      <c r="Q88">
        <v>170001</v>
      </c>
      <c r="R88" t="s">
        <v>5</v>
      </c>
      <c r="S88" t="s">
        <v>24</v>
      </c>
    </row>
    <row r="89" spans="1:19" x14ac:dyDescent="0.25">
      <c r="A89" s="6">
        <v>88</v>
      </c>
      <c r="B89">
        <f>VLOOKUP(C89,editions!$A$1:$B$5,2,FALSE)</f>
        <v>2</v>
      </c>
      <c r="C89" s="22">
        <v>43308</v>
      </c>
      <c r="D89" s="22">
        <v>43310</v>
      </c>
      <c r="E89" s="22">
        <v>43309</v>
      </c>
      <c r="F89" s="18" t="s">
        <v>330</v>
      </c>
      <c r="G89" s="18" t="s">
        <v>343</v>
      </c>
      <c r="H89">
        <f>VLOOKUP(O90,stages!$A$1:$B$62,2,FALSE)</f>
        <v>2</v>
      </c>
      <c r="I89">
        <f>VLOOKUP(N90,hosts!$A$1:$B$78,2,FALSE)</f>
        <v>5</v>
      </c>
      <c r="J89" s="7">
        <f>VLOOKUP(M90,artists!$A$1:$B$170,2,FALSE)</f>
        <v>7</v>
      </c>
      <c r="L89" t="s">
        <v>19</v>
      </c>
      <c r="M89" t="s">
        <v>218</v>
      </c>
      <c r="N89" t="s">
        <v>216</v>
      </c>
      <c r="O89" t="s">
        <v>3</v>
      </c>
      <c r="P89">
        <v>13092</v>
      </c>
      <c r="Q89">
        <v>170001</v>
      </c>
      <c r="R89" t="s">
        <v>5</v>
      </c>
      <c r="S89" t="s">
        <v>24</v>
      </c>
    </row>
    <row r="90" spans="1:19" x14ac:dyDescent="0.25">
      <c r="A90" s="6">
        <v>89</v>
      </c>
      <c r="B90">
        <f>VLOOKUP(C90,editions!$A$1:$B$5,2,FALSE)</f>
        <v>2</v>
      </c>
      <c r="C90" s="22">
        <v>43308</v>
      </c>
      <c r="D90" s="22">
        <v>43310</v>
      </c>
      <c r="E90" s="22">
        <v>43310</v>
      </c>
      <c r="F90" s="18" t="s">
        <v>341</v>
      </c>
      <c r="G90" s="18" t="s">
        <v>329</v>
      </c>
      <c r="H90">
        <f>VLOOKUP(O91,stages!$A$1:$B$62,2,FALSE)</f>
        <v>2</v>
      </c>
      <c r="I90">
        <f>VLOOKUP(N91,hosts!$A$1:$B$78,2,FALSE)</f>
        <v>3</v>
      </c>
      <c r="J90" s="7">
        <f>VLOOKUP(M91,artists!$A$1:$B$170,2,FALSE)</f>
        <v>11</v>
      </c>
      <c r="L90" t="s">
        <v>20</v>
      </c>
      <c r="M90" t="s">
        <v>155</v>
      </c>
      <c r="N90" t="s">
        <v>154</v>
      </c>
      <c r="O90" t="s">
        <v>151</v>
      </c>
      <c r="P90">
        <v>26353</v>
      </c>
      <c r="Q90">
        <v>170001</v>
      </c>
      <c r="R90" t="s">
        <v>5</v>
      </c>
      <c r="S90" t="s">
        <v>24</v>
      </c>
    </row>
    <row r="91" spans="1:19" x14ac:dyDescent="0.25">
      <c r="A91" s="6">
        <v>90</v>
      </c>
      <c r="B91">
        <f>VLOOKUP(C91,editions!$A$1:$B$5,2,FALSE)</f>
        <v>2</v>
      </c>
      <c r="C91" s="22">
        <v>43308</v>
      </c>
      <c r="D91" s="22">
        <v>43310</v>
      </c>
      <c r="E91" s="22">
        <v>43308</v>
      </c>
      <c r="F91" s="18" t="s">
        <v>321</v>
      </c>
      <c r="G91" s="18" t="s">
        <v>326</v>
      </c>
      <c r="H91">
        <f>VLOOKUP(O92,stages!$A$1:$B$62,2,FALSE)</f>
        <v>6</v>
      </c>
      <c r="I91">
        <f>VLOOKUP(N92,hosts!$A$1:$B$78,2,FALSE)</f>
        <v>9</v>
      </c>
      <c r="J91" s="7">
        <f>VLOOKUP(M92,artists!$A$1:$B$170,2,FALSE)</f>
        <v>17</v>
      </c>
      <c r="L91" t="s">
        <v>6</v>
      </c>
      <c r="M91" t="s">
        <v>153</v>
      </c>
      <c r="N91" t="s">
        <v>152</v>
      </c>
      <c r="O91" t="s">
        <v>151</v>
      </c>
      <c r="P91">
        <v>26353</v>
      </c>
      <c r="Q91">
        <v>170001</v>
      </c>
      <c r="R91" t="s">
        <v>5</v>
      </c>
      <c r="S91" t="s">
        <v>24</v>
      </c>
    </row>
    <row r="92" spans="1:19" x14ac:dyDescent="0.25">
      <c r="A92" s="6">
        <v>91</v>
      </c>
      <c r="B92">
        <f>VLOOKUP(C92,editions!$A$1:$B$5,2,FALSE)</f>
        <v>2</v>
      </c>
      <c r="C92" s="22">
        <v>43308</v>
      </c>
      <c r="D92" s="22">
        <v>43310</v>
      </c>
      <c r="E92" s="22">
        <v>43310</v>
      </c>
      <c r="F92" s="18" t="s">
        <v>348</v>
      </c>
      <c r="G92" s="18" t="s">
        <v>333</v>
      </c>
      <c r="H92">
        <f>VLOOKUP(O93,stages!$A$1:$B$62,2,FALSE)</f>
        <v>6</v>
      </c>
      <c r="I92">
        <f>VLOOKUP(N93,hosts!$A$1:$B$78,2,FALSE)</f>
        <v>8</v>
      </c>
      <c r="J92" s="7">
        <f>VLOOKUP(M93,artists!$A$1:$B$170,2,FALSE)</f>
        <v>20</v>
      </c>
      <c r="L92" t="s">
        <v>32</v>
      </c>
      <c r="M92" t="s">
        <v>167</v>
      </c>
      <c r="N92" t="s">
        <v>166</v>
      </c>
      <c r="O92" t="s">
        <v>162</v>
      </c>
      <c r="P92">
        <v>22308</v>
      </c>
      <c r="Q92">
        <v>170001</v>
      </c>
      <c r="R92" t="s">
        <v>5</v>
      </c>
      <c r="S92" t="s">
        <v>24</v>
      </c>
    </row>
    <row r="93" spans="1:19" x14ac:dyDescent="0.25">
      <c r="A93" s="6">
        <v>92</v>
      </c>
      <c r="B93">
        <f>VLOOKUP(C93,editions!$A$1:$B$5,2,FALSE)</f>
        <v>2</v>
      </c>
      <c r="C93" s="22">
        <v>43308</v>
      </c>
      <c r="D93" s="22">
        <v>43310</v>
      </c>
      <c r="E93" s="22">
        <v>43309</v>
      </c>
      <c r="F93" s="18" t="s">
        <v>330</v>
      </c>
      <c r="G93" s="18" t="s">
        <v>349</v>
      </c>
      <c r="H93">
        <f>VLOOKUP(O94,stages!$A$1:$B$62,2,FALSE)</f>
        <v>6</v>
      </c>
      <c r="I93">
        <f>VLOOKUP(N94,hosts!$A$1:$B$78,2,FALSE)</f>
        <v>8</v>
      </c>
      <c r="J93" s="7">
        <f>VLOOKUP(M94,artists!$A$1:$B$170,2,FALSE)</f>
        <v>16</v>
      </c>
      <c r="L93" t="s">
        <v>53</v>
      </c>
      <c r="M93" t="s">
        <v>164</v>
      </c>
      <c r="N93" t="s">
        <v>163</v>
      </c>
      <c r="O93" t="s">
        <v>162</v>
      </c>
      <c r="P93">
        <v>22308</v>
      </c>
      <c r="Q93">
        <v>170001</v>
      </c>
      <c r="R93" t="s">
        <v>5</v>
      </c>
      <c r="S93" t="s">
        <v>24</v>
      </c>
    </row>
    <row r="94" spans="1:19" x14ac:dyDescent="0.25">
      <c r="A94" s="6">
        <v>93</v>
      </c>
      <c r="B94">
        <f>VLOOKUP(C94,editions!$A$1:$B$5,2,FALSE)</f>
        <v>2</v>
      </c>
      <c r="C94" s="22">
        <v>43308</v>
      </c>
      <c r="D94" s="22">
        <v>43310</v>
      </c>
      <c r="E94" s="22">
        <v>43308</v>
      </c>
      <c r="F94" s="18" t="s">
        <v>323</v>
      </c>
      <c r="G94" s="18" t="s">
        <v>360</v>
      </c>
      <c r="H94">
        <f>VLOOKUP(O95,stages!$A$1:$B$62,2,FALSE)</f>
        <v>11</v>
      </c>
      <c r="I94">
        <f>VLOOKUP(N95,hosts!$A$1:$B$78,2,FALSE)</f>
        <v>17</v>
      </c>
      <c r="J94" s="7">
        <f>VLOOKUP(M95,artists!$A$1:$B$170,2,FALSE)</f>
        <v>32</v>
      </c>
      <c r="L94" t="s">
        <v>41</v>
      </c>
      <c r="M94" t="s">
        <v>165</v>
      </c>
      <c r="N94" t="s">
        <v>163</v>
      </c>
      <c r="O94" t="s">
        <v>162</v>
      </c>
      <c r="P94">
        <v>22308</v>
      </c>
      <c r="Q94">
        <v>170001</v>
      </c>
      <c r="R94" t="s">
        <v>5</v>
      </c>
      <c r="S94" t="s">
        <v>24</v>
      </c>
    </row>
    <row r="95" spans="1:19" x14ac:dyDescent="0.25">
      <c r="A95" s="6">
        <v>94</v>
      </c>
      <c r="B95">
        <f>VLOOKUP(C95,editions!$A$1:$B$5,2,FALSE)</f>
        <v>2</v>
      </c>
      <c r="C95" s="22">
        <v>43308</v>
      </c>
      <c r="D95" s="22">
        <v>43310</v>
      </c>
      <c r="E95" s="22">
        <v>43309</v>
      </c>
      <c r="F95" s="18" t="s">
        <v>345</v>
      </c>
      <c r="G95" s="18" t="s">
        <v>364</v>
      </c>
      <c r="H95">
        <f>VLOOKUP(O96,stages!$A$1:$B$62,2,FALSE)</f>
        <v>11</v>
      </c>
      <c r="I95">
        <f>VLOOKUP(N96,hosts!$A$1:$B$78,2,FALSE)</f>
        <v>19</v>
      </c>
      <c r="J95" s="7">
        <f>VLOOKUP(M96,artists!$A$1:$B$170,2,FALSE)</f>
        <v>34</v>
      </c>
      <c r="L95" t="s">
        <v>43</v>
      </c>
      <c r="M95" t="s">
        <v>174</v>
      </c>
      <c r="N95" t="s">
        <v>176</v>
      </c>
      <c r="O95" t="s">
        <v>175</v>
      </c>
      <c r="P95">
        <v>10485</v>
      </c>
      <c r="Q95">
        <v>170001</v>
      </c>
      <c r="R95" t="s">
        <v>5</v>
      </c>
      <c r="S95" t="s">
        <v>24</v>
      </c>
    </row>
    <row r="96" spans="1:19" x14ac:dyDescent="0.25">
      <c r="A96" s="6">
        <v>95</v>
      </c>
      <c r="B96">
        <f>VLOOKUP(C96,editions!$A$1:$B$5,2,FALSE)</f>
        <v>2</v>
      </c>
      <c r="C96" s="22">
        <v>43308</v>
      </c>
      <c r="D96" s="22">
        <v>43310</v>
      </c>
      <c r="E96" s="22">
        <v>43309</v>
      </c>
      <c r="F96" s="18" t="s">
        <v>349</v>
      </c>
      <c r="G96" s="18" t="s">
        <v>340</v>
      </c>
      <c r="H96">
        <f>VLOOKUP(O97,stages!$A$1:$B$62,2,FALSE)</f>
        <v>15</v>
      </c>
      <c r="I96">
        <f>VLOOKUP(N97,hosts!$A$1:$B$78,2,FALSE)</f>
        <v>21</v>
      </c>
      <c r="J96" s="7">
        <f>VLOOKUP(M97,artists!$A$1:$B$170,2,FALSE)</f>
        <v>39</v>
      </c>
      <c r="L96" t="s">
        <v>55</v>
      </c>
      <c r="M96" t="s">
        <v>177</v>
      </c>
      <c r="N96" t="s">
        <v>178</v>
      </c>
      <c r="O96" t="s">
        <v>175</v>
      </c>
      <c r="P96">
        <v>10485</v>
      </c>
      <c r="Q96">
        <v>170001</v>
      </c>
      <c r="R96" t="s">
        <v>5</v>
      </c>
      <c r="S96" t="s">
        <v>24</v>
      </c>
    </row>
    <row r="97" spans="1:19" x14ac:dyDescent="0.25">
      <c r="A97" s="6">
        <v>96</v>
      </c>
      <c r="B97">
        <f>VLOOKUP(C97,editions!$A$1:$B$5,2,FALSE)</f>
        <v>2</v>
      </c>
      <c r="C97" s="22">
        <v>43308</v>
      </c>
      <c r="D97" s="22">
        <v>43310</v>
      </c>
      <c r="E97" s="22">
        <v>43309</v>
      </c>
      <c r="F97" s="18" t="s">
        <v>327</v>
      </c>
      <c r="G97" s="18" t="s">
        <v>366</v>
      </c>
      <c r="H97">
        <f>VLOOKUP(O98,stages!$A$1:$B$62,2,FALSE)</f>
        <v>15</v>
      </c>
      <c r="I97">
        <f>VLOOKUP(N98,hosts!$A$1:$B$78,2,FALSE)</f>
        <v>22</v>
      </c>
      <c r="J97" s="7">
        <f>VLOOKUP(M98,artists!$A$1:$B$170,2,FALSE)</f>
        <v>40</v>
      </c>
      <c r="L97" t="s">
        <v>39</v>
      </c>
      <c r="M97" t="s">
        <v>40</v>
      </c>
      <c r="N97" t="s">
        <v>35</v>
      </c>
      <c r="O97" t="s">
        <v>22</v>
      </c>
      <c r="P97">
        <v>12595</v>
      </c>
      <c r="Q97">
        <v>170001</v>
      </c>
      <c r="R97" t="s">
        <v>5</v>
      </c>
      <c r="S97" t="s">
        <v>24</v>
      </c>
    </row>
    <row r="98" spans="1:19" x14ac:dyDescent="0.25">
      <c r="A98" s="6">
        <v>97</v>
      </c>
      <c r="B98">
        <f>VLOOKUP(C98,editions!$A$1:$B$5,2,FALSE)</f>
        <v>2</v>
      </c>
      <c r="C98" s="22">
        <v>43308</v>
      </c>
      <c r="D98" s="22">
        <v>43310</v>
      </c>
      <c r="E98" s="22">
        <v>43310</v>
      </c>
      <c r="F98" s="18" t="s">
        <v>326</v>
      </c>
      <c r="G98" s="18" t="s">
        <v>322</v>
      </c>
      <c r="H98">
        <f>VLOOKUP(O99,stages!$A$1:$B$62,2,FALSE)</f>
        <v>15</v>
      </c>
      <c r="I98">
        <f>VLOOKUP(N99,hosts!$A$1:$B$78,2,FALSE)</f>
        <v>22</v>
      </c>
      <c r="J98" s="7">
        <f>VLOOKUP(M99,artists!$A$1:$B$170,2,FALSE)</f>
        <v>41</v>
      </c>
      <c r="L98" t="s">
        <v>27</v>
      </c>
      <c r="M98" t="s">
        <v>28</v>
      </c>
      <c r="N98" t="s">
        <v>23</v>
      </c>
      <c r="O98" t="s">
        <v>22</v>
      </c>
      <c r="P98">
        <v>12595</v>
      </c>
      <c r="Q98">
        <v>170001</v>
      </c>
      <c r="R98" t="s">
        <v>5</v>
      </c>
      <c r="S98" t="s">
        <v>24</v>
      </c>
    </row>
    <row r="99" spans="1:19" x14ac:dyDescent="0.25">
      <c r="A99" s="6">
        <v>98</v>
      </c>
      <c r="B99">
        <f>VLOOKUP(C99,editions!$A$1:$B$5,2,FALSE)</f>
        <v>2</v>
      </c>
      <c r="C99" s="22">
        <v>43308</v>
      </c>
      <c r="D99" s="22">
        <v>43310</v>
      </c>
      <c r="E99" s="22">
        <v>43308</v>
      </c>
      <c r="F99" s="18" t="s">
        <v>325</v>
      </c>
      <c r="G99" s="18" t="s">
        <v>327</v>
      </c>
      <c r="H99">
        <f>VLOOKUP(O100,stages!$A$1:$B$62,2,FALSE)</f>
        <v>15</v>
      </c>
      <c r="I99">
        <f>VLOOKUP(N100,hosts!$A$1:$B$78,2,FALSE)</f>
        <v>21</v>
      </c>
      <c r="J99" s="7">
        <f>VLOOKUP(M100,artists!$A$1:$B$170,2,FALSE)</f>
        <v>42</v>
      </c>
      <c r="L99" t="s">
        <v>12</v>
      </c>
      <c r="M99" t="s">
        <v>31</v>
      </c>
      <c r="N99" t="s">
        <v>23</v>
      </c>
      <c r="O99" t="s">
        <v>22</v>
      </c>
      <c r="P99">
        <v>12595</v>
      </c>
      <c r="Q99">
        <v>170001</v>
      </c>
      <c r="R99" t="s">
        <v>5</v>
      </c>
      <c r="S99" t="s">
        <v>24</v>
      </c>
    </row>
    <row r="100" spans="1:19" x14ac:dyDescent="0.25">
      <c r="A100" s="6">
        <v>99</v>
      </c>
      <c r="B100">
        <f>VLOOKUP(C100,editions!$A$1:$B$5,2,FALSE)</f>
        <v>2</v>
      </c>
      <c r="C100" s="22">
        <v>43308</v>
      </c>
      <c r="D100" s="22">
        <v>43310</v>
      </c>
      <c r="E100" s="22">
        <v>43310</v>
      </c>
      <c r="F100" s="18" t="s">
        <v>341</v>
      </c>
      <c r="G100" s="18" t="s">
        <v>329</v>
      </c>
      <c r="H100">
        <f>VLOOKUP(O101,stages!$A$1:$B$62,2,FALSE)</f>
        <v>15</v>
      </c>
      <c r="I100">
        <f>VLOOKUP(N101,hosts!$A$1:$B$78,2,FALSE)</f>
        <v>22</v>
      </c>
      <c r="J100" s="7">
        <f>VLOOKUP(M101,artists!$A$1:$B$170,2,FALSE)</f>
        <v>44</v>
      </c>
      <c r="L100" t="s">
        <v>18</v>
      </c>
      <c r="M100" t="s">
        <v>37</v>
      </c>
      <c r="N100" t="s">
        <v>35</v>
      </c>
      <c r="O100" t="s">
        <v>22</v>
      </c>
      <c r="P100">
        <v>12595</v>
      </c>
      <c r="Q100">
        <v>170001</v>
      </c>
      <c r="R100" t="s">
        <v>5</v>
      </c>
      <c r="S100" t="s">
        <v>24</v>
      </c>
    </row>
    <row r="101" spans="1:19" x14ac:dyDescent="0.25">
      <c r="A101" s="6">
        <v>100</v>
      </c>
      <c r="B101">
        <f>VLOOKUP(C101,editions!$A$1:$B$5,2,FALSE)</f>
        <v>2</v>
      </c>
      <c r="C101" s="22">
        <v>43308</v>
      </c>
      <c r="D101" s="22">
        <v>43310</v>
      </c>
      <c r="E101" s="22">
        <v>43310</v>
      </c>
      <c r="F101" s="18" t="s">
        <v>350</v>
      </c>
      <c r="G101" s="18" t="s">
        <v>367</v>
      </c>
      <c r="H101">
        <f>VLOOKUP(O102,stages!$A$1:$B$62,2,FALSE)</f>
        <v>15</v>
      </c>
      <c r="I101">
        <f>VLOOKUP(N102,hosts!$A$1:$B$78,2,FALSE)</f>
        <v>22</v>
      </c>
      <c r="J101" s="7">
        <f>VLOOKUP(M102,artists!$A$1:$B$170,2,FALSE)</f>
        <v>46</v>
      </c>
      <c r="L101" t="s">
        <v>6</v>
      </c>
      <c r="M101" t="s">
        <v>29</v>
      </c>
      <c r="N101" t="s">
        <v>23</v>
      </c>
      <c r="O101" t="s">
        <v>22</v>
      </c>
      <c r="P101">
        <v>12595</v>
      </c>
      <c r="Q101">
        <v>170001</v>
      </c>
      <c r="R101" t="s">
        <v>5</v>
      </c>
      <c r="S101" t="s">
        <v>24</v>
      </c>
    </row>
    <row r="102" spans="1:19" x14ac:dyDescent="0.25">
      <c r="A102" s="6">
        <v>101</v>
      </c>
      <c r="B102">
        <f>VLOOKUP(C102,editions!$A$1:$B$5,2,FALSE)</f>
        <v>2</v>
      </c>
      <c r="C102" s="22">
        <v>43308</v>
      </c>
      <c r="D102" s="22">
        <v>43310</v>
      </c>
      <c r="E102" s="22">
        <v>43308</v>
      </c>
      <c r="F102" s="18" t="s">
        <v>324</v>
      </c>
      <c r="G102" s="18" t="s">
        <v>343</v>
      </c>
      <c r="H102">
        <f>VLOOKUP(O103,stages!$A$1:$B$62,2,FALSE)</f>
        <v>15</v>
      </c>
      <c r="I102">
        <f>VLOOKUP(N103,hosts!$A$1:$B$78,2,FALSE)</f>
        <v>22</v>
      </c>
      <c r="J102" s="7">
        <f>VLOOKUP(M103,artists!$A$1:$B$170,2,FALSE)</f>
        <v>14</v>
      </c>
      <c r="L102" t="s">
        <v>25</v>
      </c>
      <c r="M102" t="s">
        <v>26</v>
      </c>
      <c r="N102" t="s">
        <v>23</v>
      </c>
      <c r="O102" t="s">
        <v>22</v>
      </c>
      <c r="P102">
        <v>12595</v>
      </c>
      <c r="Q102">
        <v>170001</v>
      </c>
      <c r="R102" t="s">
        <v>5</v>
      </c>
      <c r="S102" t="s">
        <v>24</v>
      </c>
    </row>
    <row r="103" spans="1:19" x14ac:dyDescent="0.25">
      <c r="A103" s="6">
        <v>102</v>
      </c>
      <c r="B103">
        <f>VLOOKUP(C103,editions!$A$1:$B$5,2,FALSE)</f>
        <v>2</v>
      </c>
      <c r="C103" s="22">
        <v>43308</v>
      </c>
      <c r="D103" s="22">
        <v>43310</v>
      </c>
      <c r="E103" s="22">
        <v>43308</v>
      </c>
      <c r="F103" s="18" t="s">
        <v>341</v>
      </c>
      <c r="G103" s="18" t="s">
        <v>333</v>
      </c>
      <c r="H103">
        <f>VLOOKUP(O104,stages!$A$1:$B$62,2,FALSE)</f>
        <v>19</v>
      </c>
      <c r="I103">
        <f>VLOOKUP(N104,hosts!$A$1:$B$78,2,FALSE)</f>
        <v>28</v>
      </c>
      <c r="J103" s="7">
        <f>VLOOKUP(M104,artists!$A$1:$B$170,2,FALSE)</f>
        <v>58</v>
      </c>
      <c r="L103" t="s">
        <v>9</v>
      </c>
      <c r="M103" t="s">
        <v>30</v>
      </c>
      <c r="N103" t="s">
        <v>23</v>
      </c>
      <c r="O103" t="s">
        <v>22</v>
      </c>
      <c r="P103">
        <v>12595</v>
      </c>
      <c r="Q103">
        <v>170001</v>
      </c>
      <c r="R103" t="s">
        <v>5</v>
      </c>
      <c r="S103" t="s">
        <v>24</v>
      </c>
    </row>
    <row r="104" spans="1:19" x14ac:dyDescent="0.25">
      <c r="A104" s="6">
        <v>103</v>
      </c>
      <c r="B104">
        <f>VLOOKUP(C104,editions!$A$1:$B$5,2,FALSE)</f>
        <v>2</v>
      </c>
      <c r="C104" s="22">
        <v>43308</v>
      </c>
      <c r="D104" s="22">
        <v>43310</v>
      </c>
      <c r="E104" s="22">
        <v>43308</v>
      </c>
      <c r="F104" s="18" t="s">
        <v>343</v>
      </c>
      <c r="G104" s="18" t="s">
        <v>329</v>
      </c>
      <c r="H104">
        <f>VLOOKUP(O105,stages!$A$1:$B$62,2,FALSE)</f>
        <v>21</v>
      </c>
      <c r="I104">
        <f>VLOOKUP(N105,hosts!$A$1:$B$78,2,FALSE)</f>
        <v>29</v>
      </c>
      <c r="J104" s="7">
        <f>VLOOKUP(M105,artists!$A$1:$B$170,2,FALSE)</f>
        <v>60</v>
      </c>
      <c r="L104" t="s">
        <v>73</v>
      </c>
      <c r="M104" t="s">
        <v>75</v>
      </c>
      <c r="N104" t="s">
        <v>72</v>
      </c>
      <c r="O104" t="s">
        <v>71</v>
      </c>
      <c r="P104">
        <v>20717</v>
      </c>
      <c r="Q104">
        <v>170001</v>
      </c>
      <c r="R104" t="s">
        <v>5</v>
      </c>
      <c r="S104" t="s">
        <v>24</v>
      </c>
    </row>
    <row r="105" spans="1:19" x14ac:dyDescent="0.25">
      <c r="A105" s="6">
        <v>104</v>
      </c>
      <c r="B105">
        <f>VLOOKUP(C105,editions!$A$1:$B$5,2,FALSE)</f>
        <v>2</v>
      </c>
      <c r="C105" s="22">
        <v>43308</v>
      </c>
      <c r="D105" s="22">
        <v>43310</v>
      </c>
      <c r="E105" s="22">
        <v>43310</v>
      </c>
      <c r="F105" s="18" t="s">
        <v>330</v>
      </c>
      <c r="G105" s="18" t="s">
        <v>343</v>
      </c>
      <c r="H105">
        <f>VLOOKUP(O106,stages!$A$1:$B$62,2,FALSE)</f>
        <v>21</v>
      </c>
      <c r="I105">
        <f>VLOOKUP(N106,hosts!$A$1:$B$78,2,FALSE)</f>
        <v>29</v>
      </c>
      <c r="J105" s="7">
        <f>VLOOKUP(M106,artists!$A$1:$B$170,2,FALSE)</f>
        <v>61</v>
      </c>
      <c r="L105" t="s">
        <v>82</v>
      </c>
      <c r="M105" t="s">
        <v>83</v>
      </c>
      <c r="N105" t="s">
        <v>81</v>
      </c>
      <c r="O105" t="s">
        <v>80</v>
      </c>
      <c r="P105">
        <v>27485</v>
      </c>
      <c r="Q105">
        <v>170001</v>
      </c>
      <c r="R105" t="s">
        <v>5</v>
      </c>
      <c r="S105" t="s">
        <v>24</v>
      </c>
    </row>
    <row r="106" spans="1:19" x14ac:dyDescent="0.25">
      <c r="A106" s="6">
        <v>105</v>
      </c>
      <c r="B106">
        <f>VLOOKUP(C106,editions!$A$1:$B$5,2,FALSE)</f>
        <v>2</v>
      </c>
      <c r="C106" s="22">
        <v>43308</v>
      </c>
      <c r="D106" s="22">
        <v>43310</v>
      </c>
      <c r="E106" s="22">
        <v>43309</v>
      </c>
      <c r="F106" s="18" t="s">
        <v>351</v>
      </c>
      <c r="G106" s="18" t="s">
        <v>324</v>
      </c>
      <c r="H106">
        <f>VLOOKUP(O107,stages!$A$1:$B$62,2,FALSE)</f>
        <v>21</v>
      </c>
      <c r="I106">
        <f>VLOOKUP(N107,hosts!$A$1:$B$78,2,FALSE)</f>
        <v>30</v>
      </c>
      <c r="J106" s="7">
        <f>VLOOKUP(M107,artists!$A$1:$B$170,2,FALSE)</f>
        <v>29</v>
      </c>
      <c r="L106" t="s">
        <v>20</v>
      </c>
      <c r="M106" t="s">
        <v>84</v>
      </c>
      <c r="N106" t="s">
        <v>81</v>
      </c>
      <c r="O106" t="s">
        <v>80</v>
      </c>
      <c r="P106">
        <v>27485</v>
      </c>
      <c r="Q106">
        <v>170001</v>
      </c>
      <c r="R106" t="s">
        <v>5</v>
      </c>
      <c r="S106" t="s">
        <v>24</v>
      </c>
    </row>
    <row r="107" spans="1:19" x14ac:dyDescent="0.25">
      <c r="A107" s="6">
        <v>106</v>
      </c>
      <c r="B107">
        <f>VLOOKUP(C107,editions!$A$1:$B$5,2,FALSE)</f>
        <v>2</v>
      </c>
      <c r="C107" s="22">
        <v>43308</v>
      </c>
      <c r="D107" s="22">
        <v>43310</v>
      </c>
      <c r="E107" s="22">
        <v>43309</v>
      </c>
      <c r="F107" s="18" t="s">
        <v>334</v>
      </c>
      <c r="G107" s="18" t="s">
        <v>330</v>
      </c>
      <c r="H107">
        <f>VLOOKUP(O108,stages!$A$1:$B$62,2,FALSE)</f>
        <v>25</v>
      </c>
      <c r="I107">
        <f>VLOOKUP(N108,hosts!$A$1:$B$78,2,FALSE)</f>
        <v>37</v>
      </c>
      <c r="J107" s="7">
        <f>VLOOKUP(M108,artists!$A$1:$B$170,2,FALSE)</f>
        <v>73</v>
      </c>
      <c r="L107" t="s">
        <v>87</v>
      </c>
      <c r="M107" t="s">
        <v>88</v>
      </c>
      <c r="N107" t="s">
        <v>85</v>
      </c>
      <c r="O107" t="s">
        <v>80</v>
      </c>
      <c r="P107">
        <v>27485</v>
      </c>
      <c r="Q107">
        <v>170001</v>
      </c>
      <c r="R107" t="s">
        <v>5</v>
      </c>
      <c r="S107" t="s">
        <v>24</v>
      </c>
    </row>
    <row r="108" spans="1:19" x14ac:dyDescent="0.25">
      <c r="A108" s="6">
        <v>107</v>
      </c>
      <c r="B108">
        <f>VLOOKUP(C108,editions!$A$1:$B$5,2,FALSE)</f>
        <v>2</v>
      </c>
      <c r="C108" s="22">
        <v>43308</v>
      </c>
      <c r="D108" s="22">
        <v>43310</v>
      </c>
      <c r="E108" s="22">
        <v>43309</v>
      </c>
      <c r="F108" s="18" t="s">
        <v>335</v>
      </c>
      <c r="G108" s="18" t="s">
        <v>361</v>
      </c>
      <c r="H108">
        <f>VLOOKUP(O109,stages!$A$1:$B$62,2,FALSE)</f>
        <v>33</v>
      </c>
      <c r="I108">
        <f>VLOOKUP(N109,hosts!$A$1:$B$78,2,FALSE)</f>
        <v>44</v>
      </c>
      <c r="J108" s="7">
        <f>VLOOKUP(M109,artists!$A$1:$B$170,2,FALSE)</f>
        <v>43</v>
      </c>
      <c r="L108" t="s">
        <v>96</v>
      </c>
      <c r="M108" t="s">
        <v>97</v>
      </c>
      <c r="N108" t="s">
        <v>94</v>
      </c>
      <c r="O108" t="s">
        <v>93</v>
      </c>
      <c r="P108">
        <v>15276</v>
      </c>
      <c r="Q108">
        <v>170001</v>
      </c>
      <c r="R108" t="s">
        <v>5</v>
      </c>
      <c r="S108" t="s">
        <v>24</v>
      </c>
    </row>
    <row r="109" spans="1:19" x14ac:dyDescent="0.25">
      <c r="A109" s="6">
        <v>108</v>
      </c>
      <c r="B109">
        <f>VLOOKUP(C109,editions!$A$1:$B$5,2,FALSE)</f>
        <v>2</v>
      </c>
      <c r="C109" s="22">
        <v>43308</v>
      </c>
      <c r="D109" s="22">
        <v>43310</v>
      </c>
      <c r="E109" s="22">
        <v>43310</v>
      </c>
      <c r="F109" s="18" t="s">
        <v>337</v>
      </c>
      <c r="G109" s="18" t="s">
        <v>347</v>
      </c>
      <c r="H109">
        <f>VLOOKUP(O110,stages!$A$1:$B$62,2,FALSE)</f>
        <v>33</v>
      </c>
      <c r="I109">
        <f>VLOOKUP(N110,hosts!$A$1:$B$78,2,FALSE)</f>
        <v>44</v>
      </c>
      <c r="J109" s="7">
        <f>VLOOKUP(M110,artists!$A$1:$B$170,2,FALSE)</f>
        <v>93</v>
      </c>
      <c r="L109" t="s">
        <v>186</v>
      </c>
      <c r="M109" t="s">
        <v>44</v>
      </c>
      <c r="N109" t="s">
        <v>187</v>
      </c>
      <c r="O109" t="s">
        <v>187</v>
      </c>
      <c r="P109">
        <v>100000</v>
      </c>
      <c r="Q109">
        <v>170001</v>
      </c>
      <c r="R109" t="s">
        <v>5</v>
      </c>
      <c r="S109" t="s">
        <v>24</v>
      </c>
    </row>
    <row r="110" spans="1:19" x14ac:dyDescent="0.25">
      <c r="A110" s="6">
        <v>109</v>
      </c>
      <c r="B110">
        <f>VLOOKUP(C110,editions!$A$1:$B$5,2,FALSE)</f>
        <v>2</v>
      </c>
      <c r="C110" s="22">
        <v>43308</v>
      </c>
      <c r="D110" s="22">
        <v>43310</v>
      </c>
      <c r="E110" s="22">
        <v>43308</v>
      </c>
      <c r="F110" s="18" t="s">
        <v>352</v>
      </c>
      <c r="G110" s="18" t="s">
        <v>335</v>
      </c>
      <c r="H110">
        <f>VLOOKUP(O111,stages!$A$1:$B$62,2,FALSE)</f>
        <v>33</v>
      </c>
      <c r="I110">
        <f>VLOOKUP(N111,hosts!$A$1:$B$78,2,FALSE)</f>
        <v>44</v>
      </c>
      <c r="J110" s="7">
        <f>VLOOKUP(M111,artists!$A$1:$B$170,2,FALSE)</f>
        <v>87</v>
      </c>
      <c r="L110" t="s">
        <v>192</v>
      </c>
      <c r="M110" t="s">
        <v>196</v>
      </c>
      <c r="N110" t="s">
        <v>187</v>
      </c>
      <c r="O110" t="s">
        <v>187</v>
      </c>
      <c r="P110">
        <v>100000</v>
      </c>
      <c r="Q110">
        <v>170001</v>
      </c>
      <c r="R110" t="s">
        <v>5</v>
      </c>
      <c r="S110" t="s">
        <v>24</v>
      </c>
    </row>
    <row r="111" spans="1:19" x14ac:dyDescent="0.25">
      <c r="A111" s="6">
        <v>110</v>
      </c>
      <c r="B111">
        <f>VLOOKUP(C111,editions!$A$1:$B$5,2,FALSE)</f>
        <v>2</v>
      </c>
      <c r="C111" s="22">
        <v>43308</v>
      </c>
      <c r="D111" s="22">
        <v>43310</v>
      </c>
      <c r="E111" s="22">
        <v>43309</v>
      </c>
      <c r="F111" s="18" t="s">
        <v>339</v>
      </c>
      <c r="G111" s="18" t="s">
        <v>342</v>
      </c>
      <c r="H111">
        <f>VLOOKUP(O112,stages!$A$1:$B$62,2,FALSE)</f>
        <v>39</v>
      </c>
      <c r="I111">
        <f>VLOOKUP(N112,hosts!$A$1:$B$78,2,FALSE)</f>
        <v>23</v>
      </c>
      <c r="J111" s="7">
        <f>VLOOKUP(M112,artists!$A$1:$B$170,2,FALSE)</f>
        <v>43</v>
      </c>
      <c r="L111" t="s">
        <v>188</v>
      </c>
      <c r="M111" t="s">
        <v>189</v>
      </c>
      <c r="N111" t="s">
        <v>187</v>
      </c>
      <c r="O111" t="s">
        <v>187</v>
      </c>
      <c r="P111">
        <v>100000</v>
      </c>
      <c r="Q111">
        <v>170001</v>
      </c>
      <c r="R111" t="s">
        <v>5</v>
      </c>
      <c r="S111" t="s">
        <v>24</v>
      </c>
    </row>
    <row r="112" spans="1:19" x14ac:dyDescent="0.25">
      <c r="A112" s="6">
        <v>111</v>
      </c>
      <c r="B112">
        <f>VLOOKUP(C112,editions!$A$1:$B$5,2,FALSE)</f>
        <v>2</v>
      </c>
      <c r="C112" s="22">
        <v>43308</v>
      </c>
      <c r="D112" s="22">
        <v>43310</v>
      </c>
      <c r="E112" s="22">
        <v>43308</v>
      </c>
      <c r="F112" s="18" t="s">
        <v>327</v>
      </c>
      <c r="G112" s="18" t="s">
        <v>328</v>
      </c>
      <c r="H112">
        <f>VLOOKUP(O113,stages!$A$1:$B$62,2,FALSE)</f>
        <v>39</v>
      </c>
      <c r="I112">
        <f>VLOOKUP(N113,hosts!$A$1:$B$78,2,FALSE)</f>
        <v>48</v>
      </c>
      <c r="J112" s="7">
        <f>VLOOKUP(M113,artists!$A$1:$B$170,2,FALSE)</f>
        <v>105</v>
      </c>
      <c r="L112" t="s">
        <v>14</v>
      </c>
      <c r="M112" t="s">
        <v>44</v>
      </c>
      <c r="N112" t="s">
        <v>45</v>
      </c>
      <c r="O112" t="s">
        <v>101</v>
      </c>
      <c r="P112">
        <v>33926</v>
      </c>
      <c r="Q112">
        <v>170001</v>
      </c>
      <c r="R112" t="s">
        <v>5</v>
      </c>
      <c r="S112" t="s">
        <v>24</v>
      </c>
    </row>
    <row r="113" spans="1:19" x14ac:dyDescent="0.25">
      <c r="A113" s="6">
        <v>112</v>
      </c>
      <c r="B113">
        <f>VLOOKUP(C113,editions!$A$1:$B$5,2,FALSE)</f>
        <v>2</v>
      </c>
      <c r="C113" s="22">
        <v>43308</v>
      </c>
      <c r="D113" s="22">
        <v>43310</v>
      </c>
      <c r="E113" s="22">
        <v>43310</v>
      </c>
      <c r="F113" s="18" t="s">
        <v>346</v>
      </c>
      <c r="G113" s="18" t="s">
        <v>321</v>
      </c>
      <c r="H113">
        <f>VLOOKUP(O114,stages!$A$1:$B$62,2,FALSE)</f>
        <v>39</v>
      </c>
      <c r="I113">
        <f>VLOOKUP(N114,hosts!$A$1:$B$78,2,FALSE)</f>
        <v>23</v>
      </c>
      <c r="J113" s="7">
        <f>VLOOKUP(M114,artists!$A$1:$B$170,2,FALSE)</f>
        <v>108</v>
      </c>
      <c r="L113" t="s">
        <v>48</v>
      </c>
      <c r="M113" t="s">
        <v>105</v>
      </c>
      <c r="N113" t="s">
        <v>104</v>
      </c>
      <c r="O113" t="s">
        <v>101</v>
      </c>
      <c r="P113">
        <v>33926</v>
      </c>
      <c r="Q113">
        <v>170001</v>
      </c>
      <c r="R113" t="s">
        <v>5</v>
      </c>
      <c r="S113" t="s">
        <v>24</v>
      </c>
    </row>
    <row r="114" spans="1:19" x14ac:dyDescent="0.25">
      <c r="A114" s="6">
        <v>113</v>
      </c>
      <c r="B114">
        <f>VLOOKUP(C114,editions!$A$1:$B$5,2,FALSE)</f>
        <v>2</v>
      </c>
      <c r="C114" s="22">
        <v>43308</v>
      </c>
      <c r="D114" s="22">
        <v>43310</v>
      </c>
      <c r="E114" s="22">
        <v>43308</v>
      </c>
      <c r="F114" s="18" t="s">
        <v>346</v>
      </c>
      <c r="G114" s="18" t="s">
        <v>331</v>
      </c>
      <c r="H114">
        <f>VLOOKUP(O115,stages!$A$1:$B$62,2,FALSE)</f>
        <v>39</v>
      </c>
      <c r="I114">
        <f>VLOOKUP(N115,hosts!$A$1:$B$78,2,FALSE)</f>
        <v>48</v>
      </c>
      <c r="J114" s="7">
        <f>VLOOKUP(M115,artists!$A$1:$B$170,2,FALSE)</f>
        <v>51</v>
      </c>
      <c r="L114" t="s">
        <v>33</v>
      </c>
      <c r="M114" t="s">
        <v>102</v>
      </c>
      <c r="N114" t="s">
        <v>45</v>
      </c>
      <c r="O114" t="s">
        <v>101</v>
      </c>
      <c r="P114">
        <v>33926</v>
      </c>
      <c r="Q114">
        <v>170001</v>
      </c>
      <c r="R114" t="s">
        <v>5</v>
      </c>
      <c r="S114" t="s">
        <v>24</v>
      </c>
    </row>
    <row r="115" spans="1:19" x14ac:dyDescent="0.25">
      <c r="A115" s="6">
        <v>114</v>
      </c>
      <c r="B115">
        <f>VLOOKUP(C115,editions!$A$1:$B$5,2,FALSE)</f>
        <v>2</v>
      </c>
      <c r="C115" s="22">
        <v>43308</v>
      </c>
      <c r="D115" s="22">
        <v>43310</v>
      </c>
      <c r="E115" s="22">
        <v>43309</v>
      </c>
      <c r="F115" s="18" t="s">
        <v>353</v>
      </c>
      <c r="G115" s="18" t="s">
        <v>368</v>
      </c>
      <c r="H115">
        <f>VLOOKUP(O116,stages!$A$1:$B$62,2,FALSE)</f>
        <v>39</v>
      </c>
      <c r="I115">
        <f>VLOOKUP(N116,hosts!$A$1:$B$78,2,FALSE)</f>
        <v>48</v>
      </c>
      <c r="J115" s="7">
        <f>VLOOKUP(M116,artists!$A$1:$B$170,2,FALSE)</f>
        <v>49</v>
      </c>
      <c r="L115" t="s">
        <v>65</v>
      </c>
      <c r="M115" t="s">
        <v>110</v>
      </c>
      <c r="N115" t="s">
        <v>104</v>
      </c>
      <c r="O115" t="s">
        <v>101</v>
      </c>
      <c r="P115">
        <v>33926</v>
      </c>
      <c r="Q115">
        <v>170001</v>
      </c>
      <c r="R115" t="s">
        <v>5</v>
      </c>
      <c r="S115" t="s">
        <v>24</v>
      </c>
    </row>
    <row r="116" spans="1:19" x14ac:dyDescent="0.25">
      <c r="A116" s="6">
        <v>115</v>
      </c>
      <c r="B116">
        <f>VLOOKUP(C116,editions!$A$1:$B$5,2,FALSE)</f>
        <v>2</v>
      </c>
      <c r="C116" s="22">
        <v>43308</v>
      </c>
      <c r="D116" s="22">
        <v>43310</v>
      </c>
      <c r="E116" s="22">
        <v>43310</v>
      </c>
      <c r="F116" s="18" t="s">
        <v>354</v>
      </c>
      <c r="G116" s="18" t="s">
        <v>362</v>
      </c>
      <c r="H116">
        <f>VLOOKUP(O117,stages!$A$1:$B$62,2,FALSE)</f>
        <v>39</v>
      </c>
      <c r="I116">
        <f>VLOOKUP(N117,hosts!$A$1:$B$78,2,FALSE)</f>
        <v>48</v>
      </c>
      <c r="J116" s="7">
        <f>VLOOKUP(M117,artists!$A$1:$B$170,2,FALSE)</f>
        <v>106</v>
      </c>
      <c r="L116" t="s">
        <v>108</v>
      </c>
      <c r="M116" t="s">
        <v>109</v>
      </c>
      <c r="N116" t="s">
        <v>104</v>
      </c>
      <c r="O116" t="s">
        <v>101</v>
      </c>
      <c r="P116">
        <v>33926</v>
      </c>
      <c r="Q116">
        <v>170001</v>
      </c>
      <c r="R116" t="s">
        <v>5</v>
      </c>
      <c r="S116" t="s">
        <v>24</v>
      </c>
    </row>
    <row r="117" spans="1:19" x14ac:dyDescent="0.25">
      <c r="A117" s="6">
        <v>116</v>
      </c>
      <c r="B117">
        <f>VLOOKUP(C117,editions!$A$1:$B$5,2,FALSE)</f>
        <v>2</v>
      </c>
      <c r="C117" s="22">
        <v>43308</v>
      </c>
      <c r="D117" s="22">
        <v>43310</v>
      </c>
      <c r="E117" s="22">
        <v>43309</v>
      </c>
      <c r="F117" s="18" t="s">
        <v>332</v>
      </c>
      <c r="G117" s="18" t="s">
        <v>339</v>
      </c>
      <c r="H117">
        <f>VLOOKUP(O118,stages!$A$1:$B$62,2,FALSE)</f>
        <v>44</v>
      </c>
      <c r="I117">
        <f>VLOOKUP(N118,hosts!$A$1:$B$78,2,FALSE)</f>
        <v>55</v>
      </c>
      <c r="J117" s="7">
        <f>VLOOKUP(M118,artists!$A$1:$B$170,2,FALSE)</f>
        <v>127</v>
      </c>
      <c r="L117" t="s">
        <v>106</v>
      </c>
      <c r="M117" t="s">
        <v>107</v>
      </c>
      <c r="N117" t="s">
        <v>104</v>
      </c>
      <c r="O117" t="s">
        <v>101</v>
      </c>
      <c r="P117">
        <v>33926</v>
      </c>
      <c r="Q117">
        <v>170001</v>
      </c>
      <c r="R117" t="s">
        <v>5</v>
      </c>
      <c r="S117" t="s">
        <v>24</v>
      </c>
    </row>
    <row r="118" spans="1:19" x14ac:dyDescent="0.25">
      <c r="A118" s="6">
        <v>117</v>
      </c>
      <c r="B118">
        <f>VLOOKUP(C118,editions!$A$1:$B$5,2,FALSE)</f>
        <v>2</v>
      </c>
      <c r="C118" s="22">
        <v>43308</v>
      </c>
      <c r="D118" s="22">
        <v>43310</v>
      </c>
      <c r="E118" s="22">
        <v>43310</v>
      </c>
      <c r="F118" s="18" t="s">
        <v>331</v>
      </c>
      <c r="G118" s="18" t="s">
        <v>351</v>
      </c>
      <c r="H118">
        <f>VLOOKUP(O119,stages!$A$1:$B$62,2,FALSE)</f>
        <v>44</v>
      </c>
      <c r="I118">
        <f>VLOOKUP(N119,hosts!$A$1:$B$78,2,FALSE)</f>
        <v>58</v>
      </c>
      <c r="J118" s="7">
        <f>VLOOKUP(M119,artists!$A$1:$B$170,2,FALSE)</f>
        <v>64</v>
      </c>
      <c r="L118" t="s">
        <v>15</v>
      </c>
      <c r="M118" t="s">
        <v>126</v>
      </c>
      <c r="N118" t="s">
        <v>125</v>
      </c>
      <c r="O118" t="s">
        <v>124</v>
      </c>
      <c r="P118">
        <v>32236</v>
      </c>
      <c r="Q118">
        <v>170001</v>
      </c>
      <c r="R118" t="s">
        <v>5</v>
      </c>
      <c r="S118" t="s">
        <v>24</v>
      </c>
    </row>
    <row r="119" spans="1:19" x14ac:dyDescent="0.25">
      <c r="A119" s="6">
        <v>118</v>
      </c>
      <c r="B119">
        <f>VLOOKUP(C119,editions!$A$1:$B$5,2,FALSE)</f>
        <v>2</v>
      </c>
      <c r="C119" s="22">
        <v>43308</v>
      </c>
      <c r="D119" s="22">
        <v>43310</v>
      </c>
      <c r="E119" s="22">
        <v>43308</v>
      </c>
      <c r="F119" s="18" t="s">
        <v>322</v>
      </c>
      <c r="G119" s="18" t="s">
        <v>324</v>
      </c>
      <c r="H119">
        <f>VLOOKUP(O120,stages!$A$1:$B$62,2,FALSE)</f>
        <v>44</v>
      </c>
      <c r="I119">
        <f>VLOOKUP(N120,hosts!$A$1:$B$78,2,FALSE)</f>
        <v>55</v>
      </c>
      <c r="J119" s="7">
        <f>VLOOKUP(M120,artists!$A$1:$B$170,2,FALSE)</f>
        <v>128</v>
      </c>
      <c r="L119" t="s">
        <v>49</v>
      </c>
      <c r="M119" t="s">
        <v>129</v>
      </c>
      <c r="N119" t="s">
        <v>128</v>
      </c>
      <c r="O119" t="s">
        <v>124</v>
      </c>
      <c r="P119">
        <v>32236</v>
      </c>
      <c r="Q119">
        <v>170001</v>
      </c>
      <c r="R119" t="s">
        <v>5</v>
      </c>
      <c r="S119" t="s">
        <v>24</v>
      </c>
    </row>
    <row r="120" spans="1:19" x14ac:dyDescent="0.25">
      <c r="A120" s="6">
        <v>119</v>
      </c>
      <c r="B120">
        <f>VLOOKUP(C120,editions!$A$1:$B$5,2,FALSE)</f>
        <v>2</v>
      </c>
      <c r="C120" s="22">
        <v>43308</v>
      </c>
      <c r="D120" s="22">
        <v>43310</v>
      </c>
      <c r="E120" s="22">
        <v>43308</v>
      </c>
      <c r="F120" s="18" t="s">
        <v>348</v>
      </c>
      <c r="G120" s="18" t="s">
        <v>369</v>
      </c>
      <c r="H120">
        <f>VLOOKUP(O121,stages!$A$1:$B$62,2,FALSE)</f>
        <v>54</v>
      </c>
      <c r="I120">
        <f>VLOOKUP(N121,hosts!$A$1:$B$78,2,FALSE)</f>
        <v>67</v>
      </c>
      <c r="J120" s="7">
        <f>VLOOKUP(M121,artists!$A$1:$B$170,2,FALSE)</f>
        <v>153</v>
      </c>
      <c r="L120" t="s">
        <v>10</v>
      </c>
      <c r="M120" t="s">
        <v>127</v>
      </c>
      <c r="N120" t="s">
        <v>125</v>
      </c>
      <c r="O120" t="s">
        <v>124</v>
      </c>
      <c r="P120">
        <v>32236</v>
      </c>
      <c r="Q120">
        <v>170001</v>
      </c>
      <c r="R120" t="s">
        <v>5</v>
      </c>
      <c r="S120" t="s">
        <v>24</v>
      </c>
    </row>
    <row r="121" spans="1:19" x14ac:dyDescent="0.25">
      <c r="A121" s="6">
        <v>120</v>
      </c>
      <c r="B121">
        <f>VLOOKUP(C121,editions!$A$1:$B$5,2,FALSE)</f>
        <v>2</v>
      </c>
      <c r="C121" s="22">
        <v>43308</v>
      </c>
      <c r="D121" s="22">
        <v>43310</v>
      </c>
      <c r="E121" s="22">
        <v>43310</v>
      </c>
      <c r="F121" s="18" t="s">
        <v>355</v>
      </c>
      <c r="G121" s="18" t="s">
        <v>370</v>
      </c>
      <c r="H121">
        <f>VLOOKUP(O122,stages!$A$1:$B$62,2,FALSE)</f>
        <v>54</v>
      </c>
      <c r="I121">
        <f>VLOOKUP(N122,hosts!$A$1:$B$78,2,FALSE)</f>
        <v>67</v>
      </c>
      <c r="J121" s="7">
        <f>VLOOKUP(M122,artists!$A$1:$B$170,2,FALSE)</f>
        <v>120</v>
      </c>
      <c r="L121" t="s">
        <v>137</v>
      </c>
      <c r="M121" t="s">
        <v>138</v>
      </c>
      <c r="N121" t="s">
        <v>136</v>
      </c>
      <c r="O121" t="s">
        <v>134</v>
      </c>
      <c r="P121">
        <v>34771</v>
      </c>
      <c r="Q121">
        <v>170001</v>
      </c>
      <c r="R121" t="s">
        <v>5</v>
      </c>
      <c r="S121" t="s">
        <v>24</v>
      </c>
    </row>
    <row r="122" spans="1:19" x14ac:dyDescent="0.25">
      <c r="A122" s="6">
        <v>121</v>
      </c>
      <c r="B122">
        <f>VLOOKUP(C122,editions!$A$1:$B$5,2,FALSE)</f>
        <v>2</v>
      </c>
      <c r="C122" s="22">
        <v>43308</v>
      </c>
      <c r="D122" s="22">
        <v>43310</v>
      </c>
      <c r="E122" s="22">
        <v>43308</v>
      </c>
      <c r="F122" s="18" t="s">
        <v>339</v>
      </c>
      <c r="G122" s="18" t="s">
        <v>345</v>
      </c>
      <c r="H122">
        <f>VLOOKUP(O123,stages!$A$1:$B$62,2,FALSE)</f>
        <v>56</v>
      </c>
      <c r="I122">
        <f>VLOOKUP(N123,hosts!$A$1:$B$78,2,FALSE)</f>
        <v>69</v>
      </c>
      <c r="J122" s="7">
        <f>VLOOKUP(M123,artists!$A$1:$B$170,2,FALSE)</f>
        <v>156</v>
      </c>
      <c r="L122" t="s">
        <v>139</v>
      </c>
      <c r="M122" t="s">
        <v>140</v>
      </c>
      <c r="N122" t="s">
        <v>136</v>
      </c>
      <c r="O122" t="s">
        <v>134</v>
      </c>
      <c r="P122">
        <v>34771</v>
      </c>
      <c r="Q122">
        <v>170001</v>
      </c>
      <c r="R122" t="s">
        <v>5</v>
      </c>
      <c r="S122" t="s">
        <v>24</v>
      </c>
    </row>
    <row r="123" spans="1:19" x14ac:dyDescent="0.25">
      <c r="A123" s="6">
        <v>122</v>
      </c>
      <c r="B123">
        <f>VLOOKUP(C123,editions!$A$1:$B$5,2,FALSE)</f>
        <v>2</v>
      </c>
      <c r="C123" s="22">
        <v>43308</v>
      </c>
      <c r="D123" s="22">
        <v>43310</v>
      </c>
      <c r="E123" s="22">
        <v>43309</v>
      </c>
      <c r="F123" s="18" t="s">
        <v>351</v>
      </c>
      <c r="G123" s="18" t="s">
        <v>324</v>
      </c>
      <c r="H123">
        <f>VLOOKUP(O124,stages!$A$1:$B$62,2,FALSE)</f>
        <v>56</v>
      </c>
      <c r="I123">
        <f>VLOOKUP(N124,hosts!$A$1:$B$78,2,FALSE)</f>
        <v>70</v>
      </c>
      <c r="J123" s="7">
        <f>VLOOKUP(M124,artists!$A$1:$B$170,2,FALSE)</f>
        <v>157</v>
      </c>
      <c r="L123" t="s">
        <v>36</v>
      </c>
      <c r="M123" t="s">
        <v>144</v>
      </c>
      <c r="N123" t="s">
        <v>143</v>
      </c>
      <c r="O123" t="s">
        <v>142</v>
      </c>
      <c r="P123">
        <v>17148</v>
      </c>
      <c r="Q123">
        <v>170001</v>
      </c>
      <c r="R123" t="s">
        <v>5</v>
      </c>
      <c r="S123" t="s">
        <v>24</v>
      </c>
    </row>
    <row r="124" spans="1:19" x14ac:dyDescent="0.25">
      <c r="A124" s="6">
        <v>123</v>
      </c>
      <c r="B124">
        <f>VLOOKUP(C124,editions!$A$1:$B$5,2,FALSE)</f>
        <v>2</v>
      </c>
      <c r="C124" s="22">
        <v>43308</v>
      </c>
      <c r="D124" s="22">
        <v>43310</v>
      </c>
      <c r="E124" s="22">
        <v>43310</v>
      </c>
      <c r="F124" s="18" t="s">
        <v>322</v>
      </c>
      <c r="G124" s="18" t="s">
        <v>324</v>
      </c>
      <c r="H124">
        <f>VLOOKUP(O125,stages!$A$1:$B$62,2,FALSE)</f>
        <v>56</v>
      </c>
      <c r="I124">
        <f>VLOOKUP(N125,hosts!$A$1:$B$78,2,FALSE)</f>
        <v>69</v>
      </c>
      <c r="J124" s="7">
        <f>VLOOKUP(M125,artists!$A$1:$B$170,2,FALSE)</f>
        <v>158</v>
      </c>
      <c r="L124" t="s">
        <v>87</v>
      </c>
      <c r="M124" t="s">
        <v>147</v>
      </c>
      <c r="N124" t="s">
        <v>146</v>
      </c>
      <c r="O124" t="s">
        <v>142</v>
      </c>
      <c r="P124">
        <v>17148</v>
      </c>
      <c r="Q124">
        <v>170001</v>
      </c>
      <c r="R124" t="s">
        <v>5</v>
      </c>
      <c r="S124" t="s">
        <v>24</v>
      </c>
    </row>
    <row r="125" spans="1:19" x14ac:dyDescent="0.25">
      <c r="A125" s="6">
        <v>124</v>
      </c>
      <c r="B125">
        <f>VLOOKUP(C125,editions!$A$1:$B$5,2,FALSE)</f>
        <v>2</v>
      </c>
      <c r="C125" s="22">
        <v>43308</v>
      </c>
      <c r="D125" s="22">
        <v>43310</v>
      </c>
      <c r="E125" s="22">
        <v>43310</v>
      </c>
      <c r="F125" s="18" t="s">
        <v>330</v>
      </c>
      <c r="G125" s="18" t="s">
        <v>349</v>
      </c>
      <c r="H125">
        <f>VLOOKUP(O126,stages!$A$1:$B$62,2,FALSE)</f>
        <v>58</v>
      </c>
      <c r="I125">
        <f>VLOOKUP(N126,hosts!$A$1:$B$78,2,FALSE)</f>
        <v>71</v>
      </c>
      <c r="J125" s="7">
        <f>VLOOKUP(M126,artists!$A$1:$B$170,2,FALSE)</f>
        <v>160</v>
      </c>
      <c r="L125" t="s">
        <v>10</v>
      </c>
      <c r="M125" t="s">
        <v>145</v>
      </c>
      <c r="N125" t="s">
        <v>143</v>
      </c>
      <c r="O125" t="s">
        <v>142</v>
      </c>
      <c r="P125">
        <v>17148</v>
      </c>
      <c r="Q125">
        <v>170001</v>
      </c>
      <c r="R125" t="s">
        <v>5</v>
      </c>
      <c r="S125" t="s">
        <v>24</v>
      </c>
    </row>
    <row r="126" spans="1:19" x14ac:dyDescent="0.25">
      <c r="A126" s="6">
        <v>125</v>
      </c>
      <c r="B126">
        <f>VLOOKUP(C126,editions!$A$1:$B$5,2,FALSE)</f>
        <v>2</v>
      </c>
      <c r="C126" s="22">
        <v>43308</v>
      </c>
      <c r="D126" s="22">
        <v>43310</v>
      </c>
      <c r="E126" s="22">
        <v>43309</v>
      </c>
      <c r="F126" s="18" t="s">
        <v>356</v>
      </c>
      <c r="G126" s="18" t="s">
        <v>371</v>
      </c>
      <c r="H126">
        <f>VLOOKUP(O127,stages!$A$1:$B$62,2,FALSE)</f>
        <v>58</v>
      </c>
      <c r="I126">
        <f>VLOOKUP(N127,hosts!$A$1:$B$78,2,FALSE)</f>
        <v>74</v>
      </c>
      <c r="J126" s="7">
        <f>VLOOKUP(M127,artists!$A$1:$B$170,2,FALSE)</f>
        <v>41</v>
      </c>
      <c r="L126" t="s">
        <v>41</v>
      </c>
      <c r="M126" t="s">
        <v>209</v>
      </c>
      <c r="N126" t="s">
        <v>208</v>
      </c>
      <c r="O126" t="s">
        <v>203</v>
      </c>
      <c r="P126">
        <v>30954</v>
      </c>
      <c r="Q126">
        <v>170001</v>
      </c>
      <c r="R126" t="s">
        <v>5</v>
      </c>
      <c r="S126" t="s">
        <v>24</v>
      </c>
    </row>
    <row r="127" spans="1:19" x14ac:dyDescent="0.25">
      <c r="A127" s="6">
        <v>126</v>
      </c>
      <c r="B127">
        <f>VLOOKUP(C127,editions!$A$1:$B$5,2,FALSE)</f>
        <v>2</v>
      </c>
      <c r="C127" s="22">
        <v>43308</v>
      </c>
      <c r="D127" s="22">
        <v>43310</v>
      </c>
      <c r="E127" s="22">
        <v>43309</v>
      </c>
      <c r="F127" s="18" t="s">
        <v>351</v>
      </c>
      <c r="G127" s="18" t="s">
        <v>349</v>
      </c>
      <c r="H127">
        <f>VLOOKUP(O128,stages!$A$1:$B$62,2,FALSE)</f>
        <v>58</v>
      </c>
      <c r="I127">
        <f>VLOOKUP(N128,hosts!$A$1:$B$78,2,FALSE)</f>
        <v>77</v>
      </c>
      <c r="J127" s="7">
        <f>VLOOKUP(M128,artists!$A$1:$B$170,2,FALSE)</f>
        <v>36</v>
      </c>
      <c r="L127" t="s">
        <v>207</v>
      </c>
      <c r="M127" t="s">
        <v>31</v>
      </c>
      <c r="N127" t="s">
        <v>206</v>
      </c>
      <c r="O127" t="s">
        <v>203</v>
      </c>
      <c r="P127">
        <v>30954</v>
      </c>
      <c r="Q127">
        <v>170001</v>
      </c>
      <c r="R127" t="s">
        <v>5</v>
      </c>
      <c r="S127" t="s">
        <v>24</v>
      </c>
    </row>
    <row r="128" spans="1:19" x14ac:dyDescent="0.25">
      <c r="A128" s="6">
        <v>127</v>
      </c>
      <c r="B128">
        <f>VLOOKUP(C128,editions!$A$1:$B$5,2,FALSE)</f>
        <v>4</v>
      </c>
      <c r="C128" s="22">
        <v>43672</v>
      </c>
      <c r="D128" s="22">
        <v>43674</v>
      </c>
      <c r="E128" s="22">
        <v>43672</v>
      </c>
      <c r="F128" s="18" t="s">
        <v>329</v>
      </c>
      <c r="G128" s="18" t="s">
        <v>328</v>
      </c>
      <c r="H128">
        <f>VLOOKUP(O129,stages!$A$1:$B$62,2,FALSE)</f>
        <v>2</v>
      </c>
      <c r="I128">
        <f>VLOOKUP(N129,hosts!$A$1:$B$78,2,FALSE)</f>
        <v>4</v>
      </c>
      <c r="J128" s="7">
        <f>VLOOKUP(M129,artists!$A$1:$B$170,2,FALSE)</f>
        <v>6</v>
      </c>
      <c r="L128" t="s">
        <v>158</v>
      </c>
      <c r="M128" t="s">
        <v>205</v>
      </c>
      <c r="N128" t="s">
        <v>204</v>
      </c>
      <c r="O128" t="s">
        <v>203</v>
      </c>
      <c r="P128">
        <v>30954</v>
      </c>
      <c r="Q128">
        <v>170001</v>
      </c>
      <c r="R128" t="s">
        <v>5</v>
      </c>
      <c r="S128" t="s">
        <v>24</v>
      </c>
    </row>
    <row r="129" spans="1:19" x14ac:dyDescent="0.25">
      <c r="A129" s="6">
        <v>128</v>
      </c>
      <c r="B129">
        <f>VLOOKUP(C129,editions!$A$1:$B$5,2,FALSE)</f>
        <v>4</v>
      </c>
      <c r="C129" s="22">
        <v>43672</v>
      </c>
      <c r="D129" s="22">
        <v>43674</v>
      </c>
      <c r="E129" s="22">
        <v>43672</v>
      </c>
      <c r="F129" s="18" t="s">
        <v>344</v>
      </c>
      <c r="G129" s="18" t="s">
        <v>323</v>
      </c>
      <c r="H129">
        <f>VLOOKUP(O130,stages!$A$1:$B$62,2,FALSE)</f>
        <v>6</v>
      </c>
      <c r="I129">
        <f>VLOOKUP(N130,hosts!$A$1:$B$78,2,FALSE)</f>
        <v>8</v>
      </c>
      <c r="J129" s="7">
        <f>VLOOKUP(M130,artists!$A$1:$B$170,2,FALSE)</f>
        <v>16</v>
      </c>
      <c r="L129" t="s">
        <v>59</v>
      </c>
      <c r="M129" t="s">
        <v>221</v>
      </c>
      <c r="N129" t="s">
        <v>160</v>
      </c>
      <c r="O129" t="s">
        <v>151</v>
      </c>
      <c r="P129">
        <v>26353</v>
      </c>
      <c r="Q129">
        <v>160000</v>
      </c>
      <c r="R129" t="s">
        <v>220</v>
      </c>
      <c r="S129" t="s">
        <v>24</v>
      </c>
    </row>
    <row r="130" spans="1:19" x14ac:dyDescent="0.25">
      <c r="A130" s="6">
        <v>129</v>
      </c>
      <c r="B130">
        <f>VLOOKUP(C130,editions!$A$1:$B$5,2,FALSE)</f>
        <v>4</v>
      </c>
      <c r="C130" s="22">
        <v>43672</v>
      </c>
      <c r="D130" s="22">
        <v>43674</v>
      </c>
      <c r="E130" s="22">
        <v>43674</v>
      </c>
      <c r="F130" s="18" t="s">
        <v>338</v>
      </c>
      <c r="G130" s="18" t="s">
        <v>325</v>
      </c>
      <c r="H130">
        <f>VLOOKUP(O131,stages!$A$1:$B$62,2,FALSE)</f>
        <v>6</v>
      </c>
      <c r="I130">
        <f>VLOOKUP(N131,hosts!$A$1:$B$78,2,FALSE)</f>
        <v>8</v>
      </c>
      <c r="J130" s="7">
        <f>VLOOKUP(M131,artists!$A$1:$B$170,2,FALSE)</f>
        <v>21</v>
      </c>
      <c r="L130" t="s">
        <v>46</v>
      </c>
      <c r="M130" t="s">
        <v>165</v>
      </c>
      <c r="N130" t="s">
        <v>163</v>
      </c>
      <c r="O130" t="s">
        <v>162</v>
      </c>
      <c r="P130">
        <v>22308</v>
      </c>
      <c r="Q130">
        <v>160000</v>
      </c>
      <c r="R130" t="s">
        <v>220</v>
      </c>
      <c r="S130" t="s">
        <v>24</v>
      </c>
    </row>
    <row r="131" spans="1:19" x14ac:dyDescent="0.25">
      <c r="A131" s="6">
        <v>130</v>
      </c>
      <c r="B131">
        <f>VLOOKUP(C131,editions!$A$1:$B$5,2,FALSE)</f>
        <v>4</v>
      </c>
      <c r="C131" s="22">
        <v>43672</v>
      </c>
      <c r="D131" s="22">
        <v>43674</v>
      </c>
      <c r="E131" s="22">
        <v>43308</v>
      </c>
      <c r="F131" s="18" t="s">
        <v>351</v>
      </c>
      <c r="G131" s="18" t="s">
        <v>330</v>
      </c>
      <c r="H131">
        <f>VLOOKUP(O132,stages!$A$1:$B$62,2,FALSE)</f>
        <v>6</v>
      </c>
      <c r="I131">
        <f>VLOOKUP(N132,hosts!$A$1:$B$78,2,FALSE)</f>
        <v>8</v>
      </c>
      <c r="J131" s="7">
        <f>VLOOKUP(M132,artists!$A$1:$B$170,2,FALSE)</f>
        <v>27</v>
      </c>
      <c r="L131" t="s">
        <v>224</v>
      </c>
      <c r="M131" t="s">
        <v>225</v>
      </c>
      <c r="N131" t="s">
        <v>163</v>
      </c>
      <c r="O131" t="s">
        <v>162</v>
      </c>
      <c r="P131">
        <v>22308</v>
      </c>
      <c r="Q131">
        <v>160000</v>
      </c>
      <c r="R131" t="s">
        <v>220</v>
      </c>
      <c r="S131" t="s">
        <v>24</v>
      </c>
    </row>
    <row r="132" spans="1:19" x14ac:dyDescent="0.25">
      <c r="A132" s="6">
        <v>131</v>
      </c>
      <c r="B132">
        <f>VLOOKUP(C132,editions!$A$1:$B$5,2,FALSE)</f>
        <v>4</v>
      </c>
      <c r="C132" s="22">
        <v>43672</v>
      </c>
      <c r="D132" s="22">
        <v>43674</v>
      </c>
      <c r="E132" s="22">
        <v>43672</v>
      </c>
      <c r="F132" s="18" t="s">
        <v>332</v>
      </c>
      <c r="G132" s="18" t="s">
        <v>339</v>
      </c>
      <c r="H132">
        <f>VLOOKUP(O133,stages!$A$1:$B$62,2,FALSE)</f>
        <v>10</v>
      </c>
      <c r="I132">
        <f>VLOOKUP(N133,hosts!$A$1:$B$78,2,FALSE)</f>
        <v>13</v>
      </c>
      <c r="J132" s="7">
        <f>VLOOKUP(M133,artists!$A$1:$B$170,2,FALSE)</f>
        <v>28</v>
      </c>
      <c r="L132" t="s">
        <v>42</v>
      </c>
      <c r="M132" t="s">
        <v>226</v>
      </c>
      <c r="N132" t="s">
        <v>163</v>
      </c>
      <c r="O132" t="s">
        <v>162</v>
      </c>
      <c r="P132">
        <v>22308</v>
      </c>
      <c r="Q132">
        <v>160000</v>
      </c>
      <c r="R132" t="s">
        <v>220</v>
      </c>
      <c r="S132" t="s">
        <v>24</v>
      </c>
    </row>
    <row r="133" spans="1:19" x14ac:dyDescent="0.25">
      <c r="A133" s="6">
        <v>132</v>
      </c>
      <c r="B133">
        <f>VLOOKUP(C133,editions!$A$1:$B$5,2,FALSE)</f>
        <v>4</v>
      </c>
      <c r="C133" s="22">
        <v>43672</v>
      </c>
      <c r="D133" s="22">
        <v>43674</v>
      </c>
      <c r="E133" s="22">
        <v>43674</v>
      </c>
      <c r="F133" s="18" t="s">
        <v>339</v>
      </c>
      <c r="G133" s="18" t="s">
        <v>342</v>
      </c>
      <c r="H133">
        <f>VLOOKUP(O134,stages!$A$1:$B$62,2,FALSE)</f>
        <v>11</v>
      </c>
      <c r="I133">
        <f>VLOOKUP(N134,hosts!$A$1:$B$78,2,FALSE)</f>
        <v>14</v>
      </c>
      <c r="J133" s="7">
        <f>VLOOKUP(M134,artists!$A$1:$B$170,2,FALSE)</f>
        <v>29</v>
      </c>
      <c r="L133" t="s">
        <v>15</v>
      </c>
      <c r="M133" t="s">
        <v>230</v>
      </c>
      <c r="N133" t="s">
        <v>118</v>
      </c>
      <c r="O133" t="s">
        <v>229</v>
      </c>
      <c r="P133">
        <v>22482</v>
      </c>
      <c r="Q133">
        <v>160000</v>
      </c>
      <c r="R133" t="s">
        <v>220</v>
      </c>
      <c r="S133" t="s">
        <v>24</v>
      </c>
    </row>
    <row r="134" spans="1:19" x14ac:dyDescent="0.25">
      <c r="A134" s="6">
        <v>133</v>
      </c>
      <c r="B134">
        <f>VLOOKUP(C134,editions!$A$1:$B$5,2,FALSE)</f>
        <v>4</v>
      </c>
      <c r="C134" s="22">
        <v>43672</v>
      </c>
      <c r="D134" s="22">
        <v>43674</v>
      </c>
      <c r="E134" s="22">
        <v>43673</v>
      </c>
      <c r="F134" s="18" t="s">
        <v>349</v>
      </c>
      <c r="G134" s="18" t="s">
        <v>341</v>
      </c>
      <c r="H134">
        <f>VLOOKUP(O135,stages!$A$1:$B$62,2,FALSE)</f>
        <v>11</v>
      </c>
      <c r="I134">
        <f>VLOOKUP(N135,hosts!$A$1:$B$78,2,FALSE)</f>
        <v>20</v>
      </c>
      <c r="J134" s="7">
        <f>VLOOKUP(M135,artists!$A$1:$B$170,2,FALSE)</f>
        <v>36</v>
      </c>
      <c r="L134" t="s">
        <v>14</v>
      </c>
      <c r="M134" t="s">
        <v>88</v>
      </c>
      <c r="N134" t="s">
        <v>92</v>
      </c>
      <c r="O134" t="s">
        <v>175</v>
      </c>
      <c r="P134">
        <v>10485</v>
      </c>
      <c r="Q134">
        <v>160000</v>
      </c>
      <c r="R134" t="s">
        <v>220</v>
      </c>
      <c r="S134" t="s">
        <v>24</v>
      </c>
    </row>
    <row r="135" spans="1:19" x14ac:dyDescent="0.25">
      <c r="A135" s="6">
        <v>134</v>
      </c>
      <c r="B135">
        <f>VLOOKUP(C135,editions!$A$1:$B$5,2,FALSE)</f>
        <v>4</v>
      </c>
      <c r="C135" s="22">
        <v>43672</v>
      </c>
      <c r="D135" s="22">
        <v>43674</v>
      </c>
      <c r="E135" s="22">
        <v>43674</v>
      </c>
      <c r="F135" s="18" t="s">
        <v>341</v>
      </c>
      <c r="G135" s="18" t="s">
        <v>329</v>
      </c>
      <c r="H135">
        <f>VLOOKUP(O136,stages!$A$1:$B$62,2,FALSE)</f>
        <v>17</v>
      </c>
      <c r="I135">
        <f>VLOOKUP(N136,hosts!$A$1:$B$78,2,FALSE)</f>
        <v>21</v>
      </c>
      <c r="J135" s="7">
        <f>VLOOKUP(M136,artists!$A$1:$B$170,2,FALSE)</f>
        <v>42</v>
      </c>
      <c r="L135" t="s">
        <v>68</v>
      </c>
      <c r="M135" t="s">
        <v>205</v>
      </c>
      <c r="N135" t="s">
        <v>231</v>
      </c>
      <c r="O135" t="s">
        <v>175</v>
      </c>
      <c r="P135">
        <v>10485</v>
      </c>
      <c r="Q135">
        <v>160000</v>
      </c>
      <c r="R135" t="s">
        <v>220</v>
      </c>
      <c r="S135" t="s">
        <v>24</v>
      </c>
    </row>
    <row r="136" spans="1:19" x14ac:dyDescent="0.25">
      <c r="A136" s="6">
        <v>135</v>
      </c>
      <c r="B136">
        <f>VLOOKUP(C136,editions!$A$1:$B$5,2,FALSE)</f>
        <v>4</v>
      </c>
      <c r="C136" s="22">
        <v>43672</v>
      </c>
      <c r="D136" s="22">
        <v>43674</v>
      </c>
      <c r="E136" s="22">
        <v>43673</v>
      </c>
      <c r="F136" s="18" t="s">
        <v>340</v>
      </c>
      <c r="G136" s="18" t="s">
        <v>325</v>
      </c>
      <c r="H136">
        <f>VLOOKUP(O137,stages!$A$1:$B$62,2,FALSE)</f>
        <v>17</v>
      </c>
      <c r="I136">
        <f>VLOOKUP(N137,hosts!$A$1:$B$78,2,FALSE)</f>
        <v>24</v>
      </c>
      <c r="J136" s="7">
        <f>VLOOKUP(M137,artists!$A$1:$B$170,2,FALSE)</f>
        <v>45</v>
      </c>
      <c r="L136" t="s">
        <v>6</v>
      </c>
      <c r="M136" t="s">
        <v>37</v>
      </c>
      <c r="N136" t="s">
        <v>35</v>
      </c>
      <c r="O136" t="s">
        <v>233</v>
      </c>
      <c r="P136">
        <v>24982</v>
      </c>
      <c r="Q136">
        <v>160000</v>
      </c>
      <c r="R136" t="s">
        <v>220</v>
      </c>
      <c r="S136" t="s">
        <v>24</v>
      </c>
    </row>
    <row r="137" spans="1:19" x14ac:dyDescent="0.25">
      <c r="A137" s="6">
        <v>136</v>
      </c>
      <c r="B137">
        <f>VLOOKUP(C137,editions!$A$1:$B$5,2,FALSE)</f>
        <v>4</v>
      </c>
      <c r="C137" s="22">
        <v>43672</v>
      </c>
      <c r="D137" s="22">
        <v>43674</v>
      </c>
      <c r="E137" s="22">
        <v>43672</v>
      </c>
      <c r="F137" s="18" t="s">
        <v>351</v>
      </c>
      <c r="G137" s="18" t="s">
        <v>330</v>
      </c>
      <c r="H137">
        <f>VLOOKUP(O138,stages!$A$1:$B$62,2,FALSE)</f>
        <v>17</v>
      </c>
      <c r="I137">
        <f>VLOOKUP(N138,hosts!$A$1:$B$78,2,FALSE)</f>
        <v>24</v>
      </c>
      <c r="J137" s="7">
        <f>VLOOKUP(M138,artists!$A$1:$B$170,2,FALSE)</f>
        <v>4</v>
      </c>
      <c r="L137" t="s">
        <v>38</v>
      </c>
      <c r="M137" t="s">
        <v>54</v>
      </c>
      <c r="N137" t="s">
        <v>52</v>
      </c>
      <c r="O137" t="s">
        <v>233</v>
      </c>
      <c r="P137">
        <v>24982</v>
      </c>
      <c r="Q137">
        <v>160000</v>
      </c>
      <c r="R137" t="s">
        <v>220</v>
      </c>
      <c r="S137" t="s">
        <v>24</v>
      </c>
    </row>
    <row r="138" spans="1:19" x14ac:dyDescent="0.25">
      <c r="A138" s="6">
        <v>137</v>
      </c>
      <c r="B138">
        <f>VLOOKUP(C138,editions!$A$1:$B$5,2,FALSE)</f>
        <v>4</v>
      </c>
      <c r="C138" s="22">
        <v>43672</v>
      </c>
      <c r="D138" s="22">
        <v>43674</v>
      </c>
      <c r="E138" s="22">
        <v>43672</v>
      </c>
      <c r="F138" s="18" t="s">
        <v>324</v>
      </c>
      <c r="G138" s="18" t="s">
        <v>343</v>
      </c>
      <c r="H138">
        <f>VLOOKUP(O139,stages!$A$1:$B$62,2,FALSE)</f>
        <v>23</v>
      </c>
      <c r="I138">
        <f>VLOOKUP(N139,hosts!$A$1:$B$78,2,FALSE)</f>
        <v>32</v>
      </c>
      <c r="J138" s="7">
        <f>VLOOKUP(M139,artists!$A$1:$B$170,2,FALSE)</f>
        <v>64</v>
      </c>
      <c r="L138" t="s">
        <v>42</v>
      </c>
      <c r="M138" t="s">
        <v>218</v>
      </c>
      <c r="N138" t="s">
        <v>52</v>
      </c>
      <c r="O138" t="s">
        <v>233</v>
      </c>
      <c r="P138">
        <v>24982</v>
      </c>
      <c r="Q138">
        <v>160000</v>
      </c>
      <c r="R138" t="s">
        <v>220</v>
      </c>
      <c r="S138" t="s">
        <v>24</v>
      </c>
    </row>
    <row r="139" spans="1:19" x14ac:dyDescent="0.25">
      <c r="A139" s="6">
        <v>138</v>
      </c>
      <c r="B139">
        <f>VLOOKUP(C139,editions!$A$1:$B$5,2,FALSE)</f>
        <v>4</v>
      </c>
      <c r="C139" s="22">
        <v>43672</v>
      </c>
      <c r="D139" s="22">
        <v>43674</v>
      </c>
      <c r="E139" s="22">
        <v>43673</v>
      </c>
      <c r="F139" s="18" t="s">
        <v>323</v>
      </c>
      <c r="G139" s="18" t="s">
        <v>360</v>
      </c>
      <c r="H139">
        <f>VLOOKUP(O140,stages!$A$1:$B$62,2,FALSE)</f>
        <v>23</v>
      </c>
      <c r="I139">
        <f>VLOOKUP(N140,hosts!$A$1:$B$78,2,FALSE)</f>
        <v>17</v>
      </c>
      <c r="J139" s="7">
        <f>VLOOKUP(M140,artists!$A$1:$B$170,2,FALSE)</f>
        <v>65</v>
      </c>
      <c r="L139" t="s">
        <v>9</v>
      </c>
      <c r="M139" t="s">
        <v>129</v>
      </c>
      <c r="N139" t="s">
        <v>240</v>
      </c>
      <c r="O139" t="s">
        <v>239</v>
      </c>
      <c r="P139">
        <v>33453</v>
      </c>
      <c r="Q139">
        <v>160000</v>
      </c>
      <c r="R139" t="s">
        <v>220</v>
      </c>
      <c r="S139" t="s">
        <v>24</v>
      </c>
    </row>
    <row r="140" spans="1:19" x14ac:dyDescent="0.25">
      <c r="A140" s="6">
        <v>139</v>
      </c>
      <c r="B140">
        <f>VLOOKUP(C140,editions!$A$1:$B$5,2,FALSE)</f>
        <v>4</v>
      </c>
      <c r="C140" s="22">
        <v>43672</v>
      </c>
      <c r="D140" s="22">
        <v>43674</v>
      </c>
      <c r="E140" s="22">
        <v>43674</v>
      </c>
      <c r="F140" s="18" t="s">
        <v>334</v>
      </c>
      <c r="G140" s="18" t="s">
        <v>326</v>
      </c>
      <c r="H140">
        <f>VLOOKUP(O141,stages!$A$1:$B$62,2,FALSE)</f>
        <v>27</v>
      </c>
      <c r="I140">
        <f>VLOOKUP(N141,hosts!$A$1:$B$78,2,FALSE)</f>
        <v>38</v>
      </c>
      <c r="J140" s="7">
        <f>VLOOKUP(M141,artists!$A$1:$B$170,2,FALSE)</f>
        <v>74</v>
      </c>
      <c r="L140" t="s">
        <v>43</v>
      </c>
      <c r="M140" t="s">
        <v>238</v>
      </c>
      <c r="N140" t="s">
        <v>176</v>
      </c>
      <c r="O140" t="s">
        <v>239</v>
      </c>
      <c r="P140">
        <v>33453</v>
      </c>
      <c r="Q140">
        <v>160000</v>
      </c>
      <c r="R140" t="s">
        <v>220</v>
      </c>
      <c r="S140" t="s">
        <v>24</v>
      </c>
    </row>
    <row r="141" spans="1:19" x14ac:dyDescent="0.25">
      <c r="A141" s="6">
        <v>140</v>
      </c>
      <c r="B141">
        <f>VLOOKUP(C141,editions!$A$1:$B$5,2,FALSE)</f>
        <v>4</v>
      </c>
      <c r="C141" s="22">
        <v>43672</v>
      </c>
      <c r="D141" s="22">
        <v>43674</v>
      </c>
      <c r="E141" s="22">
        <v>43672</v>
      </c>
      <c r="F141" s="18" t="s">
        <v>326</v>
      </c>
      <c r="G141" s="18" t="s">
        <v>330</v>
      </c>
      <c r="H141">
        <f>VLOOKUP(O142,stages!$A$1:$B$62,2,FALSE)</f>
        <v>29</v>
      </c>
      <c r="I141">
        <f>VLOOKUP(N142,hosts!$A$1:$B$78,2,FALSE)</f>
        <v>2</v>
      </c>
      <c r="J141" s="7">
        <f>VLOOKUP(M142,artists!$A$1:$B$170,2,FALSE)</f>
        <v>76</v>
      </c>
      <c r="L141" t="s">
        <v>13</v>
      </c>
      <c r="M141" t="s">
        <v>248</v>
      </c>
      <c r="N141" t="s">
        <v>247</v>
      </c>
      <c r="O141" t="s">
        <v>246</v>
      </c>
      <c r="P141">
        <v>32322</v>
      </c>
      <c r="Q141">
        <v>160000</v>
      </c>
      <c r="R141" t="s">
        <v>220</v>
      </c>
      <c r="S141" t="s">
        <v>24</v>
      </c>
    </row>
    <row r="142" spans="1:19" x14ac:dyDescent="0.25">
      <c r="A142" s="6">
        <v>141</v>
      </c>
      <c r="B142">
        <f>VLOOKUP(C142,editions!$A$1:$B$5,2,FALSE)</f>
        <v>4</v>
      </c>
      <c r="C142" s="22">
        <v>43672</v>
      </c>
      <c r="D142" s="22">
        <v>43674</v>
      </c>
      <c r="E142" s="22">
        <v>43673</v>
      </c>
      <c r="F142" s="18" t="s">
        <v>329</v>
      </c>
      <c r="G142" s="18" t="s">
        <v>328</v>
      </c>
      <c r="H142">
        <f>VLOOKUP(O143,stages!$A$1:$B$62,2,FALSE)</f>
        <v>29</v>
      </c>
      <c r="I142">
        <f>VLOOKUP(N143,hosts!$A$1:$B$78,2,FALSE)</f>
        <v>2</v>
      </c>
      <c r="J142" s="7">
        <f>VLOOKUP(M143,artists!$A$1:$B$170,2,FALSE)</f>
        <v>3</v>
      </c>
      <c r="L142" t="s">
        <v>21</v>
      </c>
      <c r="M142" t="s">
        <v>251</v>
      </c>
      <c r="N142" t="s">
        <v>216</v>
      </c>
      <c r="O142" t="s">
        <v>250</v>
      </c>
      <c r="P142">
        <v>26252</v>
      </c>
      <c r="Q142">
        <v>160000</v>
      </c>
      <c r="R142" t="s">
        <v>220</v>
      </c>
      <c r="S142" t="s">
        <v>24</v>
      </c>
    </row>
    <row r="143" spans="1:19" x14ac:dyDescent="0.25">
      <c r="A143" s="6">
        <v>142</v>
      </c>
      <c r="B143">
        <f>VLOOKUP(C143,editions!$A$1:$B$5,2,FALSE)</f>
        <v>4</v>
      </c>
      <c r="C143" s="22">
        <v>43672</v>
      </c>
      <c r="D143" s="22">
        <v>43674</v>
      </c>
      <c r="E143" s="22">
        <v>43672</v>
      </c>
      <c r="F143" s="18" t="s">
        <v>344</v>
      </c>
      <c r="G143" s="18" t="s">
        <v>323</v>
      </c>
      <c r="H143">
        <f>VLOOKUP(O144,stages!$A$1:$B$62,2,FALSE)</f>
        <v>31</v>
      </c>
      <c r="I143">
        <f>VLOOKUP(N144,hosts!$A$1:$B$78,2,FALSE)</f>
        <v>23</v>
      </c>
      <c r="J143" s="7">
        <f>VLOOKUP(M144,artists!$A$1:$B$170,2,FALSE)</f>
        <v>43</v>
      </c>
      <c r="L143" t="s">
        <v>59</v>
      </c>
      <c r="M143" t="s">
        <v>217</v>
      </c>
      <c r="N143" t="s">
        <v>216</v>
      </c>
      <c r="O143" t="s">
        <v>250</v>
      </c>
      <c r="P143">
        <v>26252</v>
      </c>
      <c r="Q143">
        <v>160000</v>
      </c>
      <c r="R143" t="s">
        <v>220</v>
      </c>
      <c r="S143" t="s">
        <v>24</v>
      </c>
    </row>
    <row r="144" spans="1:19" x14ac:dyDescent="0.25">
      <c r="A144" s="6">
        <v>143</v>
      </c>
      <c r="B144">
        <f>VLOOKUP(C144,editions!$A$1:$B$5,2,FALSE)</f>
        <v>4</v>
      </c>
      <c r="C144" s="22">
        <v>43672</v>
      </c>
      <c r="D144" s="22">
        <v>43674</v>
      </c>
      <c r="E144" s="22">
        <v>43674</v>
      </c>
      <c r="F144" s="18" t="s">
        <v>322</v>
      </c>
      <c r="G144" s="18" t="s">
        <v>343</v>
      </c>
      <c r="H144">
        <f>VLOOKUP(O145,stages!$A$1:$B$62,2,FALSE)</f>
        <v>31</v>
      </c>
      <c r="I144">
        <f>VLOOKUP(N145,hosts!$A$1:$B$78,2,FALSE)</f>
        <v>43</v>
      </c>
      <c r="J144" s="7">
        <f>VLOOKUP(M145,artists!$A$1:$B$170,2,FALSE)</f>
        <v>51</v>
      </c>
      <c r="L144" t="s">
        <v>46</v>
      </c>
      <c r="M144" t="s">
        <v>44</v>
      </c>
      <c r="N144" t="s">
        <v>45</v>
      </c>
      <c r="O144" t="s">
        <v>255</v>
      </c>
      <c r="P144">
        <v>24295</v>
      </c>
      <c r="Q144">
        <v>160000</v>
      </c>
      <c r="R144" t="s">
        <v>220</v>
      </c>
      <c r="S144" t="s">
        <v>24</v>
      </c>
    </row>
    <row r="145" spans="1:19" x14ac:dyDescent="0.25">
      <c r="A145" s="6">
        <v>144</v>
      </c>
      <c r="B145">
        <f>VLOOKUP(C145,editions!$A$1:$B$5,2,FALSE)</f>
        <v>4</v>
      </c>
      <c r="C145" s="22">
        <v>43672</v>
      </c>
      <c r="D145" s="22">
        <v>43674</v>
      </c>
      <c r="E145" s="22">
        <v>43672</v>
      </c>
      <c r="F145" s="18" t="s">
        <v>357</v>
      </c>
      <c r="G145" s="18" t="s">
        <v>372</v>
      </c>
      <c r="H145">
        <f>VLOOKUP(O146,stages!$A$1:$B$62,2,FALSE)</f>
        <v>33</v>
      </c>
      <c r="I145">
        <f>VLOOKUP(N146,hosts!$A$1:$B$78,2,FALSE)</f>
        <v>45</v>
      </c>
      <c r="J145" s="7">
        <f>VLOOKUP(M146,artists!$A$1:$B$170,2,FALSE)</f>
        <v>1</v>
      </c>
      <c r="L145" t="s">
        <v>63</v>
      </c>
      <c r="M145" t="s">
        <v>110</v>
      </c>
      <c r="N145" t="s">
        <v>256</v>
      </c>
      <c r="O145" t="s">
        <v>255</v>
      </c>
      <c r="P145">
        <v>24295</v>
      </c>
      <c r="Q145">
        <v>160000</v>
      </c>
      <c r="R145" t="s">
        <v>220</v>
      </c>
      <c r="S145" t="s">
        <v>24</v>
      </c>
    </row>
    <row r="146" spans="1:19" x14ac:dyDescent="0.25">
      <c r="A146" s="6">
        <v>145</v>
      </c>
      <c r="B146">
        <f>VLOOKUP(C146,editions!$A$1:$B$5,2,FALSE)</f>
        <v>4</v>
      </c>
      <c r="C146" s="22">
        <v>43672</v>
      </c>
      <c r="D146" s="22">
        <v>43674</v>
      </c>
      <c r="E146" s="22">
        <v>43673</v>
      </c>
      <c r="F146" s="18" t="s">
        <v>352</v>
      </c>
      <c r="G146" s="18" t="s">
        <v>335</v>
      </c>
      <c r="H146">
        <f>VLOOKUP(O147,stages!$A$1:$B$62,2,FALSE)</f>
        <v>33</v>
      </c>
      <c r="I146">
        <f>VLOOKUP(N147,hosts!$A$1:$B$78,2,FALSE)</f>
        <v>45</v>
      </c>
      <c r="J146" s="7">
        <f>VLOOKUP(M147,artists!$A$1:$B$170,2,FALSE)</f>
        <v>87</v>
      </c>
      <c r="L146" t="s">
        <v>190</v>
      </c>
      <c r="M146" t="s">
        <v>197</v>
      </c>
      <c r="N146" t="s">
        <v>258</v>
      </c>
      <c r="O146" t="s">
        <v>187</v>
      </c>
      <c r="P146">
        <v>100000</v>
      </c>
      <c r="Q146">
        <v>160000</v>
      </c>
      <c r="R146" t="s">
        <v>220</v>
      </c>
      <c r="S146" t="s">
        <v>24</v>
      </c>
    </row>
    <row r="147" spans="1:19" x14ac:dyDescent="0.25">
      <c r="A147" s="6">
        <v>146</v>
      </c>
      <c r="B147">
        <f>VLOOKUP(C147,editions!$A$1:$B$5,2,FALSE)</f>
        <v>4</v>
      </c>
      <c r="C147" s="22">
        <v>43672</v>
      </c>
      <c r="D147" s="22">
        <v>43674</v>
      </c>
      <c r="E147" s="22">
        <v>43674</v>
      </c>
      <c r="F147" s="18" t="s">
        <v>335</v>
      </c>
      <c r="G147" s="18" t="s">
        <v>361</v>
      </c>
      <c r="H147">
        <f>VLOOKUP(O148,stages!$A$1:$B$62,2,FALSE)</f>
        <v>33</v>
      </c>
      <c r="I147">
        <f>VLOOKUP(N148,hosts!$A$1:$B$78,2,FALSE)</f>
        <v>45</v>
      </c>
      <c r="J147" s="7">
        <f>VLOOKUP(M148,artists!$A$1:$B$170,2,FALSE)</f>
        <v>43</v>
      </c>
      <c r="L147" t="s">
        <v>188</v>
      </c>
      <c r="M147" t="s">
        <v>189</v>
      </c>
      <c r="N147" t="s">
        <v>258</v>
      </c>
      <c r="O147" t="s">
        <v>187</v>
      </c>
      <c r="P147">
        <v>100000</v>
      </c>
      <c r="Q147">
        <v>160000</v>
      </c>
      <c r="R147" t="s">
        <v>220</v>
      </c>
      <c r="S147" t="s">
        <v>24</v>
      </c>
    </row>
    <row r="148" spans="1:19" x14ac:dyDescent="0.25">
      <c r="A148" s="6">
        <v>147</v>
      </c>
      <c r="B148">
        <f>VLOOKUP(C148,editions!$A$1:$B$5,2,FALSE)</f>
        <v>4</v>
      </c>
      <c r="C148" s="22">
        <v>43672</v>
      </c>
      <c r="D148" s="22">
        <v>43674</v>
      </c>
      <c r="E148" s="22">
        <v>43673</v>
      </c>
      <c r="F148" s="18" t="s">
        <v>346</v>
      </c>
      <c r="G148" s="18" t="s">
        <v>336</v>
      </c>
      <c r="H148">
        <f>VLOOKUP(O149,stages!$A$1:$B$62,2,FALSE)</f>
        <v>33</v>
      </c>
      <c r="I148">
        <f>VLOOKUP(N149,hosts!$A$1:$B$78,2,FALSE)</f>
        <v>45</v>
      </c>
      <c r="J148" s="7">
        <f>VLOOKUP(M149,artists!$A$1:$B$170,2,FALSE)</f>
        <v>32</v>
      </c>
      <c r="L148" t="s">
        <v>186</v>
      </c>
      <c r="M148" t="s">
        <v>44</v>
      </c>
      <c r="N148" t="s">
        <v>258</v>
      </c>
      <c r="O148" t="s">
        <v>187</v>
      </c>
      <c r="P148">
        <v>100000</v>
      </c>
      <c r="Q148">
        <v>160000</v>
      </c>
      <c r="R148" t="s">
        <v>220</v>
      </c>
      <c r="S148" t="s">
        <v>24</v>
      </c>
    </row>
    <row r="149" spans="1:19" x14ac:dyDescent="0.25">
      <c r="A149" s="6">
        <v>148</v>
      </c>
      <c r="B149">
        <f>VLOOKUP(C149,editions!$A$1:$B$5,2,FALSE)</f>
        <v>4</v>
      </c>
      <c r="C149" s="22">
        <v>43672</v>
      </c>
      <c r="D149" s="22">
        <v>43674</v>
      </c>
      <c r="E149" s="22">
        <v>43672</v>
      </c>
      <c r="F149" s="18" t="s">
        <v>335</v>
      </c>
      <c r="G149" s="18" t="s">
        <v>361</v>
      </c>
      <c r="H149">
        <f>VLOOKUP(O150,stages!$A$1:$B$62,2,FALSE)</f>
        <v>33</v>
      </c>
      <c r="I149">
        <f>VLOOKUP(N150,hosts!$A$1:$B$78,2,FALSE)</f>
        <v>45</v>
      </c>
      <c r="J149" s="7">
        <f>VLOOKUP(M150,artists!$A$1:$B$170,2,FALSE)</f>
        <v>92</v>
      </c>
      <c r="L149" t="s">
        <v>195</v>
      </c>
      <c r="M149" t="s">
        <v>174</v>
      </c>
      <c r="N149" t="s">
        <v>258</v>
      </c>
      <c r="O149" t="s">
        <v>187</v>
      </c>
      <c r="P149">
        <v>100000</v>
      </c>
      <c r="Q149">
        <v>160000</v>
      </c>
      <c r="R149" t="s">
        <v>220</v>
      </c>
      <c r="S149" t="s">
        <v>24</v>
      </c>
    </row>
    <row r="150" spans="1:19" x14ac:dyDescent="0.25">
      <c r="A150" s="6">
        <v>149</v>
      </c>
      <c r="B150">
        <f>VLOOKUP(C150,editions!$A$1:$B$5,2,FALSE)</f>
        <v>4</v>
      </c>
      <c r="C150" s="22">
        <v>43672</v>
      </c>
      <c r="D150" s="22">
        <v>43674</v>
      </c>
      <c r="E150" s="22">
        <v>43674</v>
      </c>
      <c r="F150" s="18" t="s">
        <v>358</v>
      </c>
      <c r="G150" s="18" t="s">
        <v>373</v>
      </c>
      <c r="H150">
        <f>VLOOKUP(O151,stages!$A$1:$B$62,2,FALSE)</f>
        <v>33</v>
      </c>
      <c r="I150">
        <f>VLOOKUP(N151,hosts!$A$1:$B$78,2,FALSE)</f>
        <v>45</v>
      </c>
      <c r="J150" s="7">
        <f>VLOOKUP(M151,artists!$A$1:$B$170,2,FALSE)</f>
        <v>98</v>
      </c>
      <c r="L150" t="s">
        <v>186</v>
      </c>
      <c r="M150" t="s">
        <v>259</v>
      </c>
      <c r="N150" t="s">
        <v>258</v>
      </c>
      <c r="O150" t="s">
        <v>187</v>
      </c>
      <c r="P150">
        <v>100000</v>
      </c>
      <c r="Q150">
        <v>160000</v>
      </c>
      <c r="R150" t="s">
        <v>220</v>
      </c>
      <c r="S150" t="s">
        <v>24</v>
      </c>
    </row>
    <row r="151" spans="1:19" x14ac:dyDescent="0.25">
      <c r="A151" s="6">
        <v>150</v>
      </c>
      <c r="B151">
        <f>VLOOKUP(C151,editions!$A$1:$B$5,2,FALSE)</f>
        <v>4</v>
      </c>
      <c r="C151" s="22">
        <v>43672</v>
      </c>
      <c r="D151" s="22">
        <v>43674</v>
      </c>
      <c r="E151" s="22">
        <v>43673</v>
      </c>
      <c r="F151" s="18" t="s">
        <v>341</v>
      </c>
      <c r="G151" s="18" t="s">
        <v>329</v>
      </c>
      <c r="H151">
        <f>VLOOKUP(O152,stages!$A$1:$B$62,2,FALSE)</f>
        <v>37</v>
      </c>
      <c r="I151">
        <f>VLOOKUP(N152,hosts!$A$1:$B$78,2,FALSE)</f>
        <v>46</v>
      </c>
      <c r="J151" s="7">
        <f>VLOOKUP(M152,artists!$A$1:$B$170,2,FALSE)</f>
        <v>102</v>
      </c>
      <c r="L151" t="s">
        <v>193</v>
      </c>
      <c r="M151" t="s">
        <v>261</v>
      </c>
      <c r="N151" t="s">
        <v>258</v>
      </c>
      <c r="O151" t="s">
        <v>187</v>
      </c>
      <c r="P151">
        <v>100000</v>
      </c>
      <c r="Q151">
        <v>160000</v>
      </c>
      <c r="R151" t="s">
        <v>220</v>
      </c>
      <c r="S151" t="s">
        <v>24</v>
      </c>
    </row>
    <row r="152" spans="1:19" x14ac:dyDescent="0.25">
      <c r="A152" s="6">
        <v>151</v>
      </c>
      <c r="B152">
        <f>VLOOKUP(C152,editions!$A$1:$B$5,2,FALSE)</f>
        <v>4</v>
      </c>
      <c r="C152" s="22">
        <v>43672</v>
      </c>
      <c r="D152" s="22">
        <v>43674</v>
      </c>
      <c r="E152" s="22">
        <v>43672</v>
      </c>
      <c r="F152" s="18" t="s">
        <v>341</v>
      </c>
      <c r="G152" s="18" t="s">
        <v>329</v>
      </c>
      <c r="H152">
        <f>VLOOKUP(O153,stages!$A$1:$B$62,2,FALSE)</f>
        <v>41</v>
      </c>
      <c r="I152">
        <f>VLOOKUP(N153,hosts!$A$1:$B$78,2,FALSE)</f>
        <v>3</v>
      </c>
      <c r="J152" s="7">
        <f>VLOOKUP(M153,artists!$A$1:$B$170,2,FALSE)</f>
        <v>44</v>
      </c>
      <c r="L152" t="s">
        <v>6</v>
      </c>
      <c r="M152" t="s">
        <v>263</v>
      </c>
      <c r="N152" t="s">
        <v>262</v>
      </c>
      <c r="O152" t="s">
        <v>262</v>
      </c>
      <c r="P152">
        <v>30701</v>
      </c>
      <c r="Q152">
        <v>160000</v>
      </c>
      <c r="R152" t="s">
        <v>220</v>
      </c>
      <c r="S152" t="s">
        <v>24</v>
      </c>
    </row>
    <row r="153" spans="1:19" x14ac:dyDescent="0.25">
      <c r="A153" s="6">
        <v>152</v>
      </c>
      <c r="B153">
        <f>VLOOKUP(C153,editions!$A$1:$B$5,2,FALSE)</f>
        <v>4</v>
      </c>
      <c r="C153" s="22">
        <v>43672</v>
      </c>
      <c r="D153" s="22">
        <v>43674</v>
      </c>
      <c r="E153" s="22">
        <v>43674</v>
      </c>
      <c r="F153" s="18" t="s">
        <v>327</v>
      </c>
      <c r="G153" s="18" t="s">
        <v>328</v>
      </c>
      <c r="H153">
        <f>VLOOKUP(O154,stages!$A$1:$B$62,2,FALSE)</f>
        <v>41</v>
      </c>
      <c r="I153">
        <f>VLOOKUP(N154,hosts!$A$1:$B$78,2,FALSE)</f>
        <v>51</v>
      </c>
      <c r="J153" s="7">
        <f>VLOOKUP(M154,artists!$A$1:$B$170,2,FALSE)</f>
        <v>115</v>
      </c>
      <c r="L153" t="s">
        <v>6</v>
      </c>
      <c r="M153" t="s">
        <v>29</v>
      </c>
      <c r="N153" t="s">
        <v>152</v>
      </c>
      <c r="O153" t="s">
        <v>266</v>
      </c>
      <c r="P153">
        <v>20355</v>
      </c>
      <c r="Q153">
        <v>160000</v>
      </c>
      <c r="R153" t="s">
        <v>220</v>
      </c>
      <c r="S153" t="s">
        <v>24</v>
      </c>
    </row>
    <row r="154" spans="1:19" x14ac:dyDescent="0.25">
      <c r="A154" s="6">
        <v>153</v>
      </c>
      <c r="B154">
        <f>VLOOKUP(C154,editions!$A$1:$B$5,2,FALSE)</f>
        <v>4</v>
      </c>
      <c r="C154" s="22">
        <v>43672</v>
      </c>
      <c r="D154" s="22">
        <v>43674</v>
      </c>
      <c r="E154" s="22">
        <v>43674</v>
      </c>
      <c r="F154" s="18" t="s">
        <v>343</v>
      </c>
      <c r="G154" s="18" t="s">
        <v>341</v>
      </c>
      <c r="H154">
        <f>VLOOKUP(O155,stages!$A$1:$B$62,2,FALSE)</f>
        <v>41</v>
      </c>
      <c r="I154">
        <f>VLOOKUP(N155,hosts!$A$1:$B$78,2,FALSE)</f>
        <v>3</v>
      </c>
      <c r="J154" s="7">
        <f>VLOOKUP(M155,artists!$A$1:$B$170,2,FALSE)</f>
        <v>11</v>
      </c>
      <c r="L154" t="s">
        <v>48</v>
      </c>
      <c r="M154" t="s">
        <v>270</v>
      </c>
      <c r="N154" t="s">
        <v>269</v>
      </c>
      <c r="O154" t="s">
        <v>266</v>
      </c>
      <c r="P154">
        <v>20355</v>
      </c>
      <c r="Q154">
        <v>160000</v>
      </c>
      <c r="R154" t="s">
        <v>220</v>
      </c>
      <c r="S154" t="s">
        <v>24</v>
      </c>
    </row>
    <row r="155" spans="1:19" x14ac:dyDescent="0.25">
      <c r="A155" s="6">
        <v>154</v>
      </c>
      <c r="B155">
        <f>VLOOKUP(C155,editions!$A$1:$B$5,2,FALSE)</f>
        <v>4</v>
      </c>
      <c r="C155" s="22">
        <v>43672</v>
      </c>
      <c r="D155" s="22">
        <v>43674</v>
      </c>
      <c r="E155" s="22">
        <v>43673</v>
      </c>
      <c r="F155" s="18" t="s">
        <v>354</v>
      </c>
      <c r="G155" s="18" t="s">
        <v>329</v>
      </c>
      <c r="H155">
        <f>VLOOKUP(O156,stages!$A$1:$B$62,2,FALSE)</f>
        <v>41</v>
      </c>
      <c r="I155">
        <f>VLOOKUP(N156,hosts!$A$1:$B$78,2,FALSE)</f>
        <v>52</v>
      </c>
      <c r="J155" s="7">
        <f>VLOOKUP(M156,artists!$A$1:$B$170,2,FALSE)</f>
        <v>14</v>
      </c>
      <c r="L155" t="s">
        <v>7</v>
      </c>
      <c r="M155" t="s">
        <v>153</v>
      </c>
      <c r="N155" t="s">
        <v>152</v>
      </c>
      <c r="O155" t="s">
        <v>266</v>
      </c>
      <c r="P155">
        <v>20355</v>
      </c>
      <c r="Q155">
        <v>160000</v>
      </c>
      <c r="R155" t="s">
        <v>220</v>
      </c>
      <c r="S155" t="s">
        <v>24</v>
      </c>
    </row>
    <row r="156" spans="1:19" x14ac:dyDescent="0.25">
      <c r="A156" s="6">
        <v>155</v>
      </c>
      <c r="B156">
        <f>VLOOKUP(C156,editions!$A$1:$B$5,2,FALSE)</f>
        <v>4</v>
      </c>
      <c r="C156" s="22">
        <v>43672</v>
      </c>
      <c r="D156" s="22">
        <v>43674</v>
      </c>
      <c r="E156" s="22">
        <v>43674</v>
      </c>
      <c r="F156" s="18" t="s">
        <v>339</v>
      </c>
      <c r="G156" s="18" t="s">
        <v>345</v>
      </c>
      <c r="H156">
        <f>VLOOKUP(O157,stages!$A$1:$B$62,2,FALSE)</f>
        <v>41</v>
      </c>
      <c r="I156">
        <f>VLOOKUP(N157,hosts!$A$1:$B$78,2,FALSE)</f>
        <v>52</v>
      </c>
      <c r="J156" s="7">
        <f>VLOOKUP(M157,artists!$A$1:$B$170,2,FALSE)</f>
        <v>66</v>
      </c>
      <c r="L156" t="s">
        <v>268</v>
      </c>
      <c r="M156" t="s">
        <v>30</v>
      </c>
      <c r="N156" t="s">
        <v>267</v>
      </c>
      <c r="O156" t="s">
        <v>266</v>
      </c>
      <c r="P156">
        <v>20355</v>
      </c>
      <c r="Q156">
        <v>160000</v>
      </c>
      <c r="R156" t="s">
        <v>220</v>
      </c>
      <c r="S156" t="s">
        <v>24</v>
      </c>
    </row>
    <row r="157" spans="1:19" x14ac:dyDescent="0.25">
      <c r="A157" s="6">
        <v>156</v>
      </c>
      <c r="B157">
        <f>VLOOKUP(C157,editions!$A$1:$B$5,2,FALSE)</f>
        <v>4</v>
      </c>
      <c r="C157" s="22">
        <v>43672</v>
      </c>
      <c r="D157" s="22">
        <v>43674</v>
      </c>
      <c r="E157" s="22">
        <v>43673</v>
      </c>
      <c r="F157" s="18" t="s">
        <v>334</v>
      </c>
      <c r="G157" s="18" t="s">
        <v>331</v>
      </c>
      <c r="H157">
        <f>VLOOKUP(O158,stages!$A$1:$B$62,2,FALSE)</f>
        <v>46</v>
      </c>
      <c r="I157">
        <f>VLOOKUP(N158,hosts!$A$1:$B$78,2,FALSE)</f>
        <v>59</v>
      </c>
      <c r="J157" s="7">
        <f>VLOOKUP(M158,artists!$A$1:$B$170,2,FALSE)</f>
        <v>133</v>
      </c>
      <c r="L157" t="s">
        <v>36</v>
      </c>
      <c r="M157" t="s">
        <v>244</v>
      </c>
      <c r="N157" t="s">
        <v>267</v>
      </c>
      <c r="O157" t="s">
        <v>266</v>
      </c>
      <c r="P157">
        <v>20355</v>
      </c>
      <c r="Q157">
        <v>160000</v>
      </c>
      <c r="R157" t="s">
        <v>220</v>
      </c>
      <c r="S157" t="s">
        <v>24</v>
      </c>
    </row>
    <row r="158" spans="1:19" x14ac:dyDescent="0.25">
      <c r="A158" s="6">
        <v>157</v>
      </c>
      <c r="B158">
        <f>VLOOKUP(C158,editions!$A$1:$B$5,2,FALSE)</f>
        <v>4</v>
      </c>
      <c r="C158" s="22">
        <v>43672</v>
      </c>
      <c r="D158" s="22">
        <v>43674</v>
      </c>
      <c r="E158" s="22">
        <v>43674</v>
      </c>
      <c r="F158" s="18" t="s">
        <v>359</v>
      </c>
      <c r="G158" s="18" t="s">
        <v>341</v>
      </c>
      <c r="H158">
        <f>VLOOKUP(O159,stages!$A$1:$B$62,2,FALSE)</f>
        <v>47</v>
      </c>
      <c r="I158">
        <f>VLOOKUP(N159,hosts!$A$1:$B$78,2,FALSE)</f>
        <v>60</v>
      </c>
      <c r="J158" s="7">
        <f>VLOOKUP(M159,artists!$A$1:$B$170,2,FALSE)</f>
        <v>49</v>
      </c>
      <c r="L158" t="s">
        <v>51</v>
      </c>
      <c r="M158" t="s">
        <v>275</v>
      </c>
      <c r="N158" t="s">
        <v>274</v>
      </c>
      <c r="O158" t="s">
        <v>272</v>
      </c>
      <c r="P158">
        <v>13700</v>
      </c>
      <c r="Q158">
        <v>160000</v>
      </c>
      <c r="R158" t="s">
        <v>220</v>
      </c>
      <c r="S158" t="s">
        <v>24</v>
      </c>
    </row>
    <row r="159" spans="1:19" x14ac:dyDescent="0.25">
      <c r="A159" s="6">
        <v>158</v>
      </c>
      <c r="B159">
        <f>VLOOKUP(C159,editions!$A$1:$B$5,2,FALSE)</f>
        <v>4</v>
      </c>
      <c r="C159" s="22">
        <v>43672</v>
      </c>
      <c r="D159" s="22">
        <v>43674</v>
      </c>
      <c r="E159" s="22">
        <v>43672</v>
      </c>
      <c r="F159" s="18" t="s">
        <v>329</v>
      </c>
      <c r="G159" s="18" t="s">
        <v>332</v>
      </c>
      <c r="H159">
        <f>VLOOKUP(O160,stages!$A$1:$B$62,2,FALSE)</f>
        <v>49</v>
      </c>
      <c r="I159">
        <f>VLOOKUP(N160,hosts!$A$1:$B$78,2,FALSE)</f>
        <v>61</v>
      </c>
      <c r="J159" s="7">
        <f>VLOOKUP(M160,artists!$A$1:$B$170,2,FALSE)</f>
        <v>138</v>
      </c>
      <c r="L159" t="s">
        <v>202</v>
      </c>
      <c r="M159" t="s">
        <v>109</v>
      </c>
      <c r="N159" t="s">
        <v>198</v>
      </c>
      <c r="O159" t="s">
        <v>198</v>
      </c>
      <c r="P159">
        <v>27306</v>
      </c>
      <c r="Q159">
        <v>160000</v>
      </c>
      <c r="R159" t="s">
        <v>220</v>
      </c>
      <c r="S159" t="s">
        <v>24</v>
      </c>
    </row>
    <row r="160" spans="1:19" x14ac:dyDescent="0.25">
      <c r="A160" s="6">
        <v>159</v>
      </c>
      <c r="B160">
        <f>VLOOKUP(C160,editions!$A$1:$B$5,2,FALSE)</f>
        <v>4</v>
      </c>
      <c r="C160" s="22">
        <v>43672</v>
      </c>
      <c r="D160" s="22">
        <v>43674</v>
      </c>
      <c r="E160" s="22">
        <v>43674</v>
      </c>
      <c r="F160" s="18" t="s">
        <v>321</v>
      </c>
      <c r="G160" s="18" t="s">
        <v>322</v>
      </c>
      <c r="H160">
        <f>VLOOKUP(O161,stages!$A$1:$B$62,2,FALSE)</f>
        <v>49</v>
      </c>
      <c r="I160">
        <f>VLOOKUP(N161,hosts!$A$1:$B$78,2,FALSE)</f>
        <v>62</v>
      </c>
      <c r="J160" s="7">
        <f>VLOOKUP(M161,artists!$A$1:$B$170,2,FALSE)</f>
        <v>140</v>
      </c>
      <c r="L160" t="s">
        <v>86</v>
      </c>
      <c r="M160" t="s">
        <v>282</v>
      </c>
      <c r="N160" t="s">
        <v>281</v>
      </c>
      <c r="O160" t="s">
        <v>276</v>
      </c>
      <c r="P160">
        <v>27507</v>
      </c>
      <c r="Q160">
        <v>160000</v>
      </c>
      <c r="R160" t="s">
        <v>220</v>
      </c>
      <c r="S160" t="s">
        <v>24</v>
      </c>
    </row>
    <row r="161" spans="1:19" x14ac:dyDescent="0.25">
      <c r="A161" s="6">
        <v>160</v>
      </c>
      <c r="B161">
        <f>VLOOKUP(C161,editions!$A$1:$B$5,2,FALSE)</f>
        <v>4</v>
      </c>
      <c r="C161" s="22">
        <v>43672</v>
      </c>
      <c r="D161" s="22">
        <v>43674</v>
      </c>
      <c r="E161" s="22">
        <v>43673</v>
      </c>
      <c r="F161" s="18" t="s">
        <v>332</v>
      </c>
      <c r="G161" s="18" t="s">
        <v>345</v>
      </c>
      <c r="H161">
        <f>VLOOKUP(O162,stages!$A$1:$B$62,2,FALSE)</f>
        <v>49</v>
      </c>
      <c r="I161">
        <f>VLOOKUP(N162,hosts!$A$1:$B$78,2,FALSE)</f>
        <v>63</v>
      </c>
      <c r="J161" s="7">
        <f>VLOOKUP(M162,artists!$A$1:$B$170,2,FALSE)</f>
        <v>58</v>
      </c>
      <c r="L161" t="s">
        <v>74</v>
      </c>
      <c r="M161" t="s">
        <v>279</v>
      </c>
      <c r="N161" t="s">
        <v>277</v>
      </c>
      <c r="O161" t="s">
        <v>276</v>
      </c>
      <c r="P161">
        <v>27507</v>
      </c>
      <c r="Q161">
        <v>160000</v>
      </c>
      <c r="R161" t="s">
        <v>220</v>
      </c>
      <c r="S161" t="s">
        <v>24</v>
      </c>
    </row>
    <row r="162" spans="1:19" x14ac:dyDescent="0.25">
      <c r="A162" s="6">
        <v>161</v>
      </c>
      <c r="B162">
        <f>VLOOKUP(C162,editions!$A$1:$B$5,2,FALSE)</f>
        <v>4</v>
      </c>
      <c r="C162" s="22">
        <v>43672</v>
      </c>
      <c r="D162" s="22">
        <v>43674</v>
      </c>
      <c r="E162" s="22">
        <v>43674</v>
      </c>
      <c r="F162" s="18" t="s">
        <v>322</v>
      </c>
      <c r="G162" s="18" t="s">
        <v>324</v>
      </c>
      <c r="H162">
        <f>VLOOKUP(O163,stages!$A$1:$B$62,2,FALSE)</f>
        <v>49</v>
      </c>
      <c r="I162">
        <f>VLOOKUP(N163,hosts!$A$1:$B$78,2,FALSE)</f>
        <v>62</v>
      </c>
      <c r="J162" s="7">
        <f>VLOOKUP(M163,artists!$A$1:$B$170,2,FALSE)</f>
        <v>143</v>
      </c>
      <c r="L162" t="s">
        <v>76</v>
      </c>
      <c r="M162" t="s">
        <v>75</v>
      </c>
      <c r="N162" t="s">
        <v>280</v>
      </c>
      <c r="O162" t="s">
        <v>276</v>
      </c>
      <c r="P162">
        <v>27507</v>
      </c>
      <c r="Q162">
        <v>160000</v>
      </c>
      <c r="R162" t="s">
        <v>220</v>
      </c>
      <c r="S162" t="s">
        <v>24</v>
      </c>
    </row>
    <row r="163" spans="1:19" x14ac:dyDescent="0.25">
      <c r="A163" s="6">
        <v>162</v>
      </c>
      <c r="B163">
        <f>VLOOKUP(C163,editions!$A$1:$B$5,2,FALSE)</f>
        <v>4</v>
      </c>
      <c r="C163" s="22">
        <v>43672</v>
      </c>
      <c r="D163" s="22">
        <v>43674</v>
      </c>
      <c r="E163" s="22">
        <v>43672</v>
      </c>
      <c r="F163" s="18" t="s">
        <v>332</v>
      </c>
      <c r="G163" s="18" t="s">
        <v>323</v>
      </c>
      <c r="H163">
        <f>VLOOKUP(O164,stages!$A$1:$B$62,2,FALSE)</f>
        <v>51</v>
      </c>
      <c r="I163">
        <f>VLOOKUP(N164,hosts!$A$1:$B$78,2,FALSE)</f>
        <v>53</v>
      </c>
      <c r="J163" s="7">
        <f>VLOOKUP(M164,artists!$A$1:$B$170,2,FALSE)</f>
        <v>125</v>
      </c>
      <c r="L163" t="s">
        <v>10</v>
      </c>
      <c r="M163" t="s">
        <v>278</v>
      </c>
      <c r="N163" t="s">
        <v>277</v>
      </c>
      <c r="O163" t="s">
        <v>276</v>
      </c>
      <c r="P163">
        <v>27507</v>
      </c>
      <c r="Q163">
        <v>160000</v>
      </c>
      <c r="R163" t="s">
        <v>220</v>
      </c>
      <c r="S163" t="s">
        <v>24</v>
      </c>
    </row>
    <row r="164" spans="1:19" x14ac:dyDescent="0.25">
      <c r="A164" s="6">
        <v>163</v>
      </c>
      <c r="B164">
        <f>VLOOKUP(C164,editions!$A$1:$B$5,2,FALSE)</f>
        <v>4</v>
      </c>
      <c r="C164" s="22">
        <v>43672</v>
      </c>
      <c r="D164" s="22">
        <v>43674</v>
      </c>
      <c r="E164" s="22">
        <v>43674</v>
      </c>
      <c r="F164" s="18" t="s">
        <v>342</v>
      </c>
      <c r="G164" s="18" t="s">
        <v>374</v>
      </c>
      <c r="H164">
        <f>VLOOKUP(O165,stages!$A$1:$B$62,2,FALSE)</f>
        <v>51</v>
      </c>
      <c r="I164">
        <f>VLOOKUP(N165,hosts!$A$1:$B$78,2,FALSE)</f>
        <v>53</v>
      </c>
      <c r="J164" s="7">
        <f>VLOOKUP(M165,artists!$A$1:$B$170,2,FALSE)</f>
        <v>124</v>
      </c>
      <c r="L164" t="s">
        <v>67</v>
      </c>
      <c r="M164" t="s">
        <v>123</v>
      </c>
      <c r="N164" t="s">
        <v>121</v>
      </c>
      <c r="O164" t="s">
        <v>283</v>
      </c>
      <c r="P164">
        <v>20616</v>
      </c>
      <c r="Q164">
        <v>160000</v>
      </c>
      <c r="R164" t="s">
        <v>220</v>
      </c>
      <c r="S164" t="s">
        <v>24</v>
      </c>
    </row>
    <row r="165" spans="1:19" x14ac:dyDescent="0.25">
      <c r="A165" s="6">
        <v>164</v>
      </c>
      <c r="B165">
        <f>VLOOKUP(C165,editions!$A$1:$B$5,2,FALSE)</f>
        <v>4</v>
      </c>
      <c r="C165" s="22">
        <v>43672</v>
      </c>
      <c r="D165" s="22">
        <v>43674</v>
      </c>
      <c r="E165" s="22">
        <v>43673</v>
      </c>
      <c r="F165" s="18" t="s">
        <v>345</v>
      </c>
      <c r="G165" s="18" t="s">
        <v>364</v>
      </c>
      <c r="H165">
        <f>VLOOKUP(O166,stages!$A$1:$B$62,2,FALSE)</f>
        <v>51</v>
      </c>
      <c r="I165">
        <f>VLOOKUP(N166,hosts!$A$1:$B$78,2,FALSE)</f>
        <v>64</v>
      </c>
      <c r="J165" s="7">
        <f>VLOOKUP(M166,artists!$A$1:$B$170,2,FALSE)</f>
        <v>126</v>
      </c>
      <c r="L165" t="s">
        <v>273</v>
      </c>
      <c r="M165" t="s">
        <v>122</v>
      </c>
      <c r="N165" t="s">
        <v>121</v>
      </c>
      <c r="O165" t="s">
        <v>283</v>
      </c>
      <c r="P165">
        <v>20616</v>
      </c>
      <c r="Q165">
        <v>160000</v>
      </c>
      <c r="R165" t="s">
        <v>220</v>
      </c>
      <c r="S165" t="s">
        <v>24</v>
      </c>
    </row>
    <row r="166" spans="1:19" x14ac:dyDescent="0.25">
      <c r="A166" s="6">
        <v>165</v>
      </c>
      <c r="B166">
        <f>VLOOKUP(C166,editions!$A$1:$B$5,2,FALSE)</f>
        <v>4</v>
      </c>
      <c r="C166" s="22">
        <v>43672</v>
      </c>
      <c r="D166" s="22">
        <v>43674</v>
      </c>
      <c r="E166" s="22">
        <v>43673</v>
      </c>
      <c r="F166" s="18" t="s">
        <v>351</v>
      </c>
      <c r="G166" s="18" t="s">
        <v>330</v>
      </c>
      <c r="H166">
        <f>VLOOKUP(O167,stages!$A$1:$B$62,2,FALSE)</f>
        <v>52</v>
      </c>
      <c r="I166">
        <f>VLOOKUP(N167,hosts!$A$1:$B$78,2,FALSE)</f>
        <v>66</v>
      </c>
      <c r="J166" s="7">
        <f>VLOOKUP(M167,artists!$A$1:$B$170,2,FALSE)</f>
        <v>108</v>
      </c>
      <c r="L166" t="s">
        <v>55</v>
      </c>
      <c r="M166" t="s">
        <v>120</v>
      </c>
      <c r="N166" t="s">
        <v>284</v>
      </c>
      <c r="O166" t="s">
        <v>283</v>
      </c>
      <c r="P166">
        <v>20616</v>
      </c>
      <c r="Q166">
        <v>160000</v>
      </c>
      <c r="R166" t="s">
        <v>220</v>
      </c>
      <c r="S166" t="s">
        <v>24</v>
      </c>
    </row>
    <row r="167" spans="1:19" x14ac:dyDescent="0.25">
      <c r="A167" s="6">
        <v>166</v>
      </c>
      <c r="B167">
        <f>VLOOKUP(C167,editions!$A$1:$B$5,2,FALSE)</f>
        <v>4</v>
      </c>
      <c r="C167" s="22">
        <v>43672</v>
      </c>
      <c r="D167" s="22">
        <v>43674</v>
      </c>
      <c r="E167" s="22">
        <v>43674</v>
      </c>
      <c r="F167" s="18" t="s">
        <v>349</v>
      </c>
      <c r="G167" s="18" t="s">
        <v>340</v>
      </c>
      <c r="H167">
        <f>VLOOKUP(O168,stages!$A$1:$B$62,2,FALSE)</f>
        <v>52</v>
      </c>
      <c r="I167">
        <f>VLOOKUP(N168,hosts!$A$1:$B$78,2,FALSE)</f>
        <v>66</v>
      </c>
      <c r="J167" s="7">
        <f>VLOOKUP(M168,artists!$A$1:$B$170,2,FALSE)</f>
        <v>110</v>
      </c>
      <c r="L167" t="s">
        <v>42</v>
      </c>
      <c r="M167" t="s">
        <v>102</v>
      </c>
      <c r="N167" t="s">
        <v>286</v>
      </c>
      <c r="O167" t="s">
        <v>285</v>
      </c>
      <c r="P167">
        <v>10560</v>
      </c>
      <c r="Q167">
        <v>160000</v>
      </c>
      <c r="R167" t="s">
        <v>220</v>
      </c>
      <c r="S167" t="s">
        <v>24</v>
      </c>
    </row>
    <row r="168" spans="1:19" x14ac:dyDescent="0.25">
      <c r="A168" s="6">
        <v>167</v>
      </c>
      <c r="B168">
        <f>VLOOKUP(C168,editions!$A$1:$B$5,2,FALSE)</f>
        <v>4</v>
      </c>
      <c r="C168" s="22">
        <v>43672</v>
      </c>
      <c r="D168" s="22">
        <v>43674</v>
      </c>
      <c r="E168" s="22">
        <v>43672</v>
      </c>
      <c r="F168" s="18" t="s">
        <v>351</v>
      </c>
      <c r="G168" s="18" t="s">
        <v>330</v>
      </c>
      <c r="H168">
        <f>VLOOKUP(O169,stages!$A$1:$B$62,2,FALSE)</f>
        <v>52</v>
      </c>
      <c r="I168">
        <f>VLOOKUP(N169,hosts!$A$1:$B$78,2,FALSE)</f>
        <v>56</v>
      </c>
      <c r="J168" s="7">
        <f>VLOOKUP(M169,artists!$A$1:$B$170,2,FALSE)</f>
        <v>128</v>
      </c>
      <c r="L168" t="s">
        <v>39</v>
      </c>
      <c r="M168" t="s">
        <v>115</v>
      </c>
      <c r="N168" t="s">
        <v>286</v>
      </c>
      <c r="O168" t="s">
        <v>285</v>
      </c>
      <c r="P168">
        <v>10560</v>
      </c>
      <c r="Q168">
        <v>160000</v>
      </c>
      <c r="R168" t="s">
        <v>220</v>
      </c>
      <c r="S168" t="s">
        <v>24</v>
      </c>
    </row>
    <row r="169" spans="1:19" x14ac:dyDescent="0.25">
      <c r="A169" s="6">
        <v>168</v>
      </c>
      <c r="B169">
        <f>VLOOKUP(C169,editions!$A$1:$B$5,2,FALSE)</f>
        <v>4</v>
      </c>
      <c r="C169" s="22">
        <v>43672</v>
      </c>
      <c r="D169" s="22">
        <v>43674</v>
      </c>
      <c r="E169" s="22">
        <v>43674</v>
      </c>
      <c r="F169" s="18" t="s">
        <v>326</v>
      </c>
      <c r="G169" s="18" t="s">
        <v>322</v>
      </c>
      <c r="H169">
        <f>VLOOKUP(O170,stages!$A$1:$B$62,2,FALSE)</f>
        <v>58</v>
      </c>
      <c r="I169">
        <f>VLOOKUP(N170,hosts!$A$1:$B$78,2,FALSE)</f>
        <v>75</v>
      </c>
      <c r="J169" s="7">
        <f>VLOOKUP(M170,artists!$A$1:$B$170,2,FALSE)</f>
        <v>140</v>
      </c>
      <c r="L169" t="s">
        <v>42</v>
      </c>
      <c r="M169" t="s">
        <v>127</v>
      </c>
      <c r="N169" t="s">
        <v>130</v>
      </c>
      <c r="O169" t="s">
        <v>285</v>
      </c>
      <c r="P169">
        <v>10560</v>
      </c>
      <c r="Q169">
        <v>160000</v>
      </c>
      <c r="R169" t="s">
        <v>220</v>
      </c>
      <c r="S169" t="s">
        <v>24</v>
      </c>
    </row>
    <row r="170" spans="1:19" ht="15.75" thickBot="1" x14ac:dyDescent="0.3">
      <c r="A170" s="8">
        <v>169</v>
      </c>
      <c r="B170" s="9">
        <f>VLOOKUP(C170,editions!$A$1:$B$5,2,FALSE)</f>
        <v>4</v>
      </c>
      <c r="C170" s="22">
        <v>43672</v>
      </c>
      <c r="D170" s="22">
        <v>43674</v>
      </c>
      <c r="E170" s="22">
        <v>43675</v>
      </c>
      <c r="F170" s="19" t="s">
        <v>334</v>
      </c>
      <c r="G170" s="19" t="s">
        <v>375</v>
      </c>
      <c r="H170" s="9">
        <f>VLOOKUP(O171,stages!$A$1:$B$62,2,FALSE)</f>
        <v>58</v>
      </c>
      <c r="I170" s="9">
        <f>VLOOKUP(N171,hosts!$A$1:$B$78,2,FALSE)</f>
        <v>74</v>
      </c>
      <c r="J170" s="10">
        <f>VLOOKUP(M171,artists!$A$1:$B$170,2,FALSE)</f>
        <v>169</v>
      </c>
      <c r="L170" t="s">
        <v>12</v>
      </c>
      <c r="M170" t="s">
        <v>279</v>
      </c>
      <c r="N170" t="s">
        <v>292</v>
      </c>
      <c r="O170" t="s">
        <v>203</v>
      </c>
      <c r="P170">
        <v>30954</v>
      </c>
      <c r="Q170">
        <v>160000</v>
      </c>
      <c r="R170" t="s">
        <v>220</v>
      </c>
      <c r="S170" t="s">
        <v>24</v>
      </c>
    </row>
    <row r="171" spans="1:19" x14ac:dyDescent="0.25">
      <c r="L171" t="s">
        <v>290</v>
      </c>
      <c r="M171" t="s">
        <v>291</v>
      </c>
      <c r="N171" t="s">
        <v>206</v>
      </c>
      <c r="O171" t="s">
        <v>203</v>
      </c>
      <c r="P171">
        <v>30954</v>
      </c>
      <c r="Q171">
        <v>160000</v>
      </c>
      <c r="R171" t="s">
        <v>220</v>
      </c>
      <c r="S171" t="s">
        <v>24</v>
      </c>
    </row>
  </sheetData>
  <mergeCells count="1"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98C3-9262-40A1-AD98-4A381D1717C6}">
  <sheetPr>
    <tabColor theme="7"/>
  </sheetPr>
  <dimension ref="A1:L170"/>
  <sheetViews>
    <sheetView topLeftCell="A9" workbookViewId="0">
      <selection activeCell="B2" sqref="B2:E62"/>
    </sheetView>
  </sheetViews>
  <sheetFormatPr defaultRowHeight="15" x14ac:dyDescent="0.25"/>
  <cols>
    <col min="1" max="1" width="27.28515625" bestFit="1" customWidth="1"/>
    <col min="2" max="2" width="17.140625" customWidth="1"/>
    <col min="3" max="3" width="15.7109375" bestFit="1" customWidth="1"/>
    <col min="4" max="4" width="27.28515625" bestFit="1" customWidth="1"/>
    <col min="5" max="5" width="8.42578125" bestFit="1" customWidth="1"/>
    <col min="6" max="6" width="27.28515625" bestFit="1" customWidth="1"/>
    <col min="7" max="7" width="12.28515625" customWidth="1"/>
    <col min="8" max="8" width="33.85546875" bestFit="1" customWidth="1"/>
    <col min="9" max="9" width="12.42578125" customWidth="1"/>
    <col min="10" max="10" width="11.7109375" bestFit="1" customWidth="1"/>
    <col min="11" max="11" width="35.42578125" bestFit="1" customWidth="1"/>
    <col min="12" max="12" width="21" bestFit="1" customWidth="1"/>
  </cols>
  <sheetData>
    <row r="1" spans="1:12" x14ac:dyDescent="0.25">
      <c r="A1" s="1" t="s">
        <v>299</v>
      </c>
      <c r="B1" s="3" t="s">
        <v>307</v>
      </c>
      <c r="C1" s="4" t="s">
        <v>298</v>
      </c>
      <c r="D1" s="4" t="s">
        <v>299</v>
      </c>
      <c r="E1" s="5" t="s">
        <v>300</v>
      </c>
      <c r="H1" s="1"/>
      <c r="I1" s="1"/>
      <c r="J1" s="1"/>
      <c r="K1" s="1"/>
      <c r="L1" s="1"/>
    </row>
    <row r="2" spans="1:12" x14ac:dyDescent="0.25">
      <c r="A2" t="s">
        <v>3</v>
      </c>
      <c r="B2" s="6">
        <v>1</v>
      </c>
      <c r="C2">
        <v>170001</v>
      </c>
      <c r="D2" t="s">
        <v>3</v>
      </c>
      <c r="E2" s="7">
        <v>13092</v>
      </c>
      <c r="I2" s="2"/>
    </row>
    <row r="3" spans="1:12" x14ac:dyDescent="0.25">
      <c r="A3" t="s">
        <v>151</v>
      </c>
      <c r="B3" s="6">
        <v>2</v>
      </c>
      <c r="C3">
        <v>140000</v>
      </c>
      <c r="D3" t="s">
        <v>151</v>
      </c>
      <c r="E3" s="7">
        <v>26353</v>
      </c>
      <c r="I3" s="2"/>
    </row>
    <row r="4" spans="1:12" x14ac:dyDescent="0.25">
      <c r="A4" t="s">
        <v>151</v>
      </c>
      <c r="B4" s="6">
        <v>3</v>
      </c>
      <c r="C4">
        <v>160000</v>
      </c>
      <c r="D4" t="s">
        <v>151</v>
      </c>
      <c r="E4" s="7">
        <v>26353</v>
      </c>
      <c r="I4" s="2"/>
    </row>
    <row r="5" spans="1:12" x14ac:dyDescent="0.25">
      <c r="A5" t="s">
        <v>151</v>
      </c>
      <c r="B5" s="6">
        <v>4</v>
      </c>
      <c r="C5">
        <v>170001</v>
      </c>
      <c r="D5" t="s">
        <v>151</v>
      </c>
      <c r="E5" s="7">
        <v>26353</v>
      </c>
      <c r="I5" s="2"/>
    </row>
    <row r="6" spans="1:12" x14ac:dyDescent="0.25">
      <c r="A6" t="s">
        <v>151</v>
      </c>
      <c r="B6" s="6">
        <v>5</v>
      </c>
      <c r="C6">
        <v>200000</v>
      </c>
      <c r="D6" t="s">
        <v>151</v>
      </c>
      <c r="E6" s="7">
        <v>26353</v>
      </c>
      <c r="I6" s="2"/>
    </row>
    <row r="7" spans="1:12" x14ac:dyDescent="0.25">
      <c r="A7" t="s">
        <v>162</v>
      </c>
      <c r="B7" s="6">
        <v>6</v>
      </c>
      <c r="C7">
        <v>160000</v>
      </c>
      <c r="D7" t="s">
        <v>162</v>
      </c>
      <c r="E7" s="7">
        <v>22308</v>
      </c>
      <c r="I7" s="2"/>
    </row>
    <row r="8" spans="1:12" x14ac:dyDescent="0.25">
      <c r="A8" t="s">
        <v>162</v>
      </c>
      <c r="B8" s="6">
        <v>7</v>
      </c>
      <c r="C8">
        <v>170001</v>
      </c>
      <c r="D8" t="s">
        <v>162</v>
      </c>
      <c r="E8" s="7">
        <v>22308</v>
      </c>
      <c r="I8" s="2"/>
    </row>
    <row r="9" spans="1:12" x14ac:dyDescent="0.25">
      <c r="A9" t="s">
        <v>162</v>
      </c>
      <c r="B9" s="6">
        <v>8</v>
      </c>
      <c r="C9">
        <v>200000</v>
      </c>
      <c r="D9" t="s">
        <v>162</v>
      </c>
      <c r="E9" s="7">
        <v>22308</v>
      </c>
      <c r="I9" s="2"/>
    </row>
    <row r="10" spans="1:12" x14ac:dyDescent="0.25">
      <c r="A10" t="s">
        <v>162</v>
      </c>
      <c r="B10" s="6">
        <v>9</v>
      </c>
      <c r="C10">
        <v>140000</v>
      </c>
      <c r="D10" t="s">
        <v>162</v>
      </c>
      <c r="E10" s="7">
        <v>22308</v>
      </c>
      <c r="I10" s="2"/>
    </row>
    <row r="11" spans="1:12" x14ac:dyDescent="0.25">
      <c r="A11" t="s">
        <v>229</v>
      </c>
      <c r="B11" s="6">
        <v>10</v>
      </c>
      <c r="C11">
        <v>160000</v>
      </c>
      <c r="D11" t="s">
        <v>229</v>
      </c>
      <c r="E11" s="7">
        <v>22482</v>
      </c>
      <c r="I11" s="2"/>
    </row>
    <row r="12" spans="1:12" x14ac:dyDescent="0.25">
      <c r="A12" t="s">
        <v>175</v>
      </c>
      <c r="B12" s="6">
        <v>11</v>
      </c>
      <c r="C12">
        <v>160000</v>
      </c>
      <c r="D12" t="s">
        <v>175</v>
      </c>
      <c r="E12" s="7">
        <v>10485</v>
      </c>
      <c r="I12" s="2"/>
    </row>
    <row r="13" spans="1:12" x14ac:dyDescent="0.25">
      <c r="A13" t="s">
        <v>175</v>
      </c>
      <c r="B13" s="6">
        <v>12</v>
      </c>
      <c r="C13">
        <v>200000</v>
      </c>
      <c r="D13" t="s">
        <v>175</v>
      </c>
      <c r="E13" s="7">
        <v>10485</v>
      </c>
      <c r="I13" s="2"/>
    </row>
    <row r="14" spans="1:12" x14ac:dyDescent="0.25">
      <c r="A14" t="s">
        <v>175</v>
      </c>
      <c r="B14" s="6">
        <v>13</v>
      </c>
      <c r="C14">
        <v>140000</v>
      </c>
      <c r="D14" t="s">
        <v>175</v>
      </c>
      <c r="E14" s="7">
        <v>10485</v>
      </c>
      <c r="I14" s="2"/>
    </row>
    <row r="15" spans="1:12" x14ac:dyDescent="0.25">
      <c r="A15" t="s">
        <v>175</v>
      </c>
      <c r="B15" s="6">
        <v>14</v>
      </c>
      <c r="C15">
        <v>170001</v>
      </c>
      <c r="D15" t="s">
        <v>175</v>
      </c>
      <c r="E15" s="7">
        <v>10485</v>
      </c>
      <c r="I15" s="2"/>
    </row>
    <row r="16" spans="1:12" x14ac:dyDescent="0.25">
      <c r="A16" t="s">
        <v>22</v>
      </c>
      <c r="B16" s="6">
        <v>15</v>
      </c>
      <c r="C16">
        <v>170001</v>
      </c>
      <c r="D16" t="s">
        <v>22</v>
      </c>
      <c r="E16" s="7">
        <v>12595</v>
      </c>
      <c r="I16" s="2"/>
    </row>
    <row r="17" spans="1:9" x14ac:dyDescent="0.25">
      <c r="A17" t="s">
        <v>22</v>
      </c>
      <c r="B17" s="6">
        <v>16</v>
      </c>
      <c r="C17">
        <v>140000</v>
      </c>
      <c r="D17" t="s">
        <v>22</v>
      </c>
      <c r="E17" s="7">
        <v>12595</v>
      </c>
      <c r="I17" s="2"/>
    </row>
    <row r="18" spans="1:9" x14ac:dyDescent="0.25">
      <c r="A18" t="s">
        <v>233</v>
      </c>
      <c r="B18" s="6">
        <v>17</v>
      </c>
      <c r="C18">
        <v>200000</v>
      </c>
      <c r="D18" t="s">
        <v>233</v>
      </c>
      <c r="E18" s="7">
        <v>24982</v>
      </c>
      <c r="I18" s="2"/>
    </row>
    <row r="19" spans="1:9" x14ac:dyDescent="0.25">
      <c r="A19" t="s">
        <v>233</v>
      </c>
      <c r="B19" s="6">
        <v>18</v>
      </c>
      <c r="C19">
        <v>160000</v>
      </c>
      <c r="D19" t="s">
        <v>233</v>
      </c>
      <c r="E19" s="7">
        <v>24982</v>
      </c>
      <c r="I19" s="2"/>
    </row>
    <row r="20" spans="1:9" x14ac:dyDescent="0.25">
      <c r="A20" t="s">
        <v>71</v>
      </c>
      <c r="B20" s="6">
        <v>19</v>
      </c>
      <c r="C20">
        <v>140000</v>
      </c>
      <c r="D20" t="s">
        <v>71</v>
      </c>
      <c r="E20" s="7">
        <v>20717</v>
      </c>
      <c r="I20" s="2"/>
    </row>
    <row r="21" spans="1:9" x14ac:dyDescent="0.25">
      <c r="A21" t="s">
        <v>71</v>
      </c>
      <c r="B21" s="6">
        <v>20</v>
      </c>
      <c r="C21">
        <v>170001</v>
      </c>
      <c r="D21" t="s">
        <v>71</v>
      </c>
      <c r="E21" s="7">
        <v>20717</v>
      </c>
      <c r="I21" s="2"/>
    </row>
    <row r="22" spans="1:9" x14ac:dyDescent="0.25">
      <c r="A22" t="s">
        <v>80</v>
      </c>
      <c r="B22" s="6">
        <v>21</v>
      </c>
      <c r="C22">
        <v>170001</v>
      </c>
      <c r="D22" t="s">
        <v>80</v>
      </c>
      <c r="E22" s="7">
        <v>27485</v>
      </c>
      <c r="I22" s="2"/>
    </row>
    <row r="23" spans="1:9" x14ac:dyDescent="0.25">
      <c r="A23" t="s">
        <v>80</v>
      </c>
      <c r="B23" s="6">
        <v>22</v>
      </c>
      <c r="C23">
        <v>140000</v>
      </c>
      <c r="D23" t="s">
        <v>80</v>
      </c>
      <c r="E23" s="7">
        <v>27485</v>
      </c>
      <c r="I23" s="2"/>
    </row>
    <row r="24" spans="1:9" x14ac:dyDescent="0.25">
      <c r="A24" t="s">
        <v>239</v>
      </c>
      <c r="B24" s="6">
        <v>23</v>
      </c>
      <c r="C24">
        <v>160000</v>
      </c>
      <c r="D24" t="s">
        <v>239</v>
      </c>
      <c r="E24" s="7">
        <v>33453</v>
      </c>
      <c r="I24" s="2"/>
    </row>
    <row r="25" spans="1:9" x14ac:dyDescent="0.25">
      <c r="A25" t="s">
        <v>239</v>
      </c>
      <c r="B25" s="6">
        <v>24</v>
      </c>
      <c r="C25">
        <v>200000</v>
      </c>
      <c r="D25" t="s">
        <v>239</v>
      </c>
      <c r="E25" s="7">
        <v>33453</v>
      </c>
      <c r="I25" s="2"/>
    </row>
    <row r="26" spans="1:9" x14ac:dyDescent="0.25">
      <c r="A26" t="s">
        <v>93</v>
      </c>
      <c r="B26" s="6">
        <v>25</v>
      </c>
      <c r="C26">
        <v>140000</v>
      </c>
      <c r="D26" t="s">
        <v>93</v>
      </c>
      <c r="E26" s="7">
        <v>15276</v>
      </c>
      <c r="I26" s="2"/>
    </row>
    <row r="27" spans="1:9" x14ac:dyDescent="0.25">
      <c r="A27" t="s">
        <v>93</v>
      </c>
      <c r="B27" s="6">
        <v>26</v>
      </c>
      <c r="C27">
        <v>170001</v>
      </c>
      <c r="D27" t="s">
        <v>93</v>
      </c>
      <c r="E27" s="7">
        <v>15276</v>
      </c>
      <c r="I27" s="2"/>
    </row>
    <row r="28" spans="1:9" x14ac:dyDescent="0.25">
      <c r="A28" t="s">
        <v>246</v>
      </c>
      <c r="B28" s="6">
        <v>27</v>
      </c>
      <c r="C28">
        <v>160000</v>
      </c>
      <c r="D28" t="s">
        <v>246</v>
      </c>
      <c r="E28" s="7">
        <v>32322</v>
      </c>
      <c r="I28" s="2"/>
    </row>
    <row r="29" spans="1:9" x14ac:dyDescent="0.25">
      <c r="A29" t="s">
        <v>246</v>
      </c>
      <c r="B29" s="6">
        <v>28</v>
      </c>
      <c r="C29">
        <v>200000</v>
      </c>
      <c r="D29" t="s">
        <v>246</v>
      </c>
      <c r="E29" s="7">
        <v>32322</v>
      </c>
      <c r="I29" s="2"/>
    </row>
    <row r="30" spans="1:9" x14ac:dyDescent="0.25">
      <c r="A30" t="s">
        <v>250</v>
      </c>
      <c r="B30" s="6">
        <v>29</v>
      </c>
      <c r="C30">
        <v>160000</v>
      </c>
      <c r="D30" t="s">
        <v>250</v>
      </c>
      <c r="E30" s="7">
        <v>26252</v>
      </c>
      <c r="I30" s="2"/>
    </row>
    <row r="31" spans="1:9" x14ac:dyDescent="0.25">
      <c r="A31" t="s">
        <v>250</v>
      </c>
      <c r="B31" s="6">
        <v>30</v>
      </c>
      <c r="C31">
        <v>200000</v>
      </c>
      <c r="D31" t="s">
        <v>250</v>
      </c>
      <c r="E31" s="7">
        <v>26252</v>
      </c>
      <c r="I31" s="2"/>
    </row>
    <row r="32" spans="1:9" x14ac:dyDescent="0.25">
      <c r="A32" t="s">
        <v>255</v>
      </c>
      <c r="B32" s="6">
        <v>31</v>
      </c>
      <c r="C32">
        <v>200000</v>
      </c>
      <c r="D32" t="s">
        <v>255</v>
      </c>
      <c r="E32" s="7">
        <v>24295</v>
      </c>
      <c r="I32" s="2"/>
    </row>
    <row r="33" spans="1:9" x14ac:dyDescent="0.25">
      <c r="A33" t="s">
        <v>255</v>
      </c>
      <c r="B33" s="6">
        <v>32</v>
      </c>
      <c r="C33">
        <v>160000</v>
      </c>
      <c r="D33" t="s">
        <v>255</v>
      </c>
      <c r="E33" s="7">
        <v>24295</v>
      </c>
      <c r="I33" s="2"/>
    </row>
    <row r="34" spans="1:9" x14ac:dyDescent="0.25">
      <c r="A34" t="s">
        <v>187</v>
      </c>
      <c r="B34" s="6">
        <v>33</v>
      </c>
      <c r="C34">
        <v>140000</v>
      </c>
      <c r="D34" t="s">
        <v>187</v>
      </c>
      <c r="E34" s="7">
        <v>100000</v>
      </c>
      <c r="I34" s="2"/>
    </row>
    <row r="35" spans="1:9" x14ac:dyDescent="0.25">
      <c r="A35" t="s">
        <v>187</v>
      </c>
      <c r="B35" s="6">
        <v>34</v>
      </c>
      <c r="C35">
        <v>160000</v>
      </c>
      <c r="D35" t="s">
        <v>187</v>
      </c>
      <c r="E35" s="7">
        <v>100000</v>
      </c>
      <c r="I35" s="2"/>
    </row>
    <row r="36" spans="1:9" x14ac:dyDescent="0.25">
      <c r="A36" t="s">
        <v>187</v>
      </c>
      <c r="B36" s="6">
        <v>35</v>
      </c>
      <c r="C36">
        <v>170001</v>
      </c>
      <c r="D36" t="s">
        <v>187</v>
      </c>
      <c r="E36" s="7">
        <v>100000</v>
      </c>
      <c r="I36" s="2"/>
    </row>
    <row r="37" spans="1:9" x14ac:dyDescent="0.25">
      <c r="A37" t="s">
        <v>187</v>
      </c>
      <c r="B37" s="6">
        <v>36</v>
      </c>
      <c r="C37">
        <v>200000</v>
      </c>
      <c r="D37" t="s">
        <v>187</v>
      </c>
      <c r="E37" s="7">
        <v>100000</v>
      </c>
      <c r="I37" s="2"/>
    </row>
    <row r="38" spans="1:9" x14ac:dyDescent="0.25">
      <c r="A38" t="s">
        <v>262</v>
      </c>
      <c r="B38" s="6">
        <v>37</v>
      </c>
      <c r="C38">
        <v>200000</v>
      </c>
      <c r="D38" t="s">
        <v>262</v>
      </c>
      <c r="E38" s="7">
        <v>30701</v>
      </c>
      <c r="I38" s="2"/>
    </row>
    <row r="39" spans="1:9" x14ac:dyDescent="0.25">
      <c r="A39" t="s">
        <v>262</v>
      </c>
      <c r="B39" s="6">
        <v>38</v>
      </c>
      <c r="C39">
        <v>160000</v>
      </c>
      <c r="D39" t="s">
        <v>262</v>
      </c>
      <c r="E39" s="7">
        <v>30701</v>
      </c>
      <c r="I39" s="2"/>
    </row>
    <row r="40" spans="1:9" x14ac:dyDescent="0.25">
      <c r="A40" t="s">
        <v>101</v>
      </c>
      <c r="B40" s="6">
        <v>39</v>
      </c>
      <c r="C40">
        <v>170001</v>
      </c>
      <c r="D40" t="s">
        <v>101</v>
      </c>
      <c r="E40" s="7">
        <v>33926</v>
      </c>
      <c r="I40" s="2"/>
    </row>
    <row r="41" spans="1:9" x14ac:dyDescent="0.25">
      <c r="A41" t="s">
        <v>101</v>
      </c>
      <c r="B41" s="6">
        <v>40</v>
      </c>
      <c r="C41">
        <v>140000</v>
      </c>
      <c r="D41" t="s">
        <v>101</v>
      </c>
      <c r="E41" s="7">
        <v>33926</v>
      </c>
      <c r="I41" s="2"/>
    </row>
    <row r="42" spans="1:9" x14ac:dyDescent="0.25">
      <c r="A42" t="s">
        <v>266</v>
      </c>
      <c r="B42" s="6">
        <v>41</v>
      </c>
      <c r="C42">
        <v>160000</v>
      </c>
      <c r="D42" t="s">
        <v>266</v>
      </c>
      <c r="E42" s="7">
        <v>20355</v>
      </c>
      <c r="I42" s="2"/>
    </row>
    <row r="43" spans="1:9" x14ac:dyDescent="0.25">
      <c r="A43" t="s">
        <v>266</v>
      </c>
      <c r="B43" s="6">
        <v>42</v>
      </c>
      <c r="C43">
        <v>200000</v>
      </c>
      <c r="D43" t="s">
        <v>266</v>
      </c>
      <c r="E43" s="7">
        <v>20355</v>
      </c>
      <c r="I43" s="2"/>
    </row>
    <row r="44" spans="1:9" x14ac:dyDescent="0.25">
      <c r="A44" t="s">
        <v>117</v>
      </c>
      <c r="B44" s="6">
        <v>43</v>
      </c>
      <c r="C44">
        <v>140000</v>
      </c>
      <c r="D44" t="s">
        <v>117</v>
      </c>
      <c r="E44" s="7">
        <v>13803</v>
      </c>
      <c r="I44" s="2"/>
    </row>
    <row r="45" spans="1:9" x14ac:dyDescent="0.25">
      <c r="A45" t="s">
        <v>124</v>
      </c>
      <c r="B45" s="6">
        <v>44</v>
      </c>
      <c r="C45">
        <v>170001</v>
      </c>
      <c r="D45" t="s">
        <v>124</v>
      </c>
      <c r="E45" s="7">
        <v>32236</v>
      </c>
      <c r="I45" s="2"/>
    </row>
    <row r="46" spans="1:9" x14ac:dyDescent="0.25">
      <c r="A46" t="s">
        <v>124</v>
      </c>
      <c r="B46" s="6">
        <v>45</v>
      </c>
      <c r="C46">
        <v>140000</v>
      </c>
      <c r="D46" t="s">
        <v>124</v>
      </c>
      <c r="E46" s="7">
        <v>32236</v>
      </c>
      <c r="I46" s="2"/>
    </row>
    <row r="47" spans="1:9" x14ac:dyDescent="0.25">
      <c r="A47" t="s">
        <v>272</v>
      </c>
      <c r="B47" s="6">
        <v>46</v>
      </c>
      <c r="C47">
        <v>160000</v>
      </c>
      <c r="D47" t="s">
        <v>272</v>
      </c>
      <c r="E47" s="7">
        <v>13700</v>
      </c>
      <c r="I47" s="2"/>
    </row>
    <row r="48" spans="1:9" x14ac:dyDescent="0.25">
      <c r="A48" t="s">
        <v>198</v>
      </c>
      <c r="B48" s="6">
        <v>47</v>
      </c>
      <c r="C48">
        <v>140000</v>
      </c>
      <c r="D48" t="s">
        <v>198</v>
      </c>
      <c r="E48" s="7">
        <v>27306</v>
      </c>
      <c r="I48" s="2"/>
    </row>
    <row r="49" spans="1:9" x14ac:dyDescent="0.25">
      <c r="A49" t="s">
        <v>198</v>
      </c>
      <c r="B49" s="6">
        <v>48</v>
      </c>
      <c r="C49">
        <v>160000</v>
      </c>
      <c r="D49" t="s">
        <v>198</v>
      </c>
      <c r="E49" s="7">
        <v>27306</v>
      </c>
      <c r="I49" s="2"/>
    </row>
    <row r="50" spans="1:9" x14ac:dyDescent="0.25">
      <c r="A50" t="s">
        <v>276</v>
      </c>
      <c r="B50" s="6">
        <v>49</v>
      </c>
      <c r="C50">
        <v>160000</v>
      </c>
      <c r="D50" t="s">
        <v>276</v>
      </c>
      <c r="E50" s="7">
        <v>27507</v>
      </c>
      <c r="I50" s="2"/>
    </row>
    <row r="51" spans="1:9" x14ac:dyDescent="0.25">
      <c r="A51" t="s">
        <v>276</v>
      </c>
      <c r="B51" s="6">
        <v>50</v>
      </c>
      <c r="C51">
        <v>200000</v>
      </c>
      <c r="D51" t="s">
        <v>276</v>
      </c>
      <c r="E51" s="7">
        <v>27507</v>
      </c>
      <c r="I51" s="2"/>
    </row>
    <row r="52" spans="1:9" x14ac:dyDescent="0.25">
      <c r="A52" t="s">
        <v>283</v>
      </c>
      <c r="B52" s="6">
        <v>51</v>
      </c>
      <c r="C52">
        <v>160000</v>
      </c>
      <c r="D52" t="s">
        <v>283</v>
      </c>
      <c r="E52" s="7">
        <v>20616</v>
      </c>
      <c r="I52" s="2"/>
    </row>
    <row r="53" spans="1:9" x14ac:dyDescent="0.25">
      <c r="A53" t="s">
        <v>285</v>
      </c>
      <c r="B53" s="6">
        <v>52</v>
      </c>
      <c r="C53">
        <v>200000</v>
      </c>
      <c r="D53" t="s">
        <v>285</v>
      </c>
      <c r="E53" s="7">
        <v>10560</v>
      </c>
      <c r="I53" s="2"/>
    </row>
    <row r="54" spans="1:9" x14ac:dyDescent="0.25">
      <c r="A54" t="s">
        <v>285</v>
      </c>
      <c r="B54" s="6">
        <v>53</v>
      </c>
      <c r="C54">
        <v>160000</v>
      </c>
      <c r="D54" t="s">
        <v>285</v>
      </c>
      <c r="E54" s="7">
        <v>10560</v>
      </c>
      <c r="I54" s="2"/>
    </row>
    <row r="55" spans="1:9" x14ac:dyDescent="0.25">
      <c r="A55" t="s">
        <v>134</v>
      </c>
      <c r="B55" s="6">
        <v>54</v>
      </c>
      <c r="C55">
        <v>170001</v>
      </c>
      <c r="D55" t="s">
        <v>134</v>
      </c>
      <c r="E55" s="7">
        <v>34771</v>
      </c>
      <c r="I55" s="2"/>
    </row>
    <row r="56" spans="1:9" x14ac:dyDescent="0.25">
      <c r="A56" t="s">
        <v>134</v>
      </c>
      <c r="B56" s="6">
        <v>55</v>
      </c>
      <c r="C56">
        <v>140000</v>
      </c>
      <c r="D56" t="s">
        <v>134</v>
      </c>
      <c r="E56" s="7">
        <v>34771</v>
      </c>
      <c r="I56" s="2"/>
    </row>
    <row r="57" spans="1:9" x14ac:dyDescent="0.25">
      <c r="A57" t="s">
        <v>142</v>
      </c>
      <c r="B57" s="6">
        <v>56</v>
      </c>
      <c r="C57">
        <v>170001</v>
      </c>
      <c r="D57" t="s">
        <v>142</v>
      </c>
      <c r="E57" s="7">
        <v>17148</v>
      </c>
      <c r="I57" s="2"/>
    </row>
    <row r="58" spans="1:9" x14ac:dyDescent="0.25">
      <c r="A58" t="s">
        <v>142</v>
      </c>
      <c r="B58" s="6">
        <v>57</v>
      </c>
      <c r="C58">
        <v>140000</v>
      </c>
      <c r="D58" t="s">
        <v>142</v>
      </c>
      <c r="E58" s="7">
        <v>17148</v>
      </c>
      <c r="I58" s="2"/>
    </row>
    <row r="59" spans="1:9" x14ac:dyDescent="0.25">
      <c r="A59" t="s">
        <v>203</v>
      </c>
      <c r="B59" s="6">
        <v>58</v>
      </c>
      <c r="C59">
        <v>170001</v>
      </c>
      <c r="D59" t="s">
        <v>203</v>
      </c>
      <c r="E59" s="7">
        <v>30954</v>
      </c>
      <c r="I59" s="2"/>
    </row>
    <row r="60" spans="1:9" x14ac:dyDescent="0.25">
      <c r="A60" t="s">
        <v>203</v>
      </c>
      <c r="B60" s="6">
        <v>59</v>
      </c>
      <c r="C60">
        <v>140000</v>
      </c>
      <c r="D60" t="s">
        <v>203</v>
      </c>
      <c r="E60" s="7">
        <v>30954</v>
      </c>
      <c r="I60" s="2"/>
    </row>
    <row r="61" spans="1:9" x14ac:dyDescent="0.25">
      <c r="A61" t="s">
        <v>203</v>
      </c>
      <c r="B61" s="6">
        <v>60</v>
      </c>
      <c r="C61">
        <v>200000</v>
      </c>
      <c r="D61" t="s">
        <v>203</v>
      </c>
      <c r="E61" s="7">
        <v>30954</v>
      </c>
      <c r="I61" s="2"/>
    </row>
    <row r="62" spans="1:9" ht="15.75" thickBot="1" x14ac:dyDescent="0.3">
      <c r="A62" t="s">
        <v>203</v>
      </c>
      <c r="B62" s="8">
        <v>61</v>
      </c>
      <c r="C62" s="9">
        <v>160000</v>
      </c>
      <c r="D62" s="9" t="s">
        <v>203</v>
      </c>
      <c r="E62" s="10">
        <v>30954</v>
      </c>
      <c r="I62" s="2"/>
    </row>
    <row r="63" spans="1:9" x14ac:dyDescent="0.25">
      <c r="C63" s="2"/>
      <c r="D63" s="2"/>
      <c r="I63" s="2"/>
    </row>
    <row r="64" spans="1:9" x14ac:dyDescent="0.25">
      <c r="C64" s="2"/>
      <c r="D64" s="2"/>
      <c r="I64" s="2"/>
    </row>
    <row r="65" spans="3:9" x14ac:dyDescent="0.25">
      <c r="C65" s="2"/>
      <c r="D65" s="2"/>
      <c r="I65" s="2"/>
    </row>
    <row r="66" spans="3:9" x14ac:dyDescent="0.25">
      <c r="C66" s="2"/>
      <c r="D66" s="2"/>
      <c r="I66" s="2"/>
    </row>
    <row r="67" spans="3:9" x14ac:dyDescent="0.25">
      <c r="C67" s="2"/>
      <c r="D67" s="2"/>
      <c r="I67" s="2"/>
    </row>
    <row r="68" spans="3:9" x14ac:dyDescent="0.25">
      <c r="C68" s="2"/>
      <c r="D68" s="2"/>
      <c r="I68" s="2"/>
    </row>
    <row r="69" spans="3:9" x14ac:dyDescent="0.25">
      <c r="C69" s="2"/>
      <c r="D69" s="2"/>
      <c r="I69" s="2"/>
    </row>
    <row r="70" spans="3:9" x14ac:dyDescent="0.25">
      <c r="C70" s="2"/>
      <c r="D70" s="2"/>
      <c r="I70" s="2"/>
    </row>
    <row r="71" spans="3:9" x14ac:dyDescent="0.25">
      <c r="C71" s="2"/>
      <c r="D71" s="2"/>
      <c r="I71" s="2"/>
    </row>
    <row r="72" spans="3:9" x14ac:dyDescent="0.25">
      <c r="C72" s="2"/>
      <c r="D72" s="2"/>
      <c r="I72" s="2"/>
    </row>
    <row r="73" spans="3:9" x14ac:dyDescent="0.25">
      <c r="C73" s="2"/>
      <c r="D73" s="2"/>
      <c r="I73" s="2"/>
    </row>
    <row r="74" spans="3:9" x14ac:dyDescent="0.25">
      <c r="C74" s="2"/>
      <c r="D74" s="2"/>
      <c r="I74" s="2"/>
    </row>
    <row r="75" spans="3:9" x14ac:dyDescent="0.25">
      <c r="C75" s="2"/>
      <c r="D75" s="2"/>
      <c r="I75" s="2"/>
    </row>
    <row r="76" spans="3:9" x14ac:dyDescent="0.25">
      <c r="C76" s="2"/>
      <c r="D76" s="2"/>
      <c r="I76" s="2"/>
    </row>
    <row r="77" spans="3:9" x14ac:dyDescent="0.25">
      <c r="C77" s="2"/>
      <c r="D77" s="2"/>
      <c r="I77" s="2"/>
    </row>
    <row r="78" spans="3:9" x14ac:dyDescent="0.25">
      <c r="C78" s="2"/>
      <c r="D78" s="2"/>
      <c r="I78" s="2"/>
    </row>
    <row r="79" spans="3:9" x14ac:dyDescent="0.25">
      <c r="C79" s="2"/>
      <c r="D79" s="2"/>
      <c r="I79" s="2"/>
    </row>
    <row r="80" spans="3:9" x14ac:dyDescent="0.25">
      <c r="C80" s="2"/>
      <c r="D80" s="2"/>
      <c r="I80" s="2"/>
    </row>
    <row r="81" spans="3:9" x14ac:dyDescent="0.25">
      <c r="C81" s="2"/>
      <c r="D81" s="2"/>
      <c r="I81" s="2"/>
    </row>
    <row r="82" spans="3:9" x14ac:dyDescent="0.25">
      <c r="C82" s="2"/>
      <c r="D82" s="2"/>
      <c r="I82" s="2"/>
    </row>
    <row r="83" spans="3:9" x14ac:dyDescent="0.25">
      <c r="C83" s="2"/>
      <c r="D83" s="2"/>
      <c r="I83" s="2"/>
    </row>
    <row r="84" spans="3:9" x14ac:dyDescent="0.25">
      <c r="C84" s="2"/>
      <c r="D84" s="2"/>
      <c r="I84" s="2"/>
    </row>
    <row r="85" spans="3:9" x14ac:dyDescent="0.25">
      <c r="C85" s="2"/>
      <c r="D85" s="2"/>
      <c r="I85" s="2"/>
    </row>
    <row r="86" spans="3:9" x14ac:dyDescent="0.25">
      <c r="C86" s="2"/>
      <c r="D86" s="2"/>
      <c r="I86" s="2"/>
    </row>
    <row r="87" spans="3:9" x14ac:dyDescent="0.25">
      <c r="C87" s="2"/>
      <c r="D87" s="2"/>
      <c r="I87" s="2"/>
    </row>
    <row r="88" spans="3:9" x14ac:dyDescent="0.25">
      <c r="C88" s="2"/>
      <c r="D88" s="2"/>
      <c r="I88" s="2"/>
    </row>
    <row r="89" spans="3:9" x14ac:dyDescent="0.25">
      <c r="C89" s="2"/>
      <c r="D89" s="2"/>
      <c r="I89" s="2"/>
    </row>
    <row r="90" spans="3:9" x14ac:dyDescent="0.25">
      <c r="C90" s="2"/>
      <c r="D90" s="2"/>
      <c r="I90" s="2"/>
    </row>
    <row r="91" spans="3:9" x14ac:dyDescent="0.25">
      <c r="C91" s="2"/>
      <c r="D91" s="2"/>
      <c r="I91" s="2"/>
    </row>
    <row r="92" spans="3:9" x14ac:dyDescent="0.25">
      <c r="C92" s="2"/>
      <c r="D92" s="2"/>
      <c r="I92" s="2"/>
    </row>
    <row r="93" spans="3:9" x14ac:dyDescent="0.25">
      <c r="C93" s="2"/>
      <c r="D93" s="2"/>
      <c r="I93" s="2"/>
    </row>
    <row r="94" spans="3:9" x14ac:dyDescent="0.25">
      <c r="C94" s="2"/>
      <c r="D94" s="2"/>
      <c r="I94" s="2"/>
    </row>
    <row r="95" spans="3:9" x14ac:dyDescent="0.25">
      <c r="C95" s="2"/>
      <c r="D95" s="2"/>
      <c r="I95" s="2"/>
    </row>
    <row r="96" spans="3:9" x14ac:dyDescent="0.25">
      <c r="C96" s="2"/>
      <c r="D96" s="2"/>
      <c r="I96" s="2"/>
    </row>
    <row r="97" spans="3:9" x14ac:dyDescent="0.25">
      <c r="C97" s="2"/>
      <c r="D97" s="2"/>
      <c r="I97" s="2"/>
    </row>
    <row r="98" spans="3:9" x14ac:dyDescent="0.25">
      <c r="C98" s="2"/>
      <c r="D98" s="2"/>
      <c r="I98" s="2"/>
    </row>
    <row r="99" spans="3:9" x14ac:dyDescent="0.25">
      <c r="C99" s="2"/>
      <c r="D99" s="2"/>
      <c r="I99" s="2"/>
    </row>
    <row r="100" spans="3:9" x14ac:dyDescent="0.25">
      <c r="C100" s="2"/>
      <c r="D100" s="2"/>
      <c r="I100" s="2"/>
    </row>
    <row r="101" spans="3:9" x14ac:dyDescent="0.25">
      <c r="C101" s="2"/>
      <c r="D101" s="2"/>
      <c r="I101" s="2"/>
    </row>
    <row r="102" spans="3:9" x14ac:dyDescent="0.25">
      <c r="C102" s="2"/>
      <c r="D102" s="2"/>
      <c r="I102" s="2"/>
    </row>
    <row r="103" spans="3:9" x14ac:dyDescent="0.25">
      <c r="C103" s="2"/>
      <c r="D103" s="2"/>
      <c r="I103" s="2"/>
    </row>
    <row r="104" spans="3:9" x14ac:dyDescent="0.25">
      <c r="C104" s="2"/>
      <c r="D104" s="2"/>
      <c r="I104" s="2"/>
    </row>
    <row r="105" spans="3:9" x14ac:dyDescent="0.25">
      <c r="C105" s="2"/>
      <c r="D105" s="2"/>
      <c r="I105" s="2"/>
    </row>
    <row r="106" spans="3:9" x14ac:dyDescent="0.25">
      <c r="C106" s="2"/>
      <c r="D106" s="2"/>
      <c r="I106" s="2"/>
    </row>
    <row r="107" spans="3:9" x14ac:dyDescent="0.25">
      <c r="C107" s="2"/>
      <c r="D107" s="2"/>
      <c r="I107" s="2"/>
    </row>
    <row r="108" spans="3:9" x14ac:dyDescent="0.25">
      <c r="C108" s="2"/>
      <c r="D108" s="2"/>
      <c r="I108" s="2"/>
    </row>
    <row r="109" spans="3:9" x14ac:dyDescent="0.25">
      <c r="C109" s="2"/>
      <c r="D109" s="2"/>
      <c r="I109" s="2"/>
    </row>
    <row r="110" spans="3:9" x14ac:dyDescent="0.25">
      <c r="C110" s="2"/>
      <c r="D110" s="2"/>
      <c r="I110" s="2"/>
    </row>
    <row r="111" spans="3:9" x14ac:dyDescent="0.25">
      <c r="C111" s="2"/>
      <c r="D111" s="2"/>
      <c r="I111" s="2"/>
    </row>
    <row r="112" spans="3:9" x14ac:dyDescent="0.25">
      <c r="C112" s="2"/>
      <c r="D112" s="2"/>
      <c r="I112" s="2"/>
    </row>
    <row r="113" spans="3:9" x14ac:dyDescent="0.25">
      <c r="C113" s="2"/>
      <c r="D113" s="2"/>
      <c r="I113" s="2"/>
    </row>
    <row r="114" spans="3:9" x14ac:dyDescent="0.25">
      <c r="C114" s="2"/>
      <c r="D114" s="2"/>
      <c r="I114" s="2"/>
    </row>
    <row r="115" spans="3:9" x14ac:dyDescent="0.25">
      <c r="C115" s="2"/>
      <c r="D115" s="2"/>
      <c r="I115" s="2"/>
    </row>
    <row r="116" spans="3:9" x14ac:dyDescent="0.25">
      <c r="C116" s="2"/>
      <c r="D116" s="2"/>
      <c r="I116" s="2"/>
    </row>
    <row r="117" spans="3:9" x14ac:dyDescent="0.25">
      <c r="C117" s="2"/>
      <c r="D117" s="2"/>
      <c r="I117" s="2"/>
    </row>
    <row r="118" spans="3:9" x14ac:dyDescent="0.25">
      <c r="C118" s="2"/>
      <c r="D118" s="2"/>
      <c r="I118" s="2"/>
    </row>
    <row r="119" spans="3:9" x14ac:dyDescent="0.25">
      <c r="C119" s="2"/>
      <c r="D119" s="2"/>
      <c r="I119" s="2"/>
    </row>
    <row r="120" spans="3:9" x14ac:dyDescent="0.25">
      <c r="C120" s="2"/>
      <c r="D120" s="2"/>
      <c r="I120" s="2"/>
    </row>
    <row r="121" spans="3:9" x14ac:dyDescent="0.25">
      <c r="C121" s="2"/>
      <c r="D121" s="2"/>
      <c r="I121" s="2"/>
    </row>
    <row r="122" spans="3:9" x14ac:dyDescent="0.25">
      <c r="C122" s="2"/>
      <c r="D122" s="2"/>
      <c r="I122" s="2"/>
    </row>
    <row r="123" spans="3:9" x14ac:dyDescent="0.25">
      <c r="C123" s="2"/>
      <c r="D123" s="2"/>
      <c r="I123" s="2"/>
    </row>
    <row r="124" spans="3:9" x14ac:dyDescent="0.25">
      <c r="C124" s="2"/>
      <c r="D124" s="2"/>
      <c r="I124" s="2"/>
    </row>
    <row r="125" spans="3:9" x14ac:dyDescent="0.25">
      <c r="C125" s="2"/>
      <c r="D125" s="2"/>
      <c r="I125" s="2"/>
    </row>
    <row r="126" spans="3:9" x14ac:dyDescent="0.25">
      <c r="C126" s="2"/>
      <c r="D126" s="2"/>
      <c r="I126" s="2"/>
    </row>
    <row r="127" spans="3:9" x14ac:dyDescent="0.25">
      <c r="C127" s="2"/>
      <c r="D127" s="2"/>
      <c r="I127" s="2"/>
    </row>
    <row r="128" spans="3:9" x14ac:dyDescent="0.25">
      <c r="C128" s="2"/>
      <c r="D128" s="2"/>
      <c r="I128" s="2"/>
    </row>
    <row r="129" spans="3:9" x14ac:dyDescent="0.25">
      <c r="C129" s="2"/>
      <c r="D129" s="2"/>
      <c r="I129" s="2"/>
    </row>
    <row r="130" spans="3:9" x14ac:dyDescent="0.25">
      <c r="C130" s="2"/>
      <c r="D130" s="2"/>
      <c r="I130" s="2"/>
    </row>
    <row r="131" spans="3:9" x14ac:dyDescent="0.25">
      <c r="C131" s="2"/>
      <c r="D131" s="2"/>
      <c r="I131" s="2"/>
    </row>
    <row r="132" spans="3:9" x14ac:dyDescent="0.25">
      <c r="C132" s="2"/>
      <c r="D132" s="2"/>
      <c r="I132" s="2"/>
    </row>
    <row r="133" spans="3:9" x14ac:dyDescent="0.25">
      <c r="C133" s="2"/>
      <c r="D133" s="2"/>
      <c r="I133" s="2"/>
    </row>
    <row r="134" spans="3:9" x14ac:dyDescent="0.25">
      <c r="C134" s="2"/>
      <c r="D134" s="2"/>
      <c r="I134" s="2"/>
    </row>
    <row r="135" spans="3:9" x14ac:dyDescent="0.25">
      <c r="C135" s="2"/>
      <c r="D135" s="2"/>
      <c r="I135" s="2"/>
    </row>
    <row r="136" spans="3:9" x14ac:dyDescent="0.25">
      <c r="C136" s="2"/>
      <c r="D136" s="2"/>
      <c r="I136" s="2"/>
    </row>
    <row r="137" spans="3:9" x14ac:dyDescent="0.25">
      <c r="C137" s="2"/>
      <c r="D137" s="2"/>
      <c r="I137" s="2"/>
    </row>
    <row r="138" spans="3:9" x14ac:dyDescent="0.25">
      <c r="C138" s="2"/>
      <c r="D138" s="2"/>
      <c r="I138" s="2"/>
    </row>
    <row r="139" spans="3:9" x14ac:dyDescent="0.25">
      <c r="C139" s="2"/>
      <c r="D139" s="2"/>
      <c r="I139" s="2"/>
    </row>
    <row r="140" spans="3:9" x14ac:dyDescent="0.25">
      <c r="C140" s="2"/>
      <c r="D140" s="2"/>
      <c r="I140" s="2"/>
    </row>
    <row r="141" spans="3:9" x14ac:dyDescent="0.25">
      <c r="C141" s="2"/>
      <c r="D141" s="2"/>
      <c r="I141" s="2"/>
    </row>
    <row r="142" spans="3:9" x14ac:dyDescent="0.25">
      <c r="C142" s="2"/>
      <c r="D142" s="2"/>
      <c r="I142" s="2"/>
    </row>
    <row r="143" spans="3:9" x14ac:dyDescent="0.25">
      <c r="C143" s="2"/>
      <c r="D143" s="2"/>
      <c r="I143" s="2"/>
    </row>
    <row r="144" spans="3:9" x14ac:dyDescent="0.25">
      <c r="C144" s="2"/>
      <c r="D144" s="2"/>
      <c r="I144" s="2"/>
    </row>
    <row r="145" spans="3:9" x14ac:dyDescent="0.25">
      <c r="C145" s="2"/>
      <c r="D145" s="2"/>
      <c r="I145" s="2"/>
    </row>
    <row r="146" spans="3:9" x14ac:dyDescent="0.25">
      <c r="C146" s="2"/>
      <c r="D146" s="2"/>
      <c r="I146" s="2"/>
    </row>
    <row r="147" spans="3:9" x14ac:dyDescent="0.25">
      <c r="C147" s="2"/>
      <c r="D147" s="2"/>
      <c r="I147" s="2"/>
    </row>
    <row r="148" spans="3:9" x14ac:dyDescent="0.25">
      <c r="C148" s="2"/>
      <c r="D148" s="2"/>
      <c r="I148" s="2"/>
    </row>
    <row r="149" spans="3:9" x14ac:dyDescent="0.25">
      <c r="C149" s="2"/>
      <c r="D149" s="2"/>
      <c r="I149" s="2"/>
    </row>
    <row r="150" spans="3:9" x14ac:dyDescent="0.25">
      <c r="C150" s="2"/>
      <c r="D150" s="2"/>
      <c r="I150" s="2"/>
    </row>
    <row r="151" spans="3:9" x14ac:dyDescent="0.25">
      <c r="C151" s="2"/>
      <c r="D151" s="2"/>
      <c r="I151" s="2"/>
    </row>
    <row r="152" spans="3:9" x14ac:dyDescent="0.25">
      <c r="C152" s="2"/>
      <c r="D152" s="2"/>
      <c r="I152" s="2"/>
    </row>
    <row r="153" spans="3:9" x14ac:dyDescent="0.25">
      <c r="C153" s="2"/>
      <c r="D153" s="2"/>
      <c r="I153" s="2"/>
    </row>
    <row r="154" spans="3:9" x14ac:dyDescent="0.25">
      <c r="C154" s="2"/>
      <c r="D154" s="2"/>
      <c r="I154" s="2"/>
    </row>
    <row r="155" spans="3:9" x14ac:dyDescent="0.25">
      <c r="C155" s="2"/>
      <c r="D155" s="2"/>
      <c r="I155" s="2"/>
    </row>
    <row r="156" spans="3:9" x14ac:dyDescent="0.25">
      <c r="C156" s="2"/>
      <c r="D156" s="2"/>
      <c r="I156" s="2"/>
    </row>
    <row r="157" spans="3:9" x14ac:dyDescent="0.25">
      <c r="C157" s="2"/>
      <c r="D157" s="2"/>
      <c r="I157" s="2"/>
    </row>
    <row r="158" spans="3:9" x14ac:dyDescent="0.25">
      <c r="C158" s="2"/>
      <c r="D158" s="2"/>
      <c r="I158" s="2"/>
    </row>
    <row r="159" spans="3:9" x14ac:dyDescent="0.25">
      <c r="C159" s="2"/>
      <c r="D159" s="2"/>
      <c r="I159" s="2"/>
    </row>
    <row r="160" spans="3:9" x14ac:dyDescent="0.25">
      <c r="C160" s="2"/>
      <c r="D160" s="2"/>
      <c r="I160" s="2"/>
    </row>
    <row r="161" spans="3:9" x14ac:dyDescent="0.25">
      <c r="C161" s="2"/>
      <c r="D161" s="2"/>
      <c r="I161" s="2"/>
    </row>
    <row r="162" spans="3:9" x14ac:dyDescent="0.25">
      <c r="C162" s="2"/>
      <c r="D162" s="2"/>
      <c r="I162" s="2"/>
    </row>
    <row r="163" spans="3:9" x14ac:dyDescent="0.25">
      <c r="C163" s="2"/>
      <c r="D163" s="2"/>
      <c r="I163" s="2"/>
    </row>
    <row r="164" spans="3:9" x14ac:dyDescent="0.25">
      <c r="C164" s="2"/>
      <c r="D164" s="2"/>
      <c r="I164" s="2"/>
    </row>
    <row r="165" spans="3:9" x14ac:dyDescent="0.25">
      <c r="C165" s="2"/>
      <c r="D165" s="2"/>
      <c r="I165" s="2"/>
    </row>
    <row r="166" spans="3:9" x14ac:dyDescent="0.25">
      <c r="C166" s="2"/>
      <c r="D166" s="2"/>
      <c r="I166" s="2"/>
    </row>
    <row r="167" spans="3:9" x14ac:dyDescent="0.25">
      <c r="C167" s="2"/>
      <c r="D167" s="2"/>
      <c r="I167" s="2"/>
    </row>
    <row r="168" spans="3:9" x14ac:dyDescent="0.25">
      <c r="C168" s="2"/>
      <c r="D168" s="2"/>
      <c r="I168" s="2"/>
    </row>
    <row r="169" spans="3:9" x14ac:dyDescent="0.25">
      <c r="C169" s="2"/>
      <c r="D169" s="2"/>
      <c r="I169" s="2"/>
    </row>
    <row r="170" spans="3:9" x14ac:dyDescent="0.25">
      <c r="C170" s="2"/>
      <c r="D170" s="2"/>
      <c r="I17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9622-6FAE-47C7-8B65-E6EAC5950A2F}">
  <sheetPr>
    <tabColor theme="7"/>
  </sheetPr>
  <dimension ref="A1:C78"/>
  <sheetViews>
    <sheetView topLeftCell="A25" workbookViewId="0">
      <selection activeCell="B2" sqref="B2:C78"/>
    </sheetView>
  </sheetViews>
  <sheetFormatPr defaultRowHeight="15" x14ac:dyDescent="0.25"/>
  <cols>
    <col min="1" max="1" width="33.85546875" bestFit="1" customWidth="1"/>
    <col min="2" max="2" width="6.7109375" bestFit="1" customWidth="1"/>
    <col min="3" max="3" width="33.85546875" bestFit="1" customWidth="1"/>
  </cols>
  <sheetData>
    <row r="1" spans="1:3" x14ac:dyDescent="0.25">
      <c r="A1" s="1" t="s">
        <v>0</v>
      </c>
      <c r="B1" s="3" t="s">
        <v>312</v>
      </c>
      <c r="C1" s="5" t="s">
        <v>0</v>
      </c>
    </row>
    <row r="2" spans="1:3" x14ac:dyDescent="0.25">
      <c r="A2" t="s">
        <v>214</v>
      </c>
      <c r="B2" s="6">
        <v>1</v>
      </c>
      <c r="C2" s="7" t="s">
        <v>214</v>
      </c>
    </row>
    <row r="3" spans="1:3" x14ac:dyDescent="0.25">
      <c r="A3" t="s">
        <v>216</v>
      </c>
      <c r="B3" s="6">
        <v>2</v>
      </c>
      <c r="C3" s="7" t="s">
        <v>216</v>
      </c>
    </row>
    <row r="4" spans="1:3" x14ac:dyDescent="0.25">
      <c r="A4" t="s">
        <v>152</v>
      </c>
      <c r="B4" s="6">
        <v>3</v>
      </c>
      <c r="C4" s="7" t="s">
        <v>152</v>
      </c>
    </row>
    <row r="5" spans="1:3" x14ac:dyDescent="0.25">
      <c r="A5" t="s">
        <v>160</v>
      </c>
      <c r="B5" s="6">
        <v>4</v>
      </c>
      <c r="C5" s="7" t="s">
        <v>160</v>
      </c>
    </row>
    <row r="6" spans="1:3" x14ac:dyDescent="0.25">
      <c r="A6" t="s">
        <v>154</v>
      </c>
      <c r="B6" s="6">
        <v>5</v>
      </c>
      <c r="C6" s="7" t="s">
        <v>154</v>
      </c>
    </row>
    <row r="7" spans="1:3" x14ac:dyDescent="0.25">
      <c r="A7" t="s">
        <v>157</v>
      </c>
      <c r="B7" s="6">
        <v>6</v>
      </c>
      <c r="C7" s="7" t="s">
        <v>157</v>
      </c>
    </row>
    <row r="8" spans="1:3" x14ac:dyDescent="0.25">
      <c r="A8" t="s">
        <v>222</v>
      </c>
      <c r="B8" s="6">
        <v>7</v>
      </c>
      <c r="C8" s="7" t="s">
        <v>222</v>
      </c>
    </row>
    <row r="9" spans="1:3" x14ac:dyDescent="0.25">
      <c r="A9" t="s">
        <v>163</v>
      </c>
      <c r="B9" s="6">
        <v>8</v>
      </c>
      <c r="C9" s="7" t="s">
        <v>163</v>
      </c>
    </row>
    <row r="10" spans="1:3" x14ac:dyDescent="0.25">
      <c r="A10" t="s">
        <v>166</v>
      </c>
      <c r="B10" s="6">
        <v>9</v>
      </c>
      <c r="C10" s="7" t="s">
        <v>166</v>
      </c>
    </row>
    <row r="11" spans="1:3" x14ac:dyDescent="0.25">
      <c r="A11" t="s">
        <v>182</v>
      </c>
      <c r="B11" s="6">
        <v>10</v>
      </c>
      <c r="C11" s="7" t="s">
        <v>182</v>
      </c>
    </row>
    <row r="12" spans="1:3" x14ac:dyDescent="0.25">
      <c r="A12" t="s">
        <v>168</v>
      </c>
      <c r="B12" s="6">
        <v>11</v>
      </c>
      <c r="C12" s="7" t="s">
        <v>168</v>
      </c>
    </row>
    <row r="13" spans="1:3" x14ac:dyDescent="0.25">
      <c r="A13" t="s">
        <v>171</v>
      </c>
      <c r="B13" s="6">
        <v>12</v>
      </c>
      <c r="C13" s="7" t="s">
        <v>171</v>
      </c>
    </row>
    <row r="14" spans="1:3" x14ac:dyDescent="0.25">
      <c r="A14" t="s">
        <v>118</v>
      </c>
      <c r="B14" s="6">
        <v>13</v>
      </c>
      <c r="C14" s="7" t="s">
        <v>118</v>
      </c>
    </row>
    <row r="15" spans="1:3" x14ac:dyDescent="0.25">
      <c r="A15" t="s">
        <v>92</v>
      </c>
      <c r="B15" s="6">
        <v>14</v>
      </c>
      <c r="C15" s="7" t="s">
        <v>92</v>
      </c>
    </row>
    <row r="16" spans="1:3" x14ac:dyDescent="0.25">
      <c r="A16" t="s">
        <v>232</v>
      </c>
      <c r="B16" s="6">
        <v>15</v>
      </c>
      <c r="C16" s="7" t="s">
        <v>232</v>
      </c>
    </row>
    <row r="17" spans="1:3" x14ac:dyDescent="0.25">
      <c r="A17" t="s">
        <v>179</v>
      </c>
      <c r="B17" s="6">
        <v>16</v>
      </c>
      <c r="C17" s="7" t="s">
        <v>179</v>
      </c>
    </row>
    <row r="18" spans="1:3" x14ac:dyDescent="0.25">
      <c r="A18" t="s">
        <v>176</v>
      </c>
      <c r="B18" s="6">
        <v>17</v>
      </c>
      <c r="C18" s="7" t="s">
        <v>176</v>
      </c>
    </row>
    <row r="19" spans="1:3" x14ac:dyDescent="0.25">
      <c r="A19" t="s">
        <v>183</v>
      </c>
      <c r="B19" s="6">
        <v>18</v>
      </c>
      <c r="C19" s="7" t="s">
        <v>183</v>
      </c>
    </row>
    <row r="20" spans="1:3" x14ac:dyDescent="0.25">
      <c r="A20" t="s">
        <v>178</v>
      </c>
      <c r="B20" s="6">
        <v>19</v>
      </c>
      <c r="C20" s="7" t="s">
        <v>178</v>
      </c>
    </row>
    <row r="21" spans="1:3" x14ac:dyDescent="0.25">
      <c r="A21" t="s">
        <v>231</v>
      </c>
      <c r="B21" s="6">
        <v>20</v>
      </c>
      <c r="C21" s="7" t="s">
        <v>231</v>
      </c>
    </row>
    <row r="22" spans="1:3" x14ac:dyDescent="0.25">
      <c r="A22" t="s">
        <v>35</v>
      </c>
      <c r="B22" s="6">
        <v>21</v>
      </c>
      <c r="C22" s="7" t="s">
        <v>35</v>
      </c>
    </row>
    <row r="23" spans="1:3" x14ac:dyDescent="0.25">
      <c r="A23" t="s">
        <v>23</v>
      </c>
      <c r="B23" s="6">
        <v>22</v>
      </c>
      <c r="C23" s="7" t="s">
        <v>23</v>
      </c>
    </row>
    <row r="24" spans="1:3" x14ac:dyDescent="0.25">
      <c r="A24" t="s">
        <v>45</v>
      </c>
      <c r="B24" s="6">
        <v>23</v>
      </c>
      <c r="C24" s="7" t="s">
        <v>45</v>
      </c>
    </row>
    <row r="25" spans="1:3" x14ac:dyDescent="0.25">
      <c r="A25" t="s">
        <v>52</v>
      </c>
      <c r="B25" s="6">
        <v>24</v>
      </c>
      <c r="C25" s="7" t="s">
        <v>52</v>
      </c>
    </row>
    <row r="26" spans="1:3" x14ac:dyDescent="0.25">
      <c r="A26" t="s">
        <v>235</v>
      </c>
      <c r="B26" s="6">
        <v>25</v>
      </c>
      <c r="C26" s="7" t="s">
        <v>235</v>
      </c>
    </row>
    <row r="27" spans="1:3" x14ac:dyDescent="0.25">
      <c r="A27" t="s">
        <v>236</v>
      </c>
      <c r="B27" s="6">
        <v>26</v>
      </c>
      <c r="C27" s="7" t="s">
        <v>236</v>
      </c>
    </row>
    <row r="28" spans="1:3" x14ac:dyDescent="0.25">
      <c r="A28" t="s">
        <v>234</v>
      </c>
      <c r="B28" s="6">
        <v>27</v>
      </c>
      <c r="C28" s="7" t="s">
        <v>234</v>
      </c>
    </row>
    <row r="29" spans="1:3" x14ac:dyDescent="0.25">
      <c r="A29" t="s">
        <v>72</v>
      </c>
      <c r="B29" s="6">
        <v>28</v>
      </c>
      <c r="C29" s="7" t="s">
        <v>72</v>
      </c>
    </row>
    <row r="30" spans="1:3" x14ac:dyDescent="0.25">
      <c r="A30" t="s">
        <v>81</v>
      </c>
      <c r="B30" s="6">
        <v>29</v>
      </c>
      <c r="C30" s="7" t="s">
        <v>81</v>
      </c>
    </row>
    <row r="31" spans="1:3" x14ac:dyDescent="0.25">
      <c r="A31" t="s">
        <v>85</v>
      </c>
      <c r="B31" s="6">
        <v>30</v>
      </c>
      <c r="C31" s="7" t="s">
        <v>85</v>
      </c>
    </row>
    <row r="32" spans="1:3" x14ac:dyDescent="0.25">
      <c r="A32" t="s">
        <v>90</v>
      </c>
      <c r="B32" s="6">
        <v>31</v>
      </c>
      <c r="C32" s="7" t="s">
        <v>90</v>
      </c>
    </row>
    <row r="33" spans="1:3" x14ac:dyDescent="0.25">
      <c r="A33" t="s">
        <v>240</v>
      </c>
      <c r="B33" s="6">
        <v>32</v>
      </c>
      <c r="C33" s="7" t="s">
        <v>240</v>
      </c>
    </row>
    <row r="34" spans="1:3" x14ac:dyDescent="0.25">
      <c r="A34" t="s">
        <v>245</v>
      </c>
      <c r="B34" s="6">
        <v>33</v>
      </c>
      <c r="C34" s="7" t="s">
        <v>245</v>
      </c>
    </row>
    <row r="35" spans="1:3" x14ac:dyDescent="0.25">
      <c r="A35" t="s">
        <v>241</v>
      </c>
      <c r="B35" s="6">
        <v>34</v>
      </c>
      <c r="C35" s="7" t="s">
        <v>241</v>
      </c>
    </row>
    <row r="36" spans="1:3" x14ac:dyDescent="0.25">
      <c r="A36" t="s">
        <v>149</v>
      </c>
      <c r="B36" s="6">
        <v>35</v>
      </c>
      <c r="C36" s="7" t="s">
        <v>149</v>
      </c>
    </row>
    <row r="37" spans="1:3" x14ac:dyDescent="0.25">
      <c r="A37" t="s">
        <v>98</v>
      </c>
      <c r="B37" s="6">
        <v>36</v>
      </c>
      <c r="C37" s="7" t="s">
        <v>98</v>
      </c>
    </row>
    <row r="38" spans="1:3" x14ac:dyDescent="0.25">
      <c r="A38" t="s">
        <v>94</v>
      </c>
      <c r="B38" s="6">
        <v>37</v>
      </c>
      <c r="C38" s="7" t="s">
        <v>94</v>
      </c>
    </row>
    <row r="39" spans="1:3" x14ac:dyDescent="0.25">
      <c r="A39" t="s">
        <v>247</v>
      </c>
      <c r="B39" s="6">
        <v>38</v>
      </c>
      <c r="C39" s="7" t="s">
        <v>247</v>
      </c>
    </row>
    <row r="40" spans="1:3" x14ac:dyDescent="0.25">
      <c r="A40" t="s">
        <v>295</v>
      </c>
      <c r="B40" s="6">
        <v>39</v>
      </c>
      <c r="C40" s="7" t="s">
        <v>295</v>
      </c>
    </row>
    <row r="41" spans="1:3" x14ac:dyDescent="0.25">
      <c r="A41" t="s">
        <v>66</v>
      </c>
      <c r="B41" s="6">
        <v>40</v>
      </c>
      <c r="C41" s="7" t="s">
        <v>66</v>
      </c>
    </row>
    <row r="42" spans="1:3" x14ac:dyDescent="0.25">
      <c r="A42" t="s">
        <v>150</v>
      </c>
      <c r="B42" s="6">
        <v>41</v>
      </c>
      <c r="C42" s="7" t="s">
        <v>150</v>
      </c>
    </row>
    <row r="43" spans="1:3" x14ac:dyDescent="0.25">
      <c r="A43" t="s">
        <v>219</v>
      </c>
      <c r="B43" s="6">
        <v>42</v>
      </c>
      <c r="C43" s="7" t="s">
        <v>219</v>
      </c>
    </row>
    <row r="44" spans="1:3" x14ac:dyDescent="0.25">
      <c r="A44" t="s">
        <v>256</v>
      </c>
      <c r="B44" s="6">
        <v>43</v>
      </c>
      <c r="C44" s="7" t="s">
        <v>256</v>
      </c>
    </row>
    <row r="45" spans="1:3" x14ac:dyDescent="0.25">
      <c r="A45" t="s">
        <v>187</v>
      </c>
      <c r="B45" s="6">
        <v>44</v>
      </c>
      <c r="C45" s="7" t="s">
        <v>187</v>
      </c>
    </row>
    <row r="46" spans="1:3" x14ac:dyDescent="0.25">
      <c r="A46" t="s">
        <v>258</v>
      </c>
      <c r="B46" s="6">
        <v>45</v>
      </c>
      <c r="C46" s="7" t="s">
        <v>258</v>
      </c>
    </row>
    <row r="47" spans="1:3" x14ac:dyDescent="0.25">
      <c r="A47" t="s">
        <v>262</v>
      </c>
      <c r="B47" s="6">
        <v>46</v>
      </c>
      <c r="C47" s="7" t="s">
        <v>262</v>
      </c>
    </row>
    <row r="48" spans="1:3" x14ac:dyDescent="0.25">
      <c r="A48" t="s">
        <v>101</v>
      </c>
      <c r="B48" s="6">
        <v>47</v>
      </c>
      <c r="C48" s="7" t="s">
        <v>101</v>
      </c>
    </row>
    <row r="49" spans="1:3" x14ac:dyDescent="0.25">
      <c r="A49" t="s">
        <v>104</v>
      </c>
      <c r="B49" s="6">
        <v>48</v>
      </c>
      <c r="C49" s="7" t="s">
        <v>104</v>
      </c>
    </row>
    <row r="50" spans="1:3" x14ac:dyDescent="0.25">
      <c r="A50" t="s">
        <v>111</v>
      </c>
      <c r="B50" s="6">
        <v>49</v>
      </c>
      <c r="C50" s="7" t="s">
        <v>111</v>
      </c>
    </row>
    <row r="51" spans="1:3" x14ac:dyDescent="0.25">
      <c r="A51" t="s">
        <v>113</v>
      </c>
      <c r="B51" s="6">
        <v>50</v>
      </c>
      <c r="C51" s="7" t="s">
        <v>113</v>
      </c>
    </row>
    <row r="52" spans="1:3" x14ac:dyDescent="0.25">
      <c r="A52" t="s">
        <v>269</v>
      </c>
      <c r="B52" s="6">
        <v>51</v>
      </c>
      <c r="C52" s="7" t="s">
        <v>269</v>
      </c>
    </row>
    <row r="53" spans="1:3" x14ac:dyDescent="0.25">
      <c r="A53" t="s">
        <v>267</v>
      </c>
      <c r="B53" s="6">
        <v>52</v>
      </c>
      <c r="C53" s="7" t="s">
        <v>267</v>
      </c>
    </row>
    <row r="54" spans="1:3" x14ac:dyDescent="0.25">
      <c r="A54" t="s">
        <v>121</v>
      </c>
      <c r="B54" s="6">
        <v>53</v>
      </c>
      <c r="C54" s="7" t="s">
        <v>121</v>
      </c>
    </row>
    <row r="55" spans="1:3" x14ac:dyDescent="0.25">
      <c r="A55" t="s">
        <v>119</v>
      </c>
      <c r="B55" s="6">
        <v>54</v>
      </c>
      <c r="C55" s="7" t="s">
        <v>119</v>
      </c>
    </row>
    <row r="56" spans="1:3" x14ac:dyDescent="0.25">
      <c r="A56" t="s">
        <v>125</v>
      </c>
      <c r="B56" s="6">
        <v>55</v>
      </c>
      <c r="C56" s="7" t="s">
        <v>125</v>
      </c>
    </row>
    <row r="57" spans="1:3" x14ac:dyDescent="0.25">
      <c r="A57" t="s">
        <v>130</v>
      </c>
      <c r="B57" s="6">
        <v>56</v>
      </c>
      <c r="C57" s="7" t="s">
        <v>130</v>
      </c>
    </row>
    <row r="58" spans="1:3" x14ac:dyDescent="0.25">
      <c r="A58" t="s">
        <v>132</v>
      </c>
      <c r="B58" s="6">
        <v>57</v>
      </c>
      <c r="C58" s="7" t="s">
        <v>132</v>
      </c>
    </row>
    <row r="59" spans="1:3" x14ac:dyDescent="0.25">
      <c r="A59" t="s">
        <v>128</v>
      </c>
      <c r="B59" s="6">
        <v>58</v>
      </c>
      <c r="C59" s="7" t="s">
        <v>128</v>
      </c>
    </row>
    <row r="60" spans="1:3" x14ac:dyDescent="0.25">
      <c r="A60" t="s">
        <v>274</v>
      </c>
      <c r="B60" s="6">
        <v>59</v>
      </c>
      <c r="C60" s="7" t="s">
        <v>274</v>
      </c>
    </row>
    <row r="61" spans="1:3" x14ac:dyDescent="0.25">
      <c r="A61" t="s">
        <v>198</v>
      </c>
      <c r="B61" s="6">
        <v>60</v>
      </c>
      <c r="C61" s="7" t="s">
        <v>198</v>
      </c>
    </row>
    <row r="62" spans="1:3" x14ac:dyDescent="0.25">
      <c r="A62" t="s">
        <v>281</v>
      </c>
      <c r="B62" s="6">
        <v>61</v>
      </c>
      <c r="C62" s="7" t="s">
        <v>281</v>
      </c>
    </row>
    <row r="63" spans="1:3" x14ac:dyDescent="0.25">
      <c r="A63" t="s">
        <v>277</v>
      </c>
      <c r="B63" s="6">
        <v>62</v>
      </c>
      <c r="C63" s="7" t="s">
        <v>277</v>
      </c>
    </row>
    <row r="64" spans="1:3" x14ac:dyDescent="0.25">
      <c r="A64" t="s">
        <v>280</v>
      </c>
      <c r="B64" s="6">
        <v>63</v>
      </c>
      <c r="C64" s="7" t="s">
        <v>280</v>
      </c>
    </row>
    <row r="65" spans="1:3" x14ac:dyDescent="0.25">
      <c r="A65" t="s">
        <v>284</v>
      </c>
      <c r="B65" s="6">
        <v>64</v>
      </c>
      <c r="C65" s="7" t="s">
        <v>284</v>
      </c>
    </row>
    <row r="66" spans="1:3" x14ac:dyDescent="0.25">
      <c r="A66" t="s">
        <v>287</v>
      </c>
      <c r="B66" s="6">
        <v>65</v>
      </c>
      <c r="C66" s="7" t="s">
        <v>287</v>
      </c>
    </row>
    <row r="67" spans="1:3" x14ac:dyDescent="0.25">
      <c r="A67" t="s">
        <v>286</v>
      </c>
      <c r="B67" s="6">
        <v>66</v>
      </c>
      <c r="C67" s="7" t="s">
        <v>286</v>
      </c>
    </row>
    <row r="68" spans="1:3" x14ac:dyDescent="0.25">
      <c r="A68" t="s">
        <v>136</v>
      </c>
      <c r="B68" s="6">
        <v>67</v>
      </c>
      <c r="C68" s="7" t="s">
        <v>136</v>
      </c>
    </row>
    <row r="69" spans="1:3" x14ac:dyDescent="0.25">
      <c r="A69" t="s">
        <v>141</v>
      </c>
      <c r="B69" s="6">
        <v>68</v>
      </c>
      <c r="C69" s="7" t="s">
        <v>141</v>
      </c>
    </row>
    <row r="70" spans="1:3" x14ac:dyDescent="0.25">
      <c r="A70" t="s">
        <v>143</v>
      </c>
      <c r="B70" s="6">
        <v>69</v>
      </c>
      <c r="C70" s="7" t="s">
        <v>143</v>
      </c>
    </row>
    <row r="71" spans="1:3" x14ac:dyDescent="0.25">
      <c r="A71" t="s">
        <v>146</v>
      </c>
      <c r="B71" s="6">
        <v>70</v>
      </c>
      <c r="C71" s="7" t="s">
        <v>146</v>
      </c>
    </row>
    <row r="72" spans="1:3" x14ac:dyDescent="0.25">
      <c r="A72" t="s">
        <v>208</v>
      </c>
      <c r="B72" s="6">
        <v>71</v>
      </c>
      <c r="C72" s="7" t="s">
        <v>208</v>
      </c>
    </row>
    <row r="73" spans="1:3" x14ac:dyDescent="0.25">
      <c r="A73" t="s">
        <v>210</v>
      </c>
      <c r="B73" s="6">
        <v>72</v>
      </c>
      <c r="C73" s="7" t="s">
        <v>210</v>
      </c>
    </row>
    <row r="74" spans="1:3" x14ac:dyDescent="0.25">
      <c r="A74" t="s">
        <v>293</v>
      </c>
      <c r="B74" s="6">
        <v>73</v>
      </c>
      <c r="C74" s="7" t="s">
        <v>293</v>
      </c>
    </row>
    <row r="75" spans="1:3" x14ac:dyDescent="0.25">
      <c r="A75" t="s">
        <v>206</v>
      </c>
      <c r="B75" s="6">
        <v>74</v>
      </c>
      <c r="C75" s="7" t="s">
        <v>206</v>
      </c>
    </row>
    <row r="76" spans="1:3" x14ac:dyDescent="0.25">
      <c r="A76" t="s">
        <v>292</v>
      </c>
      <c r="B76" s="6">
        <v>75</v>
      </c>
      <c r="C76" s="7" t="s">
        <v>292</v>
      </c>
    </row>
    <row r="77" spans="1:3" x14ac:dyDescent="0.25">
      <c r="A77" t="s">
        <v>212</v>
      </c>
      <c r="B77" s="6">
        <v>76</v>
      </c>
      <c r="C77" s="7" t="s">
        <v>212</v>
      </c>
    </row>
    <row r="78" spans="1:3" ht="15.75" thickBot="1" x14ac:dyDescent="0.3">
      <c r="A78" t="s">
        <v>204</v>
      </c>
      <c r="B78" s="8">
        <v>77</v>
      </c>
      <c r="C78" s="10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L170"/>
  <sheetViews>
    <sheetView workbookViewId="0">
      <selection activeCell="B2" sqref="B2:F5"/>
    </sheetView>
  </sheetViews>
  <sheetFormatPr defaultColWidth="24.28515625" defaultRowHeight="15" x14ac:dyDescent="0.25"/>
  <cols>
    <col min="1" max="1" width="9.7109375" bestFit="1" customWidth="1"/>
    <col min="2" max="2" width="9.140625" bestFit="1" customWidth="1"/>
    <col min="3" max="3" width="18.7109375" bestFit="1" customWidth="1"/>
    <col min="4" max="4" width="11" bestFit="1" customWidth="1"/>
    <col min="5" max="6" width="10.42578125" bestFit="1" customWidth="1"/>
    <col min="7" max="7" width="12.28515625" customWidth="1"/>
    <col min="8" max="8" width="33.85546875" bestFit="1" customWidth="1"/>
    <col min="9" max="9" width="12.42578125" customWidth="1"/>
    <col min="10" max="10" width="11.7109375" bestFit="1" customWidth="1"/>
    <col min="11" max="11" width="35.42578125" bestFit="1" customWidth="1"/>
    <col min="12" max="12" width="21" bestFit="1" customWidth="1"/>
  </cols>
  <sheetData>
    <row r="1" spans="1:12" ht="18.75" customHeight="1" x14ac:dyDescent="0.25">
      <c r="A1" s="12" t="s">
        <v>297</v>
      </c>
      <c r="B1" s="13" t="s">
        <v>314</v>
      </c>
      <c r="C1" s="14" t="s">
        <v>296</v>
      </c>
      <c r="D1" s="14" t="s">
        <v>305</v>
      </c>
      <c r="E1" s="14" t="s">
        <v>297</v>
      </c>
      <c r="F1" s="15" t="s">
        <v>306</v>
      </c>
      <c r="G1" s="1"/>
      <c r="H1" s="1"/>
      <c r="I1" s="1"/>
      <c r="J1" s="1"/>
      <c r="K1" s="1"/>
      <c r="L1" s="1"/>
    </row>
    <row r="2" spans="1:12" x14ac:dyDescent="0.25">
      <c r="A2" s="2">
        <v>43301</v>
      </c>
      <c r="B2" s="6">
        <v>1</v>
      </c>
      <c r="C2" s="23" t="s">
        <v>5</v>
      </c>
      <c r="D2" s="23" t="s">
        <v>4</v>
      </c>
      <c r="E2" s="24">
        <v>43301</v>
      </c>
      <c r="F2" s="25">
        <v>43303</v>
      </c>
      <c r="I2" s="2"/>
    </row>
    <row r="3" spans="1:12" x14ac:dyDescent="0.25">
      <c r="A3" s="2">
        <v>43308</v>
      </c>
      <c r="B3" s="6">
        <v>2</v>
      </c>
      <c r="C3" s="23" t="s">
        <v>5</v>
      </c>
      <c r="D3" s="23" t="s">
        <v>24</v>
      </c>
      <c r="E3" s="24">
        <v>43308</v>
      </c>
      <c r="F3" s="25">
        <v>43310</v>
      </c>
      <c r="I3" s="2"/>
    </row>
    <row r="4" spans="1:12" x14ac:dyDescent="0.25">
      <c r="A4" s="2">
        <v>43665</v>
      </c>
      <c r="B4" s="6">
        <v>3</v>
      </c>
      <c r="C4" s="23" t="s">
        <v>220</v>
      </c>
      <c r="D4" s="23" t="s">
        <v>4</v>
      </c>
      <c r="E4" s="24">
        <v>43665</v>
      </c>
      <c r="F4" s="25">
        <v>43669</v>
      </c>
      <c r="I4" s="2"/>
    </row>
    <row r="5" spans="1:12" ht="15.75" thickBot="1" x14ac:dyDescent="0.3">
      <c r="A5" s="2">
        <v>43672</v>
      </c>
      <c r="B5" s="8">
        <v>4</v>
      </c>
      <c r="C5" s="9" t="s">
        <v>220</v>
      </c>
      <c r="D5" s="9" t="s">
        <v>24</v>
      </c>
      <c r="E5" s="26">
        <v>43672</v>
      </c>
      <c r="F5" s="27">
        <v>43674</v>
      </c>
      <c r="I5" s="2"/>
    </row>
    <row r="6" spans="1:12" x14ac:dyDescent="0.25">
      <c r="C6" s="2"/>
      <c r="D6" s="2"/>
      <c r="I6" s="2"/>
    </row>
    <row r="7" spans="1:12" x14ac:dyDescent="0.25">
      <c r="C7" s="2"/>
      <c r="D7" s="2"/>
      <c r="I7" s="2"/>
    </row>
    <row r="8" spans="1:12" x14ac:dyDescent="0.25">
      <c r="C8" s="2"/>
      <c r="D8" s="2"/>
      <c r="I8" s="2"/>
    </row>
    <row r="9" spans="1:12" x14ac:dyDescent="0.25">
      <c r="C9" s="2"/>
      <c r="D9" s="2"/>
      <c r="I9" s="2"/>
    </row>
    <row r="10" spans="1:12" x14ac:dyDescent="0.25">
      <c r="C10" s="2"/>
      <c r="D10" s="2"/>
      <c r="I10" s="2"/>
    </row>
    <row r="11" spans="1:12" x14ac:dyDescent="0.25">
      <c r="C11" s="2"/>
      <c r="D11" s="2"/>
      <c r="I11" s="2"/>
    </row>
    <row r="12" spans="1:12" x14ac:dyDescent="0.25">
      <c r="C12" s="2"/>
      <c r="D12" s="2"/>
      <c r="I12" s="2"/>
    </row>
    <row r="13" spans="1:12" x14ac:dyDescent="0.25">
      <c r="C13" s="2"/>
      <c r="D13" s="2"/>
      <c r="I13" s="2"/>
    </row>
    <row r="14" spans="1:12" x14ac:dyDescent="0.25">
      <c r="C14" s="2"/>
      <c r="D14" s="2"/>
      <c r="I14" s="2"/>
    </row>
    <row r="15" spans="1:12" x14ac:dyDescent="0.25">
      <c r="C15" s="2"/>
      <c r="D15" s="2"/>
      <c r="I15" s="2"/>
    </row>
    <row r="16" spans="1:12" x14ac:dyDescent="0.25">
      <c r="C16" s="2"/>
      <c r="D16" s="2"/>
      <c r="I16" s="2"/>
    </row>
    <row r="17" spans="3:9" x14ac:dyDescent="0.25">
      <c r="C17" s="2"/>
      <c r="D17" s="2"/>
      <c r="I17" s="2"/>
    </row>
    <row r="18" spans="3:9" x14ac:dyDescent="0.25">
      <c r="C18" s="2"/>
      <c r="D18" s="2"/>
      <c r="I18" s="2"/>
    </row>
    <row r="19" spans="3:9" x14ac:dyDescent="0.25">
      <c r="C19" s="2"/>
      <c r="D19" s="2"/>
      <c r="I19" s="2"/>
    </row>
    <row r="20" spans="3:9" x14ac:dyDescent="0.25">
      <c r="C20" s="2"/>
      <c r="D20" s="2"/>
      <c r="I20" s="2"/>
    </row>
    <row r="21" spans="3:9" x14ac:dyDescent="0.25">
      <c r="C21" s="2"/>
      <c r="D21" s="2"/>
      <c r="I21" s="2"/>
    </row>
    <row r="22" spans="3:9" x14ac:dyDescent="0.25">
      <c r="C22" s="2"/>
      <c r="D22" s="2"/>
      <c r="I22" s="2"/>
    </row>
    <row r="23" spans="3:9" x14ac:dyDescent="0.25">
      <c r="C23" s="2"/>
      <c r="D23" s="2"/>
      <c r="I23" s="2"/>
    </row>
    <row r="24" spans="3:9" x14ac:dyDescent="0.25">
      <c r="C24" s="2"/>
      <c r="D24" s="2"/>
      <c r="I24" s="2"/>
    </row>
    <row r="25" spans="3:9" x14ac:dyDescent="0.25">
      <c r="C25" s="2"/>
      <c r="D25" s="2"/>
      <c r="I25" s="2"/>
    </row>
    <row r="26" spans="3:9" x14ac:dyDescent="0.25">
      <c r="C26" s="2"/>
      <c r="D26" s="2"/>
      <c r="I26" s="2"/>
    </row>
    <row r="27" spans="3:9" x14ac:dyDescent="0.25">
      <c r="C27" s="2"/>
      <c r="D27" s="2"/>
      <c r="I27" s="2"/>
    </row>
    <row r="28" spans="3:9" x14ac:dyDescent="0.25">
      <c r="C28" s="2"/>
      <c r="D28" s="2"/>
      <c r="I28" s="2"/>
    </row>
    <row r="29" spans="3:9" x14ac:dyDescent="0.25">
      <c r="C29" s="2"/>
      <c r="D29" s="2"/>
      <c r="I29" s="2"/>
    </row>
    <row r="30" spans="3:9" x14ac:dyDescent="0.25">
      <c r="C30" s="2"/>
      <c r="D30" s="2"/>
      <c r="I30" s="2"/>
    </row>
    <row r="31" spans="3:9" x14ac:dyDescent="0.25">
      <c r="C31" s="2"/>
      <c r="D31" s="2"/>
      <c r="I31" s="2"/>
    </row>
    <row r="32" spans="3:9" x14ac:dyDescent="0.25">
      <c r="C32" s="2"/>
      <c r="D32" s="2"/>
      <c r="I32" s="2"/>
    </row>
    <row r="33" spans="3:9" x14ac:dyDescent="0.25">
      <c r="C33" s="2"/>
      <c r="D33" s="2"/>
      <c r="I33" s="2"/>
    </row>
    <row r="34" spans="3:9" x14ac:dyDescent="0.25">
      <c r="C34" s="2"/>
      <c r="D34" s="2"/>
      <c r="I34" s="2"/>
    </row>
    <row r="35" spans="3:9" x14ac:dyDescent="0.25">
      <c r="C35" s="2"/>
      <c r="D35" s="2"/>
      <c r="I35" s="2"/>
    </row>
    <row r="36" spans="3:9" x14ac:dyDescent="0.25">
      <c r="C36" s="2"/>
      <c r="D36" s="2"/>
      <c r="I36" s="2"/>
    </row>
    <row r="37" spans="3:9" x14ac:dyDescent="0.25">
      <c r="C37" s="2"/>
      <c r="D37" s="2"/>
      <c r="I37" s="2"/>
    </row>
    <row r="38" spans="3:9" x14ac:dyDescent="0.25">
      <c r="C38" s="2"/>
      <c r="D38" s="2"/>
      <c r="I38" s="2"/>
    </row>
    <row r="39" spans="3:9" x14ac:dyDescent="0.25">
      <c r="C39" s="2"/>
      <c r="D39" s="2"/>
      <c r="I39" s="2"/>
    </row>
    <row r="40" spans="3:9" x14ac:dyDescent="0.25">
      <c r="C40" s="2"/>
      <c r="D40" s="2"/>
      <c r="I40" s="2"/>
    </row>
    <row r="41" spans="3:9" x14ac:dyDescent="0.25">
      <c r="C41" s="2"/>
      <c r="D41" s="2"/>
      <c r="I41" s="2"/>
    </row>
    <row r="42" spans="3:9" x14ac:dyDescent="0.25">
      <c r="C42" s="2"/>
      <c r="D42" s="2"/>
      <c r="I42" s="2"/>
    </row>
    <row r="43" spans="3:9" x14ac:dyDescent="0.25">
      <c r="C43" s="2"/>
      <c r="D43" s="2"/>
      <c r="I43" s="2"/>
    </row>
    <row r="44" spans="3:9" x14ac:dyDescent="0.25">
      <c r="C44" s="2"/>
      <c r="D44" s="2"/>
      <c r="I44" s="2"/>
    </row>
    <row r="45" spans="3:9" x14ac:dyDescent="0.25">
      <c r="C45" s="2"/>
      <c r="D45" s="2"/>
      <c r="I45" s="2"/>
    </row>
    <row r="46" spans="3:9" x14ac:dyDescent="0.25">
      <c r="C46" s="2"/>
      <c r="D46" s="2"/>
      <c r="I46" s="2"/>
    </row>
    <row r="47" spans="3:9" x14ac:dyDescent="0.25">
      <c r="C47" s="2"/>
      <c r="D47" s="2"/>
      <c r="I47" s="2"/>
    </row>
    <row r="48" spans="3:9" x14ac:dyDescent="0.25">
      <c r="C48" s="2"/>
      <c r="D48" s="2"/>
      <c r="I48" s="2"/>
    </row>
    <row r="49" spans="3:9" x14ac:dyDescent="0.25">
      <c r="C49" s="2"/>
      <c r="D49" s="2"/>
      <c r="I49" s="2"/>
    </row>
    <row r="50" spans="3:9" x14ac:dyDescent="0.25">
      <c r="C50" s="2"/>
      <c r="D50" s="2"/>
      <c r="I50" s="2"/>
    </row>
    <row r="51" spans="3:9" x14ac:dyDescent="0.25">
      <c r="C51" s="2"/>
      <c r="D51" s="2"/>
      <c r="I51" s="2"/>
    </row>
    <row r="52" spans="3:9" x14ac:dyDescent="0.25">
      <c r="C52" s="2"/>
      <c r="D52" s="2"/>
      <c r="I52" s="2"/>
    </row>
    <row r="53" spans="3:9" x14ac:dyDescent="0.25">
      <c r="C53" s="2"/>
      <c r="D53" s="2"/>
      <c r="I53" s="2"/>
    </row>
    <row r="54" spans="3:9" x14ac:dyDescent="0.25">
      <c r="C54" s="2"/>
      <c r="D54" s="2"/>
      <c r="I54" s="2"/>
    </row>
    <row r="55" spans="3:9" x14ac:dyDescent="0.25">
      <c r="C55" s="2"/>
      <c r="D55" s="2"/>
      <c r="I55" s="2"/>
    </row>
    <row r="56" spans="3:9" x14ac:dyDescent="0.25">
      <c r="C56" s="2"/>
      <c r="D56" s="2"/>
      <c r="I56" s="2"/>
    </row>
    <row r="57" spans="3:9" x14ac:dyDescent="0.25">
      <c r="C57" s="2"/>
      <c r="D57" s="2"/>
      <c r="I57" s="2"/>
    </row>
    <row r="58" spans="3:9" x14ac:dyDescent="0.25">
      <c r="C58" s="2"/>
      <c r="D58" s="2"/>
      <c r="I58" s="2"/>
    </row>
    <row r="59" spans="3:9" x14ac:dyDescent="0.25">
      <c r="C59" s="2"/>
      <c r="D59" s="2"/>
      <c r="I59" s="2"/>
    </row>
    <row r="60" spans="3:9" x14ac:dyDescent="0.25">
      <c r="C60" s="2"/>
      <c r="D60" s="2"/>
      <c r="I60" s="2"/>
    </row>
    <row r="61" spans="3:9" x14ac:dyDescent="0.25">
      <c r="C61" s="2"/>
      <c r="D61" s="2"/>
      <c r="I61" s="2"/>
    </row>
    <row r="62" spans="3:9" x14ac:dyDescent="0.25">
      <c r="C62" s="2"/>
      <c r="D62" s="2"/>
      <c r="I62" s="2"/>
    </row>
    <row r="63" spans="3:9" x14ac:dyDescent="0.25">
      <c r="C63" s="2"/>
      <c r="D63" s="2"/>
      <c r="I63" s="2"/>
    </row>
    <row r="64" spans="3:9" x14ac:dyDescent="0.25">
      <c r="C64" s="2"/>
      <c r="D64" s="2"/>
      <c r="I64" s="2"/>
    </row>
    <row r="65" spans="3:9" x14ac:dyDescent="0.25">
      <c r="C65" s="2"/>
      <c r="D65" s="2"/>
      <c r="I65" s="2"/>
    </row>
    <row r="66" spans="3:9" x14ac:dyDescent="0.25">
      <c r="C66" s="2"/>
      <c r="D66" s="2"/>
      <c r="I66" s="2"/>
    </row>
    <row r="67" spans="3:9" x14ac:dyDescent="0.25">
      <c r="C67" s="2"/>
      <c r="D67" s="2"/>
      <c r="I67" s="2"/>
    </row>
    <row r="68" spans="3:9" x14ac:dyDescent="0.25">
      <c r="C68" s="2"/>
      <c r="D68" s="2"/>
      <c r="I68" s="2"/>
    </row>
    <row r="69" spans="3:9" x14ac:dyDescent="0.25">
      <c r="C69" s="2"/>
      <c r="D69" s="2"/>
      <c r="I69" s="2"/>
    </row>
    <row r="70" spans="3:9" x14ac:dyDescent="0.25">
      <c r="C70" s="2"/>
      <c r="D70" s="2"/>
      <c r="I70" s="2"/>
    </row>
    <row r="71" spans="3:9" x14ac:dyDescent="0.25">
      <c r="C71" s="2"/>
      <c r="D71" s="2"/>
      <c r="I71" s="2"/>
    </row>
    <row r="72" spans="3:9" x14ac:dyDescent="0.25">
      <c r="C72" s="2"/>
      <c r="D72" s="2"/>
      <c r="I72" s="2"/>
    </row>
    <row r="73" spans="3:9" x14ac:dyDescent="0.25">
      <c r="C73" s="2"/>
      <c r="D73" s="2"/>
      <c r="I73" s="2"/>
    </row>
    <row r="74" spans="3:9" x14ac:dyDescent="0.25">
      <c r="C74" s="2"/>
      <c r="D74" s="2"/>
      <c r="I74" s="2"/>
    </row>
    <row r="75" spans="3:9" x14ac:dyDescent="0.25">
      <c r="C75" s="2"/>
      <c r="D75" s="2"/>
      <c r="I75" s="2"/>
    </row>
    <row r="76" spans="3:9" x14ac:dyDescent="0.25">
      <c r="C76" s="2"/>
      <c r="D76" s="2"/>
      <c r="I76" s="2"/>
    </row>
    <row r="77" spans="3:9" x14ac:dyDescent="0.25">
      <c r="C77" s="2"/>
      <c r="D77" s="2"/>
      <c r="I77" s="2"/>
    </row>
    <row r="78" spans="3:9" x14ac:dyDescent="0.25">
      <c r="C78" s="2"/>
      <c r="D78" s="2"/>
      <c r="I78" s="2"/>
    </row>
    <row r="79" spans="3:9" x14ac:dyDescent="0.25">
      <c r="C79" s="2"/>
      <c r="D79" s="2"/>
      <c r="I79" s="2"/>
    </row>
    <row r="80" spans="3:9" x14ac:dyDescent="0.25">
      <c r="C80" s="2"/>
      <c r="D80" s="2"/>
      <c r="I80" s="2"/>
    </row>
    <row r="81" spans="3:9" x14ac:dyDescent="0.25">
      <c r="C81" s="2"/>
      <c r="D81" s="2"/>
      <c r="I81" s="2"/>
    </row>
    <row r="82" spans="3:9" x14ac:dyDescent="0.25">
      <c r="C82" s="2"/>
      <c r="D82" s="2"/>
      <c r="I82" s="2"/>
    </row>
    <row r="83" spans="3:9" x14ac:dyDescent="0.25">
      <c r="C83" s="2"/>
      <c r="D83" s="2"/>
      <c r="I83" s="2"/>
    </row>
    <row r="84" spans="3:9" x14ac:dyDescent="0.25">
      <c r="C84" s="2"/>
      <c r="D84" s="2"/>
      <c r="I84" s="2"/>
    </row>
    <row r="85" spans="3:9" x14ac:dyDescent="0.25">
      <c r="C85" s="2"/>
      <c r="D85" s="2"/>
      <c r="I85" s="2"/>
    </row>
    <row r="86" spans="3:9" x14ac:dyDescent="0.25">
      <c r="C86" s="2"/>
      <c r="D86" s="2"/>
      <c r="I86" s="2"/>
    </row>
    <row r="87" spans="3:9" x14ac:dyDescent="0.25">
      <c r="C87" s="2"/>
      <c r="D87" s="2"/>
      <c r="I87" s="2"/>
    </row>
    <row r="88" spans="3:9" x14ac:dyDescent="0.25">
      <c r="C88" s="2"/>
      <c r="D88" s="2"/>
      <c r="I88" s="2"/>
    </row>
    <row r="89" spans="3:9" x14ac:dyDescent="0.25">
      <c r="C89" s="2"/>
      <c r="D89" s="2"/>
      <c r="I89" s="2"/>
    </row>
    <row r="90" spans="3:9" x14ac:dyDescent="0.25">
      <c r="C90" s="2"/>
      <c r="D90" s="2"/>
      <c r="I90" s="2"/>
    </row>
    <row r="91" spans="3:9" x14ac:dyDescent="0.25">
      <c r="C91" s="2"/>
      <c r="D91" s="2"/>
      <c r="I91" s="2"/>
    </row>
    <row r="92" spans="3:9" x14ac:dyDescent="0.25">
      <c r="C92" s="2"/>
      <c r="D92" s="2"/>
      <c r="I92" s="2"/>
    </row>
    <row r="93" spans="3:9" x14ac:dyDescent="0.25">
      <c r="C93" s="2"/>
      <c r="D93" s="2"/>
      <c r="I93" s="2"/>
    </row>
    <row r="94" spans="3:9" x14ac:dyDescent="0.25">
      <c r="C94" s="2"/>
      <c r="D94" s="2"/>
      <c r="I94" s="2"/>
    </row>
    <row r="95" spans="3:9" x14ac:dyDescent="0.25">
      <c r="C95" s="2"/>
      <c r="D95" s="2"/>
      <c r="I95" s="2"/>
    </row>
    <row r="96" spans="3:9" x14ac:dyDescent="0.25">
      <c r="C96" s="2"/>
      <c r="D96" s="2"/>
      <c r="I96" s="2"/>
    </row>
    <row r="97" spans="3:9" x14ac:dyDescent="0.25">
      <c r="C97" s="2"/>
      <c r="D97" s="2"/>
      <c r="I97" s="2"/>
    </row>
    <row r="98" spans="3:9" x14ac:dyDescent="0.25">
      <c r="C98" s="2"/>
      <c r="D98" s="2"/>
      <c r="I98" s="2"/>
    </row>
    <row r="99" spans="3:9" x14ac:dyDescent="0.25">
      <c r="C99" s="2"/>
      <c r="D99" s="2"/>
      <c r="I99" s="2"/>
    </row>
    <row r="100" spans="3:9" x14ac:dyDescent="0.25">
      <c r="C100" s="2"/>
      <c r="D100" s="2"/>
      <c r="I100" s="2"/>
    </row>
    <row r="101" spans="3:9" x14ac:dyDescent="0.25">
      <c r="C101" s="2"/>
      <c r="D101" s="2"/>
      <c r="I101" s="2"/>
    </row>
    <row r="102" spans="3:9" x14ac:dyDescent="0.25">
      <c r="C102" s="2"/>
      <c r="D102" s="2"/>
      <c r="I102" s="2"/>
    </row>
    <row r="103" spans="3:9" x14ac:dyDescent="0.25">
      <c r="C103" s="2"/>
      <c r="D103" s="2"/>
      <c r="I103" s="2"/>
    </row>
    <row r="104" spans="3:9" x14ac:dyDescent="0.25">
      <c r="C104" s="2"/>
      <c r="D104" s="2"/>
      <c r="I104" s="2"/>
    </row>
    <row r="105" spans="3:9" x14ac:dyDescent="0.25">
      <c r="C105" s="2"/>
      <c r="D105" s="2"/>
      <c r="I105" s="2"/>
    </row>
    <row r="106" spans="3:9" x14ac:dyDescent="0.25">
      <c r="C106" s="2"/>
      <c r="D106" s="2"/>
      <c r="I106" s="2"/>
    </row>
    <row r="107" spans="3:9" x14ac:dyDescent="0.25">
      <c r="C107" s="2"/>
      <c r="D107" s="2"/>
      <c r="I107" s="2"/>
    </row>
    <row r="108" spans="3:9" x14ac:dyDescent="0.25">
      <c r="C108" s="2"/>
      <c r="D108" s="2"/>
      <c r="I108" s="2"/>
    </row>
    <row r="109" spans="3:9" x14ac:dyDescent="0.25">
      <c r="C109" s="2"/>
      <c r="D109" s="2"/>
      <c r="I109" s="2"/>
    </row>
    <row r="110" spans="3:9" x14ac:dyDescent="0.25">
      <c r="C110" s="2"/>
      <c r="D110" s="2"/>
      <c r="I110" s="2"/>
    </row>
    <row r="111" spans="3:9" x14ac:dyDescent="0.25">
      <c r="C111" s="2"/>
      <c r="D111" s="2"/>
      <c r="I111" s="2"/>
    </row>
    <row r="112" spans="3:9" x14ac:dyDescent="0.25">
      <c r="C112" s="2"/>
      <c r="D112" s="2"/>
      <c r="I112" s="2"/>
    </row>
    <row r="113" spans="3:9" x14ac:dyDescent="0.25">
      <c r="C113" s="2"/>
      <c r="D113" s="2"/>
      <c r="I113" s="2"/>
    </row>
    <row r="114" spans="3:9" x14ac:dyDescent="0.25">
      <c r="C114" s="2"/>
      <c r="D114" s="2"/>
      <c r="I114" s="2"/>
    </row>
    <row r="115" spans="3:9" x14ac:dyDescent="0.25">
      <c r="C115" s="2"/>
      <c r="D115" s="2"/>
      <c r="I115" s="2"/>
    </row>
    <row r="116" spans="3:9" x14ac:dyDescent="0.25">
      <c r="C116" s="2"/>
      <c r="D116" s="2"/>
      <c r="I116" s="2"/>
    </row>
    <row r="117" spans="3:9" x14ac:dyDescent="0.25">
      <c r="C117" s="2"/>
      <c r="D117" s="2"/>
      <c r="I117" s="2"/>
    </row>
    <row r="118" spans="3:9" x14ac:dyDescent="0.25">
      <c r="C118" s="2"/>
      <c r="D118" s="2"/>
      <c r="I118" s="2"/>
    </row>
    <row r="119" spans="3:9" x14ac:dyDescent="0.25">
      <c r="C119" s="2"/>
      <c r="D119" s="2"/>
      <c r="I119" s="2"/>
    </row>
    <row r="120" spans="3:9" x14ac:dyDescent="0.25">
      <c r="C120" s="2"/>
      <c r="D120" s="2"/>
      <c r="I120" s="2"/>
    </row>
    <row r="121" spans="3:9" x14ac:dyDescent="0.25">
      <c r="C121" s="2"/>
      <c r="D121" s="2"/>
      <c r="I121" s="2"/>
    </row>
    <row r="122" spans="3:9" x14ac:dyDescent="0.25">
      <c r="C122" s="2"/>
      <c r="D122" s="2"/>
      <c r="I122" s="2"/>
    </row>
    <row r="123" spans="3:9" x14ac:dyDescent="0.25">
      <c r="C123" s="2"/>
      <c r="D123" s="2"/>
      <c r="I123" s="2"/>
    </row>
    <row r="124" spans="3:9" x14ac:dyDescent="0.25">
      <c r="C124" s="2"/>
      <c r="D124" s="2"/>
      <c r="I124" s="2"/>
    </row>
    <row r="125" spans="3:9" x14ac:dyDescent="0.25">
      <c r="C125" s="2"/>
      <c r="D125" s="2"/>
      <c r="I125" s="2"/>
    </row>
    <row r="126" spans="3:9" x14ac:dyDescent="0.25">
      <c r="C126" s="2"/>
      <c r="D126" s="2"/>
      <c r="I126" s="2"/>
    </row>
    <row r="127" spans="3:9" x14ac:dyDescent="0.25">
      <c r="C127" s="2"/>
      <c r="D127" s="2"/>
      <c r="I127" s="2"/>
    </row>
    <row r="128" spans="3:9" x14ac:dyDescent="0.25">
      <c r="C128" s="2"/>
      <c r="D128" s="2"/>
      <c r="I128" s="2"/>
    </row>
    <row r="129" spans="3:9" x14ac:dyDescent="0.25">
      <c r="C129" s="2"/>
      <c r="D129" s="2"/>
      <c r="I129" s="2"/>
    </row>
    <row r="130" spans="3:9" x14ac:dyDescent="0.25">
      <c r="C130" s="2"/>
      <c r="D130" s="2"/>
      <c r="I130" s="2"/>
    </row>
    <row r="131" spans="3:9" x14ac:dyDescent="0.25">
      <c r="C131" s="2"/>
      <c r="D131" s="2"/>
      <c r="I131" s="2"/>
    </row>
    <row r="132" spans="3:9" x14ac:dyDescent="0.25">
      <c r="C132" s="2"/>
      <c r="D132" s="2"/>
      <c r="I132" s="2"/>
    </row>
    <row r="133" spans="3:9" x14ac:dyDescent="0.25">
      <c r="C133" s="2"/>
      <c r="D133" s="2"/>
      <c r="I133" s="2"/>
    </row>
    <row r="134" spans="3:9" x14ac:dyDescent="0.25">
      <c r="C134" s="2"/>
      <c r="D134" s="2"/>
      <c r="I134" s="2"/>
    </row>
    <row r="135" spans="3:9" x14ac:dyDescent="0.25">
      <c r="C135" s="2"/>
      <c r="D135" s="2"/>
      <c r="I135" s="2"/>
    </row>
    <row r="136" spans="3:9" x14ac:dyDescent="0.25">
      <c r="C136" s="2"/>
      <c r="D136" s="2"/>
      <c r="I136" s="2"/>
    </row>
    <row r="137" spans="3:9" x14ac:dyDescent="0.25">
      <c r="C137" s="2"/>
      <c r="D137" s="2"/>
      <c r="I137" s="2"/>
    </row>
    <row r="138" spans="3:9" x14ac:dyDescent="0.25">
      <c r="C138" s="2"/>
      <c r="D138" s="2"/>
      <c r="I138" s="2"/>
    </row>
    <row r="139" spans="3:9" x14ac:dyDescent="0.25">
      <c r="C139" s="2"/>
      <c r="D139" s="2"/>
      <c r="I139" s="2"/>
    </row>
    <row r="140" spans="3:9" x14ac:dyDescent="0.25">
      <c r="C140" s="2"/>
      <c r="D140" s="2"/>
      <c r="I140" s="2"/>
    </row>
    <row r="141" spans="3:9" x14ac:dyDescent="0.25">
      <c r="C141" s="2"/>
      <c r="D141" s="2"/>
      <c r="I141" s="2"/>
    </row>
    <row r="142" spans="3:9" x14ac:dyDescent="0.25">
      <c r="C142" s="2"/>
      <c r="D142" s="2"/>
      <c r="I142" s="2"/>
    </row>
    <row r="143" spans="3:9" x14ac:dyDescent="0.25">
      <c r="C143" s="2"/>
      <c r="D143" s="2"/>
      <c r="I143" s="2"/>
    </row>
    <row r="144" spans="3:9" x14ac:dyDescent="0.25">
      <c r="C144" s="2"/>
      <c r="D144" s="2"/>
      <c r="I144" s="2"/>
    </row>
    <row r="145" spans="3:9" x14ac:dyDescent="0.25">
      <c r="C145" s="2"/>
      <c r="D145" s="2"/>
      <c r="I145" s="2"/>
    </row>
    <row r="146" spans="3:9" x14ac:dyDescent="0.25">
      <c r="C146" s="2"/>
      <c r="D146" s="2"/>
      <c r="I146" s="2"/>
    </row>
    <row r="147" spans="3:9" x14ac:dyDescent="0.25">
      <c r="C147" s="2"/>
      <c r="D147" s="2"/>
      <c r="I147" s="2"/>
    </row>
    <row r="148" spans="3:9" x14ac:dyDescent="0.25">
      <c r="C148" s="2"/>
      <c r="D148" s="2"/>
      <c r="I148" s="2"/>
    </row>
    <row r="149" spans="3:9" x14ac:dyDescent="0.25">
      <c r="C149" s="2"/>
      <c r="D149" s="2"/>
      <c r="I149" s="2"/>
    </row>
    <row r="150" spans="3:9" x14ac:dyDescent="0.25">
      <c r="C150" s="2"/>
      <c r="D150" s="2"/>
      <c r="I150" s="2"/>
    </row>
    <row r="151" spans="3:9" x14ac:dyDescent="0.25">
      <c r="C151" s="2"/>
      <c r="D151" s="2"/>
      <c r="I151" s="2"/>
    </row>
    <row r="152" spans="3:9" x14ac:dyDescent="0.25">
      <c r="C152" s="2"/>
      <c r="D152" s="2"/>
      <c r="I152" s="2"/>
    </row>
    <row r="153" spans="3:9" x14ac:dyDescent="0.25">
      <c r="C153" s="2"/>
      <c r="D153" s="2"/>
      <c r="I153" s="2"/>
    </row>
    <row r="154" spans="3:9" x14ac:dyDescent="0.25">
      <c r="C154" s="2"/>
      <c r="D154" s="2"/>
      <c r="I154" s="2"/>
    </row>
    <row r="155" spans="3:9" x14ac:dyDescent="0.25">
      <c r="C155" s="2"/>
      <c r="D155" s="2"/>
      <c r="I155" s="2"/>
    </row>
    <row r="156" spans="3:9" x14ac:dyDescent="0.25">
      <c r="C156" s="2"/>
      <c r="D156" s="2"/>
      <c r="I156" s="2"/>
    </row>
    <row r="157" spans="3:9" x14ac:dyDescent="0.25">
      <c r="C157" s="2"/>
      <c r="D157" s="2"/>
      <c r="I157" s="2"/>
    </row>
    <row r="158" spans="3:9" x14ac:dyDescent="0.25">
      <c r="C158" s="2"/>
      <c r="D158" s="2"/>
      <c r="I158" s="2"/>
    </row>
    <row r="159" spans="3:9" x14ac:dyDescent="0.25">
      <c r="C159" s="2"/>
      <c r="D159" s="2"/>
      <c r="I159" s="2"/>
    </row>
    <row r="160" spans="3:9" x14ac:dyDescent="0.25">
      <c r="C160" s="2"/>
      <c r="D160" s="2"/>
      <c r="I160" s="2"/>
    </row>
    <row r="161" spans="3:9" x14ac:dyDescent="0.25">
      <c r="C161" s="2"/>
      <c r="D161" s="2"/>
      <c r="I161" s="2"/>
    </row>
    <row r="162" spans="3:9" x14ac:dyDescent="0.25">
      <c r="C162" s="2"/>
      <c r="D162" s="2"/>
      <c r="I162" s="2"/>
    </row>
    <row r="163" spans="3:9" x14ac:dyDescent="0.25">
      <c r="C163" s="2"/>
      <c r="D163" s="2"/>
      <c r="I163" s="2"/>
    </row>
    <row r="164" spans="3:9" x14ac:dyDescent="0.25">
      <c r="C164" s="2"/>
      <c r="D164" s="2"/>
      <c r="I164" s="2"/>
    </row>
    <row r="165" spans="3:9" x14ac:dyDescent="0.25">
      <c r="C165" s="2"/>
      <c r="D165" s="2"/>
      <c r="I165" s="2"/>
    </row>
    <row r="166" spans="3:9" x14ac:dyDescent="0.25">
      <c r="C166" s="2"/>
      <c r="D166" s="2"/>
      <c r="I166" s="2"/>
    </row>
    <row r="167" spans="3:9" x14ac:dyDescent="0.25">
      <c r="C167" s="2"/>
      <c r="D167" s="2"/>
      <c r="I167" s="2"/>
    </row>
    <row r="168" spans="3:9" x14ac:dyDescent="0.25">
      <c r="C168" s="2"/>
      <c r="D168" s="2"/>
      <c r="I168" s="2"/>
    </row>
    <row r="169" spans="3:9" x14ac:dyDescent="0.25">
      <c r="C169" s="2"/>
      <c r="D169" s="2"/>
      <c r="I169" s="2"/>
    </row>
    <row r="170" spans="3:9" x14ac:dyDescent="0.25">
      <c r="C170" s="2"/>
      <c r="D170" s="2"/>
      <c r="I170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656E-E8BE-47B7-9753-49E9F2B9D031}">
  <sheetPr>
    <tabColor theme="7"/>
  </sheetPr>
  <dimension ref="A1:G170"/>
  <sheetViews>
    <sheetView topLeftCell="A117" workbookViewId="0">
      <selection activeCell="B2" sqref="B2:D170"/>
    </sheetView>
  </sheetViews>
  <sheetFormatPr defaultRowHeight="15" x14ac:dyDescent="0.25"/>
  <cols>
    <col min="1" max="1" width="35.42578125" bestFit="1" customWidth="1"/>
    <col min="2" max="2" width="21" bestFit="1" customWidth="1"/>
    <col min="3" max="3" width="19.28515625" bestFit="1" customWidth="1"/>
    <col min="4" max="4" width="21" bestFit="1" customWidth="1"/>
    <col min="5" max="5" width="19.28515625" bestFit="1" customWidth="1"/>
    <col min="7" max="7" width="21" bestFit="1" customWidth="1"/>
  </cols>
  <sheetData>
    <row r="1" spans="1:7" x14ac:dyDescent="0.25">
      <c r="A1" s="4" t="s">
        <v>303</v>
      </c>
      <c r="B1" s="3" t="s">
        <v>310</v>
      </c>
      <c r="C1" s="4" t="s">
        <v>303</v>
      </c>
      <c r="D1" s="11" t="s">
        <v>309</v>
      </c>
      <c r="G1" s="1" t="s">
        <v>304</v>
      </c>
    </row>
    <row r="2" spans="1:7" x14ac:dyDescent="0.25">
      <c r="A2" t="s">
        <v>197</v>
      </c>
      <c r="B2" s="6">
        <v>1</v>
      </c>
      <c r="C2" t="s">
        <v>197</v>
      </c>
      <c r="D2" s="7">
        <f>VLOOKUP(G2,recordLabels!$A$1:$B$6,2,FALSE)</f>
        <v>4</v>
      </c>
      <c r="G2" t="s">
        <v>11</v>
      </c>
    </row>
    <row r="3" spans="1:7" x14ac:dyDescent="0.25">
      <c r="A3" t="s">
        <v>215</v>
      </c>
      <c r="B3" s="6">
        <v>2</v>
      </c>
      <c r="C3" t="s">
        <v>215</v>
      </c>
      <c r="D3" s="7">
        <f>VLOOKUP(G3,recordLabels!$A$1:$B$6,2,FALSE)</f>
        <v>4</v>
      </c>
      <c r="G3" t="s">
        <v>11</v>
      </c>
    </row>
    <row r="4" spans="1:7" x14ac:dyDescent="0.25">
      <c r="A4" t="s">
        <v>217</v>
      </c>
      <c r="B4" s="6">
        <v>3</v>
      </c>
      <c r="C4" t="s">
        <v>217</v>
      </c>
      <c r="D4" s="7">
        <f>VLOOKUP(G4,recordLabels!$A$1:$B$6,2,FALSE)</f>
        <v>3</v>
      </c>
      <c r="G4" t="s">
        <v>8</v>
      </c>
    </row>
    <row r="5" spans="1:7" x14ac:dyDescent="0.25">
      <c r="A5" t="s">
        <v>218</v>
      </c>
      <c r="B5" s="6">
        <v>4</v>
      </c>
      <c r="C5" t="s">
        <v>218</v>
      </c>
      <c r="D5" s="7">
        <f>VLOOKUP(G5,recordLabels!$A$1:$B$6,2,FALSE)</f>
        <v>4</v>
      </c>
      <c r="G5" t="s">
        <v>11</v>
      </c>
    </row>
    <row r="6" spans="1:7" x14ac:dyDescent="0.25">
      <c r="A6" t="s">
        <v>159</v>
      </c>
      <c r="B6" s="6">
        <v>5</v>
      </c>
      <c r="C6" t="s">
        <v>159</v>
      </c>
      <c r="D6" s="7">
        <f>VLOOKUP(G6,recordLabels!$A$1:$B$6,2,FALSE)</f>
        <v>4</v>
      </c>
      <c r="G6" t="s">
        <v>11</v>
      </c>
    </row>
    <row r="7" spans="1:7" x14ac:dyDescent="0.25">
      <c r="A7" t="s">
        <v>221</v>
      </c>
      <c r="B7" s="6">
        <v>6</v>
      </c>
      <c r="C7" t="s">
        <v>221</v>
      </c>
      <c r="D7" s="7">
        <f>VLOOKUP(G7,recordLabels!$A$1:$B$6,2,FALSE)</f>
        <v>2</v>
      </c>
      <c r="G7" t="s">
        <v>16</v>
      </c>
    </row>
    <row r="8" spans="1:7" x14ac:dyDescent="0.25">
      <c r="A8" t="s">
        <v>155</v>
      </c>
      <c r="B8" s="6">
        <v>7</v>
      </c>
      <c r="C8" t="s">
        <v>155</v>
      </c>
      <c r="D8" s="7">
        <f>VLOOKUP(G8,recordLabels!$A$1:$B$6,2,FALSE)</f>
        <v>1</v>
      </c>
      <c r="G8" t="s">
        <v>2</v>
      </c>
    </row>
    <row r="9" spans="1:7" x14ac:dyDescent="0.25">
      <c r="A9" t="s">
        <v>161</v>
      </c>
      <c r="B9" s="6">
        <v>8</v>
      </c>
      <c r="C9" t="s">
        <v>161</v>
      </c>
      <c r="D9" s="7">
        <f>VLOOKUP(G9,recordLabels!$A$1:$B$6,2,FALSE)</f>
        <v>2</v>
      </c>
      <c r="G9" t="s">
        <v>16</v>
      </c>
    </row>
    <row r="10" spans="1:7" x14ac:dyDescent="0.25">
      <c r="A10" t="s">
        <v>156</v>
      </c>
      <c r="B10" s="6">
        <v>9</v>
      </c>
      <c r="C10" t="s">
        <v>156</v>
      </c>
      <c r="D10" s="7">
        <f>VLOOKUP(G10,recordLabels!$A$1:$B$6,2,FALSE)</f>
        <v>1</v>
      </c>
      <c r="G10" t="s">
        <v>2</v>
      </c>
    </row>
    <row r="11" spans="1:7" x14ac:dyDescent="0.25">
      <c r="A11" t="s">
        <v>156</v>
      </c>
      <c r="B11" s="6">
        <v>10</v>
      </c>
      <c r="C11" t="s">
        <v>156</v>
      </c>
      <c r="D11" s="7">
        <f>VLOOKUP(G11,recordLabels!$A$1:$B$6,2,FALSE)</f>
        <v>1</v>
      </c>
      <c r="G11" t="s">
        <v>2</v>
      </c>
    </row>
    <row r="12" spans="1:7" x14ac:dyDescent="0.25">
      <c r="A12" t="s">
        <v>153</v>
      </c>
      <c r="B12" s="6">
        <v>11</v>
      </c>
      <c r="C12" t="s">
        <v>153</v>
      </c>
      <c r="D12" s="7">
        <f>VLOOKUP(G12,recordLabels!$A$1:$B$6,2,FALSE)</f>
        <v>4</v>
      </c>
      <c r="G12" t="s">
        <v>11</v>
      </c>
    </row>
    <row r="13" spans="1:7" x14ac:dyDescent="0.25">
      <c r="A13" t="s">
        <v>215</v>
      </c>
      <c r="B13" s="6">
        <v>12</v>
      </c>
      <c r="C13" t="s">
        <v>215</v>
      </c>
      <c r="D13" s="7">
        <f>VLOOKUP(G13,recordLabels!$A$1:$B$6,2,FALSE)</f>
        <v>4</v>
      </c>
      <c r="G13" t="s">
        <v>11</v>
      </c>
    </row>
    <row r="14" spans="1:7" x14ac:dyDescent="0.25">
      <c r="A14" t="s">
        <v>223</v>
      </c>
      <c r="B14" s="6">
        <v>13</v>
      </c>
      <c r="C14" t="s">
        <v>223</v>
      </c>
      <c r="D14" s="7">
        <f>VLOOKUP(G14,recordLabels!$A$1:$B$6,2,FALSE)</f>
        <v>3</v>
      </c>
      <c r="G14" t="s">
        <v>8</v>
      </c>
    </row>
    <row r="15" spans="1:7" x14ac:dyDescent="0.25">
      <c r="A15" t="s">
        <v>30</v>
      </c>
      <c r="B15" s="6">
        <v>14</v>
      </c>
      <c r="C15" t="s">
        <v>30</v>
      </c>
      <c r="D15" s="7">
        <f>VLOOKUP(G15,recordLabels!$A$1:$B$6,2,FALSE)</f>
        <v>3</v>
      </c>
      <c r="G15" t="s">
        <v>8</v>
      </c>
    </row>
    <row r="16" spans="1:7" x14ac:dyDescent="0.25">
      <c r="A16" t="s">
        <v>197</v>
      </c>
      <c r="B16" s="6">
        <v>15</v>
      </c>
      <c r="C16" t="s">
        <v>197</v>
      </c>
      <c r="D16" s="7">
        <f>VLOOKUP(G16,recordLabels!$A$1:$B$6,2,FALSE)</f>
        <v>4</v>
      </c>
      <c r="G16" t="s">
        <v>11</v>
      </c>
    </row>
    <row r="17" spans="1:7" x14ac:dyDescent="0.25">
      <c r="A17" t="s">
        <v>165</v>
      </c>
      <c r="B17" s="6">
        <v>16</v>
      </c>
      <c r="C17" t="s">
        <v>165</v>
      </c>
      <c r="D17" s="7">
        <f>VLOOKUP(G17,recordLabels!$A$1:$B$6,2,FALSE)</f>
        <v>4</v>
      </c>
      <c r="G17" t="s">
        <v>11</v>
      </c>
    </row>
    <row r="18" spans="1:7" x14ac:dyDescent="0.25">
      <c r="A18" t="s">
        <v>167</v>
      </c>
      <c r="B18" s="6">
        <v>17</v>
      </c>
      <c r="C18" t="s">
        <v>167</v>
      </c>
      <c r="D18" s="7">
        <f>VLOOKUP(G18,recordLabels!$A$1:$B$6,2,FALSE)</f>
        <v>1</v>
      </c>
      <c r="G18" t="s">
        <v>2</v>
      </c>
    </row>
    <row r="19" spans="1:7" x14ac:dyDescent="0.25">
      <c r="A19" t="s">
        <v>228</v>
      </c>
      <c r="B19" s="6">
        <v>18</v>
      </c>
      <c r="C19" t="s">
        <v>228</v>
      </c>
      <c r="D19" s="7">
        <f>VLOOKUP(G19,recordLabels!$A$1:$B$6,2,FALSE)</f>
        <v>2</v>
      </c>
      <c r="G19" t="s">
        <v>16</v>
      </c>
    </row>
    <row r="20" spans="1:7" x14ac:dyDescent="0.25">
      <c r="A20" t="s">
        <v>169</v>
      </c>
      <c r="B20" s="6">
        <v>19</v>
      </c>
      <c r="C20" t="s">
        <v>169</v>
      </c>
      <c r="D20" s="7">
        <f>VLOOKUP(G20,recordLabels!$A$1:$B$6,2,FALSE)</f>
        <v>2</v>
      </c>
      <c r="G20" t="s">
        <v>16</v>
      </c>
    </row>
    <row r="21" spans="1:7" x14ac:dyDescent="0.25">
      <c r="A21" t="s">
        <v>164</v>
      </c>
      <c r="B21" s="6">
        <v>20</v>
      </c>
      <c r="C21" t="s">
        <v>164</v>
      </c>
      <c r="D21" s="7">
        <f>VLOOKUP(G21,recordLabels!$A$1:$B$6,2,FALSE)</f>
        <v>1</v>
      </c>
      <c r="G21" t="s">
        <v>2</v>
      </c>
    </row>
    <row r="22" spans="1:7" x14ac:dyDescent="0.25">
      <c r="A22" t="s">
        <v>225</v>
      </c>
      <c r="B22" s="6">
        <v>21</v>
      </c>
      <c r="C22" t="s">
        <v>225</v>
      </c>
      <c r="D22" s="7">
        <f>VLOOKUP(G22,recordLabels!$A$1:$B$6,2,FALSE)</f>
        <v>3</v>
      </c>
      <c r="G22" t="s">
        <v>8</v>
      </c>
    </row>
    <row r="23" spans="1:7" x14ac:dyDescent="0.25">
      <c r="A23" t="s">
        <v>227</v>
      </c>
      <c r="B23" s="6">
        <v>22</v>
      </c>
      <c r="C23" t="s">
        <v>227</v>
      </c>
      <c r="D23" s="7">
        <f>VLOOKUP(G23,recordLabels!$A$1:$B$6,2,FALSE)</f>
        <v>1</v>
      </c>
      <c r="G23" t="s">
        <v>2</v>
      </c>
    </row>
    <row r="24" spans="1:7" x14ac:dyDescent="0.25">
      <c r="A24" t="s">
        <v>172</v>
      </c>
      <c r="B24" s="6">
        <v>23</v>
      </c>
      <c r="C24" t="s">
        <v>172</v>
      </c>
      <c r="D24" s="7">
        <f>VLOOKUP(G24,recordLabels!$A$1:$B$6,2,FALSE)</f>
        <v>1</v>
      </c>
      <c r="G24" t="s">
        <v>2</v>
      </c>
    </row>
    <row r="25" spans="1:7" x14ac:dyDescent="0.25">
      <c r="A25" t="s">
        <v>170</v>
      </c>
      <c r="B25" s="6">
        <v>24</v>
      </c>
      <c r="C25" t="s">
        <v>170</v>
      </c>
      <c r="D25" s="7">
        <f>VLOOKUP(G25,recordLabels!$A$1:$B$6,2,FALSE)</f>
        <v>4</v>
      </c>
      <c r="G25" t="s">
        <v>11</v>
      </c>
    </row>
    <row r="26" spans="1:7" x14ac:dyDescent="0.25">
      <c r="A26" t="s">
        <v>173</v>
      </c>
      <c r="B26" s="6">
        <v>25</v>
      </c>
      <c r="C26" t="s">
        <v>173</v>
      </c>
      <c r="D26" s="7">
        <f>VLOOKUP(G26,recordLabels!$A$1:$B$6,2,FALSE)</f>
        <v>2</v>
      </c>
      <c r="G26" t="s">
        <v>16</v>
      </c>
    </row>
    <row r="27" spans="1:7" x14ac:dyDescent="0.25">
      <c r="A27" t="s">
        <v>165</v>
      </c>
      <c r="B27" s="6">
        <v>26</v>
      </c>
      <c r="C27" t="s">
        <v>165</v>
      </c>
      <c r="D27" s="7">
        <f>VLOOKUP(G27,recordLabels!$A$1:$B$6,2,FALSE)</f>
        <v>4</v>
      </c>
      <c r="G27" t="s">
        <v>11</v>
      </c>
    </row>
    <row r="28" spans="1:7" x14ac:dyDescent="0.25">
      <c r="A28" t="s">
        <v>226</v>
      </c>
      <c r="B28" s="6">
        <v>27</v>
      </c>
      <c r="C28" t="s">
        <v>226</v>
      </c>
      <c r="D28" s="7">
        <f>VLOOKUP(G28,recordLabels!$A$1:$B$6,2,FALSE)</f>
        <v>4</v>
      </c>
      <c r="G28" t="s">
        <v>11</v>
      </c>
    </row>
    <row r="29" spans="1:7" x14ac:dyDescent="0.25">
      <c r="A29" t="s">
        <v>230</v>
      </c>
      <c r="B29" s="6">
        <v>28</v>
      </c>
      <c r="C29" t="s">
        <v>230</v>
      </c>
      <c r="D29" s="7">
        <f>VLOOKUP(G29,recordLabels!$A$1:$B$6,2,FALSE)</f>
        <v>4</v>
      </c>
      <c r="G29" t="s">
        <v>11</v>
      </c>
    </row>
    <row r="30" spans="1:7" x14ac:dyDescent="0.25">
      <c r="A30" t="s">
        <v>88</v>
      </c>
      <c r="B30" s="6">
        <v>29</v>
      </c>
      <c r="C30" t="s">
        <v>88</v>
      </c>
      <c r="D30" s="7">
        <f>VLOOKUP(G30,recordLabels!$A$1:$B$6,2,FALSE)</f>
        <v>1</v>
      </c>
      <c r="G30" t="s">
        <v>2</v>
      </c>
    </row>
    <row r="31" spans="1:7" x14ac:dyDescent="0.25">
      <c r="A31" t="s">
        <v>180</v>
      </c>
      <c r="B31" s="6">
        <v>30</v>
      </c>
      <c r="C31" t="s">
        <v>180</v>
      </c>
      <c r="D31" s="7">
        <f>VLOOKUP(G31,recordLabels!$A$1:$B$6,2,FALSE)</f>
        <v>1</v>
      </c>
      <c r="G31" t="s">
        <v>2</v>
      </c>
    </row>
    <row r="32" spans="1:7" x14ac:dyDescent="0.25">
      <c r="A32" t="s">
        <v>181</v>
      </c>
      <c r="B32" s="6">
        <v>31</v>
      </c>
      <c r="C32" t="s">
        <v>181</v>
      </c>
      <c r="D32" s="7">
        <f>VLOOKUP(G32,recordLabels!$A$1:$B$6,2,FALSE)</f>
        <v>1</v>
      </c>
      <c r="G32" t="s">
        <v>2</v>
      </c>
    </row>
    <row r="33" spans="1:7" x14ac:dyDescent="0.25">
      <c r="A33" t="s">
        <v>174</v>
      </c>
      <c r="B33" s="6">
        <v>32</v>
      </c>
      <c r="C33" t="s">
        <v>174</v>
      </c>
      <c r="D33" s="7">
        <f>VLOOKUP(G33,recordLabels!$A$1:$B$6,2,FALSE)</f>
        <v>2</v>
      </c>
      <c r="G33" t="s">
        <v>16</v>
      </c>
    </row>
    <row r="34" spans="1:7" x14ac:dyDescent="0.25">
      <c r="A34" t="s">
        <v>185</v>
      </c>
      <c r="B34" s="6">
        <v>33</v>
      </c>
      <c r="C34" t="s">
        <v>185</v>
      </c>
      <c r="D34" s="7">
        <f>VLOOKUP(G34,recordLabels!$A$1:$B$6,2,FALSE)</f>
        <v>2</v>
      </c>
      <c r="G34" t="s">
        <v>16</v>
      </c>
    </row>
    <row r="35" spans="1:7" x14ac:dyDescent="0.25">
      <c r="A35" t="s">
        <v>177</v>
      </c>
      <c r="B35" s="6">
        <v>34</v>
      </c>
      <c r="C35" t="s">
        <v>177</v>
      </c>
      <c r="D35" s="7">
        <f>VLOOKUP(G35,recordLabels!$A$1:$B$6,2,FALSE)</f>
        <v>2</v>
      </c>
      <c r="G35" t="s">
        <v>16</v>
      </c>
    </row>
    <row r="36" spans="1:7" x14ac:dyDescent="0.25">
      <c r="A36" t="s">
        <v>174</v>
      </c>
      <c r="B36" s="6">
        <v>35</v>
      </c>
      <c r="C36" t="s">
        <v>174</v>
      </c>
      <c r="D36" s="7">
        <f>VLOOKUP(G36,recordLabels!$A$1:$B$6,2,FALSE)</f>
        <v>2</v>
      </c>
      <c r="G36" t="s">
        <v>16</v>
      </c>
    </row>
    <row r="37" spans="1:7" x14ac:dyDescent="0.25">
      <c r="A37" t="s">
        <v>205</v>
      </c>
      <c r="B37" s="6">
        <v>36</v>
      </c>
      <c r="C37" t="s">
        <v>205</v>
      </c>
      <c r="D37" s="7">
        <f>VLOOKUP(G37,recordLabels!$A$1:$B$6,2,FALSE)</f>
        <v>4</v>
      </c>
      <c r="G37" t="s">
        <v>11</v>
      </c>
    </row>
    <row r="38" spans="1:7" x14ac:dyDescent="0.25">
      <c r="A38" t="s">
        <v>177</v>
      </c>
      <c r="B38" s="6">
        <v>37</v>
      </c>
      <c r="C38" t="s">
        <v>177</v>
      </c>
      <c r="D38" s="7">
        <f>VLOOKUP(G38,recordLabels!$A$1:$B$6,2,FALSE)</f>
        <v>2</v>
      </c>
      <c r="G38" t="s">
        <v>16</v>
      </c>
    </row>
    <row r="39" spans="1:7" x14ac:dyDescent="0.25">
      <c r="A39" t="s">
        <v>180</v>
      </c>
      <c r="B39" s="6">
        <v>38</v>
      </c>
      <c r="C39" t="s">
        <v>180</v>
      </c>
      <c r="D39" s="7">
        <f>VLOOKUP(G39,recordLabels!$A$1:$B$6,2,FALSE)</f>
        <v>1</v>
      </c>
      <c r="G39" t="s">
        <v>2</v>
      </c>
    </row>
    <row r="40" spans="1:7" x14ac:dyDescent="0.25">
      <c r="A40" t="s">
        <v>40</v>
      </c>
      <c r="B40" s="6">
        <v>39</v>
      </c>
      <c r="C40" t="s">
        <v>40</v>
      </c>
      <c r="D40" s="7">
        <f>VLOOKUP(G40,recordLabels!$A$1:$B$6,2,FALSE)</f>
        <v>2</v>
      </c>
      <c r="G40" t="s">
        <v>16</v>
      </c>
    </row>
    <row r="41" spans="1:7" x14ac:dyDescent="0.25">
      <c r="A41" t="s">
        <v>28</v>
      </c>
      <c r="B41" s="6">
        <v>40</v>
      </c>
      <c r="C41" t="s">
        <v>28</v>
      </c>
      <c r="D41" s="7">
        <f>VLOOKUP(G41,recordLabels!$A$1:$B$6,2,FALSE)</f>
        <v>3</v>
      </c>
      <c r="G41" t="s">
        <v>8</v>
      </c>
    </row>
    <row r="42" spans="1:7" x14ac:dyDescent="0.25">
      <c r="A42" t="s">
        <v>31</v>
      </c>
      <c r="B42" s="6">
        <v>41</v>
      </c>
      <c r="C42" t="s">
        <v>31</v>
      </c>
      <c r="D42" s="7">
        <f>VLOOKUP(G42,recordLabels!$A$1:$B$6,2,FALSE)</f>
        <v>4</v>
      </c>
      <c r="G42" t="s">
        <v>11</v>
      </c>
    </row>
    <row r="43" spans="1:7" x14ac:dyDescent="0.25">
      <c r="A43" t="s">
        <v>37</v>
      </c>
      <c r="B43" s="6">
        <v>42</v>
      </c>
      <c r="C43" t="s">
        <v>37</v>
      </c>
      <c r="D43" s="7">
        <f>VLOOKUP(G43,recordLabels!$A$1:$B$6,2,FALSE)</f>
        <v>3</v>
      </c>
      <c r="G43" t="s">
        <v>8</v>
      </c>
    </row>
    <row r="44" spans="1:7" x14ac:dyDescent="0.25">
      <c r="A44" t="s">
        <v>44</v>
      </c>
      <c r="B44" s="6">
        <v>43</v>
      </c>
      <c r="C44" t="s">
        <v>44</v>
      </c>
      <c r="D44" s="7">
        <f>VLOOKUP(G44,recordLabels!$A$1:$B$6,2,FALSE)</f>
        <v>4</v>
      </c>
      <c r="G44" t="s">
        <v>11</v>
      </c>
    </row>
    <row r="45" spans="1:7" x14ac:dyDescent="0.25">
      <c r="A45" t="s">
        <v>29</v>
      </c>
      <c r="B45" s="6">
        <v>44</v>
      </c>
      <c r="C45" t="s">
        <v>29</v>
      </c>
      <c r="D45" s="7">
        <f>VLOOKUP(G45,recordLabels!$A$1:$B$6,2,FALSE)</f>
        <v>5</v>
      </c>
      <c r="G45" t="s">
        <v>311</v>
      </c>
    </row>
    <row r="46" spans="1:7" x14ac:dyDescent="0.25">
      <c r="A46" t="s">
        <v>54</v>
      </c>
      <c r="B46" s="6">
        <v>45</v>
      </c>
      <c r="C46" t="s">
        <v>54</v>
      </c>
      <c r="D46" s="7">
        <f>VLOOKUP(G46,recordLabels!$A$1:$B$6,2,FALSE)</f>
        <v>4</v>
      </c>
      <c r="G46" t="s">
        <v>11</v>
      </c>
    </row>
    <row r="47" spans="1:7" x14ac:dyDescent="0.25">
      <c r="A47" t="s">
        <v>26</v>
      </c>
      <c r="B47" s="6">
        <v>46</v>
      </c>
      <c r="C47" t="s">
        <v>26</v>
      </c>
      <c r="D47" s="7">
        <f>VLOOKUP(G47,recordLabels!$A$1:$B$6,2,FALSE)</f>
        <v>5</v>
      </c>
      <c r="G47" t="s">
        <v>311</v>
      </c>
    </row>
    <row r="48" spans="1:7" x14ac:dyDescent="0.25">
      <c r="A48" t="s">
        <v>30</v>
      </c>
      <c r="B48" s="6">
        <v>47</v>
      </c>
      <c r="C48" t="s">
        <v>30</v>
      </c>
      <c r="D48" s="7">
        <f>VLOOKUP(G48,recordLabels!$A$1:$B$6,2,FALSE)</f>
        <v>3</v>
      </c>
      <c r="G48" t="s">
        <v>8</v>
      </c>
    </row>
    <row r="49" spans="1:7" x14ac:dyDescent="0.25">
      <c r="A49" t="s">
        <v>50</v>
      </c>
      <c r="B49" s="6">
        <v>48</v>
      </c>
      <c r="C49" t="s">
        <v>50</v>
      </c>
      <c r="D49" s="7">
        <f>VLOOKUP(G49,recordLabels!$A$1:$B$6,2,FALSE)</f>
        <v>2</v>
      </c>
      <c r="G49" t="s">
        <v>16</v>
      </c>
    </row>
    <row r="50" spans="1:7" x14ac:dyDescent="0.25">
      <c r="A50" t="s">
        <v>109</v>
      </c>
      <c r="B50" s="6">
        <v>49</v>
      </c>
      <c r="C50" t="s">
        <v>109</v>
      </c>
      <c r="D50" s="7">
        <f>VLOOKUP(G50,recordLabels!$A$1:$B$6,2,FALSE)</f>
        <v>2</v>
      </c>
      <c r="G50" t="s">
        <v>16</v>
      </c>
    </row>
    <row r="51" spans="1:7" x14ac:dyDescent="0.25">
      <c r="A51" t="s">
        <v>37</v>
      </c>
      <c r="B51" s="6">
        <v>50</v>
      </c>
      <c r="C51" t="s">
        <v>37</v>
      </c>
      <c r="D51" s="7">
        <f>VLOOKUP(G51,recordLabels!$A$1:$B$6,2,FALSE)</f>
        <v>3</v>
      </c>
      <c r="G51" t="s">
        <v>8</v>
      </c>
    </row>
    <row r="52" spans="1:7" x14ac:dyDescent="0.25">
      <c r="A52" t="s">
        <v>110</v>
      </c>
      <c r="B52" s="6">
        <v>51</v>
      </c>
      <c r="C52" t="s">
        <v>110</v>
      </c>
      <c r="D52" s="7">
        <f>VLOOKUP(G52,recordLabels!$A$1:$B$6,2,FALSE)</f>
        <v>1</v>
      </c>
      <c r="G52" t="s">
        <v>2</v>
      </c>
    </row>
    <row r="53" spans="1:7" x14ac:dyDescent="0.25">
      <c r="A53" t="s">
        <v>54</v>
      </c>
      <c r="B53" s="6">
        <v>52</v>
      </c>
      <c r="C53" t="s">
        <v>54</v>
      </c>
      <c r="D53" s="7">
        <f>VLOOKUP(G53,recordLabels!$A$1:$B$6,2,FALSE)</f>
        <v>4</v>
      </c>
      <c r="G53" t="s">
        <v>11</v>
      </c>
    </row>
    <row r="54" spans="1:7" x14ac:dyDescent="0.25">
      <c r="A54" t="s">
        <v>218</v>
      </c>
      <c r="B54" s="6">
        <v>53</v>
      </c>
      <c r="C54" t="s">
        <v>218</v>
      </c>
      <c r="D54" s="7">
        <f>VLOOKUP(G54,recordLabels!$A$1:$B$6,2,FALSE)</f>
        <v>4</v>
      </c>
      <c r="G54" t="s">
        <v>11</v>
      </c>
    </row>
    <row r="55" spans="1:7" x14ac:dyDescent="0.25">
      <c r="A55" t="s">
        <v>237</v>
      </c>
      <c r="B55" s="6">
        <v>54</v>
      </c>
      <c r="C55" t="s">
        <v>237</v>
      </c>
      <c r="D55" s="7">
        <f>VLOOKUP(G55,recordLabels!$A$1:$B$6,2,FALSE)</f>
        <v>1</v>
      </c>
      <c r="G55" t="s">
        <v>2</v>
      </c>
    </row>
    <row r="56" spans="1:7" x14ac:dyDescent="0.25">
      <c r="A56" t="s">
        <v>155</v>
      </c>
      <c r="B56" s="6">
        <v>55</v>
      </c>
      <c r="C56" t="s">
        <v>155</v>
      </c>
      <c r="D56" s="7">
        <f>VLOOKUP(G56,recordLabels!$A$1:$B$6,2,FALSE)</f>
        <v>1</v>
      </c>
      <c r="G56" t="s">
        <v>2</v>
      </c>
    </row>
    <row r="57" spans="1:7" x14ac:dyDescent="0.25">
      <c r="A57" t="s">
        <v>77</v>
      </c>
      <c r="B57" s="6">
        <v>56</v>
      </c>
      <c r="C57" t="s">
        <v>77</v>
      </c>
      <c r="D57" s="7">
        <f>VLOOKUP(G57,recordLabels!$A$1:$B$6,2,FALSE)</f>
        <v>1</v>
      </c>
      <c r="G57" t="s">
        <v>2</v>
      </c>
    </row>
    <row r="58" spans="1:7" x14ac:dyDescent="0.25">
      <c r="A58" t="s">
        <v>78</v>
      </c>
      <c r="B58" s="6">
        <v>57</v>
      </c>
      <c r="C58" t="s">
        <v>78</v>
      </c>
      <c r="D58" s="7">
        <f>VLOOKUP(G58,recordLabels!$A$1:$B$6,2,FALSE)</f>
        <v>1</v>
      </c>
      <c r="G58" t="s">
        <v>2</v>
      </c>
    </row>
    <row r="59" spans="1:7" x14ac:dyDescent="0.25">
      <c r="A59" t="s">
        <v>75</v>
      </c>
      <c r="B59" s="6">
        <v>58</v>
      </c>
      <c r="C59" t="s">
        <v>75</v>
      </c>
      <c r="D59" s="7">
        <f>VLOOKUP(G59,recordLabels!$A$1:$B$6,2,FALSE)</f>
        <v>4</v>
      </c>
      <c r="G59" t="s">
        <v>11</v>
      </c>
    </row>
    <row r="60" spans="1:7" x14ac:dyDescent="0.25">
      <c r="A60" t="s">
        <v>78</v>
      </c>
      <c r="B60" s="6">
        <v>59</v>
      </c>
      <c r="C60" t="s">
        <v>78</v>
      </c>
      <c r="D60" s="7">
        <f>VLOOKUP(G60,recordLabels!$A$1:$B$6,2,FALSE)</f>
        <v>1</v>
      </c>
      <c r="G60" t="s">
        <v>2</v>
      </c>
    </row>
    <row r="61" spans="1:7" x14ac:dyDescent="0.25">
      <c r="A61" t="s">
        <v>83</v>
      </c>
      <c r="B61" s="6">
        <v>60</v>
      </c>
      <c r="C61" t="s">
        <v>83</v>
      </c>
      <c r="D61" s="7">
        <f>VLOOKUP(G61,recordLabels!$A$1:$B$6,2,FALSE)</f>
        <v>2</v>
      </c>
      <c r="G61" t="s">
        <v>16</v>
      </c>
    </row>
    <row r="62" spans="1:7" x14ac:dyDescent="0.25">
      <c r="A62" t="s">
        <v>84</v>
      </c>
      <c r="B62" s="6">
        <v>61</v>
      </c>
      <c r="C62" t="s">
        <v>84</v>
      </c>
      <c r="D62" s="7">
        <f>VLOOKUP(G62,recordLabels!$A$1:$B$6,2,FALSE)</f>
        <v>1</v>
      </c>
      <c r="G62" t="s">
        <v>2</v>
      </c>
    </row>
    <row r="63" spans="1:7" x14ac:dyDescent="0.25">
      <c r="A63" t="s">
        <v>88</v>
      </c>
      <c r="B63" s="6">
        <v>62</v>
      </c>
      <c r="C63" t="s">
        <v>88</v>
      </c>
      <c r="D63" s="7">
        <f>VLOOKUP(G63,recordLabels!$A$1:$B$6,2,FALSE)</f>
        <v>1</v>
      </c>
      <c r="G63" t="s">
        <v>2</v>
      </c>
    </row>
    <row r="64" spans="1:7" x14ac:dyDescent="0.25">
      <c r="A64" t="s">
        <v>91</v>
      </c>
      <c r="B64" s="6">
        <v>63</v>
      </c>
      <c r="C64" t="s">
        <v>91</v>
      </c>
      <c r="D64" s="7">
        <f>VLOOKUP(G64,recordLabels!$A$1:$B$6,2,FALSE)</f>
        <v>4</v>
      </c>
      <c r="G64" t="s">
        <v>11</v>
      </c>
    </row>
    <row r="65" spans="1:7" x14ac:dyDescent="0.25">
      <c r="A65" t="s">
        <v>129</v>
      </c>
      <c r="B65" s="6">
        <v>64</v>
      </c>
      <c r="C65" t="s">
        <v>129</v>
      </c>
      <c r="D65" s="7">
        <f>VLOOKUP(G65,recordLabels!$A$1:$B$6,2,FALSE)</f>
        <v>4</v>
      </c>
      <c r="G65" t="s">
        <v>11</v>
      </c>
    </row>
    <row r="66" spans="1:7" x14ac:dyDescent="0.25">
      <c r="A66" t="s">
        <v>238</v>
      </c>
      <c r="B66" s="6">
        <v>65</v>
      </c>
      <c r="C66" t="s">
        <v>238</v>
      </c>
      <c r="D66" s="7">
        <f>VLOOKUP(G66,recordLabels!$A$1:$B$6,2,FALSE)</f>
        <v>4</v>
      </c>
      <c r="G66" t="s">
        <v>11</v>
      </c>
    </row>
    <row r="67" spans="1:7" x14ac:dyDescent="0.25">
      <c r="A67" t="s">
        <v>244</v>
      </c>
      <c r="B67" s="6">
        <v>66</v>
      </c>
      <c r="C67" t="s">
        <v>244</v>
      </c>
      <c r="D67" s="7">
        <f>VLOOKUP(G67,recordLabels!$A$1:$B$6,2,FALSE)</f>
        <v>3</v>
      </c>
      <c r="G67" t="s">
        <v>8</v>
      </c>
    </row>
    <row r="68" spans="1:7" x14ac:dyDescent="0.25">
      <c r="A68" t="s">
        <v>242</v>
      </c>
      <c r="B68" s="6">
        <v>67</v>
      </c>
      <c r="C68" t="s">
        <v>242</v>
      </c>
      <c r="D68" s="7">
        <f>VLOOKUP(G68,recordLabels!$A$1:$B$6,2,FALSE)</f>
        <v>1</v>
      </c>
      <c r="G68" t="s">
        <v>2</v>
      </c>
    </row>
    <row r="69" spans="1:7" x14ac:dyDescent="0.25">
      <c r="A69" t="s">
        <v>148</v>
      </c>
      <c r="B69" s="6">
        <v>68</v>
      </c>
      <c r="C69" t="s">
        <v>148</v>
      </c>
      <c r="D69" s="7">
        <f>VLOOKUP(G69,recordLabels!$A$1:$B$6,2,FALSE)</f>
        <v>1</v>
      </c>
      <c r="G69" t="s">
        <v>2</v>
      </c>
    </row>
    <row r="70" spans="1:7" x14ac:dyDescent="0.25">
      <c r="A70" t="s">
        <v>243</v>
      </c>
      <c r="B70" s="6">
        <v>69</v>
      </c>
      <c r="C70" t="s">
        <v>243</v>
      </c>
      <c r="D70" s="7">
        <f>VLOOKUP(G70,recordLabels!$A$1:$B$6,2,FALSE)</f>
        <v>4</v>
      </c>
      <c r="G70" t="s">
        <v>11</v>
      </c>
    </row>
    <row r="71" spans="1:7" x14ac:dyDescent="0.25">
      <c r="A71" t="s">
        <v>218</v>
      </c>
      <c r="B71" s="6">
        <v>70</v>
      </c>
      <c r="C71" t="s">
        <v>218</v>
      </c>
      <c r="D71" s="7">
        <f>VLOOKUP(G71,recordLabels!$A$1:$B$6,2,FALSE)</f>
        <v>4</v>
      </c>
      <c r="G71" t="s">
        <v>11</v>
      </c>
    </row>
    <row r="72" spans="1:7" x14ac:dyDescent="0.25">
      <c r="A72" t="s">
        <v>99</v>
      </c>
      <c r="B72" s="6">
        <v>71</v>
      </c>
      <c r="C72" t="s">
        <v>99</v>
      </c>
      <c r="D72" s="7">
        <f>VLOOKUP(G72,recordLabels!$A$1:$B$6,2,FALSE)</f>
        <v>3</v>
      </c>
      <c r="G72" t="s">
        <v>8</v>
      </c>
    </row>
    <row r="73" spans="1:7" x14ac:dyDescent="0.25">
      <c r="A73" t="s">
        <v>100</v>
      </c>
      <c r="B73" s="6">
        <v>72</v>
      </c>
      <c r="C73" t="s">
        <v>100</v>
      </c>
      <c r="D73" s="7">
        <f>VLOOKUP(G73,recordLabels!$A$1:$B$6,2,FALSE)</f>
        <v>3</v>
      </c>
      <c r="G73" t="s">
        <v>8</v>
      </c>
    </row>
    <row r="74" spans="1:7" x14ac:dyDescent="0.25">
      <c r="A74" t="s">
        <v>97</v>
      </c>
      <c r="B74" s="6">
        <v>73</v>
      </c>
      <c r="C74" t="s">
        <v>97</v>
      </c>
      <c r="D74" s="7">
        <f>VLOOKUP(G74,recordLabels!$A$1:$B$6,2,FALSE)</f>
        <v>1</v>
      </c>
      <c r="G74" t="s">
        <v>2</v>
      </c>
    </row>
    <row r="75" spans="1:7" x14ac:dyDescent="0.25">
      <c r="A75" t="s">
        <v>248</v>
      </c>
      <c r="B75" s="6">
        <v>74</v>
      </c>
      <c r="C75" t="s">
        <v>248</v>
      </c>
      <c r="D75" s="7">
        <f>VLOOKUP(G75,recordLabels!$A$1:$B$6,2,FALSE)</f>
        <v>4</v>
      </c>
      <c r="G75" t="s">
        <v>11</v>
      </c>
    </row>
    <row r="76" spans="1:7" x14ac:dyDescent="0.25">
      <c r="A76" t="s">
        <v>249</v>
      </c>
      <c r="B76" s="6">
        <v>75</v>
      </c>
      <c r="C76" t="s">
        <v>249</v>
      </c>
      <c r="D76" s="7">
        <f>VLOOKUP(G76,recordLabels!$A$1:$B$6,2,FALSE)</f>
        <v>4</v>
      </c>
      <c r="G76" t="s">
        <v>11</v>
      </c>
    </row>
    <row r="77" spans="1:7" x14ac:dyDescent="0.25">
      <c r="A77" t="s">
        <v>251</v>
      </c>
      <c r="B77" s="6">
        <v>76</v>
      </c>
      <c r="C77" t="s">
        <v>251</v>
      </c>
      <c r="D77" s="7">
        <f>VLOOKUP(G77,recordLabels!$A$1:$B$6,2,FALSE)</f>
        <v>4</v>
      </c>
      <c r="G77" t="s">
        <v>11</v>
      </c>
    </row>
    <row r="78" spans="1:7" x14ac:dyDescent="0.25">
      <c r="A78" t="s">
        <v>254</v>
      </c>
      <c r="B78" s="6">
        <v>77</v>
      </c>
      <c r="C78" t="s">
        <v>254</v>
      </c>
      <c r="D78" s="7">
        <f>VLOOKUP(G78,recordLabels!$A$1:$B$6,2,FALSE)</f>
        <v>3</v>
      </c>
      <c r="G78" t="s">
        <v>8</v>
      </c>
    </row>
    <row r="79" spans="1:7" x14ac:dyDescent="0.25">
      <c r="A79" t="s">
        <v>253</v>
      </c>
      <c r="B79" s="6">
        <v>78</v>
      </c>
      <c r="C79" t="s">
        <v>253</v>
      </c>
      <c r="D79" s="7">
        <f>VLOOKUP(G79,recordLabels!$A$1:$B$6,2,FALSE)</f>
        <v>4</v>
      </c>
      <c r="G79" t="s">
        <v>11</v>
      </c>
    </row>
    <row r="80" spans="1:7" x14ac:dyDescent="0.25">
      <c r="A80" t="s">
        <v>217</v>
      </c>
      <c r="B80" s="6">
        <v>79</v>
      </c>
      <c r="C80" t="s">
        <v>217</v>
      </c>
      <c r="D80" s="7">
        <f>VLOOKUP(G80,recordLabels!$A$1:$B$6,2,FALSE)</f>
        <v>3</v>
      </c>
      <c r="G80" t="s">
        <v>8</v>
      </c>
    </row>
    <row r="81" spans="1:7" x14ac:dyDescent="0.25">
      <c r="A81" t="s">
        <v>252</v>
      </c>
      <c r="B81" s="6">
        <v>80</v>
      </c>
      <c r="C81" t="s">
        <v>252</v>
      </c>
      <c r="D81" s="7">
        <f>VLOOKUP(G81,recordLabels!$A$1:$B$6,2,FALSE)</f>
        <v>2</v>
      </c>
      <c r="G81" t="s">
        <v>16</v>
      </c>
    </row>
    <row r="82" spans="1:7" x14ac:dyDescent="0.25">
      <c r="A82" t="s">
        <v>257</v>
      </c>
      <c r="B82" s="6">
        <v>81</v>
      </c>
      <c r="C82" t="s">
        <v>257</v>
      </c>
      <c r="D82" s="7">
        <f>VLOOKUP(G82,recordLabels!$A$1:$B$6,2,FALSE)</f>
        <v>2</v>
      </c>
      <c r="G82" t="s">
        <v>16</v>
      </c>
    </row>
    <row r="83" spans="1:7" x14ac:dyDescent="0.25">
      <c r="A83" t="s">
        <v>44</v>
      </c>
      <c r="B83" s="6">
        <v>82</v>
      </c>
      <c r="C83" t="s">
        <v>44</v>
      </c>
      <c r="D83" s="7">
        <f>VLOOKUP(G83,recordLabels!$A$1:$B$6,2,FALSE)</f>
        <v>4</v>
      </c>
      <c r="G83" t="s">
        <v>11</v>
      </c>
    </row>
    <row r="84" spans="1:7" x14ac:dyDescent="0.25">
      <c r="A84" t="s">
        <v>110</v>
      </c>
      <c r="B84" s="6">
        <v>83</v>
      </c>
      <c r="C84" t="s">
        <v>110</v>
      </c>
      <c r="D84" s="7">
        <f>VLOOKUP(G84,recordLabels!$A$1:$B$6,2,FALSE)</f>
        <v>1</v>
      </c>
      <c r="G84" t="s">
        <v>2</v>
      </c>
    </row>
    <row r="85" spans="1:7" x14ac:dyDescent="0.25">
      <c r="A85" t="s">
        <v>44</v>
      </c>
      <c r="B85" s="6">
        <v>84</v>
      </c>
      <c r="C85" t="s">
        <v>44</v>
      </c>
      <c r="D85" s="7">
        <f>VLOOKUP(G85,recordLabels!$A$1:$B$6,2,FALSE)</f>
        <v>4</v>
      </c>
      <c r="G85" t="s">
        <v>11</v>
      </c>
    </row>
    <row r="86" spans="1:7" x14ac:dyDescent="0.25">
      <c r="A86" t="s">
        <v>44</v>
      </c>
      <c r="B86" s="6">
        <v>85</v>
      </c>
      <c r="C86" t="s">
        <v>44</v>
      </c>
      <c r="D86" s="7">
        <f>VLOOKUP(G86,recordLabels!$A$1:$B$6,2,FALSE)</f>
        <v>4</v>
      </c>
      <c r="G86" t="s">
        <v>11</v>
      </c>
    </row>
    <row r="87" spans="1:7" x14ac:dyDescent="0.25">
      <c r="A87" t="s">
        <v>197</v>
      </c>
      <c r="B87" s="6">
        <v>86</v>
      </c>
      <c r="C87" t="s">
        <v>197</v>
      </c>
      <c r="D87" s="7">
        <f>VLOOKUP(G87,recordLabels!$A$1:$B$6,2,FALSE)</f>
        <v>4</v>
      </c>
      <c r="G87" t="s">
        <v>11</v>
      </c>
    </row>
    <row r="88" spans="1:7" x14ac:dyDescent="0.25">
      <c r="A88" t="s">
        <v>189</v>
      </c>
      <c r="B88" s="6">
        <v>87</v>
      </c>
      <c r="C88" t="s">
        <v>189</v>
      </c>
      <c r="D88" s="7">
        <f>VLOOKUP(G88,recordLabels!$A$1:$B$6,2,FALSE)</f>
        <v>1</v>
      </c>
      <c r="G88" t="s">
        <v>2</v>
      </c>
    </row>
    <row r="89" spans="1:7" x14ac:dyDescent="0.25">
      <c r="A89" t="s">
        <v>44</v>
      </c>
      <c r="B89" s="6">
        <v>88</v>
      </c>
      <c r="C89" t="s">
        <v>44</v>
      </c>
      <c r="D89" s="7">
        <f>VLOOKUP(G89,recordLabels!$A$1:$B$6,2,FALSE)</f>
        <v>4</v>
      </c>
      <c r="G89" t="s">
        <v>11</v>
      </c>
    </row>
    <row r="90" spans="1:7" x14ac:dyDescent="0.25">
      <c r="A90" t="s">
        <v>174</v>
      </c>
      <c r="B90" s="6">
        <v>89</v>
      </c>
      <c r="C90" t="s">
        <v>174</v>
      </c>
      <c r="D90" s="7">
        <f>VLOOKUP(G90,recordLabels!$A$1:$B$6,2,FALSE)</f>
        <v>2</v>
      </c>
      <c r="G90" t="s">
        <v>16</v>
      </c>
    </row>
    <row r="91" spans="1:7" x14ac:dyDescent="0.25">
      <c r="A91" t="s">
        <v>197</v>
      </c>
      <c r="B91" s="6">
        <v>90</v>
      </c>
      <c r="C91" t="s">
        <v>197</v>
      </c>
      <c r="D91" s="7">
        <f>VLOOKUP(G91,recordLabels!$A$1:$B$6,2,FALSE)</f>
        <v>4</v>
      </c>
      <c r="G91" t="s">
        <v>11</v>
      </c>
    </row>
    <row r="92" spans="1:7" x14ac:dyDescent="0.25">
      <c r="A92" t="s">
        <v>44</v>
      </c>
      <c r="B92" s="6">
        <v>91</v>
      </c>
      <c r="C92" t="s">
        <v>44</v>
      </c>
      <c r="D92" s="7">
        <f>VLOOKUP(G92,recordLabels!$A$1:$B$6,2,FALSE)</f>
        <v>4</v>
      </c>
      <c r="G92" t="s">
        <v>11</v>
      </c>
    </row>
    <row r="93" spans="1:7" x14ac:dyDescent="0.25">
      <c r="A93" t="s">
        <v>259</v>
      </c>
      <c r="B93" s="6">
        <v>92</v>
      </c>
      <c r="C93" t="s">
        <v>259</v>
      </c>
      <c r="D93" s="7">
        <f>VLOOKUP(G93,recordLabels!$A$1:$B$6,2,FALSE)</f>
        <v>3</v>
      </c>
      <c r="G93" t="s">
        <v>8</v>
      </c>
    </row>
    <row r="94" spans="1:7" x14ac:dyDescent="0.25">
      <c r="A94" t="s">
        <v>196</v>
      </c>
      <c r="B94" s="6">
        <v>93</v>
      </c>
      <c r="C94" t="s">
        <v>196</v>
      </c>
      <c r="D94" s="7">
        <f>VLOOKUP(G94,recordLabels!$A$1:$B$6,2,FALSE)</f>
        <v>2</v>
      </c>
      <c r="G94" t="s">
        <v>16</v>
      </c>
    </row>
    <row r="95" spans="1:7" x14ac:dyDescent="0.25">
      <c r="A95" t="s">
        <v>30</v>
      </c>
      <c r="B95" s="6">
        <v>94</v>
      </c>
      <c r="C95" t="s">
        <v>30</v>
      </c>
      <c r="D95" s="7">
        <f>VLOOKUP(G95,recordLabels!$A$1:$B$6,2,FALSE)</f>
        <v>3</v>
      </c>
      <c r="G95" t="s">
        <v>8</v>
      </c>
    </row>
    <row r="96" spans="1:7" x14ac:dyDescent="0.25">
      <c r="A96" t="s">
        <v>29</v>
      </c>
      <c r="B96" s="6">
        <v>95</v>
      </c>
      <c r="C96" t="s">
        <v>29</v>
      </c>
      <c r="D96" s="7">
        <f>VLOOKUP(G96,recordLabels!$A$1:$B$6,2,FALSE)</f>
        <v>5</v>
      </c>
      <c r="G96" t="s">
        <v>311</v>
      </c>
    </row>
    <row r="97" spans="1:7" x14ac:dyDescent="0.25">
      <c r="A97" t="s">
        <v>189</v>
      </c>
      <c r="B97" s="6">
        <v>96</v>
      </c>
      <c r="C97" t="s">
        <v>189</v>
      </c>
      <c r="D97" s="7">
        <f>VLOOKUP(G97,recordLabels!$A$1:$B$6,2,FALSE)</f>
        <v>1</v>
      </c>
      <c r="G97" t="s">
        <v>2</v>
      </c>
    </row>
    <row r="98" spans="1:7" x14ac:dyDescent="0.25">
      <c r="A98" t="s">
        <v>109</v>
      </c>
      <c r="B98" s="6">
        <v>97</v>
      </c>
      <c r="C98" t="s">
        <v>109</v>
      </c>
      <c r="D98" s="7">
        <f>VLOOKUP(G98,recordLabels!$A$1:$B$6,2,FALSE)</f>
        <v>2</v>
      </c>
      <c r="G98" t="s">
        <v>16</v>
      </c>
    </row>
    <row r="99" spans="1:7" x14ac:dyDescent="0.25">
      <c r="A99" t="s">
        <v>261</v>
      </c>
      <c r="B99" s="6">
        <v>98</v>
      </c>
      <c r="C99" t="s">
        <v>261</v>
      </c>
      <c r="D99" s="7">
        <f>VLOOKUP(G99,recordLabels!$A$1:$B$6,2,FALSE)</f>
        <v>3</v>
      </c>
      <c r="G99" t="s">
        <v>8</v>
      </c>
    </row>
    <row r="100" spans="1:7" x14ac:dyDescent="0.25">
      <c r="A100" t="s">
        <v>44</v>
      </c>
      <c r="B100" s="6">
        <v>99</v>
      </c>
      <c r="C100" t="s">
        <v>44</v>
      </c>
      <c r="D100" s="7">
        <f>VLOOKUP(G100,recordLabels!$A$1:$B$6,2,FALSE)</f>
        <v>4</v>
      </c>
      <c r="G100" t="s">
        <v>11</v>
      </c>
    </row>
    <row r="101" spans="1:7" x14ac:dyDescent="0.25">
      <c r="A101" t="s">
        <v>37</v>
      </c>
      <c r="B101" s="6">
        <v>100</v>
      </c>
      <c r="C101" t="s">
        <v>37</v>
      </c>
      <c r="D101" s="7">
        <f>VLOOKUP(G101,recordLabels!$A$1:$B$6,2,FALSE)</f>
        <v>3</v>
      </c>
      <c r="G101" t="s">
        <v>8</v>
      </c>
    </row>
    <row r="102" spans="1:7" x14ac:dyDescent="0.25">
      <c r="A102" t="s">
        <v>265</v>
      </c>
      <c r="B102" s="6">
        <v>101</v>
      </c>
      <c r="C102" t="s">
        <v>265</v>
      </c>
      <c r="D102" s="7">
        <f>VLOOKUP(G102,recordLabels!$A$1:$B$6,2,FALSE)</f>
        <v>1</v>
      </c>
      <c r="G102" t="s">
        <v>2</v>
      </c>
    </row>
    <row r="103" spans="1:7" x14ac:dyDescent="0.25">
      <c r="A103" t="s">
        <v>263</v>
      </c>
      <c r="B103" s="6">
        <v>102</v>
      </c>
      <c r="C103" t="s">
        <v>263</v>
      </c>
      <c r="D103" s="7">
        <f>VLOOKUP(G103,recordLabels!$A$1:$B$6,2,FALSE)</f>
        <v>2</v>
      </c>
      <c r="G103" t="s">
        <v>16</v>
      </c>
    </row>
    <row r="104" spans="1:7" x14ac:dyDescent="0.25">
      <c r="A104" t="s">
        <v>44</v>
      </c>
      <c r="B104" s="6">
        <v>103</v>
      </c>
      <c r="C104" t="s">
        <v>44</v>
      </c>
      <c r="D104" s="7">
        <f>VLOOKUP(G104,recordLabels!$A$1:$B$6,2,FALSE)</f>
        <v>4</v>
      </c>
      <c r="G104" t="s">
        <v>11</v>
      </c>
    </row>
    <row r="105" spans="1:7" x14ac:dyDescent="0.25">
      <c r="A105" t="s">
        <v>110</v>
      </c>
      <c r="B105" s="6">
        <v>104</v>
      </c>
      <c r="C105" t="s">
        <v>110</v>
      </c>
      <c r="D105" s="7">
        <f>VLOOKUP(G105,recordLabels!$A$1:$B$6,2,FALSE)</f>
        <v>1</v>
      </c>
      <c r="G105" t="s">
        <v>2</v>
      </c>
    </row>
    <row r="106" spans="1:7" x14ac:dyDescent="0.25">
      <c r="A106" t="s">
        <v>105</v>
      </c>
      <c r="B106" s="6">
        <v>105</v>
      </c>
      <c r="C106" t="s">
        <v>105</v>
      </c>
      <c r="D106" s="7">
        <f>VLOOKUP(G106,recordLabels!$A$1:$B$6,2,FALSE)</f>
        <v>1</v>
      </c>
      <c r="G106" t="s">
        <v>2</v>
      </c>
    </row>
    <row r="107" spans="1:7" x14ac:dyDescent="0.25">
      <c r="A107" t="s">
        <v>107</v>
      </c>
      <c r="B107" s="6">
        <v>106</v>
      </c>
      <c r="C107" t="s">
        <v>107</v>
      </c>
      <c r="D107" s="7">
        <f>VLOOKUP(G107,recordLabels!$A$1:$B$6,2,FALSE)</f>
        <v>5</v>
      </c>
      <c r="G107" t="s">
        <v>311</v>
      </c>
    </row>
    <row r="108" spans="1:7" x14ac:dyDescent="0.25">
      <c r="A108" t="s">
        <v>112</v>
      </c>
      <c r="B108" s="6">
        <v>107</v>
      </c>
      <c r="C108" t="s">
        <v>112</v>
      </c>
      <c r="D108" s="7">
        <f>VLOOKUP(G108,recordLabels!$A$1:$B$6,2,FALSE)</f>
        <v>2</v>
      </c>
      <c r="G108" t="s">
        <v>16</v>
      </c>
    </row>
    <row r="109" spans="1:7" x14ac:dyDescent="0.25">
      <c r="A109" t="s">
        <v>102</v>
      </c>
      <c r="B109" s="6">
        <v>108</v>
      </c>
      <c r="C109" t="s">
        <v>102</v>
      </c>
      <c r="D109" s="7">
        <f>VLOOKUP(G109,recordLabels!$A$1:$B$6,2,FALSE)</f>
        <v>2</v>
      </c>
      <c r="G109" t="s">
        <v>16</v>
      </c>
    </row>
    <row r="110" spans="1:7" x14ac:dyDescent="0.25">
      <c r="A110" t="s">
        <v>110</v>
      </c>
      <c r="B110" s="6">
        <v>109</v>
      </c>
      <c r="C110" t="s">
        <v>110</v>
      </c>
      <c r="D110" s="7">
        <f>VLOOKUP(G110,recordLabels!$A$1:$B$6,2,FALSE)</f>
        <v>1</v>
      </c>
      <c r="G110" t="s">
        <v>2</v>
      </c>
    </row>
    <row r="111" spans="1:7" x14ac:dyDescent="0.25">
      <c r="A111" t="s">
        <v>115</v>
      </c>
      <c r="B111" s="6">
        <v>110</v>
      </c>
      <c r="C111" t="s">
        <v>115</v>
      </c>
      <c r="D111" s="7">
        <f>VLOOKUP(G111,recordLabels!$A$1:$B$6,2,FALSE)</f>
        <v>4</v>
      </c>
      <c r="G111" t="s">
        <v>11</v>
      </c>
    </row>
    <row r="112" spans="1:7" x14ac:dyDescent="0.25">
      <c r="A112" t="s">
        <v>114</v>
      </c>
      <c r="B112" s="6">
        <v>111</v>
      </c>
      <c r="C112" t="s">
        <v>114</v>
      </c>
      <c r="D112" s="7">
        <f>VLOOKUP(G112,recordLabels!$A$1:$B$6,2,FALSE)</f>
        <v>2</v>
      </c>
      <c r="G112" t="s">
        <v>16</v>
      </c>
    </row>
    <row r="113" spans="1:7" x14ac:dyDescent="0.25">
      <c r="A113" t="s">
        <v>109</v>
      </c>
      <c r="B113" s="6">
        <v>112</v>
      </c>
      <c r="C113" t="s">
        <v>109</v>
      </c>
      <c r="D113" s="7">
        <f>VLOOKUP(G113,recordLabels!$A$1:$B$6,2,FALSE)</f>
        <v>2</v>
      </c>
      <c r="G113" t="s">
        <v>16</v>
      </c>
    </row>
    <row r="114" spans="1:7" x14ac:dyDescent="0.25">
      <c r="A114" t="s">
        <v>107</v>
      </c>
      <c r="B114" s="6">
        <v>113</v>
      </c>
      <c r="C114" t="s">
        <v>107</v>
      </c>
      <c r="D114" s="7">
        <f>VLOOKUP(G114,recordLabels!$A$1:$B$6,2,FALSE)</f>
        <v>5</v>
      </c>
      <c r="G114" t="s">
        <v>311</v>
      </c>
    </row>
    <row r="115" spans="1:7" x14ac:dyDescent="0.25">
      <c r="A115" t="s">
        <v>29</v>
      </c>
      <c r="B115" s="6">
        <v>114</v>
      </c>
      <c r="C115" t="s">
        <v>29</v>
      </c>
      <c r="D115" s="7">
        <f>VLOOKUP(G115,recordLabels!$A$1:$B$6,2,FALSE)</f>
        <v>5</v>
      </c>
      <c r="G115" t="s">
        <v>311</v>
      </c>
    </row>
    <row r="116" spans="1:7" x14ac:dyDescent="0.25">
      <c r="A116" t="s">
        <v>270</v>
      </c>
      <c r="B116" s="6">
        <v>115</v>
      </c>
      <c r="C116" t="s">
        <v>270</v>
      </c>
      <c r="D116" s="7">
        <f>VLOOKUP(G116,recordLabels!$A$1:$B$6,2,FALSE)</f>
        <v>1</v>
      </c>
      <c r="G116" t="s">
        <v>2</v>
      </c>
    </row>
    <row r="117" spans="1:7" x14ac:dyDescent="0.25">
      <c r="A117" t="s">
        <v>153</v>
      </c>
      <c r="B117" s="6">
        <v>116</v>
      </c>
      <c r="C117" t="s">
        <v>153</v>
      </c>
      <c r="D117" s="7">
        <f>VLOOKUP(G117,recordLabels!$A$1:$B$6,2,FALSE)</f>
        <v>4</v>
      </c>
      <c r="G117" t="s">
        <v>11</v>
      </c>
    </row>
    <row r="118" spans="1:7" x14ac:dyDescent="0.25">
      <c r="A118" t="s">
        <v>270</v>
      </c>
      <c r="B118" s="6">
        <v>117</v>
      </c>
      <c r="C118" t="s">
        <v>270</v>
      </c>
      <c r="D118" s="7">
        <f>VLOOKUP(G118,recordLabels!$A$1:$B$6,2,FALSE)</f>
        <v>1</v>
      </c>
      <c r="G118" t="s">
        <v>2</v>
      </c>
    </row>
    <row r="119" spans="1:7" x14ac:dyDescent="0.25">
      <c r="A119" t="s">
        <v>30</v>
      </c>
      <c r="B119" s="6">
        <v>118</v>
      </c>
      <c r="C119" t="s">
        <v>30</v>
      </c>
      <c r="D119" s="7">
        <f>VLOOKUP(G119,recordLabels!$A$1:$B$6,2,FALSE)</f>
        <v>3</v>
      </c>
      <c r="G119" t="s">
        <v>8</v>
      </c>
    </row>
    <row r="120" spans="1:7" x14ac:dyDescent="0.25">
      <c r="A120" t="s">
        <v>271</v>
      </c>
      <c r="B120" s="6">
        <v>119</v>
      </c>
      <c r="C120" t="s">
        <v>271</v>
      </c>
      <c r="D120" s="7">
        <f>VLOOKUP(G120,recordLabels!$A$1:$B$6,2,FALSE)</f>
        <v>4</v>
      </c>
      <c r="G120" t="s">
        <v>11</v>
      </c>
    </row>
    <row r="121" spans="1:7" x14ac:dyDescent="0.25">
      <c r="A121" t="s">
        <v>140</v>
      </c>
      <c r="B121" s="6">
        <v>120</v>
      </c>
      <c r="C121" t="s">
        <v>140</v>
      </c>
      <c r="D121" s="7">
        <f>VLOOKUP(G121,recordLabels!$A$1:$B$6,2,FALSE)</f>
        <v>2</v>
      </c>
      <c r="G121" t="s">
        <v>16</v>
      </c>
    </row>
    <row r="122" spans="1:7" x14ac:dyDescent="0.25">
      <c r="A122" t="s">
        <v>244</v>
      </c>
      <c r="B122" s="6">
        <v>121</v>
      </c>
      <c r="C122" t="s">
        <v>244</v>
      </c>
      <c r="D122" s="7">
        <f>VLOOKUP(G122,recordLabels!$A$1:$B$6,2,FALSE)</f>
        <v>3</v>
      </c>
      <c r="G122" t="s">
        <v>8</v>
      </c>
    </row>
    <row r="123" spans="1:7" x14ac:dyDescent="0.25">
      <c r="A123" t="s">
        <v>29</v>
      </c>
      <c r="B123" s="6">
        <v>122</v>
      </c>
      <c r="C123" t="s">
        <v>29</v>
      </c>
      <c r="D123" s="7">
        <f>VLOOKUP(G123,recordLabels!$A$1:$B$6,2,FALSE)</f>
        <v>5</v>
      </c>
      <c r="G123" t="s">
        <v>311</v>
      </c>
    </row>
    <row r="124" spans="1:7" x14ac:dyDescent="0.25">
      <c r="A124" t="s">
        <v>153</v>
      </c>
      <c r="B124" s="6">
        <v>123</v>
      </c>
      <c r="C124" t="s">
        <v>153</v>
      </c>
      <c r="D124" s="7">
        <f>VLOOKUP(G124,recordLabels!$A$1:$B$6,2,FALSE)</f>
        <v>4</v>
      </c>
      <c r="G124" t="s">
        <v>11</v>
      </c>
    </row>
    <row r="125" spans="1:7" x14ac:dyDescent="0.25">
      <c r="A125" t="s">
        <v>122</v>
      </c>
      <c r="B125" s="6">
        <v>124</v>
      </c>
      <c r="C125" t="s">
        <v>122</v>
      </c>
      <c r="D125" s="7">
        <f>VLOOKUP(G125,recordLabels!$A$1:$B$6,2,FALSE)</f>
        <v>1</v>
      </c>
      <c r="G125" t="s">
        <v>2</v>
      </c>
    </row>
    <row r="126" spans="1:7" x14ac:dyDescent="0.25">
      <c r="A126" t="s">
        <v>123</v>
      </c>
      <c r="B126" s="6">
        <v>125</v>
      </c>
      <c r="C126" t="s">
        <v>123</v>
      </c>
      <c r="D126" s="7">
        <f>VLOOKUP(G126,recordLabels!$A$1:$B$6,2,FALSE)</f>
        <v>1</v>
      </c>
      <c r="G126" t="s">
        <v>2</v>
      </c>
    </row>
    <row r="127" spans="1:7" x14ac:dyDescent="0.25">
      <c r="A127" t="s">
        <v>120</v>
      </c>
      <c r="B127" s="6">
        <v>126</v>
      </c>
      <c r="C127" t="s">
        <v>120</v>
      </c>
      <c r="D127" s="7">
        <f>VLOOKUP(G127,recordLabels!$A$1:$B$6,2,FALSE)</f>
        <v>2</v>
      </c>
      <c r="G127" t="s">
        <v>16</v>
      </c>
    </row>
    <row r="128" spans="1:7" x14ac:dyDescent="0.25">
      <c r="A128" t="s">
        <v>126</v>
      </c>
      <c r="B128" s="6">
        <v>127</v>
      </c>
      <c r="C128" t="s">
        <v>126</v>
      </c>
      <c r="D128" s="7">
        <f>VLOOKUP(G128,recordLabels!$A$1:$B$6,2,FALSE)</f>
        <v>4</v>
      </c>
      <c r="G128" t="s">
        <v>11</v>
      </c>
    </row>
    <row r="129" spans="1:7" x14ac:dyDescent="0.25">
      <c r="A129" t="s">
        <v>127</v>
      </c>
      <c r="B129" s="6">
        <v>128</v>
      </c>
      <c r="C129" t="s">
        <v>127</v>
      </c>
      <c r="D129" s="7">
        <f>VLOOKUP(G129,recordLabels!$A$1:$B$6,2,FALSE)</f>
        <v>2</v>
      </c>
      <c r="G129" t="s">
        <v>16</v>
      </c>
    </row>
    <row r="130" spans="1:7" x14ac:dyDescent="0.25">
      <c r="A130" t="s">
        <v>133</v>
      </c>
      <c r="B130" s="6">
        <v>129</v>
      </c>
      <c r="C130" t="s">
        <v>133</v>
      </c>
      <c r="D130" s="7">
        <f>VLOOKUP(G130,recordLabels!$A$1:$B$6,2,FALSE)</f>
        <v>1</v>
      </c>
      <c r="G130" t="s">
        <v>2</v>
      </c>
    </row>
    <row r="131" spans="1:7" x14ac:dyDescent="0.25">
      <c r="A131" t="s">
        <v>129</v>
      </c>
      <c r="B131" s="6">
        <v>130</v>
      </c>
      <c r="C131" t="s">
        <v>129</v>
      </c>
      <c r="D131" s="7">
        <f>VLOOKUP(G131,recordLabels!$A$1:$B$6,2,FALSE)</f>
        <v>4</v>
      </c>
      <c r="G131" t="s">
        <v>11</v>
      </c>
    </row>
    <row r="132" spans="1:7" x14ac:dyDescent="0.25">
      <c r="A132" t="s">
        <v>127</v>
      </c>
      <c r="B132" s="6">
        <v>131</v>
      </c>
      <c r="C132" t="s">
        <v>127</v>
      </c>
      <c r="D132" s="7">
        <f>VLOOKUP(G132,recordLabels!$A$1:$B$6,2,FALSE)</f>
        <v>2</v>
      </c>
      <c r="G132" t="s">
        <v>16</v>
      </c>
    </row>
    <row r="133" spans="1:7" x14ac:dyDescent="0.25">
      <c r="A133" t="s">
        <v>131</v>
      </c>
      <c r="B133" s="6">
        <v>132</v>
      </c>
      <c r="C133" t="s">
        <v>131</v>
      </c>
      <c r="D133" s="7">
        <f>VLOOKUP(G133,recordLabels!$A$1:$B$6,2,FALSE)</f>
        <v>3</v>
      </c>
      <c r="G133" t="s">
        <v>8</v>
      </c>
    </row>
    <row r="134" spans="1:7" x14ac:dyDescent="0.25">
      <c r="A134" t="s">
        <v>275</v>
      </c>
      <c r="B134" s="6">
        <v>133</v>
      </c>
      <c r="C134" t="s">
        <v>275</v>
      </c>
      <c r="D134" s="7">
        <f>VLOOKUP(G134,recordLabels!$A$1:$B$6,2,FALSE)</f>
        <v>2</v>
      </c>
      <c r="G134" t="s">
        <v>16</v>
      </c>
    </row>
    <row r="135" spans="1:7" x14ac:dyDescent="0.25">
      <c r="A135" t="s">
        <v>196</v>
      </c>
      <c r="B135" s="6">
        <v>134</v>
      </c>
      <c r="C135" t="s">
        <v>196</v>
      </c>
      <c r="D135" s="7">
        <f>VLOOKUP(G135,recordLabels!$A$1:$B$6,2,FALSE)</f>
        <v>2</v>
      </c>
      <c r="G135" t="s">
        <v>16</v>
      </c>
    </row>
    <row r="136" spans="1:7" x14ac:dyDescent="0.25">
      <c r="A136" t="s">
        <v>109</v>
      </c>
      <c r="B136" s="6">
        <v>135</v>
      </c>
      <c r="C136" t="s">
        <v>109</v>
      </c>
      <c r="D136" s="7">
        <f>VLOOKUP(G136,recordLabels!$A$1:$B$6,2,FALSE)</f>
        <v>2</v>
      </c>
      <c r="G136" t="s">
        <v>16</v>
      </c>
    </row>
    <row r="137" spans="1:7" x14ac:dyDescent="0.25">
      <c r="A137" t="s">
        <v>109</v>
      </c>
      <c r="B137" s="6">
        <v>136</v>
      </c>
      <c r="C137" t="s">
        <v>109</v>
      </c>
      <c r="D137" s="7">
        <f>VLOOKUP(G137,recordLabels!$A$1:$B$6,2,FALSE)</f>
        <v>2</v>
      </c>
      <c r="G137" t="s">
        <v>16</v>
      </c>
    </row>
    <row r="138" spans="1:7" x14ac:dyDescent="0.25">
      <c r="A138" t="s">
        <v>200</v>
      </c>
      <c r="B138" s="6">
        <v>137</v>
      </c>
      <c r="C138" t="s">
        <v>200</v>
      </c>
      <c r="D138" s="7">
        <f>VLOOKUP(G138,recordLabels!$A$1:$B$6,2,FALSE)</f>
        <v>2</v>
      </c>
      <c r="G138" t="s">
        <v>16</v>
      </c>
    </row>
    <row r="139" spans="1:7" x14ac:dyDescent="0.25">
      <c r="A139" t="s">
        <v>282</v>
      </c>
      <c r="B139" s="6">
        <v>138</v>
      </c>
      <c r="C139" t="s">
        <v>282</v>
      </c>
      <c r="D139" s="7">
        <f>VLOOKUP(G139,recordLabels!$A$1:$B$6,2,FALSE)</f>
        <v>1</v>
      </c>
      <c r="G139" t="s">
        <v>2</v>
      </c>
    </row>
    <row r="140" spans="1:7" x14ac:dyDescent="0.25">
      <c r="A140" t="s">
        <v>78</v>
      </c>
      <c r="B140" s="6">
        <v>139</v>
      </c>
      <c r="C140" t="s">
        <v>78</v>
      </c>
      <c r="D140" s="7">
        <f>VLOOKUP(G140,recordLabels!$A$1:$B$6,2,FALSE)</f>
        <v>1</v>
      </c>
      <c r="G140" t="s">
        <v>2</v>
      </c>
    </row>
    <row r="141" spans="1:7" x14ac:dyDescent="0.25">
      <c r="A141" t="s">
        <v>279</v>
      </c>
      <c r="B141" s="6">
        <v>140</v>
      </c>
      <c r="C141" t="s">
        <v>279</v>
      </c>
      <c r="D141" s="7">
        <f>VLOOKUP(G141,recordLabels!$A$1:$B$6,2,FALSE)</f>
        <v>1</v>
      </c>
      <c r="G141" t="s">
        <v>2</v>
      </c>
    </row>
    <row r="142" spans="1:7" x14ac:dyDescent="0.25">
      <c r="A142" t="s">
        <v>77</v>
      </c>
      <c r="B142" s="6">
        <v>141</v>
      </c>
      <c r="C142" t="s">
        <v>77</v>
      </c>
      <c r="D142" s="7">
        <f>VLOOKUP(G142,recordLabels!$A$1:$B$6,2,FALSE)</f>
        <v>1</v>
      </c>
      <c r="G142" t="s">
        <v>2</v>
      </c>
    </row>
    <row r="143" spans="1:7" x14ac:dyDescent="0.25">
      <c r="A143" t="s">
        <v>75</v>
      </c>
      <c r="B143" s="6">
        <v>142</v>
      </c>
      <c r="C143" t="s">
        <v>75</v>
      </c>
      <c r="D143" s="7">
        <f>VLOOKUP(G143,recordLabels!$A$1:$B$6,2,FALSE)</f>
        <v>4</v>
      </c>
      <c r="G143" t="s">
        <v>11</v>
      </c>
    </row>
    <row r="144" spans="1:7" x14ac:dyDescent="0.25">
      <c r="A144" t="s">
        <v>278</v>
      </c>
      <c r="B144" s="6">
        <v>143</v>
      </c>
      <c r="C144" t="s">
        <v>278</v>
      </c>
      <c r="D144" s="7">
        <f>VLOOKUP(G144,recordLabels!$A$1:$B$6,2,FALSE)</f>
        <v>4</v>
      </c>
      <c r="G144" t="s">
        <v>11</v>
      </c>
    </row>
    <row r="145" spans="1:7" x14ac:dyDescent="0.25">
      <c r="A145" t="s">
        <v>123</v>
      </c>
      <c r="B145" s="6">
        <v>144</v>
      </c>
      <c r="C145" t="s">
        <v>123</v>
      </c>
      <c r="D145" s="7">
        <f>VLOOKUP(G145,recordLabels!$A$1:$B$6,2,FALSE)</f>
        <v>1</v>
      </c>
      <c r="G145" t="s">
        <v>2</v>
      </c>
    </row>
    <row r="146" spans="1:7" x14ac:dyDescent="0.25">
      <c r="A146" t="s">
        <v>122</v>
      </c>
      <c r="B146" s="6">
        <v>145</v>
      </c>
      <c r="C146" t="s">
        <v>122</v>
      </c>
      <c r="D146" s="7">
        <f>VLOOKUP(G146,recordLabels!$A$1:$B$6,2,FALSE)</f>
        <v>1</v>
      </c>
      <c r="G146" t="s">
        <v>2</v>
      </c>
    </row>
    <row r="147" spans="1:7" x14ac:dyDescent="0.25">
      <c r="A147" t="s">
        <v>120</v>
      </c>
      <c r="B147" s="6">
        <v>146</v>
      </c>
      <c r="C147" t="s">
        <v>120</v>
      </c>
      <c r="D147" s="7">
        <f>VLOOKUP(G147,recordLabels!$A$1:$B$6,2,FALSE)</f>
        <v>2</v>
      </c>
      <c r="G147" t="s">
        <v>16</v>
      </c>
    </row>
    <row r="148" spans="1:7" x14ac:dyDescent="0.25">
      <c r="A148" t="s">
        <v>288</v>
      </c>
      <c r="B148" s="6">
        <v>147</v>
      </c>
      <c r="C148" t="s">
        <v>288</v>
      </c>
      <c r="D148" s="7">
        <f>VLOOKUP(G148,recordLabels!$A$1:$B$6,2,FALSE)</f>
        <v>4</v>
      </c>
      <c r="G148" t="s">
        <v>11</v>
      </c>
    </row>
    <row r="149" spans="1:7" x14ac:dyDescent="0.25">
      <c r="A149" t="s">
        <v>174</v>
      </c>
      <c r="B149" s="6">
        <v>148</v>
      </c>
      <c r="C149" t="s">
        <v>174</v>
      </c>
      <c r="D149" s="7">
        <f>VLOOKUP(G149,recordLabels!$A$1:$B$6,2,FALSE)</f>
        <v>2</v>
      </c>
      <c r="G149" t="s">
        <v>16</v>
      </c>
    </row>
    <row r="150" spans="1:7" x14ac:dyDescent="0.25">
      <c r="A150" t="s">
        <v>289</v>
      </c>
      <c r="B150" s="6">
        <v>149</v>
      </c>
      <c r="C150" t="s">
        <v>289</v>
      </c>
      <c r="D150" s="7">
        <f>VLOOKUP(G150,recordLabels!$A$1:$B$6,2,FALSE)</f>
        <v>4</v>
      </c>
      <c r="G150" t="s">
        <v>11</v>
      </c>
    </row>
    <row r="151" spans="1:7" x14ac:dyDescent="0.25">
      <c r="A151" t="s">
        <v>102</v>
      </c>
      <c r="B151" s="6">
        <v>150</v>
      </c>
      <c r="C151" t="s">
        <v>102</v>
      </c>
      <c r="D151" s="7">
        <f>VLOOKUP(G151,recordLabels!$A$1:$B$6,2,FALSE)</f>
        <v>2</v>
      </c>
      <c r="G151" t="s">
        <v>16</v>
      </c>
    </row>
    <row r="152" spans="1:7" x14ac:dyDescent="0.25">
      <c r="A152" t="s">
        <v>115</v>
      </c>
      <c r="B152" s="6">
        <v>151</v>
      </c>
      <c r="C152" t="s">
        <v>115</v>
      </c>
      <c r="D152" s="7">
        <f>VLOOKUP(G152,recordLabels!$A$1:$B$6,2,FALSE)</f>
        <v>4</v>
      </c>
      <c r="G152" t="s">
        <v>11</v>
      </c>
    </row>
    <row r="153" spans="1:7" x14ac:dyDescent="0.25">
      <c r="A153" t="s">
        <v>127</v>
      </c>
      <c r="B153" s="6">
        <v>152</v>
      </c>
      <c r="C153" t="s">
        <v>127</v>
      </c>
      <c r="D153" s="7">
        <f>VLOOKUP(G153,recordLabels!$A$1:$B$6,2,FALSE)</f>
        <v>2</v>
      </c>
      <c r="G153" t="s">
        <v>16</v>
      </c>
    </row>
    <row r="154" spans="1:7" x14ac:dyDescent="0.25">
      <c r="A154" t="s">
        <v>138</v>
      </c>
      <c r="B154" s="6">
        <v>153</v>
      </c>
      <c r="C154" t="s">
        <v>138</v>
      </c>
      <c r="D154" s="7">
        <f>VLOOKUP(G154,recordLabels!$A$1:$B$6,2,FALSE)</f>
        <v>2</v>
      </c>
      <c r="G154" t="s">
        <v>16</v>
      </c>
    </row>
    <row r="155" spans="1:7" x14ac:dyDescent="0.25">
      <c r="A155" t="s">
        <v>37</v>
      </c>
      <c r="B155" s="6">
        <v>154</v>
      </c>
      <c r="C155" t="s">
        <v>37</v>
      </c>
      <c r="D155" s="7">
        <f>VLOOKUP(G155,recordLabels!$A$1:$B$6,2,FALSE)</f>
        <v>3</v>
      </c>
      <c r="G155" t="s">
        <v>8</v>
      </c>
    </row>
    <row r="156" spans="1:7" x14ac:dyDescent="0.25">
      <c r="A156" t="s">
        <v>140</v>
      </c>
      <c r="B156" s="6">
        <v>155</v>
      </c>
      <c r="C156" t="s">
        <v>140</v>
      </c>
      <c r="D156" s="7">
        <f>VLOOKUP(G156,recordLabels!$A$1:$B$6,2,FALSE)</f>
        <v>2</v>
      </c>
      <c r="G156" t="s">
        <v>16</v>
      </c>
    </row>
    <row r="157" spans="1:7" x14ac:dyDescent="0.25">
      <c r="A157" t="s">
        <v>144</v>
      </c>
      <c r="B157" s="6">
        <v>156</v>
      </c>
      <c r="C157" t="s">
        <v>144</v>
      </c>
      <c r="D157" s="7">
        <f>VLOOKUP(G157,recordLabels!$A$1:$B$6,2,FALSE)</f>
        <v>1</v>
      </c>
      <c r="G157" t="s">
        <v>2</v>
      </c>
    </row>
    <row r="158" spans="1:7" x14ac:dyDescent="0.25">
      <c r="A158" t="s">
        <v>147</v>
      </c>
      <c r="B158" s="6">
        <v>157</v>
      </c>
      <c r="C158" t="s">
        <v>147</v>
      </c>
      <c r="D158" s="7">
        <f>VLOOKUP(G158,recordLabels!$A$1:$B$6,2,FALSE)</f>
        <v>4</v>
      </c>
      <c r="G158" t="s">
        <v>11</v>
      </c>
    </row>
    <row r="159" spans="1:7" x14ac:dyDescent="0.25">
      <c r="A159" t="s">
        <v>145</v>
      </c>
      <c r="B159" s="6">
        <v>158</v>
      </c>
      <c r="C159" t="s">
        <v>145</v>
      </c>
      <c r="D159" s="7">
        <f>VLOOKUP(G159,recordLabels!$A$1:$B$6,2,FALSE)</f>
        <v>2</v>
      </c>
      <c r="G159" t="s">
        <v>16</v>
      </c>
    </row>
    <row r="160" spans="1:7" x14ac:dyDescent="0.25">
      <c r="A160" t="s">
        <v>148</v>
      </c>
      <c r="B160" s="6">
        <v>159</v>
      </c>
      <c r="C160" t="s">
        <v>148</v>
      </c>
      <c r="D160" s="7">
        <f>VLOOKUP(G160,recordLabels!$A$1:$B$6,2,FALSE)</f>
        <v>1</v>
      </c>
      <c r="G160" t="s">
        <v>2</v>
      </c>
    </row>
    <row r="161" spans="1:7" x14ac:dyDescent="0.25">
      <c r="A161" t="s">
        <v>209</v>
      </c>
      <c r="B161" s="6">
        <v>160</v>
      </c>
      <c r="C161" t="s">
        <v>209</v>
      </c>
      <c r="D161" s="7">
        <f>VLOOKUP(G161,recordLabels!$A$1:$B$6,2,FALSE)</f>
        <v>1</v>
      </c>
      <c r="G161" t="s">
        <v>2</v>
      </c>
    </row>
    <row r="162" spans="1:7" x14ac:dyDescent="0.25">
      <c r="A162" t="s">
        <v>211</v>
      </c>
      <c r="B162" s="6">
        <v>161</v>
      </c>
      <c r="C162" t="s">
        <v>211</v>
      </c>
      <c r="D162" s="7">
        <f>VLOOKUP(G162,recordLabels!$A$1:$B$6,2,FALSE)</f>
        <v>2</v>
      </c>
      <c r="G162" t="s">
        <v>16</v>
      </c>
    </row>
    <row r="163" spans="1:7" x14ac:dyDescent="0.25">
      <c r="A163" t="s">
        <v>294</v>
      </c>
      <c r="B163" s="6">
        <v>162</v>
      </c>
      <c r="C163" t="s">
        <v>294</v>
      </c>
      <c r="D163" s="7">
        <f>VLOOKUP(G163,recordLabels!$A$1:$B$6,2,FALSE)</f>
        <v>2</v>
      </c>
      <c r="G163" t="s">
        <v>16</v>
      </c>
    </row>
    <row r="164" spans="1:7" x14ac:dyDescent="0.25">
      <c r="A164" t="s">
        <v>31</v>
      </c>
      <c r="B164" s="6">
        <v>163</v>
      </c>
      <c r="C164" t="s">
        <v>31</v>
      </c>
      <c r="D164" s="7">
        <f>VLOOKUP(G164,recordLabels!$A$1:$B$6,2,FALSE)</f>
        <v>4</v>
      </c>
      <c r="G164" t="s">
        <v>11</v>
      </c>
    </row>
    <row r="165" spans="1:7" x14ac:dyDescent="0.25">
      <c r="A165" t="s">
        <v>279</v>
      </c>
      <c r="B165" s="6">
        <v>164</v>
      </c>
      <c r="C165" t="s">
        <v>279</v>
      </c>
      <c r="D165" s="7">
        <f>VLOOKUP(G165,recordLabels!$A$1:$B$6,2,FALSE)</f>
        <v>1</v>
      </c>
      <c r="G165" t="s">
        <v>2</v>
      </c>
    </row>
    <row r="166" spans="1:7" x14ac:dyDescent="0.25">
      <c r="A166" t="s">
        <v>213</v>
      </c>
      <c r="B166" s="6">
        <v>165</v>
      </c>
      <c r="C166" t="s">
        <v>213</v>
      </c>
      <c r="D166" s="7">
        <f>VLOOKUP(G166,recordLabels!$A$1:$B$6,2,FALSE)</f>
        <v>2</v>
      </c>
      <c r="G166" t="s">
        <v>16</v>
      </c>
    </row>
    <row r="167" spans="1:7" x14ac:dyDescent="0.25">
      <c r="A167" t="s">
        <v>115</v>
      </c>
      <c r="B167" s="6">
        <v>166</v>
      </c>
      <c r="C167" t="s">
        <v>115</v>
      </c>
      <c r="D167" s="7">
        <f>VLOOKUP(G167,recordLabels!$A$1:$B$6,2,FALSE)</f>
        <v>4</v>
      </c>
      <c r="G167" t="s">
        <v>11</v>
      </c>
    </row>
    <row r="168" spans="1:7" x14ac:dyDescent="0.25">
      <c r="A168" t="s">
        <v>213</v>
      </c>
      <c r="B168" s="6">
        <v>167</v>
      </c>
      <c r="C168" t="s">
        <v>213</v>
      </c>
      <c r="D168" s="7">
        <f>VLOOKUP(G168,recordLabels!$A$1:$B$6,2,FALSE)</f>
        <v>2</v>
      </c>
      <c r="G168" t="s">
        <v>16</v>
      </c>
    </row>
    <row r="169" spans="1:7" x14ac:dyDescent="0.25">
      <c r="A169" t="s">
        <v>205</v>
      </c>
      <c r="B169" s="6">
        <v>168</v>
      </c>
      <c r="C169" t="s">
        <v>205</v>
      </c>
      <c r="D169" s="7">
        <f>VLOOKUP(G169,recordLabels!$A$1:$B$6,2,FALSE)</f>
        <v>4</v>
      </c>
      <c r="G169" t="s">
        <v>11</v>
      </c>
    </row>
    <row r="170" spans="1:7" ht="15.75" thickBot="1" x14ac:dyDescent="0.3">
      <c r="A170" s="7" t="s">
        <v>291</v>
      </c>
      <c r="B170" s="9">
        <v>169</v>
      </c>
      <c r="C170" s="9" t="s">
        <v>291</v>
      </c>
      <c r="D170" s="10">
        <f>VLOOKUP(G170,recordLabels!$A$1:$B$6,2,FALSE)</f>
        <v>4</v>
      </c>
      <c r="G170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49E3-E3A6-4831-A089-9247B9570457}">
  <sheetPr>
    <tabColor theme="7"/>
  </sheetPr>
  <dimension ref="A1:C6"/>
  <sheetViews>
    <sheetView workbookViewId="0">
      <selection activeCell="B2" sqref="B2:C6"/>
    </sheetView>
  </sheetViews>
  <sheetFormatPr defaultRowHeight="15" x14ac:dyDescent="0.25"/>
  <cols>
    <col min="1" max="1" width="21" bestFit="1" customWidth="1"/>
    <col min="2" max="2" width="15.7109375" bestFit="1" customWidth="1"/>
    <col min="3" max="3" width="21" bestFit="1" customWidth="1"/>
  </cols>
  <sheetData>
    <row r="1" spans="1:3" x14ac:dyDescent="0.25">
      <c r="A1" s="1" t="s">
        <v>304</v>
      </c>
      <c r="B1" s="3" t="s">
        <v>308</v>
      </c>
      <c r="C1" s="5" t="s">
        <v>304</v>
      </c>
    </row>
    <row r="2" spans="1:3" x14ac:dyDescent="0.25">
      <c r="A2" t="s">
        <v>2</v>
      </c>
      <c r="B2" s="6">
        <v>1</v>
      </c>
      <c r="C2" s="7" t="s">
        <v>2</v>
      </c>
    </row>
    <row r="3" spans="1:3" x14ac:dyDescent="0.25">
      <c r="A3" t="s">
        <v>16</v>
      </c>
      <c r="B3" s="6">
        <v>2</v>
      </c>
      <c r="C3" s="7" t="s">
        <v>16</v>
      </c>
    </row>
    <row r="4" spans="1:3" x14ac:dyDescent="0.25">
      <c r="A4" t="s">
        <v>8</v>
      </c>
      <c r="B4" s="6">
        <v>3</v>
      </c>
      <c r="C4" s="7" t="s">
        <v>8</v>
      </c>
    </row>
    <row r="5" spans="1:3" x14ac:dyDescent="0.25">
      <c r="A5" t="s">
        <v>11</v>
      </c>
      <c r="B5" s="6">
        <v>4</v>
      </c>
      <c r="C5" s="7" t="s">
        <v>11</v>
      </c>
    </row>
    <row r="6" spans="1:3" ht="15.75" thickBot="1" x14ac:dyDescent="0.3">
      <c r="A6" t="s">
        <v>311</v>
      </c>
      <c r="B6" s="8">
        <v>5</v>
      </c>
      <c r="C6" s="10" t="s">
        <v>311</v>
      </c>
    </row>
  </sheetData>
  <autoFilter ref="B1:B170" xr:uid="{5D1B49E3-E3A6-4831-A089-9247B9570457}">
    <sortState xmlns:xlrd2="http://schemas.microsoft.com/office/spreadsheetml/2017/richdata2" ref="B2:B170">
      <sortCondition ref="B1:B170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337eef-b66e-4fde-b081-a3272a7c00ca" xsi:nil="true"/>
    <TeamsChannelId xmlns="e43d81d0-7a9c-4012-90dc-ae63c601f626" xsi:nil="true"/>
    <Invited_Teachers xmlns="e43d81d0-7a9c-4012-90dc-ae63c601f626" xsi:nil="true"/>
    <Invited_Leaders xmlns="e43d81d0-7a9c-4012-90dc-ae63c601f626" xsi:nil="true"/>
    <Teachers xmlns="e43d81d0-7a9c-4012-90dc-ae63c601f626">
      <UserInfo>
        <DisplayName/>
        <AccountId xsi:nil="true"/>
        <AccountType/>
      </UserInfo>
    </Teachers>
    <Leaders xmlns="e43d81d0-7a9c-4012-90dc-ae63c601f626">
      <UserInfo>
        <DisplayName/>
        <AccountId xsi:nil="true"/>
        <AccountType/>
      </UserInfo>
    </Leaders>
    <Has_Teacher_Only_SectionGroup xmlns="e43d81d0-7a9c-4012-90dc-ae63c601f626" xsi:nil="true"/>
    <Members xmlns="e43d81d0-7a9c-4012-90dc-ae63c601f626">
      <UserInfo>
        <DisplayName/>
        <AccountId xsi:nil="true"/>
        <AccountType/>
      </UserInfo>
    </Members>
    <Member_Groups xmlns="e43d81d0-7a9c-4012-90dc-ae63c601f626">
      <UserInfo>
        <DisplayName/>
        <AccountId xsi:nil="true"/>
        <AccountType/>
      </UserInfo>
    </Member_Groups>
    <Is_Collaboration_Space_Locked xmlns="e43d81d0-7a9c-4012-90dc-ae63c601f626" xsi:nil="true"/>
    <CultureName xmlns="e43d81d0-7a9c-4012-90dc-ae63c601f626" xsi:nil="true"/>
    <Distribution_Groups xmlns="e43d81d0-7a9c-4012-90dc-ae63c601f626" xsi:nil="true"/>
    <lcf76f155ced4ddcb4097134ff3c332f xmlns="e43d81d0-7a9c-4012-90dc-ae63c601f626">
      <Terms xmlns="http://schemas.microsoft.com/office/infopath/2007/PartnerControls"/>
    </lcf76f155ced4ddcb4097134ff3c332f>
    <Has_Leaders_Only_SectionGroup xmlns="e43d81d0-7a9c-4012-90dc-ae63c601f626" xsi:nil="true"/>
    <DefaultSectionNames xmlns="e43d81d0-7a9c-4012-90dc-ae63c601f626" xsi:nil="true"/>
    <Owner xmlns="e43d81d0-7a9c-4012-90dc-ae63c601f626">
      <UserInfo>
        <DisplayName/>
        <AccountId xsi:nil="true"/>
        <AccountType/>
      </UserInfo>
    </Owner>
    <Aanpassing xmlns="e43d81d0-7a9c-4012-90dc-ae63c601f626" xsi:nil="true"/>
    <AppVersion xmlns="e43d81d0-7a9c-4012-90dc-ae63c601f626" xsi:nil="true"/>
    <NotebookType xmlns="e43d81d0-7a9c-4012-90dc-ae63c601f626" xsi:nil="true"/>
    <FolderType xmlns="e43d81d0-7a9c-4012-90dc-ae63c601f626" xsi:nil="true"/>
    <Students xmlns="e43d81d0-7a9c-4012-90dc-ae63c601f626">
      <UserInfo>
        <DisplayName/>
        <AccountId xsi:nil="true"/>
        <AccountType/>
      </UserInfo>
    </Students>
    <Student_Groups xmlns="e43d81d0-7a9c-4012-90dc-ae63c601f626">
      <UserInfo>
        <DisplayName/>
        <AccountId xsi:nil="true"/>
        <AccountType/>
      </UserInfo>
    </Student_Groups>
    <Templates xmlns="e43d81d0-7a9c-4012-90dc-ae63c601f626" xsi:nil="true"/>
    <Invited_Members xmlns="e43d81d0-7a9c-4012-90dc-ae63c601f626" xsi:nil="true"/>
    <LMS_Mappings xmlns="e43d81d0-7a9c-4012-90dc-ae63c601f626" xsi:nil="true"/>
    <Invited_Students xmlns="e43d81d0-7a9c-4012-90dc-ae63c601f626" xsi:nil="true"/>
    <IsNotebookLocked xmlns="e43d81d0-7a9c-4012-90dc-ae63c601f626" xsi:nil="true"/>
    <Math_Settings xmlns="e43d81d0-7a9c-4012-90dc-ae63c601f626" xsi:nil="true"/>
    <Self_Registration_Enabled xmlns="e43d81d0-7a9c-4012-90dc-ae63c601f62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3F48566F82E041BED911C0693359E9" ma:contentTypeVersion="47" ma:contentTypeDescription="Een nieuw document maken." ma:contentTypeScope="" ma:versionID="47b3e88e59846bedc01524519d9becb4">
  <xsd:schema xmlns:xsd="http://www.w3.org/2001/XMLSchema" xmlns:xs="http://www.w3.org/2001/XMLSchema" xmlns:p="http://schemas.microsoft.com/office/2006/metadata/properties" xmlns:ns2="e43d81d0-7a9c-4012-90dc-ae63c601f626" xmlns:ns3="e1337eef-b66e-4fde-b081-a3272a7c00ca" targetNamespace="http://schemas.microsoft.com/office/2006/metadata/properties" ma:root="true" ma:fieldsID="b6b21c78707ac0266063b2b8e31c87cf" ns2:_="" ns3:_="">
    <xsd:import namespace="e43d81d0-7a9c-4012-90dc-ae63c601f626"/>
    <xsd:import namespace="e1337eef-b66e-4fde-b081-a3272a7c00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Leaders" minOccurs="0"/>
                <xsd:element ref="ns2:Members" minOccurs="0"/>
                <xsd:element ref="ns2:Member_Groups" minOccurs="0"/>
                <xsd:element ref="ns2:Invited_Leaders" minOccurs="0"/>
                <xsd:element ref="ns2:Invited_Members" minOccurs="0"/>
                <xsd:element ref="ns2:Has_Leaders_Only_SectionGroup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Aanpassing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3d81d0-7a9c-4012-90dc-ae63c601f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9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0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1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2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3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4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5" nillable="true" ma:displayName="Is Collaboration Space Locked" ma:internalName="Is_Collaboration_Space_Locked">
      <xsd:simpleType>
        <xsd:restriction base="dms:Boolean"/>
      </xsd:simpleType>
    </xsd:element>
    <xsd:element name="IsNotebookLocked" ma:index="36" nillable="true" ma:displayName="Is Notebook Locked" ma:internalName="IsNotebookLocked">
      <xsd:simpleType>
        <xsd:restriction base="dms:Boolean"/>
      </xsd:simpleType>
    </xsd:element>
    <xsd:element name="Leaders" ma:index="3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Location" ma:index="43" nillable="true" ma:displayName="Location" ma:internalName="MediaServiceLocation" ma:readOnly="true">
      <xsd:simpleType>
        <xsd:restriction base="dms:Text"/>
      </xsd:simpleType>
    </xsd:element>
    <xsd:element name="MediaServiceAutoKeyPoints" ma:index="4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anpassing" ma:index="46" nillable="true" ma:displayName="Aanpassing" ma:format="Dropdown" ma:internalName="Aanpassing">
      <xsd:simpleType>
        <xsd:restriction base="dms:Text">
          <xsd:maxLength value="255"/>
        </xsd:restriction>
      </xsd:simpleType>
    </xsd:element>
    <xsd:element name="MediaLengthInSeconds" ma:index="4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0" nillable="true" ma:taxonomy="true" ma:internalName="lcf76f155ced4ddcb4097134ff3c332f" ma:taxonomyFieldName="MediaServiceImageTags" ma:displayName="Afbeeldingtags" ma:readOnly="false" ma:fieldId="{5cf76f15-5ced-4ddc-b409-7134ff3c332f}" ma:taxonomyMulti="true" ma:sspId="9d9af33d-1c7e-4655-8224-df3a670842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5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337eef-b66e-4fde-b081-a3272a7c00c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8" nillable="true" ma:displayName="Taxonomy Catch All Column" ma:hidden="true" ma:list="{49766e82-d1c7-4121-a8f6-16660578aa9e}" ma:internalName="TaxCatchAll" ma:showField="CatchAllData" ma:web="e1337eef-b66e-4fde-b081-a3272a7c00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E28C99-E4F1-4776-AD44-46E7E8A7E694}">
  <ds:schemaRefs>
    <ds:schemaRef ds:uri="http://schemas.microsoft.com/office/2006/metadata/properties"/>
    <ds:schemaRef ds:uri="http://schemas.microsoft.com/office/infopath/2007/PartnerControls"/>
    <ds:schemaRef ds:uri="e1337eef-b66e-4fde-b081-a3272a7c00ca"/>
    <ds:schemaRef ds:uri="e43d81d0-7a9c-4012-90dc-ae63c601f626"/>
  </ds:schemaRefs>
</ds:datastoreItem>
</file>

<file path=customXml/itemProps2.xml><?xml version="1.0" encoding="utf-8"?>
<ds:datastoreItem xmlns:ds="http://schemas.openxmlformats.org/officeDocument/2006/customXml" ds:itemID="{510B0D56-F2AE-4F88-8324-9258C7DFD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3d81d0-7a9c-4012-90dc-ae63c601f626"/>
    <ds:schemaRef ds:uri="e1337eef-b66e-4fde-b081-a3272a7c00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6F914F-AB3C-4942-A199-89FB7E90F9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shows</vt:lpstr>
      <vt:lpstr>events</vt:lpstr>
      <vt:lpstr>stages</vt:lpstr>
      <vt:lpstr>hosts</vt:lpstr>
      <vt:lpstr>editions</vt:lpstr>
      <vt:lpstr>artists</vt:lpstr>
      <vt:lpstr>recordLabels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Aesaert Thomas</cp:lastModifiedBy>
  <dcterms:created xsi:type="dcterms:W3CDTF">2022-05-03T15:38:32Z</dcterms:created>
  <dcterms:modified xsi:type="dcterms:W3CDTF">2025-01-14T22:20:07Z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0x010100193F48566F82E041BED911C0693359E9</vt:lpwstr>
  </property>
  <property fmtid="{D5CDD505-2E9C-101B-9397-08002B2CF9AE}" pid="3" name="MediaServiceImageTags">
    <vt:lpwstr/>
  </property>
</Properties>
</file>