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E14" i="1"/>
  <c r="D10" i="1"/>
  <c r="D11" i="1"/>
  <c r="D12" i="1"/>
  <c r="D13" i="1"/>
  <c r="E10" i="1"/>
  <c r="E11" i="1"/>
  <c r="E12" i="1"/>
  <c r="E13" i="1"/>
</calcChain>
</file>

<file path=xl/sharedStrings.xml><?xml version="1.0" encoding="utf-8"?>
<sst xmlns="http://schemas.openxmlformats.org/spreadsheetml/2006/main" count="64" uniqueCount="9">
  <si>
    <t>DV/v</t>
  </si>
  <si>
    <t>Burnup</t>
  </si>
  <si>
    <t>Volume</t>
  </si>
  <si>
    <t>swelling factor</t>
  </si>
  <si>
    <t>Buck</t>
  </si>
  <si>
    <t>Analytical</t>
  </si>
  <si>
    <t>% diff</t>
  </si>
  <si>
    <t>swelling_factor*Fsn/atom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</si>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</sst>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1" fontId="0" fillId="0" borderId="0" xfId="1" applyNumberFormat="1" applyFont="1"/>
    <xf numFmtId="11" fontId="0" fillId="0" borderId="0" xfId="0" applyNumberFormat="1"/>
    <xf numFmtId="167" fontId="0" fillId="0" borderId="0" xfId="0" applyNumberFormat="1"/>
  </cellXfs>
  <cellStyles count="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abSelected="1" workbookViewId="0">
      <selection activeCell="J12" sqref="J12"/>
    </sheetView>
  </sheetViews>
  <sheetFormatPr baseColWidth="10" defaultRowHeight="15" x14ac:dyDescent="0"/>
  <cols>
    <col min="2" max="2" width="14.5" customWidth="1"/>
    <col min="3" max="3" width="11.83203125" bestFit="1" customWidth="1"/>
    <col min="4" max="4" width="12.33203125" customWidth="1"/>
    <col min="5" max="5" width="12.83203125" customWidth="1"/>
  </cols>
  <sheetData>
    <row r="2" spans="2:5">
      <c r="B2" t="s">
        <v>0</v>
      </c>
      <c r="C2" t="s">
        <v>7</v>
      </c>
    </row>
    <row r="5" spans="2:5">
      <c r="B5" t="s">
        <v>3</v>
      </c>
      <c r="C5">
        <v>0.5</v>
      </c>
    </row>
    <row r="8" spans="2:5">
      <c r="B8" t="s">
        <v>1</v>
      </c>
      <c r="C8" t="s">
        <v>2</v>
      </c>
      <c r="E8" t="s">
        <v>6</v>
      </c>
    </row>
    <row r="9" spans="2:5">
      <c r="C9" t="s">
        <v>4</v>
      </c>
      <c r="D9" t="s">
        <v>5</v>
      </c>
    </row>
    <row r="10" spans="2:5">
      <c r="B10" s="4">
        <v>3.6543699999999998E-2</v>
      </c>
      <c r="C10" s="4">
        <v>1.0182770000000001</v>
      </c>
      <c r="D10" s="4">
        <f>B10*$C$5+1</f>
        <v>1.0182718500000001</v>
      </c>
      <c r="E10" s="2">
        <f>ABS(C10-D10)/D10*100</f>
        <v>5.0575885015473158E-4</v>
      </c>
    </row>
    <row r="11" spans="2:5">
      <c r="B11" s="4">
        <v>7.3087399999999997E-2</v>
      </c>
      <c r="C11" s="4">
        <v>1.0365549999999999</v>
      </c>
      <c r="D11" s="4">
        <f>B11*$C$5+1</f>
        <v>1.0365437</v>
      </c>
      <c r="E11" s="2">
        <f>ABS(C11-D11)/D11*100</f>
        <v>1.0901614664134624E-3</v>
      </c>
    </row>
    <row r="12" spans="2:5">
      <c r="B12" s="4">
        <v>0.1096311</v>
      </c>
      <c r="C12" s="4">
        <v>1.054832</v>
      </c>
      <c r="D12" s="4">
        <f>B12*$C$5+1</f>
        <v>1.05481555</v>
      </c>
      <c r="E12" s="2">
        <f>ABS(C12-D12)/D12*100</f>
        <v>1.5595143624822061E-3</v>
      </c>
    </row>
    <row r="13" spans="2:5">
      <c r="B13" s="4">
        <v>0.14617479999999999</v>
      </c>
      <c r="C13" s="4">
        <v>1.0731090000000001</v>
      </c>
      <c r="D13" s="4">
        <f>B13*$C$5+1</f>
        <v>1.0730873999999999</v>
      </c>
      <c r="E13" s="2">
        <f>ABS(C13-D13)/D13*100</f>
        <v>2.0128835731532246E-3</v>
      </c>
    </row>
    <row r="14" spans="2:5">
      <c r="B14" s="4">
        <v>0.18271850000000001</v>
      </c>
      <c r="C14" s="4">
        <v>1.0913870000000001</v>
      </c>
      <c r="D14" s="4">
        <f>B14*$C$5+1</f>
        <v>1.09135925</v>
      </c>
      <c r="E14" s="2">
        <f>ABS(C14-D14)/D14*100</f>
        <v>2.5427007651333947E-3</v>
      </c>
    </row>
    <row r="17" spans="1:14">
      <c r="A17" s="3"/>
    </row>
    <row r="18" spans="1:14">
      <c r="A18" s="3"/>
    </row>
    <row r="19" spans="1:14">
      <c r="C19" t="s">
        <v>8</v>
      </c>
      <c r="D19" s="3">
        <v>37000000</v>
      </c>
      <c r="E19" t="s">
        <v>8</v>
      </c>
      <c r="F19" s="3">
        <v>0.13521169999999999</v>
      </c>
      <c r="G19" t="s">
        <v>8</v>
      </c>
      <c r="H19" s="3">
        <v>1.067626</v>
      </c>
      <c r="I19" t="s">
        <v>8</v>
      </c>
    </row>
    <row r="20" spans="1:14">
      <c r="C20" t="s">
        <v>8</v>
      </c>
      <c r="D20" s="3">
        <v>38000000</v>
      </c>
      <c r="E20" t="s">
        <v>8</v>
      </c>
      <c r="F20" s="3">
        <v>0.13886609999999999</v>
      </c>
      <c r="G20" t="s">
        <v>8</v>
      </c>
      <c r="H20" s="3">
        <v>1.0694539999999999</v>
      </c>
      <c r="I20" t="s">
        <v>8</v>
      </c>
      <c r="L20" s="3">
        <v>0</v>
      </c>
      <c r="M20" s="3">
        <v>0</v>
      </c>
      <c r="N20" s="3">
        <v>1</v>
      </c>
    </row>
    <row r="21" spans="1:14">
      <c r="C21" t="s">
        <v>8</v>
      </c>
      <c r="D21" s="3">
        <v>39000000</v>
      </c>
      <c r="E21" t="s">
        <v>8</v>
      </c>
      <c r="F21" s="3">
        <v>0.14252039999999999</v>
      </c>
      <c r="G21" t="s">
        <v>8</v>
      </c>
      <c r="H21" s="3">
        <v>1.0712820000000001</v>
      </c>
      <c r="I21" t="s">
        <v>8</v>
      </c>
      <c r="L21" s="3">
        <v>10000000</v>
      </c>
      <c r="M21" s="3">
        <v>3.6543699999999998E-2</v>
      </c>
      <c r="N21" s="3">
        <v>1.0182770000000001</v>
      </c>
    </row>
    <row r="22" spans="1:14">
      <c r="C22" s="3" t="s">
        <v>8</v>
      </c>
      <c r="D22" s="1">
        <v>40000000</v>
      </c>
      <c r="E22" s="3" t="s">
        <v>8</v>
      </c>
      <c r="F22" s="3">
        <v>0.14617479999999999</v>
      </c>
      <c r="G22" t="s">
        <v>8</v>
      </c>
      <c r="H22" s="3">
        <v>1.0731090000000001</v>
      </c>
      <c r="I22" t="s">
        <v>8</v>
      </c>
      <c r="L22" s="3">
        <v>20000000</v>
      </c>
      <c r="M22" s="3">
        <v>7.3087399999999997E-2</v>
      </c>
      <c r="N22" s="3">
        <v>1.0365549999999999</v>
      </c>
    </row>
    <row r="23" spans="1:14">
      <c r="C23" t="s">
        <v>8</v>
      </c>
      <c r="D23" s="3">
        <v>41000000</v>
      </c>
      <c r="E23" t="s">
        <v>8</v>
      </c>
      <c r="F23" s="3">
        <v>0.1498292</v>
      </c>
      <c r="G23" t="s">
        <v>8</v>
      </c>
      <c r="H23" s="3">
        <v>1.074937</v>
      </c>
      <c r="I23" t="s">
        <v>8</v>
      </c>
      <c r="L23" s="3">
        <v>30000000</v>
      </c>
      <c r="M23" s="3">
        <v>0.1096311</v>
      </c>
      <c r="N23" s="3">
        <v>1.054832</v>
      </c>
    </row>
    <row r="24" spans="1:14">
      <c r="C24" t="s">
        <v>8</v>
      </c>
      <c r="D24" s="3">
        <v>42000000</v>
      </c>
      <c r="E24" t="s">
        <v>8</v>
      </c>
      <c r="F24" s="3">
        <v>0.15348349999999999</v>
      </c>
      <c r="G24" t="s">
        <v>8</v>
      </c>
      <c r="H24" s="3">
        <v>1.076765</v>
      </c>
      <c r="I24" t="s">
        <v>8</v>
      </c>
      <c r="L24" s="3">
        <v>40000000</v>
      </c>
      <c r="M24" s="3">
        <v>0.14617479999999999</v>
      </c>
      <c r="N24" s="3">
        <v>1.0731090000000001</v>
      </c>
    </row>
    <row r="25" spans="1:14">
      <c r="C25" t="s">
        <v>8</v>
      </c>
      <c r="D25" s="3">
        <v>43000000</v>
      </c>
      <c r="E25" t="s">
        <v>8</v>
      </c>
      <c r="F25" s="3">
        <v>0.1571379</v>
      </c>
      <c r="G25" t="s">
        <v>8</v>
      </c>
      <c r="H25" s="3">
        <v>1.0785929999999999</v>
      </c>
      <c r="I25" t="s">
        <v>8</v>
      </c>
      <c r="L25" s="3">
        <v>50000000</v>
      </c>
      <c r="M25" s="3">
        <v>0.18271850000000001</v>
      </c>
      <c r="N25" s="3">
        <v>1.0913870000000001</v>
      </c>
    </row>
    <row r="26" spans="1:14">
      <c r="C26" t="s">
        <v>8</v>
      </c>
      <c r="D26" s="3">
        <v>44000000</v>
      </c>
      <c r="E26" t="s">
        <v>8</v>
      </c>
      <c r="F26" s="3">
        <v>0.1607923</v>
      </c>
      <c r="G26" t="s">
        <v>8</v>
      </c>
      <c r="H26" s="3">
        <v>1.0804199999999999</v>
      </c>
      <c r="I26" t="s">
        <v>8</v>
      </c>
    </row>
    <row r="27" spans="1:14">
      <c r="C27" t="s">
        <v>8</v>
      </c>
      <c r="D27" s="3">
        <v>45000000</v>
      </c>
      <c r="E27" t="s">
        <v>8</v>
      </c>
      <c r="F27" s="3">
        <v>0.1644467</v>
      </c>
      <c r="G27" t="s">
        <v>8</v>
      </c>
      <c r="H27" s="3">
        <v>1.0822480000000001</v>
      </c>
      <c r="I27" t="s">
        <v>8</v>
      </c>
    </row>
    <row r="28" spans="1:14">
      <c r="C28" t="s">
        <v>8</v>
      </c>
      <c r="D28" s="3">
        <v>46000000</v>
      </c>
      <c r="E28" t="s">
        <v>8</v>
      </c>
      <c r="F28" s="3">
        <v>0.168101</v>
      </c>
      <c r="G28" t="s">
        <v>8</v>
      </c>
      <c r="H28" s="3">
        <v>1.084076</v>
      </c>
      <c r="I28" t="s">
        <v>8</v>
      </c>
    </row>
    <row r="29" spans="1:14">
      <c r="C29" t="s">
        <v>8</v>
      </c>
      <c r="D29" s="3">
        <v>47000000</v>
      </c>
      <c r="E29" t="s">
        <v>8</v>
      </c>
      <c r="F29" s="3">
        <v>0.1717554</v>
      </c>
      <c r="G29" t="s">
        <v>8</v>
      </c>
      <c r="H29" s="3">
        <v>1.085904</v>
      </c>
      <c r="I29" t="s">
        <v>8</v>
      </c>
    </row>
    <row r="30" spans="1:14">
      <c r="C30" t="s">
        <v>8</v>
      </c>
      <c r="D30" s="3">
        <v>48000000</v>
      </c>
      <c r="E30" t="s">
        <v>8</v>
      </c>
      <c r="F30" s="3">
        <v>0.1754098</v>
      </c>
      <c r="G30" t="s">
        <v>8</v>
      </c>
      <c r="H30" s="3">
        <v>1.087731</v>
      </c>
      <c r="I30" t="s">
        <v>8</v>
      </c>
    </row>
    <row r="31" spans="1:14">
      <c r="C31" t="s">
        <v>8</v>
      </c>
      <c r="D31" s="3">
        <v>49000000</v>
      </c>
      <c r="E31" t="s">
        <v>8</v>
      </c>
      <c r="F31" s="3">
        <v>0.1790641</v>
      </c>
      <c r="G31" t="s">
        <v>8</v>
      </c>
      <c r="H31" s="3">
        <v>1.0895589999999999</v>
      </c>
      <c r="I31" t="s">
        <v>8</v>
      </c>
    </row>
    <row r="32" spans="1:14">
      <c r="C32" t="s">
        <v>8</v>
      </c>
      <c r="D32" s="3">
        <v>50000000</v>
      </c>
      <c r="E32" t="s">
        <v>8</v>
      </c>
      <c r="F32" s="3">
        <v>0.18271850000000001</v>
      </c>
      <c r="G32" t="s">
        <v>8</v>
      </c>
      <c r="H32" s="3">
        <v>1.0913870000000001</v>
      </c>
      <c r="I3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2013-07-02T18:04:29Z</dcterms:created>
  <dcterms:modified xsi:type="dcterms:W3CDTF">2014-06-05T19:28:33Z</dcterms:modified>
</cp:coreProperties>
</file>