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9095" windowHeight="10455" activeTab="1"/>
  </bookViews>
  <sheets>
    <sheet name="SnowProperties" sheetId="1" r:id="rId1"/>
    <sheet name="AtmosphericSettings" sheetId="2" r:id="rId2"/>
    <sheet name="Constants" sheetId="4" r:id="rId3"/>
  </sheets>
  <calcPr calcId="125725"/>
</workbook>
</file>

<file path=xl/calcChain.xml><?xml version="1.0" encoding="utf-8"?>
<calcChain xmlns="http://schemas.openxmlformats.org/spreadsheetml/2006/main">
  <c r="E4" i="1"/>
</calcChain>
</file>

<file path=xl/sharedStrings.xml><?xml version="1.0" encoding="utf-8"?>
<sst xmlns="http://schemas.openxmlformats.org/spreadsheetml/2006/main" count="77" uniqueCount="66">
  <si>
    <t>Thermal Conductivity (k)</t>
  </si>
  <si>
    <t>Specific Heat (Cp)</t>
  </si>
  <si>
    <t>(cm)</t>
  </si>
  <si>
    <r>
      <t>(kg/m</t>
    </r>
    <r>
      <rPr>
        <i/>
        <vertAlign val="superscript"/>
        <sz val="11"/>
        <color theme="1"/>
        <rFont val="Calibri"/>
        <family val="2"/>
        <scheme val="minor"/>
      </rPr>
      <t>3</t>
    </r>
    <r>
      <rPr>
        <i/>
        <sz val="11"/>
        <color theme="1"/>
        <rFont val="Calibri"/>
        <family val="2"/>
        <scheme val="minor"/>
      </rPr>
      <t>)</t>
    </r>
  </si>
  <si>
    <r>
      <t>(W/m</t>
    </r>
    <r>
      <rPr>
        <i/>
        <sz val="11"/>
        <color theme="1"/>
        <rFont val="Calibri"/>
        <family val="2"/>
      </rPr>
      <t>°</t>
    </r>
    <r>
      <rPr>
        <i/>
        <sz val="11"/>
        <color theme="1"/>
        <rFont val="Calibri"/>
        <family val="2"/>
        <scheme val="minor"/>
      </rPr>
      <t>K)</t>
    </r>
  </si>
  <si>
    <r>
      <t>(J/g</t>
    </r>
    <r>
      <rPr>
        <i/>
        <sz val="11"/>
        <color theme="1"/>
        <rFont val="Calibri"/>
        <family val="2"/>
      </rPr>
      <t>°</t>
    </r>
    <r>
      <rPr>
        <i/>
        <sz val="11"/>
        <color theme="1"/>
        <rFont val="Calibri"/>
        <family val="2"/>
        <scheme val="minor"/>
      </rPr>
      <t>K)</t>
    </r>
  </si>
  <si>
    <t>Time</t>
  </si>
  <si>
    <t>(hours)</t>
  </si>
  <si>
    <t>Wind Speed (Vw)</t>
  </si>
  <si>
    <t>Air Temperature (Ta)</t>
  </si>
  <si>
    <t>Air Pressure (Patm)</t>
  </si>
  <si>
    <r>
      <t>(</t>
    </r>
    <r>
      <rPr>
        <sz val="11"/>
        <color theme="1"/>
        <rFont val="Calibri"/>
        <family val="2"/>
      </rPr>
      <t>°</t>
    </r>
    <r>
      <rPr>
        <i/>
        <sz val="11"/>
        <color theme="1"/>
        <rFont val="Calibri"/>
        <family val="2"/>
      </rPr>
      <t>C)</t>
    </r>
  </si>
  <si>
    <r>
      <t>(</t>
    </r>
    <r>
      <rPr>
        <i/>
        <sz val="11"/>
        <color theme="1"/>
        <rFont val="Calibri"/>
        <family val="2"/>
      </rPr>
      <t>°C)</t>
    </r>
  </si>
  <si>
    <t>Ls</t>
  </si>
  <si>
    <t>Ke</t>
  </si>
  <si>
    <t>Kh</t>
  </si>
  <si>
    <t>MvMa</t>
  </si>
  <si>
    <t>Rv</t>
  </si>
  <si>
    <t>MATLAB Code</t>
  </si>
  <si>
    <t>emis</t>
  </si>
  <si>
    <t>Descritption</t>
  </si>
  <si>
    <t>Value</t>
  </si>
  <si>
    <t>Latent heat of sublimation phase change (kJ/kg)</t>
  </si>
  <si>
    <t>Dimensionless turbulent transfer coefficient for water vapor</t>
  </si>
  <si>
    <t xml:space="preserve">Dimensionless turbulent transfer coefficient </t>
  </si>
  <si>
    <t>Ratio of dry-air and water-vapor molecular weights</t>
  </si>
  <si>
    <t>Gas constant for water vapor (kJ/kg*K)</t>
  </si>
  <si>
    <t>T0</t>
  </si>
  <si>
    <t>e0</t>
  </si>
  <si>
    <t>Emissivity of snow</t>
  </si>
  <si>
    <r>
      <t>Reference temperature for vapor pressure (</t>
    </r>
    <r>
      <rPr>
        <sz val="11"/>
        <color theme="1"/>
        <rFont val="Calibri"/>
        <family val="2"/>
      </rPr>
      <t>°C)</t>
    </r>
  </si>
  <si>
    <t>Reference vapor pressure (kPa)</t>
  </si>
  <si>
    <t>dz</t>
  </si>
  <si>
    <t>Layer thickness (cm)</t>
  </si>
  <si>
    <t>dt</t>
  </si>
  <si>
    <t>Iteration time step (sec)</t>
  </si>
  <si>
    <t>Snow Property Settings:</t>
  </si>
  <si>
    <r>
      <t>Density (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)</t>
    </r>
  </si>
  <si>
    <t>Atmospheric Settings:</t>
  </si>
  <si>
    <t>Thermal Model Constants:</t>
  </si>
  <si>
    <t>Depth</t>
  </si>
  <si>
    <t>Incoming Shortwave (SWin)</t>
  </si>
  <si>
    <r>
      <t>(W/m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>)</t>
    </r>
  </si>
  <si>
    <t>Albedo (alpha)</t>
  </si>
  <si>
    <t>Incoming Longwave (LWin)</t>
  </si>
  <si>
    <t>Relative Humidity (RH)</t>
  </si>
  <si>
    <t>Lower Boundary (bottom)</t>
  </si>
  <si>
    <t>Snow Temperature (Tinitial)</t>
  </si>
  <si>
    <t>Extinction Coefficient (kappa)</t>
  </si>
  <si>
    <t>(1/m)</t>
  </si>
  <si>
    <r>
      <t>(</t>
    </r>
    <r>
      <rPr>
        <i/>
        <sz val="11"/>
        <color theme="1"/>
        <rFont val="Calibri"/>
        <family val="2"/>
      </rPr>
      <t>kPa)</t>
    </r>
  </si>
  <si>
    <t>NIR Extinction Coefficient (kappa)</t>
  </si>
  <si>
    <t>NIR Incoming Shortwave (SWin)</t>
  </si>
  <si>
    <t>NIR Albedo (alpha)</t>
  </si>
  <si>
    <t xml:space="preserve"> Air Pressure (Patm) </t>
  </si>
  <si>
    <t>Atmosphieric Property Multipliers</t>
  </si>
  <si>
    <t xml:space="preserve">NIR Incoming Shortwave (SWin) </t>
  </si>
  <si>
    <t xml:space="preserve">NIR Albedo (alpha) </t>
  </si>
  <si>
    <t>Snow Property Multipliers</t>
  </si>
  <si>
    <t xml:space="preserve">Incoming Longwave (LWin) </t>
  </si>
  <si>
    <t xml:space="preserve">Albedo (alpha) </t>
  </si>
  <si>
    <t xml:space="preserve">Incoming Shortwave (SWin) </t>
  </si>
  <si>
    <t xml:space="preserve">Wind Speed (Vw) </t>
  </si>
  <si>
    <t xml:space="preserve">Air Temperature (Ta) </t>
  </si>
  <si>
    <t xml:space="preserve">Relative Humidity (RH) </t>
  </si>
  <si>
    <t xml:space="preserve">Lower Boundary (bottom) 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</si>
</sst>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4" fontId="0" fillId="0" borderId="0" xfId="0" applyNumberFormat="1" applyAlignment="1">
      <alignment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4" fontId="0" fillId="2" borderId="2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4" fontId="0" fillId="2" borderId="2" xfId="0" applyNumberFormat="1" applyFill="1" applyBorder="1" applyAlignment="1">
      <alignment horizontal="center" wrapText="1"/>
    </xf>
    <xf numFmtId="0" fontId="6" fillId="4" borderId="0" xfId="0" applyFont="1" applyFill="1" applyBorder="1"/>
    <xf numFmtId="0" fontId="6" fillId="4" borderId="0" xfId="0" applyFont="1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0" borderId="3" xfId="0" applyBorder="1"/>
    <xf numFmtId="44" fontId="0" fillId="2" borderId="4" xfId="0" applyNumberForma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6" xfId="0" applyFill="1" applyBorder="1"/>
    <xf numFmtId="0" fontId="0" fillId="6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6" fillId="4" borderId="6" xfId="0" applyFont="1" applyFill="1" applyBorder="1"/>
    <xf numFmtId="0" fontId="6" fillId="4" borderId="6" xfId="0" applyFont="1" applyFill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6" borderId="0" xfId="0" applyFill="1" applyBorder="1" applyAlignment="1">
      <alignment horizontal="center" vertical="center" textRotation="90" wrapText="1"/>
    </xf>
    <xf numFmtId="0" fontId="0" fillId="6" borderId="5" xfId="0" applyFill="1" applyBorder="1" applyAlignment="1">
      <alignment horizontal="center" vertical="center" textRotation="90" wrapText="1"/>
    </xf>
    <xf numFmtId="0" fontId="0" fillId="6" borderId="6" xfId="0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workbookViewId="0">
      <selection sqref="A1:E1"/>
    </sheetView>
  </sheetViews>
  <sheetFormatPr defaultRowHeight="15"/>
  <cols>
    <col min="1" max="1" width="9.85546875" style="3" customWidth="1"/>
    <col min="2" max="2" width="13.5703125" style="3" customWidth="1"/>
    <col min="3" max="3" width="15.42578125" style="3" customWidth="1"/>
    <col min="4" max="4" width="13.5703125" style="3" customWidth="1"/>
    <col min="5" max="5" width="18.85546875" style="3" customWidth="1"/>
    <col min="6" max="6" width="19.7109375" style="2" customWidth="1"/>
    <col min="7" max="7" width="19.7109375" style="14" customWidth="1"/>
  </cols>
  <sheetData>
    <row r="1" spans="1:7" ht="21" customHeight="1">
      <c r="A1" s="32" t="s">
        <v>36</v>
      </c>
      <c r="B1" s="32"/>
      <c r="C1" s="32"/>
      <c r="D1" s="32"/>
      <c r="E1" s="32"/>
    </row>
    <row r="2" spans="1:7" s="1" customFormat="1" ht="36" customHeight="1">
      <c r="A2" s="9" t="s">
        <v>40</v>
      </c>
      <c r="B2" s="4" t="s">
        <v>37</v>
      </c>
      <c r="C2" s="4" t="s">
        <v>0</v>
      </c>
      <c r="D2" s="4" t="s">
        <v>1</v>
      </c>
      <c r="E2" s="9" t="s">
        <v>47</v>
      </c>
      <c r="F2" s="9" t="s">
        <v>48</v>
      </c>
      <c r="G2" s="15" t="s">
        <v>51</v>
      </c>
    </row>
    <row r="3" spans="1:7" ht="17.25">
      <c r="A3" s="5" t="s">
        <v>2</v>
      </c>
      <c r="B3" s="5" t="s">
        <v>3</v>
      </c>
      <c r="C3" s="5" t="s">
        <v>4</v>
      </c>
      <c r="D3" s="5" t="s">
        <v>5</v>
      </c>
      <c r="E3" s="5" t="s">
        <v>12</v>
      </c>
      <c r="F3" s="5" t="s">
        <v>49</v>
      </c>
      <c r="G3" s="16" t="s">
        <v>49</v>
      </c>
    </row>
    <row r="4" spans="1:7">
      <c r="A4" s="3">
        <v>0</v>
      </c>
      <c r="B4" s="3">
        <v>200</v>
      </c>
      <c r="C4" s="3">
        <v>0.12</v>
      </c>
      <c r="D4" s="3">
        <v>2030</v>
      </c>
      <c r="E4" s="3">
        <f>A40-12.50552</f>
        <v>23.494479999999999</v>
      </c>
      <c r="F4" s="3">
        <v>78</v>
      </c>
      <c r="G4" s="17"/>
    </row>
    <row r="5" spans="1:7">
      <c r="A5" s="3">
        <v>1</v>
      </c>
      <c r="B5" s="3">
        <v>200</v>
      </c>
      <c r="C5" s="3">
        <v>0.12</v>
      </c>
      <c r="D5" s="3">
        <v>2030</v>
      </c>
      <c r="E5" s="3">
        <v>-12.224</v>
      </c>
      <c r="F5" s="3">
        <v>78</v>
      </c>
      <c r="G5" s="17"/>
    </row>
    <row r="6" spans="1:7">
      <c r="A6" s="3">
        <v>2</v>
      </c>
      <c r="B6" s="3">
        <v>200</v>
      </c>
      <c r="C6" s="3">
        <v>0.12</v>
      </c>
      <c r="D6" s="3">
        <v>2030</v>
      </c>
      <c r="E6" s="3">
        <v>-11.388</v>
      </c>
      <c r="F6" s="3">
        <v>78</v>
      </c>
    </row>
    <row r="7" spans="1:7">
      <c r="A7" s="3">
        <v>3</v>
      </c>
      <c r="B7" s="3">
        <v>200</v>
      </c>
      <c r="C7" s="3">
        <v>0.12</v>
      </c>
      <c r="D7" s="3">
        <v>2030</v>
      </c>
      <c r="E7" s="3">
        <v>-10.814</v>
      </c>
      <c r="F7" s="3">
        <v>78</v>
      </c>
    </row>
    <row r="8" spans="1:7">
      <c r="A8" s="3">
        <v>4</v>
      </c>
      <c r="B8" s="3">
        <v>200</v>
      </c>
      <c r="C8" s="3">
        <v>0.12</v>
      </c>
      <c r="D8" s="3">
        <v>2030</v>
      </c>
      <c r="E8" s="3">
        <v>-10.426</v>
      </c>
      <c r="F8" s="3">
        <v>78</v>
      </c>
    </row>
    <row r="9" spans="1:7">
      <c r="A9" s="3">
        <v>5</v>
      </c>
      <c r="B9" s="3">
        <v>200</v>
      </c>
      <c r="C9" s="3">
        <v>0.12</v>
      </c>
      <c r="D9" s="3">
        <v>2030</v>
      </c>
      <c r="E9" s="3">
        <v>-10.285</v>
      </c>
      <c r="F9" s="3">
        <v>78</v>
      </c>
    </row>
    <row r="10" spans="1:7">
      <c r="A10" s="3">
        <v>6</v>
      </c>
      <c r="B10" s="3">
        <v>200</v>
      </c>
      <c r="C10" s="3">
        <v>0.12</v>
      </c>
      <c r="D10" s="3">
        <v>2030</v>
      </c>
      <c r="E10" s="3">
        <v>-10.238</v>
      </c>
      <c r="F10" s="3">
        <v>78</v>
      </c>
    </row>
    <row r="11" spans="1:7">
      <c r="A11" s="3">
        <v>7</v>
      </c>
      <c r="B11" s="3">
        <v>200</v>
      </c>
      <c r="C11" s="3">
        <v>0.12</v>
      </c>
      <c r="D11" s="3">
        <v>2030</v>
      </c>
      <c r="E11" s="3">
        <v>-10.286</v>
      </c>
      <c r="F11" s="3">
        <v>78</v>
      </c>
    </row>
    <row r="12" spans="1:7">
      <c r="A12" s="3">
        <v>8</v>
      </c>
      <c r="B12" s="3">
        <v>200</v>
      </c>
      <c r="C12" s="3">
        <v>0.12</v>
      </c>
      <c r="D12" s="3">
        <v>2030</v>
      </c>
      <c r="E12" s="3">
        <v>-10.502000000000001</v>
      </c>
      <c r="F12" s="3">
        <v>78</v>
      </c>
    </row>
    <row r="13" spans="1:7">
      <c r="A13" s="3">
        <v>9</v>
      </c>
      <c r="B13" s="3">
        <v>200</v>
      </c>
      <c r="C13" s="3">
        <v>0.12</v>
      </c>
      <c r="D13" s="3">
        <v>2030</v>
      </c>
      <c r="E13" s="3">
        <v>-10.756</v>
      </c>
      <c r="F13" s="3">
        <v>78</v>
      </c>
    </row>
    <row r="14" spans="1:7">
      <c r="A14" s="3">
        <v>10</v>
      </c>
      <c r="B14" s="3">
        <v>200</v>
      </c>
      <c r="C14" s="3">
        <v>0.12</v>
      </c>
      <c r="D14" s="3">
        <v>2030</v>
      </c>
      <c r="E14" s="3">
        <v>-10.868</v>
      </c>
      <c r="F14" s="3">
        <v>78</v>
      </c>
    </row>
    <row r="15" spans="1:7">
      <c r="A15" s="3">
        <v>11</v>
      </c>
      <c r="B15" s="3">
        <v>200</v>
      </c>
      <c r="C15" s="3">
        <v>0.12</v>
      </c>
      <c r="D15" s="3">
        <v>2030</v>
      </c>
      <c r="E15" s="3">
        <v>-11.234999999999999</v>
      </c>
      <c r="F15" s="3">
        <v>78</v>
      </c>
    </row>
    <row r="16" spans="1:7">
      <c r="A16" s="3">
        <v>12</v>
      </c>
      <c r="B16" s="3">
        <v>200</v>
      </c>
      <c r="C16" s="3">
        <v>0.12</v>
      </c>
      <c r="D16" s="3">
        <v>2030</v>
      </c>
      <c r="E16" s="3">
        <v>-11.489000000000001</v>
      </c>
      <c r="F16" s="3">
        <v>78</v>
      </c>
    </row>
    <row r="17" spans="1:6">
      <c r="A17" s="3">
        <v>13</v>
      </c>
      <c r="B17" s="3">
        <v>200</v>
      </c>
      <c r="C17" s="3">
        <v>0.12</v>
      </c>
      <c r="D17" s="3">
        <v>2030</v>
      </c>
      <c r="E17" s="3">
        <v>-11.792999999999999</v>
      </c>
      <c r="F17" s="3">
        <v>78</v>
      </c>
    </row>
    <row r="18" spans="1:6">
      <c r="A18" s="3">
        <v>14</v>
      </c>
      <c r="B18" s="3">
        <v>200</v>
      </c>
      <c r="C18" s="3">
        <v>0.12</v>
      </c>
      <c r="D18" s="3">
        <v>2030</v>
      </c>
      <c r="E18" s="3">
        <v>-12.17</v>
      </c>
      <c r="F18" s="3">
        <v>78</v>
      </c>
    </row>
    <row r="19" spans="1:6">
      <c r="A19" s="3">
        <v>15</v>
      </c>
      <c r="B19" s="3">
        <v>200</v>
      </c>
      <c r="C19" s="3">
        <v>0.12</v>
      </c>
      <c r="D19" s="3">
        <v>2030</v>
      </c>
      <c r="E19" s="3">
        <v>-12.375999999999999</v>
      </c>
      <c r="F19" s="3">
        <v>78</v>
      </c>
    </row>
    <row r="20" spans="1:6">
      <c r="A20" s="3">
        <v>16</v>
      </c>
      <c r="B20" s="3">
        <v>200</v>
      </c>
      <c r="C20" s="3">
        <v>0.12</v>
      </c>
      <c r="D20" s="3">
        <v>2030</v>
      </c>
      <c r="E20" s="3">
        <v>-12.3544</v>
      </c>
      <c r="F20" s="3">
        <v>78</v>
      </c>
    </row>
    <row r="21" spans="1:6">
      <c r="A21" s="3">
        <v>17</v>
      </c>
      <c r="B21" s="3">
        <v>200</v>
      </c>
      <c r="C21" s="3">
        <v>0.12</v>
      </c>
      <c r="D21" s="3">
        <v>2030</v>
      </c>
      <c r="E21" s="3">
        <v>-12.332800000000001</v>
      </c>
      <c r="F21" s="3">
        <v>78</v>
      </c>
    </row>
    <row r="22" spans="1:6">
      <c r="A22" s="3">
        <v>18</v>
      </c>
      <c r="B22" s="3">
        <v>200</v>
      </c>
      <c r="C22" s="3">
        <v>0.12</v>
      </c>
      <c r="D22" s="3">
        <v>2030</v>
      </c>
      <c r="E22" s="3">
        <v>-12.311199999999999</v>
      </c>
      <c r="F22" s="3">
        <v>78</v>
      </c>
    </row>
    <row r="23" spans="1:6">
      <c r="A23" s="3">
        <v>19</v>
      </c>
      <c r="B23" s="3">
        <v>200</v>
      </c>
      <c r="C23" s="3">
        <v>0.12</v>
      </c>
      <c r="D23" s="3">
        <v>2030</v>
      </c>
      <c r="E23" s="3">
        <v>-12.2896</v>
      </c>
      <c r="F23" s="3">
        <v>78</v>
      </c>
    </row>
    <row r="24" spans="1:6">
      <c r="A24" s="3">
        <v>20</v>
      </c>
      <c r="B24" s="3">
        <v>200</v>
      </c>
      <c r="C24" s="3">
        <v>0.12</v>
      </c>
      <c r="D24" s="3">
        <v>2030</v>
      </c>
      <c r="E24" s="3">
        <v>-12.268000000000001</v>
      </c>
      <c r="F24" s="3">
        <v>78</v>
      </c>
    </row>
    <row r="25" spans="1:6">
      <c r="A25" s="3">
        <v>21</v>
      </c>
      <c r="B25" s="3">
        <v>200</v>
      </c>
      <c r="C25" s="3">
        <v>0.12</v>
      </c>
      <c r="D25" s="3">
        <v>2030</v>
      </c>
      <c r="E25" s="3">
        <v>-12.1652</v>
      </c>
      <c r="F25" s="3">
        <v>78</v>
      </c>
    </row>
    <row r="26" spans="1:6">
      <c r="A26" s="3">
        <v>22</v>
      </c>
      <c r="B26" s="3">
        <v>200</v>
      </c>
      <c r="C26" s="3">
        <v>0.12</v>
      </c>
      <c r="D26" s="3">
        <v>2030</v>
      </c>
      <c r="E26" s="3">
        <v>-12.0624</v>
      </c>
      <c r="F26" s="3">
        <v>78</v>
      </c>
    </row>
    <row r="27" spans="1:6">
      <c r="A27" s="3">
        <v>23</v>
      </c>
      <c r="B27" s="3">
        <v>200</v>
      </c>
      <c r="C27" s="3">
        <v>0.12</v>
      </c>
      <c r="D27" s="3">
        <v>2030</v>
      </c>
      <c r="E27" s="3">
        <v>-11.9596</v>
      </c>
      <c r="F27" s="3">
        <v>78</v>
      </c>
    </row>
    <row r="28" spans="1:6">
      <c r="A28" s="3">
        <v>24</v>
      </c>
      <c r="B28" s="3">
        <v>200</v>
      </c>
      <c r="C28" s="3">
        <v>0.12</v>
      </c>
      <c r="D28" s="3">
        <v>2030</v>
      </c>
      <c r="E28" s="3">
        <v>-11.8568</v>
      </c>
      <c r="F28" s="3">
        <v>78</v>
      </c>
    </row>
    <row r="29" spans="1:6">
      <c r="A29" s="3">
        <v>25</v>
      </c>
      <c r="B29" s="3">
        <v>200</v>
      </c>
      <c r="C29" s="3">
        <v>0.12</v>
      </c>
      <c r="D29" s="3">
        <v>2030</v>
      </c>
      <c r="E29" s="3">
        <v>-11.754</v>
      </c>
      <c r="F29" s="3">
        <v>78</v>
      </c>
    </row>
    <row r="30" spans="1:6">
      <c r="A30" s="3">
        <v>26</v>
      </c>
      <c r="B30" s="3">
        <v>200</v>
      </c>
      <c r="C30" s="3">
        <v>0.12</v>
      </c>
      <c r="D30" s="3">
        <v>2030</v>
      </c>
      <c r="E30" s="3">
        <v>-11.661199999999999</v>
      </c>
      <c r="F30" s="3">
        <v>78</v>
      </c>
    </row>
    <row r="31" spans="1:6">
      <c r="A31" s="3">
        <v>27</v>
      </c>
      <c r="B31" s="3">
        <v>200</v>
      </c>
      <c r="C31" s="3">
        <v>0.12</v>
      </c>
      <c r="D31" s="3">
        <v>2030</v>
      </c>
      <c r="E31" s="3">
        <v>-11.5684</v>
      </c>
      <c r="F31" s="3">
        <v>78</v>
      </c>
    </row>
    <row r="32" spans="1:6">
      <c r="A32" s="3">
        <v>28</v>
      </c>
      <c r="B32" s="3">
        <v>200</v>
      </c>
      <c r="C32" s="3">
        <v>0.12</v>
      </c>
      <c r="D32" s="3">
        <v>2030</v>
      </c>
      <c r="E32" s="3">
        <v>-11.4756</v>
      </c>
      <c r="F32" s="3">
        <v>78</v>
      </c>
    </row>
    <row r="33" spans="1:6">
      <c r="A33" s="3">
        <v>29</v>
      </c>
      <c r="B33" s="3">
        <v>200</v>
      </c>
      <c r="C33" s="3">
        <v>0.12</v>
      </c>
      <c r="D33" s="3">
        <v>2030</v>
      </c>
      <c r="E33" s="3">
        <v>-11.3828</v>
      </c>
      <c r="F33" s="3">
        <v>78</v>
      </c>
    </row>
    <row r="34" spans="1:6">
      <c r="A34" s="3">
        <v>30</v>
      </c>
      <c r="B34" s="3">
        <v>200</v>
      </c>
      <c r="C34" s="3">
        <v>0.12</v>
      </c>
      <c r="D34" s="3">
        <v>2030</v>
      </c>
      <c r="E34" s="3">
        <v>-11.29</v>
      </c>
      <c r="F34" s="3">
        <v>78</v>
      </c>
    </row>
    <row r="35" spans="1:6">
      <c r="A35" s="3">
        <v>31</v>
      </c>
      <c r="B35" s="3">
        <v>200</v>
      </c>
      <c r="C35" s="3">
        <v>0.12</v>
      </c>
      <c r="D35" s="3">
        <v>2030</v>
      </c>
      <c r="E35" s="3">
        <v>-10.9962</v>
      </c>
      <c r="F35" s="3">
        <v>78</v>
      </c>
    </row>
    <row r="36" spans="1:6">
      <c r="A36" s="3">
        <v>32</v>
      </c>
      <c r="B36" s="3">
        <v>200</v>
      </c>
      <c r="C36" s="3">
        <v>0.12</v>
      </c>
      <c r="D36" s="3">
        <v>2030</v>
      </c>
      <c r="E36" s="3">
        <v>-10.702400000000001</v>
      </c>
      <c r="F36" s="3">
        <v>78</v>
      </c>
    </row>
    <row r="37" spans="1:6">
      <c r="A37" s="3">
        <v>33</v>
      </c>
      <c r="B37" s="3">
        <v>200</v>
      </c>
      <c r="C37" s="3">
        <v>0.12</v>
      </c>
      <c r="D37" s="3">
        <v>2030</v>
      </c>
      <c r="E37" s="3">
        <v>-10.4086</v>
      </c>
      <c r="F37" s="3">
        <v>78</v>
      </c>
    </row>
    <row r="38" spans="1:6">
      <c r="A38" s="3">
        <v>34</v>
      </c>
      <c r="B38" s="3">
        <v>200</v>
      </c>
      <c r="C38" s="3">
        <v>0.12</v>
      </c>
      <c r="D38" s="3">
        <v>2030</v>
      </c>
      <c r="E38" s="3">
        <v>-10.114800000000001</v>
      </c>
      <c r="F38" s="3">
        <v>78</v>
      </c>
    </row>
    <row r="39" spans="1:6">
      <c r="A39" s="3">
        <v>35</v>
      </c>
      <c r="B39" s="3">
        <v>200</v>
      </c>
      <c r="C39" s="3">
        <v>0.12</v>
      </c>
      <c r="D39" s="3">
        <v>2030</v>
      </c>
      <c r="E39" s="3">
        <v>-9.8209999999999997</v>
      </c>
      <c r="F39" s="3">
        <v>78</v>
      </c>
    </row>
    <row r="40" spans="1:6">
      <c r="A40" s="3">
        <v>36</v>
      </c>
      <c r="B40" s="3">
        <v>200</v>
      </c>
      <c r="C40" s="3">
        <v>0.12</v>
      </c>
      <c r="D40" s="3">
        <v>2030</v>
      </c>
      <c r="E40" s="3">
        <v>-9.6603999999999992</v>
      </c>
      <c r="F40" s="3">
        <v>78</v>
      </c>
    </row>
    <row r="41" spans="1:6">
      <c r="A41" s="3">
        <v>37</v>
      </c>
      <c r="B41" s="3">
        <v>200</v>
      </c>
      <c r="C41" s="3">
        <v>0.12</v>
      </c>
      <c r="D41" s="3">
        <v>2030</v>
      </c>
      <c r="E41" s="3">
        <v>-9.4998000000000005</v>
      </c>
      <c r="F41" s="3">
        <v>78</v>
      </c>
    </row>
    <row r="42" spans="1:6">
      <c r="A42" s="3">
        <v>38</v>
      </c>
      <c r="B42" s="3">
        <v>200</v>
      </c>
      <c r="C42" s="3">
        <v>0.12</v>
      </c>
      <c r="D42" s="3">
        <v>2030</v>
      </c>
      <c r="E42" s="3">
        <v>-9.3391999999999999</v>
      </c>
      <c r="F42" s="3">
        <v>78</v>
      </c>
    </row>
    <row r="43" spans="1:6">
      <c r="A43" s="3">
        <v>39</v>
      </c>
      <c r="B43" s="3">
        <v>200</v>
      </c>
      <c r="C43" s="3">
        <v>0.12</v>
      </c>
      <c r="D43" s="3">
        <v>2030</v>
      </c>
      <c r="E43" s="3">
        <v>-9.1785999999999994</v>
      </c>
      <c r="F43" s="3">
        <v>78</v>
      </c>
    </row>
    <row r="44" spans="1:6">
      <c r="A44" s="3">
        <v>40</v>
      </c>
      <c r="B44" s="3">
        <v>200</v>
      </c>
      <c r="C44" s="3">
        <v>0.12</v>
      </c>
      <c r="D44" s="3">
        <v>2030</v>
      </c>
      <c r="E44" s="3">
        <v>-9.0180000000000007</v>
      </c>
      <c r="F44" s="3">
        <v>78</v>
      </c>
    </row>
  </sheetData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>
      <selection activeCell="D5" sqref="D5"/>
    </sheetView>
  </sheetViews>
  <sheetFormatPr defaultRowHeight="15"/>
  <cols>
    <col min="1" max="3" width="14.5703125" customWidth="1"/>
    <col min="4" max="4" width="9" customWidth="1"/>
    <col min="5" max="9" width="14.5703125" customWidth="1"/>
    <col min="10" max="10" width="14.5703125" style="14" customWidth="1"/>
    <col min="11" max="11" width="9" customWidth="1"/>
  </cols>
  <sheetData>
    <row r="1" spans="1:11" ht="21">
      <c r="A1" s="33" t="s">
        <v>38</v>
      </c>
      <c r="B1" s="33"/>
      <c r="C1" s="33"/>
      <c r="D1" s="33"/>
      <c r="E1" s="33"/>
      <c r="F1" s="33"/>
      <c r="G1" s="33"/>
      <c r="H1" s="33"/>
      <c r="I1" s="33"/>
    </row>
    <row r="2" spans="1:11" ht="45">
      <c r="A2" s="9" t="s">
        <v>6</v>
      </c>
      <c r="B2" s="9" t="s">
        <v>44</v>
      </c>
      <c r="C2" s="9" t="s">
        <v>41</v>
      </c>
      <c r="D2" s="9" t="s">
        <v>43</v>
      </c>
      <c r="E2" s="9" t="s">
        <v>8</v>
      </c>
      <c r="F2" s="9" t="s">
        <v>9</v>
      </c>
      <c r="G2" s="9" t="s">
        <v>45</v>
      </c>
      <c r="H2" s="9" t="s">
        <v>46</v>
      </c>
      <c r="I2" s="9" t="s">
        <v>10</v>
      </c>
      <c r="J2" s="15" t="s">
        <v>52</v>
      </c>
      <c r="K2" s="9" t="s">
        <v>53</v>
      </c>
    </row>
    <row r="3" spans="1:11" ht="17.25">
      <c r="A3" s="5" t="s">
        <v>7</v>
      </c>
      <c r="B3" s="5" t="s">
        <v>42</v>
      </c>
      <c r="C3" s="5" t="s">
        <v>42</v>
      </c>
      <c r="D3" s="5"/>
      <c r="E3" s="5" t="s">
        <v>2</v>
      </c>
      <c r="F3" s="5" t="s">
        <v>11</v>
      </c>
      <c r="G3" s="5"/>
      <c r="H3" s="5" t="s">
        <v>11</v>
      </c>
      <c r="I3" s="5" t="s">
        <v>50</v>
      </c>
      <c r="J3" s="16" t="s">
        <v>42</v>
      </c>
      <c r="K3" s="5"/>
    </row>
    <row r="4" spans="1:11">
      <c r="A4" s="3">
        <v>10</v>
      </c>
      <c r="B4" s="3">
        <v>300</v>
      </c>
      <c r="C4" s="3">
        <v>1180</v>
      </c>
      <c r="D4" s="3">
        <v>0.78</v>
      </c>
      <c r="E4" s="3">
        <v>1.3</v>
      </c>
      <c r="F4" s="3">
        <v>-10</v>
      </c>
      <c r="G4" s="3">
        <v>25</v>
      </c>
      <c r="H4" s="3">
        <v>-10</v>
      </c>
      <c r="I4" s="3">
        <v>100</v>
      </c>
      <c r="J4" s="17"/>
      <c r="K4" s="3"/>
    </row>
    <row r="5" spans="1:11">
      <c r="A5" s="2"/>
      <c r="B5" s="3"/>
      <c r="C5" s="3"/>
      <c r="D5" s="3"/>
      <c r="E5" s="3"/>
      <c r="F5" s="3"/>
      <c r="G5" s="3"/>
      <c r="H5" s="3"/>
      <c r="I5" s="3"/>
    </row>
    <row r="6" spans="1:11">
      <c r="A6" s="2"/>
      <c r="B6" s="3"/>
      <c r="C6" s="3"/>
      <c r="D6" s="3"/>
      <c r="E6" s="3"/>
      <c r="F6" s="3"/>
      <c r="G6" s="3"/>
      <c r="H6" s="3"/>
      <c r="I6" s="3"/>
    </row>
    <row r="7" spans="1:11">
      <c r="A7" s="2"/>
      <c r="B7" s="3"/>
      <c r="C7" s="3"/>
      <c r="D7" s="3"/>
      <c r="E7" s="3"/>
      <c r="F7" s="3"/>
      <c r="G7" s="3"/>
      <c r="H7" s="3"/>
      <c r="I7" s="3"/>
    </row>
    <row r="8" spans="1:11">
      <c r="A8" s="2"/>
      <c r="B8" s="3"/>
      <c r="C8" s="3"/>
      <c r="D8" s="3"/>
      <c r="E8" s="3"/>
      <c r="F8" s="3"/>
      <c r="G8" s="3"/>
      <c r="H8" s="3"/>
      <c r="I8" s="3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F14" sqref="F14"/>
    </sheetView>
  </sheetViews>
  <sheetFormatPr defaultRowHeight="15"/>
  <cols>
    <col min="1" max="1" width="13" customWidth="1"/>
    <col min="2" max="2" width="55.85546875" customWidth="1"/>
    <col min="3" max="3" width="12.42578125" style="2" customWidth="1"/>
  </cols>
  <sheetData>
    <row r="1" spans="1:6" ht="21">
      <c r="A1" s="33" t="s">
        <v>39</v>
      </c>
      <c r="B1" s="33"/>
      <c r="C1" s="33"/>
      <c r="D1" s="33"/>
      <c r="E1" s="33"/>
      <c r="F1" s="33"/>
    </row>
    <row r="2" spans="1:6" ht="18" customHeight="1">
      <c r="A2" s="6" t="s">
        <v>18</v>
      </c>
      <c r="B2" s="7" t="s">
        <v>20</v>
      </c>
      <c r="C2" s="7" t="s">
        <v>21</v>
      </c>
    </row>
    <row r="3" spans="1:6">
      <c r="A3" s="26" t="s">
        <v>13</v>
      </c>
      <c r="B3" s="27" t="s">
        <v>22</v>
      </c>
      <c r="C3" s="28">
        <v>2833</v>
      </c>
    </row>
    <row r="4" spans="1:6">
      <c r="A4" s="8" t="s">
        <v>14</v>
      </c>
      <c r="B4" s="12" t="s">
        <v>23</v>
      </c>
      <c r="C4" s="13">
        <v>2.3E-3</v>
      </c>
    </row>
    <row r="5" spans="1:6">
      <c r="A5" s="8" t="s">
        <v>15</v>
      </c>
      <c r="B5" s="12" t="s">
        <v>24</v>
      </c>
      <c r="C5" s="13">
        <v>2.3E-3</v>
      </c>
    </row>
    <row r="6" spans="1:6">
      <c r="A6" s="8" t="s">
        <v>16</v>
      </c>
      <c r="B6" s="12" t="s">
        <v>25</v>
      </c>
      <c r="C6" s="13">
        <v>0.622</v>
      </c>
    </row>
    <row r="7" spans="1:6">
      <c r="A7" s="8" t="s">
        <v>17</v>
      </c>
      <c r="B7" s="12" t="s">
        <v>26</v>
      </c>
      <c r="C7" s="13">
        <v>0.46200000000000002</v>
      </c>
    </row>
    <row r="8" spans="1:6">
      <c r="A8" s="8" t="s">
        <v>27</v>
      </c>
      <c r="B8" s="12" t="s">
        <v>30</v>
      </c>
      <c r="C8" s="13">
        <v>-5</v>
      </c>
    </row>
    <row r="9" spans="1:6">
      <c r="A9" s="8" t="s">
        <v>28</v>
      </c>
      <c r="B9" s="12" t="s">
        <v>31</v>
      </c>
      <c r="C9" s="13">
        <v>0.40200000000000002</v>
      </c>
    </row>
    <row r="10" spans="1:6">
      <c r="A10" s="8" t="s">
        <v>19</v>
      </c>
      <c r="B10" s="10" t="s">
        <v>29</v>
      </c>
      <c r="C10" s="11">
        <v>0.98750000000000004</v>
      </c>
    </row>
    <row r="11" spans="1:6">
      <c r="A11" s="8" t="s">
        <v>32</v>
      </c>
      <c r="B11" s="10" t="s">
        <v>33</v>
      </c>
      <c r="C11" s="11">
        <v>0.5</v>
      </c>
    </row>
    <row r="12" spans="1:6" ht="15.75" thickBot="1">
      <c r="A12" s="29" t="s">
        <v>34</v>
      </c>
      <c r="B12" s="30" t="s">
        <v>35</v>
      </c>
      <c r="C12" s="31">
        <v>60</v>
      </c>
    </row>
    <row r="13" spans="1:6" ht="15" customHeight="1">
      <c r="A13" s="34" t="s">
        <v>55</v>
      </c>
      <c r="B13" s="20" t="s">
        <v>59</v>
      </c>
      <c r="C13" s="21">
        <v>1</v>
      </c>
    </row>
    <row r="14" spans="1:6">
      <c r="A14" s="34"/>
      <c r="B14" s="20" t="s">
        <v>61</v>
      </c>
      <c r="C14" s="21">
        <v>1</v>
      </c>
    </row>
    <row r="15" spans="1:6">
      <c r="A15" s="34"/>
      <c r="B15" s="20" t="s">
        <v>60</v>
      </c>
      <c r="C15" s="21">
        <v>1</v>
      </c>
    </row>
    <row r="16" spans="1:6">
      <c r="A16" s="34"/>
      <c r="B16" s="20" t="s">
        <v>62</v>
      </c>
      <c r="C16" s="21">
        <v>1</v>
      </c>
    </row>
    <row r="17" spans="1:3">
      <c r="A17" s="34"/>
      <c r="B17" s="20" t="s">
        <v>63</v>
      </c>
      <c r="C17" s="21">
        <v>1</v>
      </c>
    </row>
    <row r="18" spans="1:3">
      <c r="A18" s="34"/>
      <c r="B18" s="20" t="s">
        <v>64</v>
      </c>
      <c r="C18" s="21">
        <v>1</v>
      </c>
    </row>
    <row r="19" spans="1:3">
      <c r="A19" s="34"/>
      <c r="B19" s="20" t="s">
        <v>65</v>
      </c>
      <c r="C19" s="21">
        <v>1</v>
      </c>
    </row>
    <row r="20" spans="1:3">
      <c r="A20" s="34"/>
      <c r="B20" s="22" t="s">
        <v>54</v>
      </c>
      <c r="C20" s="23">
        <v>1</v>
      </c>
    </row>
    <row r="21" spans="1:3">
      <c r="A21" s="34"/>
      <c r="B21" s="20" t="s">
        <v>56</v>
      </c>
      <c r="C21" s="21">
        <v>1</v>
      </c>
    </row>
    <row r="22" spans="1:3">
      <c r="A22" s="34"/>
      <c r="B22" s="20" t="s">
        <v>57</v>
      </c>
      <c r="C22" s="21">
        <v>1</v>
      </c>
    </row>
    <row r="23" spans="1:3" ht="15" customHeight="1">
      <c r="A23" s="35" t="s">
        <v>58</v>
      </c>
      <c r="B23" s="18" t="s">
        <v>37</v>
      </c>
      <c r="C23" s="19">
        <v>1</v>
      </c>
    </row>
    <row r="24" spans="1:3">
      <c r="A24" s="34"/>
      <c r="B24" s="20" t="s">
        <v>0</v>
      </c>
      <c r="C24" s="21">
        <v>1</v>
      </c>
    </row>
    <row r="25" spans="1:3">
      <c r="A25" s="34"/>
      <c r="B25" s="20" t="s">
        <v>1</v>
      </c>
      <c r="C25" s="21">
        <v>1</v>
      </c>
    </row>
    <row r="26" spans="1:3">
      <c r="A26" s="34"/>
      <c r="B26" s="20" t="s">
        <v>47</v>
      </c>
      <c r="C26" s="21">
        <v>1</v>
      </c>
    </row>
    <row r="27" spans="1:3">
      <c r="A27" s="34"/>
      <c r="B27" s="22" t="s">
        <v>48</v>
      </c>
      <c r="C27" s="23">
        <v>1</v>
      </c>
    </row>
    <row r="28" spans="1:3" ht="15.75" thickBot="1">
      <c r="A28" s="36"/>
      <c r="B28" s="24" t="s">
        <v>51</v>
      </c>
      <c r="C28" s="25">
        <v>1</v>
      </c>
    </row>
  </sheetData>
  <mergeCells count="3">
    <mergeCell ref="A1:F1"/>
    <mergeCell ref="A13:A22"/>
    <mergeCell ref="A23:A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SnowProperties</vt:lpstr>
      <vt:lpstr>AtmosphericSettings</vt:lpstr>
      <vt:lpstr>Constants</vt:lpstr>
    </vt:vector>
  </TitlesOfParts>
  <Company>Montana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pigpen</dc:creator>
  <cp:lastModifiedBy>pigpen</cp:lastModifiedBy>
  <dcterms:created xsi:type="dcterms:W3CDTF">2008-05-20T16:21:49Z</dcterms:created>
  <dcterms:modified xsi:type="dcterms:W3CDTF">2009-07-21T19:47:38Z</dcterms:modified>
</cp:coreProperties>
</file>