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office-my.sharepoint.com/personal/astanle1_uvm_edu/Documents/Documents/VTCWD/"/>
    </mc:Choice>
  </mc:AlternateContent>
  <xr:revisionPtr revIDLastSave="66" documentId="8_{C0BD4A25-A0F4-4ABF-B6C0-D4DB125C67C1}" xr6:coauthVersionLast="47" xr6:coauthVersionMax="47" xr10:uidLastSave="{FEBD2581-B2C5-42A0-B017-0BC3A680D168}"/>
  <bookViews>
    <workbookView xWindow="34110" yWindow="1395" windowWidth="21375" windowHeight="11925" activeTab="2" xr2:uid="{82D4B9B6-01B2-48F4-BB91-9DFCB758C175}"/>
  </bookViews>
  <sheets>
    <sheet name="Table012" sheetId="2" r:id="rId1"/>
    <sheet name="Table007 (Page 5)" sheetId="5" r:id="rId2"/>
    <sheet name="PercentSeason" sheetId="3" r:id="rId3"/>
    <sheet name="Sheet1" sheetId="1" r:id="rId4"/>
  </sheets>
  <definedNames>
    <definedName name="ExternalData_1" localSheetId="1" hidden="1">'Table007 (Page 5)'!$A$1:$F$8</definedName>
    <definedName name="ExternalData_1" localSheetId="0" hidden="1">Table012!$A$1:$J$186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5" l="1"/>
  <c r="B13" i="5"/>
  <c r="B15" i="5"/>
  <c r="B16" i="5"/>
  <c r="C13" i="5"/>
  <c r="D13" i="5"/>
  <c r="E13" i="5"/>
  <c r="B14" i="5"/>
  <c r="C14" i="5"/>
  <c r="D14" i="5"/>
  <c r="E14" i="5"/>
  <c r="C15" i="5"/>
  <c r="D15" i="5"/>
  <c r="E15" i="5"/>
  <c r="C16" i="5"/>
  <c r="D16" i="5"/>
  <c r="E16" i="5"/>
  <c r="C17" i="5"/>
  <c r="D17" i="5"/>
  <c r="E17" i="5"/>
  <c r="E12" i="5"/>
  <c r="D12" i="5"/>
  <c r="C12" i="5"/>
  <c r="B1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E9DE5F5-3738-45CB-A7CC-E26B490A3294}" keepAlive="1" name="Query - Table007 (Page 5)" description="Connection to the 'Table007 (Page 5)' query in the workbook." type="5" refreshedVersion="8" background="1" saveData="1">
    <dbPr connection="Provider=Microsoft.Mashup.OleDb.1;Data Source=$Workbook$;Location=&quot;Table007 (Page 5)&quot;;Extended Properties=&quot;&quot;" command="SELECT * FROM [Table007 (Page 5)]"/>
  </connection>
  <connection id="2" xr16:uid="{F3E87029-679D-4EA6-8186-6430CB53DACA}" keepAlive="1" name="Query - Table012 (Page 8-12)" description="Connection to the 'Table012 (Page 8-12)' query in the workbook." type="5" refreshedVersion="8" background="1" saveData="1">
    <dbPr connection="Provider=Microsoft.Mashup.OleDb.1;Data Source=$Workbook$;Location=&quot;Table012 (Page 8-12)&quot;;Extended Properties=&quot;&quot;" command="SELECT * FROM [Table012 (Page 8-12)]"/>
  </connection>
  <connection id="3" xr16:uid="{1C46E206-AE83-4D1C-934B-ACE368FD58D0}" keepAlive="1" name="Query - Table013 (Page 13-14)" description="Connection to the 'Table013 (Page 13-14)' query in the workbook." type="5" refreshedVersion="8" background="1" saveData="1">
    <dbPr connection="Provider=Microsoft.Mashup.OleDb.1;Data Source=$Workbook$;Location=&quot;Table013 (Page 13-14)&quot;;Extended Properties=&quot;&quot;" command="SELECT * FROM [Table013 (Page 13-14)]"/>
  </connection>
</connections>
</file>

<file path=xl/sharedStrings.xml><?xml version="1.0" encoding="utf-8"?>
<sst xmlns="http://schemas.openxmlformats.org/spreadsheetml/2006/main" count="552" uniqueCount="275">
  <si>
    <t>County</t>
  </si>
  <si>
    <t>Town</t>
  </si>
  <si>
    <t xml:space="preserve">Archery </t>
  </si>
  <si>
    <t>Youth</t>
  </si>
  <si>
    <t>Novice</t>
  </si>
  <si>
    <t>Total</t>
  </si>
  <si>
    <t>Harvestper Sq. Mile</t>
  </si>
  <si>
    <t>Oct Muzzle</t>
  </si>
  <si>
    <t>Regular</t>
  </si>
  <si>
    <t>Dec Muzzle</t>
  </si>
  <si>
    <t>Archery</t>
  </si>
  <si>
    <t>ADDISON</t>
  </si>
  <si>
    <t>BRIDPORT</t>
  </si>
  <si>
    <t>BRISTOL</t>
  </si>
  <si>
    <t>CORNWALL</t>
  </si>
  <si>
    <t>FERRISBURG</t>
  </si>
  <si>
    <t>GOSHEN</t>
  </si>
  <si>
    <t>GRANVILLE</t>
  </si>
  <si>
    <t>HANCOCK</t>
  </si>
  <si>
    <t>LEICESTER</t>
  </si>
  <si>
    <t>LINCOLN</t>
  </si>
  <si>
    <t>MIDDLEBURY</t>
  </si>
  <si>
    <t>MONKTON</t>
  </si>
  <si>
    <t>NEW HAVEN</t>
  </si>
  <si>
    <t>ORWELL</t>
  </si>
  <si>
    <t>PANTON</t>
  </si>
  <si>
    <t>RIPTON</t>
  </si>
  <si>
    <t>SALISBURY</t>
  </si>
  <si>
    <t>SHOREHAM</t>
  </si>
  <si>
    <t>STARKSBORO</t>
  </si>
  <si>
    <t>VERGENNES</t>
  </si>
  <si>
    <t>WALTHAM</t>
  </si>
  <si>
    <t>WEYBRIDGE</t>
  </si>
  <si>
    <t>WHITING</t>
  </si>
  <si>
    <t>BENNINGTON</t>
  </si>
  <si>
    <t>ARLINGTON</t>
  </si>
  <si>
    <t>DORSET</t>
  </si>
  <si>
    <t>GLASTENBURY</t>
  </si>
  <si>
    <t>LANDGROVE</t>
  </si>
  <si>
    <t>MANCHESTER</t>
  </si>
  <si>
    <t>PERU</t>
  </si>
  <si>
    <t>POWNAL</t>
  </si>
  <si>
    <t>READSBORO</t>
  </si>
  <si>
    <t>RUPERT</t>
  </si>
  <si>
    <t>SANDGATE</t>
  </si>
  <si>
    <t>SEARSBURG</t>
  </si>
  <si>
    <t>SHAFTSBURY</t>
  </si>
  <si>
    <t>STAMFORD</t>
  </si>
  <si>
    <t>SUNDERLAND</t>
  </si>
  <si>
    <t>WINHALL</t>
  </si>
  <si>
    <t>WOODFORD</t>
  </si>
  <si>
    <t>CALEDONIA</t>
  </si>
  <si>
    <t>BARNET</t>
  </si>
  <si>
    <t>BURKE</t>
  </si>
  <si>
    <t>DANVILLE</t>
  </si>
  <si>
    <t>GROTON</t>
  </si>
  <si>
    <t>HARDWICK</t>
  </si>
  <si>
    <t>KIRBY</t>
  </si>
  <si>
    <t>LYNDON</t>
  </si>
  <si>
    <t>NEWARK</t>
  </si>
  <si>
    <t>PEACHAM</t>
  </si>
  <si>
    <t>RYEGATE</t>
  </si>
  <si>
    <t>SHEFFIELD</t>
  </si>
  <si>
    <t>ST JOHNSBURY</t>
  </si>
  <si>
    <t>STANNARD</t>
  </si>
  <si>
    <t>SUTTON</t>
  </si>
  <si>
    <t>WALDEN</t>
  </si>
  <si>
    <t>WATERFORD</t>
  </si>
  <si>
    <t>WHEELOCK</t>
  </si>
  <si>
    <t>CHITTENDEN</t>
  </si>
  <si>
    <t>BOLTON</t>
  </si>
  <si>
    <t>BUELS GORE</t>
  </si>
  <si>
    <t>BURLINGTON</t>
  </si>
  <si>
    <t>CHARLOTTE</t>
  </si>
  <si>
    <t>COLCHESTER</t>
  </si>
  <si>
    <t>ESSEX</t>
  </si>
  <si>
    <t>HINESBURG</t>
  </si>
  <si>
    <t>HUNTINGTON</t>
  </si>
  <si>
    <t>JERICHO</t>
  </si>
  <si>
    <t>MILTON</t>
  </si>
  <si>
    <t>RICHMOND</t>
  </si>
  <si>
    <t>SHELBURNE</t>
  </si>
  <si>
    <t>SOUTH BURLINGTON</t>
  </si>
  <si>
    <t>ST GEORGE</t>
  </si>
  <si>
    <t>UNDERHILL</t>
  </si>
  <si>
    <t>WESTFORD</t>
  </si>
  <si>
    <t>WILLISTON</t>
  </si>
  <si>
    <t>WINOOSKI</t>
  </si>
  <si>
    <t>AVERILL</t>
  </si>
  <si>
    <t>AVERYS GORE</t>
  </si>
  <si>
    <t>BLOOMFIELD</t>
  </si>
  <si>
    <t>BRIGHTON</t>
  </si>
  <si>
    <t>BRUNSWICK</t>
  </si>
  <si>
    <t>CANAAN</t>
  </si>
  <si>
    <t>CONCORD</t>
  </si>
  <si>
    <t>EAST HAVEN</t>
  </si>
  <si>
    <t>FERDINAND</t>
  </si>
  <si>
    <t>GRANBY</t>
  </si>
  <si>
    <t>GUILDHALL</t>
  </si>
  <si>
    <t>LEMINGTON</t>
  </si>
  <si>
    <t>LEWIS</t>
  </si>
  <si>
    <t>LUNENBURG</t>
  </si>
  <si>
    <t>MAIDSTONE</t>
  </si>
  <si>
    <t>NORTON</t>
  </si>
  <si>
    <t>VICTORY</t>
  </si>
  <si>
    <t>WARNERS GRANT</t>
  </si>
  <si>
    <t>WARREN GORE</t>
  </si>
  <si>
    <t>FRANKLIN</t>
  </si>
  <si>
    <t>BAKERSFIELD</t>
  </si>
  <si>
    <t>BERKSHIRE</t>
  </si>
  <si>
    <t>ENOSBURG</t>
  </si>
  <si>
    <t>FAIRFAX</t>
  </si>
  <si>
    <t>FAIRFIELD</t>
  </si>
  <si>
    <t>FLETCHER</t>
  </si>
  <si>
    <t>GEORGIA</t>
  </si>
  <si>
    <t>HIGHGATE</t>
  </si>
  <si>
    <t>MONTGOMERY</t>
  </si>
  <si>
    <t>RICHFORD</t>
  </si>
  <si>
    <t>SHELDON</t>
  </si>
  <si>
    <t>ST ALBANS</t>
  </si>
  <si>
    <t>SWANTON</t>
  </si>
  <si>
    <t>GRAND ISLE</t>
  </si>
  <si>
    <t>ALBURGH</t>
  </si>
  <si>
    <t>ISLE LA MOTTE</t>
  </si>
  <si>
    <t>NORTH HERO</t>
  </si>
  <si>
    <t>SOUTH HERO</t>
  </si>
  <si>
    <t>LAMOILLE</t>
  </si>
  <si>
    <t>BELVIDERE</t>
  </si>
  <si>
    <t>CAMBRIDGE</t>
  </si>
  <si>
    <t>EDEN</t>
  </si>
  <si>
    <t>ELMORE</t>
  </si>
  <si>
    <t>HYDE PARK</t>
  </si>
  <si>
    <t>JOHNSON</t>
  </si>
  <si>
    <t>MORRISTOWN</t>
  </si>
  <si>
    <t>STOWE</t>
  </si>
  <si>
    <t>WATERVILLE</t>
  </si>
  <si>
    <t>WOLCOTT</t>
  </si>
  <si>
    <t>ORANGE</t>
  </si>
  <si>
    <t>BRADFORD</t>
  </si>
  <si>
    <t>BRAINTREE</t>
  </si>
  <si>
    <t>BROOKFIELD</t>
  </si>
  <si>
    <t>CHELSEA</t>
  </si>
  <si>
    <t>CORINTH</t>
  </si>
  <si>
    <t>FAIRLEE</t>
  </si>
  <si>
    <t>NEWBURY</t>
  </si>
  <si>
    <t>RANDOLPH</t>
  </si>
  <si>
    <t>STRAFFORD</t>
  </si>
  <si>
    <t>THETFORD</t>
  </si>
  <si>
    <t>TOPSHAM</t>
  </si>
  <si>
    <t>TUNBRIDGE</t>
  </si>
  <si>
    <t>VERSHIRE</t>
  </si>
  <si>
    <t>WASHINGTON</t>
  </si>
  <si>
    <t>WEST FAIRLEE</t>
  </si>
  <si>
    <t>WILLIAMSTOWN</t>
  </si>
  <si>
    <t>ORLEANS</t>
  </si>
  <si>
    <t>ALBANY</t>
  </si>
  <si>
    <t>BARTON</t>
  </si>
  <si>
    <t>BROWNINGTON</t>
  </si>
  <si>
    <t>CHARLESTON</t>
  </si>
  <si>
    <t>COVENTRY</t>
  </si>
  <si>
    <t>CRAFTSBURY</t>
  </si>
  <si>
    <t>DERBY</t>
  </si>
  <si>
    <t>GLOVER</t>
  </si>
  <si>
    <t>GREENSBORO</t>
  </si>
  <si>
    <t>HOLLAND</t>
  </si>
  <si>
    <t>IRASBURG</t>
  </si>
  <si>
    <t>JAY</t>
  </si>
  <si>
    <t>LOWELL</t>
  </si>
  <si>
    <t>MORGAN</t>
  </si>
  <si>
    <t>NEWPORT</t>
  </si>
  <si>
    <t>TROY</t>
  </si>
  <si>
    <t>WESTFIELD</t>
  </si>
  <si>
    <t>WESTMORE</t>
  </si>
  <si>
    <t>RUTLAND</t>
  </si>
  <si>
    <t>BENSON</t>
  </si>
  <si>
    <t>BRANDON</t>
  </si>
  <si>
    <t>CASTLETON</t>
  </si>
  <si>
    <t>CLARENDON</t>
  </si>
  <si>
    <t>DANBY</t>
  </si>
  <si>
    <t>FAIR HAVEN</t>
  </si>
  <si>
    <t>HUBBARDTON</t>
  </si>
  <si>
    <t>IRA</t>
  </si>
  <si>
    <t>KILLINGTON</t>
  </si>
  <si>
    <t>MENDON</t>
  </si>
  <si>
    <t>MIDDLETOWN SPRINGS</t>
  </si>
  <si>
    <t>MOUNT HOLLY</t>
  </si>
  <si>
    <t>MOUNT TABOR</t>
  </si>
  <si>
    <t>PAWLET</t>
  </si>
  <si>
    <t>PITTSFIELD</t>
  </si>
  <si>
    <t>PITTSFORD</t>
  </si>
  <si>
    <t>POULTNEY</t>
  </si>
  <si>
    <t>PROCTOR</t>
  </si>
  <si>
    <t>SHREWSBURY</t>
  </si>
  <si>
    <t>SUDBURY</t>
  </si>
  <si>
    <t>TINMOUTH</t>
  </si>
  <si>
    <t>WALLINGFORD</t>
  </si>
  <si>
    <t>WELLS</t>
  </si>
  <si>
    <t>WEST HAVEN</t>
  </si>
  <si>
    <t>WEST RUTLAND</t>
  </si>
  <si>
    <t>BARRE</t>
  </si>
  <si>
    <t>BERLIN</t>
  </si>
  <si>
    <t>CABOT</t>
  </si>
  <si>
    <t>CALAIS</t>
  </si>
  <si>
    <t>DUXBURY</t>
  </si>
  <si>
    <t>EAST MONTPELIER</t>
  </si>
  <si>
    <t>FAYSTON</t>
  </si>
  <si>
    <t>MARSHFIELD</t>
  </si>
  <si>
    <t>MIDDLESEX</t>
  </si>
  <si>
    <t>MONTPELIER</t>
  </si>
  <si>
    <t>MORETOWN</t>
  </si>
  <si>
    <t>NORTHFIELD</t>
  </si>
  <si>
    <t>PLAINFIELD</t>
  </si>
  <si>
    <t>ROXBURY</t>
  </si>
  <si>
    <t>WAITSFIELD</t>
  </si>
  <si>
    <t>WARREN</t>
  </si>
  <si>
    <t>WATERBURY</t>
  </si>
  <si>
    <t>WOODBURY</t>
  </si>
  <si>
    <t>WORCESTER</t>
  </si>
  <si>
    <t>WINDHAM</t>
  </si>
  <si>
    <t>ATHENS</t>
  </si>
  <si>
    <t>BRATTLEBORO</t>
  </si>
  <si>
    <t>BROOKLINE</t>
  </si>
  <si>
    <t>DOVER</t>
  </si>
  <si>
    <t>DUMMERSTON</t>
  </si>
  <si>
    <t>GRAFTON</t>
  </si>
  <si>
    <t>GUILFORD</t>
  </si>
  <si>
    <t>HALIFAX</t>
  </si>
  <si>
    <t>JAMAICA</t>
  </si>
  <si>
    <t>LONDONDERRY</t>
  </si>
  <si>
    <t>MARLBORO</t>
  </si>
  <si>
    <t>NEWFANE</t>
  </si>
  <si>
    <t>PUTNEY</t>
  </si>
  <si>
    <t>ROCKINGHAM</t>
  </si>
  <si>
    <t>SOMERSET</t>
  </si>
  <si>
    <t>STRATTON</t>
  </si>
  <si>
    <t>TOWNSHEND</t>
  </si>
  <si>
    <t>VERNON</t>
  </si>
  <si>
    <t>WARDSBORO</t>
  </si>
  <si>
    <t>WESTMINSTER</t>
  </si>
  <si>
    <t>WHITINGHAM</t>
  </si>
  <si>
    <t>WILMINGTON</t>
  </si>
  <si>
    <t>WINDSOR</t>
  </si>
  <si>
    <t>ANDOVER</t>
  </si>
  <si>
    <t>BALTIMORE</t>
  </si>
  <si>
    <t>BARNARD</t>
  </si>
  <si>
    <t>BETHEL</t>
  </si>
  <si>
    <t>BRIDGEWATER</t>
  </si>
  <si>
    <t>CAVENDISH</t>
  </si>
  <si>
    <t>CHESTER</t>
  </si>
  <si>
    <t>HARTFORD</t>
  </si>
  <si>
    <t>HARTLAND</t>
  </si>
  <si>
    <t>LUDLOW</t>
  </si>
  <si>
    <t>NORWICH</t>
  </si>
  <si>
    <t>PLYMOUTH</t>
  </si>
  <si>
    <t>POMFRET</t>
  </si>
  <si>
    <t>READING</t>
  </si>
  <si>
    <t>ROCHESTER</t>
  </si>
  <si>
    <t>ROYALTON</t>
  </si>
  <si>
    <t>SHARON</t>
  </si>
  <si>
    <t>SPRINGFIELD</t>
  </si>
  <si>
    <t>STOCKBRIDGE</t>
  </si>
  <si>
    <t>WEATHERSFIELD</t>
  </si>
  <si>
    <t>WEST WINDSOR</t>
  </si>
  <si>
    <t>WESTON</t>
  </si>
  <si>
    <t>WOODSTOCK</t>
  </si>
  <si>
    <t>Season</t>
  </si>
  <si>
    <t>Adult Buck</t>
  </si>
  <si>
    <t>Adult Doe</t>
  </si>
  <si>
    <t>Male Fawn</t>
  </si>
  <si>
    <t>Female Fawn</t>
  </si>
  <si>
    <t>October Muzzleloader</t>
  </si>
  <si>
    <t>December Muzzleloader</t>
  </si>
  <si>
    <t>OctMuzzle</t>
  </si>
  <si>
    <t>DecMuzzle</t>
  </si>
  <si>
    <t>HarvestperSqMile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</si>
</sst>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15FB3F3-F871-4E43-9B97-CB7598D47D35}" autoFormatId="16" applyNumberFormats="0" applyBorderFormats="0" applyFontFormats="0" applyPatternFormats="0" applyAlignmentFormats="0" applyWidthHeightFormats="0">
  <queryTableRefresh nextId="11">
    <queryTableFields count="10">
      <queryTableField id="1" name="County" tableColumnId="1"/>
      <queryTableField id="2" name="Town" tableColumnId="2"/>
      <queryTableField id="3" name="Archery" tableColumnId="3"/>
      <queryTableField id="4" name="Youth" tableColumnId="4"/>
      <queryTableField id="5" name="Novice" tableColumnId="5"/>
      <queryTableField id="6" name="Oct_x000a_Muzzle" tableColumnId="6"/>
      <queryTableField id="7" name="Regular" tableColumnId="7"/>
      <queryTableField id="8" name="Dec_x000a_Muzzle" tableColumnId="8"/>
      <queryTableField id="9" name="Total" tableColumnId="9"/>
      <queryTableField id="10" name="Harvest/_x000a_Sq. Mile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BCA0E8E-1C9B-4A6C-A440-4A2F06F2FB0B}" autoFormatId="16" applyNumberFormats="0" applyBorderFormats="0" applyFontFormats="0" applyPatternFormats="0" applyAlignmentFormats="0" applyWidthHeightFormats="0">
  <queryTableRefresh nextId="8">
    <queryTableFields count="6">
      <queryTableField id="2" name="Season" tableColumnId="2"/>
      <queryTableField id="3" name="Adult Buck" tableColumnId="3"/>
      <queryTableField id="4" name="Adult Doe" tableColumnId="4"/>
      <queryTableField id="5" name="Male Fawn" tableColumnId="5"/>
      <queryTableField id="6" name="Female Fawn" tableColumnId="6"/>
      <queryTableField id="7" name="Total" tableColumnId="7"/>
    </queryTableFields>
    <queryTableDeletedFields count="1">
      <deletedField name="for WMUs E1 and E2, wher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C6FB29-4295-47E8-B022-5F6A017E3ED2}" name="Table012__Page_8_12" displayName="Table012__Page_8_12" ref="A1:J186" tableType="queryTable" totalsRowShown="0">
  <autoFilter ref="A1:J186" xr:uid="{52C6FB29-4295-47E8-B022-5F6A017E3ED2}"/>
  <tableColumns count="10">
    <tableColumn id="1" xr3:uid="{5F988F9D-2ABB-4799-B941-33DFA46509EA}" uniqueName="1" name="County" queryTableFieldId="1" dataDxfId="2"/>
    <tableColumn id="2" xr3:uid="{4F3BA627-5463-4EC6-AE89-BC11FE0302BE}" uniqueName="2" name="Town" queryTableFieldId="2" dataDxfId="1"/>
    <tableColumn id="3" xr3:uid="{E53C07DE-632B-457F-BD68-70BAA5646087}" uniqueName="3" name="Archery" queryTableFieldId="3"/>
    <tableColumn id="4" xr3:uid="{FD5B063A-DE78-4C07-B29E-60752F13A00A}" uniqueName="4" name="Youth" queryTableFieldId="4"/>
    <tableColumn id="5" xr3:uid="{E6F5EA05-01F0-45D8-8237-049F005018C5}" uniqueName="5" name="Novice" queryTableFieldId="5"/>
    <tableColumn id="6" xr3:uid="{5A24E1C7-8AB9-4540-87B2-F8A57F11B2F5}" uniqueName="6" name="OctMuzzle" queryTableFieldId="6"/>
    <tableColumn id="7" xr3:uid="{2C49F807-C39A-4F35-997C-E329F8705D91}" uniqueName="7" name="Regular" queryTableFieldId="7"/>
    <tableColumn id="8" xr3:uid="{E1EB6452-A753-411E-B02E-983F82C8BBB8}" uniqueName="8" name="DecMuzzle" queryTableFieldId="8"/>
    <tableColumn id="9" xr3:uid="{2CDB656E-B335-4940-8F7E-C47A3F57F66B}" uniqueName="9" name="Total" queryTableFieldId="9"/>
    <tableColumn id="10" xr3:uid="{DC49B1AF-C3D9-4A00-870F-42B517193CA8}" uniqueName="10" name="HarvestperSqMile" queryTableField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DAB4AAB-BCDA-48BF-B934-53A97DA2A064}" name="Table007__Page_5" displayName="Table007__Page_5" ref="A1:F8" tableType="queryTable" totalsRowShown="0">
  <autoFilter ref="A1:F8" xr:uid="{1DAB4AAB-BCDA-48BF-B934-53A97DA2A064}"/>
  <tableColumns count="6">
    <tableColumn id="2" xr3:uid="{0EBA9BE6-3594-46D5-9AA4-5DF6732A4D0D}" uniqueName="2" name="Season" queryTableFieldId="2" dataDxfId="0"/>
    <tableColumn id="3" xr3:uid="{52369EB6-2644-421E-89D1-7740783BFDD7}" uniqueName="3" name="Adult Buck" queryTableFieldId="3"/>
    <tableColumn id="4" xr3:uid="{505CE244-1601-48B6-865C-2F0AEA367663}" uniqueName="4" name="Adult Doe" queryTableFieldId="4"/>
    <tableColumn id="5" xr3:uid="{1234F4CB-2789-4235-8184-F9ABD850C9CE}" uniqueName="5" name="Male Fawn" queryTableFieldId="5"/>
    <tableColumn id="6" xr3:uid="{1A7FAD03-1537-45FE-A1E2-4391AE317562}" uniqueName="6" name="Female Fawn" queryTableFieldId="6"/>
    <tableColumn id="7" xr3:uid="{5761E69A-F0C4-4AFF-A093-E0D09927B1F6}" uniqueName="7" name="Total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81FB4-C016-4C8B-B8BC-138F4DF44BDD}">
  <dimension ref="A1:J252"/>
  <sheetViews>
    <sheetView workbookViewId="0">
      <selection activeCell="C1" sqref="C1:H1"/>
    </sheetView>
  </sheetViews>
  <sheetFormatPr defaultRowHeight="14.5" x14ac:dyDescent="0.35"/>
  <cols>
    <col min="1" max="1" width="18.81640625" bestFit="1" customWidth="1"/>
    <col min="2" max="2" width="20.81640625" bestFit="1" customWidth="1"/>
    <col min="3" max="3" width="9.81640625" bestFit="1" customWidth="1"/>
    <col min="4" max="4" width="8.26953125" bestFit="1" customWidth="1"/>
    <col min="5" max="5" width="9.08984375" customWidth="1"/>
    <col min="6" max="6" width="13.36328125" bestFit="1" customWidth="1"/>
    <col min="7" max="7" width="9.6328125" bestFit="1" customWidth="1"/>
    <col min="8" max="8" width="13.6328125" bestFit="1" customWidth="1"/>
    <col min="9" max="9" width="7.453125" bestFit="1" customWidth="1"/>
    <col min="10" max="10" width="18.81640625" bestFit="1" customWidth="1"/>
  </cols>
  <sheetData>
    <row r="1" spans="1:10" x14ac:dyDescent="0.35">
      <c r="A1" t="s">
        <v>0</v>
      </c>
      <c r="B1" t="s">
        <v>1</v>
      </c>
      <c r="C1" t="s">
        <v>10</v>
      </c>
      <c r="D1" t="s">
        <v>3</v>
      </c>
      <c r="E1" t="s">
        <v>4</v>
      </c>
      <c r="F1" t="s">
        <v>272</v>
      </c>
      <c r="G1" t="s">
        <v>8</v>
      </c>
      <c r="H1" t="s">
        <v>273</v>
      </c>
      <c r="I1" t="s">
        <v>5</v>
      </c>
      <c r="J1" t="s">
        <v>274</v>
      </c>
    </row>
    <row r="2" spans="1:10" x14ac:dyDescent="0.35">
      <c r="A2" t="s">
        <v>11</v>
      </c>
      <c r="B2" t="s">
        <v>11</v>
      </c>
      <c r="C2">
        <v>16</v>
      </c>
      <c r="D2">
        <v>2</v>
      </c>
      <c r="F2">
        <v>8</v>
      </c>
      <c r="G2">
        <v>32</v>
      </c>
      <c r="H2">
        <v>16</v>
      </c>
      <c r="I2">
        <v>74</v>
      </c>
      <c r="J2">
        <v>1.76</v>
      </c>
    </row>
    <row r="3" spans="1:10" x14ac:dyDescent="0.35">
      <c r="A3" t="s">
        <v>11</v>
      </c>
      <c r="B3" t="s">
        <v>12</v>
      </c>
      <c r="C3">
        <v>17</v>
      </c>
      <c r="D3">
        <v>6</v>
      </c>
      <c r="F3">
        <v>8</v>
      </c>
      <c r="G3">
        <v>29</v>
      </c>
      <c r="H3">
        <v>11</v>
      </c>
      <c r="I3">
        <v>71</v>
      </c>
      <c r="J3">
        <v>1.61</v>
      </c>
    </row>
    <row r="4" spans="1:10" x14ac:dyDescent="0.35">
      <c r="A4" t="s">
        <v>11</v>
      </c>
      <c r="B4" t="s">
        <v>13</v>
      </c>
      <c r="C4">
        <v>23</v>
      </c>
      <c r="D4">
        <v>4</v>
      </c>
      <c r="E4">
        <v>1</v>
      </c>
      <c r="F4">
        <v>3</v>
      </c>
      <c r="G4">
        <v>34</v>
      </c>
      <c r="H4">
        <v>2</v>
      </c>
      <c r="I4">
        <v>67</v>
      </c>
      <c r="J4">
        <v>1.68</v>
      </c>
    </row>
    <row r="5" spans="1:10" x14ac:dyDescent="0.35">
      <c r="A5" t="s">
        <v>11</v>
      </c>
      <c r="B5" t="s">
        <v>14</v>
      </c>
      <c r="C5">
        <v>15</v>
      </c>
      <c r="D5">
        <v>2</v>
      </c>
      <c r="F5">
        <v>5</v>
      </c>
      <c r="G5">
        <v>19</v>
      </c>
      <c r="H5">
        <v>11</v>
      </c>
      <c r="I5">
        <v>52</v>
      </c>
      <c r="J5">
        <v>1.79</v>
      </c>
    </row>
    <row r="6" spans="1:10" x14ac:dyDescent="0.35">
      <c r="A6" t="s">
        <v>11</v>
      </c>
      <c r="B6" t="s">
        <v>15</v>
      </c>
      <c r="C6">
        <v>32</v>
      </c>
      <c r="D6">
        <v>6</v>
      </c>
      <c r="F6">
        <v>14</v>
      </c>
      <c r="G6">
        <v>52</v>
      </c>
      <c r="H6">
        <v>31</v>
      </c>
      <c r="I6">
        <v>135</v>
      </c>
      <c r="J6">
        <v>2.81</v>
      </c>
    </row>
    <row r="7" spans="1:10" x14ac:dyDescent="0.35">
      <c r="A7" t="s">
        <v>11</v>
      </c>
      <c r="B7" t="s">
        <v>16</v>
      </c>
      <c r="C7">
        <v>5</v>
      </c>
      <c r="D7">
        <v>1</v>
      </c>
      <c r="F7">
        <v>1</v>
      </c>
      <c r="G7">
        <v>16</v>
      </c>
      <c r="I7">
        <v>23</v>
      </c>
      <c r="J7">
        <v>1.1000000000000001</v>
      </c>
    </row>
    <row r="8" spans="1:10" x14ac:dyDescent="0.35">
      <c r="A8" t="s">
        <v>11</v>
      </c>
      <c r="B8" t="s">
        <v>17</v>
      </c>
      <c r="C8">
        <v>2</v>
      </c>
      <c r="G8">
        <v>15</v>
      </c>
      <c r="H8">
        <v>1</v>
      </c>
      <c r="I8">
        <v>18</v>
      </c>
      <c r="J8">
        <v>0.35</v>
      </c>
    </row>
    <row r="9" spans="1:10" x14ac:dyDescent="0.35">
      <c r="A9" t="s">
        <v>11</v>
      </c>
      <c r="B9" t="s">
        <v>18</v>
      </c>
      <c r="G9">
        <v>5</v>
      </c>
      <c r="H9">
        <v>4</v>
      </c>
      <c r="I9">
        <v>9</v>
      </c>
      <c r="J9">
        <v>0.23</v>
      </c>
    </row>
    <row r="10" spans="1:10" x14ac:dyDescent="0.35">
      <c r="A10" t="s">
        <v>11</v>
      </c>
      <c r="B10" t="s">
        <v>19</v>
      </c>
      <c r="C10">
        <v>4</v>
      </c>
      <c r="D10">
        <v>1</v>
      </c>
      <c r="F10">
        <v>2</v>
      </c>
      <c r="G10">
        <v>11</v>
      </c>
      <c r="H10">
        <v>2</v>
      </c>
      <c r="I10">
        <v>20</v>
      </c>
      <c r="J10">
        <v>0.95</v>
      </c>
    </row>
    <row r="11" spans="1:10" x14ac:dyDescent="0.35">
      <c r="A11" t="s">
        <v>11</v>
      </c>
      <c r="B11" t="s">
        <v>20</v>
      </c>
      <c r="C11">
        <v>37</v>
      </c>
      <c r="D11">
        <v>2</v>
      </c>
      <c r="F11">
        <v>7</v>
      </c>
      <c r="G11">
        <v>43</v>
      </c>
      <c r="H11">
        <v>17</v>
      </c>
      <c r="I11">
        <v>106</v>
      </c>
      <c r="J11">
        <v>2.2999999999999998</v>
      </c>
    </row>
    <row r="12" spans="1:10" x14ac:dyDescent="0.35">
      <c r="A12" t="s">
        <v>11</v>
      </c>
      <c r="B12" t="s">
        <v>21</v>
      </c>
      <c r="C12">
        <v>26</v>
      </c>
      <c r="D12">
        <v>6</v>
      </c>
      <c r="F12">
        <v>5</v>
      </c>
      <c r="G12">
        <v>28</v>
      </c>
      <c r="H12">
        <v>12</v>
      </c>
      <c r="I12">
        <v>77</v>
      </c>
      <c r="J12">
        <v>1.97</v>
      </c>
    </row>
    <row r="13" spans="1:10" x14ac:dyDescent="0.35">
      <c r="A13" t="s">
        <v>11</v>
      </c>
      <c r="B13" t="s">
        <v>22</v>
      </c>
      <c r="C13">
        <v>16</v>
      </c>
      <c r="D13">
        <v>5</v>
      </c>
      <c r="F13">
        <v>4</v>
      </c>
      <c r="G13">
        <v>29</v>
      </c>
      <c r="H13">
        <v>7</v>
      </c>
      <c r="I13">
        <v>61</v>
      </c>
      <c r="J13">
        <v>1.69</v>
      </c>
    </row>
    <row r="14" spans="1:10" x14ac:dyDescent="0.35">
      <c r="A14" t="s">
        <v>11</v>
      </c>
      <c r="B14" t="s">
        <v>23</v>
      </c>
      <c r="C14">
        <v>40</v>
      </c>
      <c r="D14">
        <v>9</v>
      </c>
      <c r="E14">
        <v>1</v>
      </c>
      <c r="F14">
        <v>12</v>
      </c>
      <c r="G14">
        <v>58</v>
      </c>
      <c r="H14">
        <v>24</v>
      </c>
      <c r="I14">
        <v>144</v>
      </c>
      <c r="J14">
        <v>3.51</v>
      </c>
    </row>
    <row r="15" spans="1:10" x14ac:dyDescent="0.35">
      <c r="A15" t="s">
        <v>11</v>
      </c>
      <c r="B15" t="s">
        <v>24</v>
      </c>
      <c r="C15">
        <v>27</v>
      </c>
      <c r="D15">
        <v>10</v>
      </c>
      <c r="E15">
        <v>1</v>
      </c>
      <c r="F15">
        <v>8</v>
      </c>
      <c r="G15">
        <v>54</v>
      </c>
      <c r="H15">
        <v>20</v>
      </c>
      <c r="I15">
        <v>120</v>
      </c>
      <c r="J15">
        <v>2.5499999999999998</v>
      </c>
    </row>
    <row r="16" spans="1:10" x14ac:dyDescent="0.35">
      <c r="A16" t="s">
        <v>11</v>
      </c>
      <c r="B16" t="s">
        <v>25</v>
      </c>
      <c r="C16">
        <v>13</v>
      </c>
      <c r="D16">
        <v>4</v>
      </c>
      <c r="F16">
        <v>5</v>
      </c>
      <c r="G16">
        <v>12</v>
      </c>
      <c r="H16">
        <v>5</v>
      </c>
      <c r="I16">
        <v>39</v>
      </c>
      <c r="J16">
        <v>2.44</v>
      </c>
    </row>
    <row r="17" spans="1:10" x14ac:dyDescent="0.35">
      <c r="A17" t="s">
        <v>11</v>
      </c>
      <c r="B17" t="s">
        <v>26</v>
      </c>
      <c r="C17">
        <v>10</v>
      </c>
      <c r="E17">
        <v>1</v>
      </c>
      <c r="G17">
        <v>26</v>
      </c>
      <c r="H17">
        <v>4</v>
      </c>
      <c r="I17">
        <v>41</v>
      </c>
      <c r="J17">
        <v>0.84</v>
      </c>
    </row>
    <row r="18" spans="1:10" x14ac:dyDescent="0.35">
      <c r="A18" t="s">
        <v>11</v>
      </c>
      <c r="B18" t="s">
        <v>27</v>
      </c>
      <c r="C18">
        <v>16</v>
      </c>
      <c r="D18">
        <v>1</v>
      </c>
      <c r="F18">
        <v>4</v>
      </c>
      <c r="G18">
        <v>16</v>
      </c>
      <c r="H18">
        <v>4</v>
      </c>
      <c r="I18">
        <v>41</v>
      </c>
      <c r="J18">
        <v>1.41</v>
      </c>
    </row>
    <row r="19" spans="1:10" x14ac:dyDescent="0.35">
      <c r="A19" t="s">
        <v>11</v>
      </c>
      <c r="B19" t="s">
        <v>28</v>
      </c>
      <c r="C19">
        <v>31</v>
      </c>
      <c r="D19">
        <v>11</v>
      </c>
      <c r="E19">
        <v>1</v>
      </c>
      <c r="F19">
        <v>9</v>
      </c>
      <c r="G19">
        <v>48</v>
      </c>
      <c r="H19">
        <v>9</v>
      </c>
      <c r="I19">
        <v>109</v>
      </c>
      <c r="J19">
        <v>2.5299999999999998</v>
      </c>
    </row>
    <row r="20" spans="1:10" x14ac:dyDescent="0.35">
      <c r="A20" t="s">
        <v>11</v>
      </c>
      <c r="B20" t="s">
        <v>29</v>
      </c>
      <c r="C20">
        <v>24</v>
      </c>
      <c r="D20">
        <v>6</v>
      </c>
      <c r="F20">
        <v>3</v>
      </c>
      <c r="G20">
        <v>52</v>
      </c>
      <c r="H20">
        <v>6</v>
      </c>
      <c r="I20">
        <v>91</v>
      </c>
      <c r="J20">
        <v>2.02</v>
      </c>
    </row>
    <row r="21" spans="1:10" x14ac:dyDescent="0.35">
      <c r="A21" t="s">
        <v>11</v>
      </c>
      <c r="B21" t="s">
        <v>30</v>
      </c>
      <c r="C21">
        <v>2</v>
      </c>
      <c r="I21">
        <v>2</v>
      </c>
      <c r="J21">
        <v>1</v>
      </c>
    </row>
    <row r="22" spans="1:10" x14ac:dyDescent="0.35">
      <c r="A22" t="s">
        <v>11</v>
      </c>
      <c r="B22" t="s">
        <v>31</v>
      </c>
      <c r="C22">
        <v>8</v>
      </c>
      <c r="G22">
        <v>12</v>
      </c>
      <c r="H22">
        <v>2</v>
      </c>
      <c r="I22">
        <v>22</v>
      </c>
      <c r="J22">
        <v>2.44</v>
      </c>
    </row>
    <row r="23" spans="1:10" x14ac:dyDescent="0.35">
      <c r="A23" t="s">
        <v>11</v>
      </c>
      <c r="B23" t="s">
        <v>32</v>
      </c>
      <c r="C23">
        <v>13</v>
      </c>
      <c r="F23">
        <v>6</v>
      </c>
      <c r="G23">
        <v>17</v>
      </c>
      <c r="H23">
        <v>7</v>
      </c>
      <c r="I23">
        <v>43</v>
      </c>
      <c r="J23">
        <v>2.5299999999999998</v>
      </c>
    </row>
    <row r="24" spans="1:10" x14ac:dyDescent="0.35">
      <c r="A24" t="s">
        <v>11</v>
      </c>
      <c r="B24" t="s">
        <v>33</v>
      </c>
      <c r="C24">
        <v>6</v>
      </c>
      <c r="D24">
        <v>1</v>
      </c>
      <c r="G24">
        <v>8</v>
      </c>
      <c r="H24">
        <v>3</v>
      </c>
      <c r="I24">
        <v>18</v>
      </c>
      <c r="J24">
        <v>1.29</v>
      </c>
    </row>
    <row r="25" spans="1:10" x14ac:dyDescent="0.35">
      <c r="A25" t="s">
        <v>34</v>
      </c>
      <c r="B25" t="s">
        <v>35</v>
      </c>
      <c r="C25">
        <v>14</v>
      </c>
      <c r="D25">
        <v>1</v>
      </c>
      <c r="F25">
        <v>5</v>
      </c>
      <c r="G25">
        <v>40</v>
      </c>
      <c r="H25">
        <v>10</v>
      </c>
      <c r="I25">
        <v>70</v>
      </c>
      <c r="J25">
        <v>1.67</v>
      </c>
    </row>
    <row r="26" spans="1:10" x14ac:dyDescent="0.35">
      <c r="A26" t="s">
        <v>34</v>
      </c>
      <c r="B26" t="s">
        <v>34</v>
      </c>
      <c r="C26">
        <v>67</v>
      </c>
      <c r="D26">
        <v>12</v>
      </c>
      <c r="F26">
        <v>10</v>
      </c>
      <c r="G26">
        <v>51</v>
      </c>
      <c r="H26">
        <v>10</v>
      </c>
      <c r="I26">
        <v>150</v>
      </c>
      <c r="J26">
        <v>3.57</v>
      </c>
    </row>
    <row r="27" spans="1:10" x14ac:dyDescent="0.35">
      <c r="A27" t="s">
        <v>34</v>
      </c>
      <c r="B27" t="s">
        <v>36</v>
      </c>
      <c r="C27">
        <v>16</v>
      </c>
      <c r="D27">
        <v>7</v>
      </c>
      <c r="F27">
        <v>5</v>
      </c>
      <c r="G27">
        <v>31</v>
      </c>
      <c r="H27">
        <v>9</v>
      </c>
      <c r="I27">
        <v>68</v>
      </c>
      <c r="J27">
        <v>1.45</v>
      </c>
    </row>
    <row r="28" spans="1:10" x14ac:dyDescent="0.35">
      <c r="A28" t="s">
        <v>34</v>
      </c>
      <c r="B28" t="s">
        <v>37</v>
      </c>
      <c r="G28">
        <v>3</v>
      </c>
      <c r="I28">
        <v>3</v>
      </c>
      <c r="J28">
        <v>7.0000000000000007E-2</v>
      </c>
    </row>
    <row r="29" spans="1:10" x14ac:dyDescent="0.35">
      <c r="A29" t="s">
        <v>34</v>
      </c>
      <c r="B29" t="s">
        <v>38</v>
      </c>
      <c r="C29">
        <v>1</v>
      </c>
      <c r="G29">
        <v>3</v>
      </c>
      <c r="I29">
        <v>4</v>
      </c>
      <c r="J29">
        <v>0.44</v>
      </c>
    </row>
    <row r="30" spans="1:10" x14ac:dyDescent="0.35">
      <c r="A30" t="s">
        <v>34</v>
      </c>
      <c r="B30" t="s">
        <v>39</v>
      </c>
      <c r="C30">
        <v>16</v>
      </c>
      <c r="D30">
        <v>1</v>
      </c>
      <c r="F30">
        <v>1</v>
      </c>
      <c r="G30">
        <v>25</v>
      </c>
      <c r="H30">
        <v>5</v>
      </c>
      <c r="I30">
        <v>48</v>
      </c>
      <c r="J30">
        <v>1.1399999999999999</v>
      </c>
    </row>
    <row r="31" spans="1:10" x14ac:dyDescent="0.35">
      <c r="A31" t="s">
        <v>34</v>
      </c>
      <c r="B31" t="s">
        <v>40</v>
      </c>
      <c r="C31">
        <v>2</v>
      </c>
      <c r="F31">
        <v>1</v>
      </c>
      <c r="G31">
        <v>6</v>
      </c>
      <c r="H31">
        <v>1</v>
      </c>
      <c r="I31">
        <v>10</v>
      </c>
      <c r="J31">
        <v>0.27</v>
      </c>
    </row>
    <row r="32" spans="1:10" x14ac:dyDescent="0.35">
      <c r="A32" t="s">
        <v>34</v>
      </c>
      <c r="B32" t="s">
        <v>41</v>
      </c>
      <c r="C32">
        <v>61</v>
      </c>
      <c r="D32">
        <v>13</v>
      </c>
      <c r="E32">
        <v>1</v>
      </c>
      <c r="F32">
        <v>14</v>
      </c>
      <c r="G32">
        <v>74</v>
      </c>
      <c r="H32">
        <v>19</v>
      </c>
      <c r="I32">
        <v>182</v>
      </c>
      <c r="J32">
        <v>3.87</v>
      </c>
    </row>
    <row r="33" spans="1:10" x14ac:dyDescent="0.35">
      <c r="A33" t="s">
        <v>34</v>
      </c>
      <c r="B33" t="s">
        <v>42</v>
      </c>
      <c r="C33">
        <v>11</v>
      </c>
      <c r="D33">
        <v>1</v>
      </c>
      <c r="F33">
        <v>1</v>
      </c>
      <c r="G33">
        <v>21</v>
      </c>
      <c r="I33">
        <v>34</v>
      </c>
      <c r="J33">
        <v>0.94</v>
      </c>
    </row>
    <row r="34" spans="1:10" x14ac:dyDescent="0.35">
      <c r="A34" t="s">
        <v>34</v>
      </c>
      <c r="B34" t="s">
        <v>43</v>
      </c>
      <c r="C34">
        <v>12</v>
      </c>
      <c r="D34">
        <v>11</v>
      </c>
      <c r="F34">
        <v>12</v>
      </c>
      <c r="G34">
        <v>49</v>
      </c>
      <c r="H34">
        <v>22</v>
      </c>
      <c r="I34">
        <v>106</v>
      </c>
      <c r="J34">
        <v>2.36</v>
      </c>
    </row>
    <row r="35" spans="1:10" x14ac:dyDescent="0.35">
      <c r="A35" t="s">
        <v>34</v>
      </c>
      <c r="B35" t="s">
        <v>44</v>
      </c>
      <c r="C35">
        <v>8</v>
      </c>
      <c r="D35">
        <v>6</v>
      </c>
      <c r="G35">
        <v>24</v>
      </c>
      <c r="H35">
        <v>4</v>
      </c>
      <c r="I35">
        <v>42</v>
      </c>
      <c r="J35">
        <v>1</v>
      </c>
    </row>
    <row r="36" spans="1:10" x14ac:dyDescent="0.35">
      <c r="A36" t="s">
        <v>34</v>
      </c>
      <c r="B36" t="s">
        <v>45</v>
      </c>
      <c r="C36">
        <v>1</v>
      </c>
      <c r="G36">
        <v>2</v>
      </c>
      <c r="I36">
        <v>3</v>
      </c>
      <c r="J36">
        <v>0.14000000000000001</v>
      </c>
    </row>
    <row r="37" spans="1:10" x14ac:dyDescent="0.35">
      <c r="A37" t="s">
        <v>34</v>
      </c>
      <c r="B37" t="s">
        <v>46</v>
      </c>
      <c r="C37">
        <v>24</v>
      </c>
      <c r="D37">
        <v>9</v>
      </c>
      <c r="E37">
        <v>1</v>
      </c>
      <c r="F37">
        <v>11</v>
      </c>
      <c r="G37">
        <v>54</v>
      </c>
      <c r="H37">
        <v>19</v>
      </c>
      <c r="I37">
        <v>118</v>
      </c>
      <c r="J37">
        <v>2.74</v>
      </c>
    </row>
    <row r="38" spans="1:10" x14ac:dyDescent="0.35">
      <c r="A38" t="s">
        <v>34</v>
      </c>
      <c r="B38" t="s">
        <v>47</v>
      </c>
      <c r="C38">
        <v>11</v>
      </c>
      <c r="D38">
        <v>1</v>
      </c>
      <c r="G38">
        <v>23</v>
      </c>
      <c r="H38">
        <v>4</v>
      </c>
      <c r="I38">
        <v>39</v>
      </c>
      <c r="J38">
        <v>1</v>
      </c>
    </row>
    <row r="39" spans="1:10" x14ac:dyDescent="0.35">
      <c r="A39" t="s">
        <v>34</v>
      </c>
      <c r="B39" t="s">
        <v>48</v>
      </c>
      <c r="C39">
        <v>3</v>
      </c>
      <c r="D39">
        <v>1</v>
      </c>
      <c r="G39">
        <v>16</v>
      </c>
      <c r="H39">
        <v>2</v>
      </c>
      <c r="I39">
        <v>22</v>
      </c>
      <c r="J39">
        <v>0.49</v>
      </c>
    </row>
    <row r="40" spans="1:10" x14ac:dyDescent="0.35">
      <c r="A40" t="s">
        <v>34</v>
      </c>
      <c r="B40" t="s">
        <v>49</v>
      </c>
      <c r="C40">
        <v>2</v>
      </c>
      <c r="G40">
        <v>17</v>
      </c>
      <c r="H40">
        <v>1</v>
      </c>
      <c r="I40">
        <v>20</v>
      </c>
      <c r="J40">
        <v>0.45</v>
      </c>
    </row>
    <row r="41" spans="1:10" x14ac:dyDescent="0.35">
      <c r="A41" t="s">
        <v>34</v>
      </c>
      <c r="B41" t="s">
        <v>50</v>
      </c>
      <c r="C41">
        <v>3</v>
      </c>
      <c r="G41">
        <v>16</v>
      </c>
      <c r="H41">
        <v>1</v>
      </c>
      <c r="I41">
        <v>20</v>
      </c>
      <c r="J41">
        <v>0.43</v>
      </c>
    </row>
    <row r="42" spans="1:10" x14ac:dyDescent="0.35">
      <c r="A42" t="s">
        <v>51</v>
      </c>
      <c r="B42" t="s">
        <v>52</v>
      </c>
      <c r="C42">
        <v>36</v>
      </c>
      <c r="D42">
        <v>11</v>
      </c>
      <c r="E42">
        <v>1</v>
      </c>
      <c r="F42">
        <v>10</v>
      </c>
      <c r="G42">
        <v>35</v>
      </c>
      <c r="H42">
        <v>12</v>
      </c>
      <c r="I42">
        <v>105</v>
      </c>
      <c r="J42">
        <v>2.5</v>
      </c>
    </row>
    <row r="43" spans="1:10" x14ac:dyDescent="0.35">
      <c r="A43" t="s">
        <v>51</v>
      </c>
      <c r="B43" t="s">
        <v>53</v>
      </c>
      <c r="C43">
        <v>26</v>
      </c>
      <c r="D43">
        <v>1</v>
      </c>
      <c r="G43">
        <v>22</v>
      </c>
      <c r="H43">
        <v>1</v>
      </c>
      <c r="I43">
        <v>50</v>
      </c>
      <c r="J43">
        <v>1.47</v>
      </c>
    </row>
    <row r="44" spans="1:10" x14ac:dyDescent="0.35">
      <c r="A44" t="s">
        <v>51</v>
      </c>
      <c r="B44" t="s">
        <v>54</v>
      </c>
      <c r="C44">
        <v>34</v>
      </c>
      <c r="D44">
        <v>8</v>
      </c>
      <c r="E44">
        <v>1</v>
      </c>
      <c r="F44">
        <v>5</v>
      </c>
      <c r="G44">
        <v>42</v>
      </c>
      <c r="H44">
        <v>11</v>
      </c>
      <c r="I44">
        <v>101</v>
      </c>
      <c r="J44">
        <v>1.66</v>
      </c>
    </row>
    <row r="45" spans="1:10" x14ac:dyDescent="0.35">
      <c r="A45" t="s">
        <v>51</v>
      </c>
      <c r="B45" t="s">
        <v>55</v>
      </c>
      <c r="C45">
        <v>10</v>
      </c>
      <c r="G45">
        <v>23</v>
      </c>
      <c r="H45">
        <v>4</v>
      </c>
      <c r="I45">
        <v>37</v>
      </c>
      <c r="J45">
        <v>0.69</v>
      </c>
    </row>
    <row r="46" spans="1:10" x14ac:dyDescent="0.35">
      <c r="A46" t="s">
        <v>51</v>
      </c>
      <c r="B46" t="s">
        <v>56</v>
      </c>
      <c r="C46">
        <v>37</v>
      </c>
      <c r="D46">
        <v>10</v>
      </c>
      <c r="F46">
        <v>1</v>
      </c>
      <c r="G46">
        <v>31</v>
      </c>
      <c r="H46">
        <v>12</v>
      </c>
      <c r="I46">
        <v>91</v>
      </c>
      <c r="J46">
        <v>2.39</v>
      </c>
    </row>
    <row r="47" spans="1:10" x14ac:dyDescent="0.35">
      <c r="A47" t="s">
        <v>51</v>
      </c>
      <c r="B47" t="s">
        <v>57</v>
      </c>
      <c r="C47">
        <v>17</v>
      </c>
      <c r="D47">
        <v>4</v>
      </c>
      <c r="E47">
        <v>1</v>
      </c>
      <c r="G47">
        <v>20</v>
      </c>
      <c r="H47">
        <v>1</v>
      </c>
      <c r="I47">
        <v>43</v>
      </c>
      <c r="J47">
        <v>1.72</v>
      </c>
    </row>
    <row r="48" spans="1:10" x14ac:dyDescent="0.35">
      <c r="A48" t="s">
        <v>51</v>
      </c>
      <c r="B48" t="s">
        <v>58</v>
      </c>
      <c r="C48">
        <v>35</v>
      </c>
      <c r="D48">
        <v>4</v>
      </c>
      <c r="F48">
        <v>4</v>
      </c>
      <c r="G48">
        <v>33</v>
      </c>
      <c r="H48">
        <v>3</v>
      </c>
      <c r="I48">
        <v>79</v>
      </c>
      <c r="J48">
        <v>2.0299999999999998</v>
      </c>
    </row>
    <row r="49" spans="1:10" x14ac:dyDescent="0.35">
      <c r="A49" t="s">
        <v>51</v>
      </c>
      <c r="B49" t="s">
        <v>59</v>
      </c>
      <c r="C49">
        <v>12</v>
      </c>
      <c r="D49">
        <v>3</v>
      </c>
      <c r="G49">
        <v>20</v>
      </c>
      <c r="H49">
        <v>1</v>
      </c>
      <c r="I49">
        <v>36</v>
      </c>
      <c r="J49">
        <v>0.97</v>
      </c>
    </row>
    <row r="50" spans="1:10" x14ac:dyDescent="0.35">
      <c r="A50" t="s">
        <v>51</v>
      </c>
      <c r="B50" t="s">
        <v>60</v>
      </c>
      <c r="C50">
        <v>9</v>
      </c>
      <c r="F50">
        <v>6</v>
      </c>
      <c r="G50">
        <v>30</v>
      </c>
      <c r="H50">
        <v>5</v>
      </c>
      <c r="I50">
        <v>50</v>
      </c>
      <c r="J50">
        <v>1.06</v>
      </c>
    </row>
    <row r="51" spans="1:10" x14ac:dyDescent="0.35">
      <c r="A51" t="s">
        <v>51</v>
      </c>
      <c r="B51" t="s">
        <v>61</v>
      </c>
      <c r="C51">
        <v>35</v>
      </c>
      <c r="D51">
        <v>5</v>
      </c>
      <c r="E51">
        <v>1</v>
      </c>
      <c r="F51">
        <v>14</v>
      </c>
      <c r="G51">
        <v>31</v>
      </c>
      <c r="H51">
        <v>8</v>
      </c>
      <c r="I51">
        <v>94</v>
      </c>
      <c r="J51">
        <v>2.61</v>
      </c>
    </row>
    <row r="52" spans="1:10" x14ac:dyDescent="0.35">
      <c r="A52" t="s">
        <v>51</v>
      </c>
      <c r="B52" t="s">
        <v>62</v>
      </c>
      <c r="C52">
        <v>7</v>
      </c>
      <c r="D52">
        <v>1</v>
      </c>
      <c r="F52">
        <v>1</v>
      </c>
      <c r="G52">
        <v>15</v>
      </c>
      <c r="H52">
        <v>1</v>
      </c>
      <c r="I52">
        <v>25</v>
      </c>
      <c r="J52">
        <v>0.69</v>
      </c>
    </row>
    <row r="53" spans="1:10" x14ac:dyDescent="0.35">
      <c r="A53" t="s">
        <v>51</v>
      </c>
      <c r="B53" t="s">
        <v>63</v>
      </c>
      <c r="C53">
        <v>49</v>
      </c>
      <c r="D53">
        <v>6</v>
      </c>
      <c r="F53">
        <v>6</v>
      </c>
      <c r="G53">
        <v>33</v>
      </c>
      <c r="H53">
        <v>5</v>
      </c>
      <c r="I53">
        <v>99</v>
      </c>
      <c r="J53">
        <v>3</v>
      </c>
    </row>
    <row r="54" spans="1:10" x14ac:dyDescent="0.35">
      <c r="A54" t="s">
        <v>51</v>
      </c>
      <c r="B54" t="s">
        <v>64</v>
      </c>
      <c r="C54">
        <v>4</v>
      </c>
      <c r="G54">
        <v>13</v>
      </c>
      <c r="I54">
        <v>17</v>
      </c>
      <c r="J54">
        <v>1.31</v>
      </c>
    </row>
    <row r="55" spans="1:10" x14ac:dyDescent="0.35">
      <c r="A55" t="s">
        <v>51</v>
      </c>
      <c r="B55" t="s">
        <v>65</v>
      </c>
      <c r="C55">
        <v>13</v>
      </c>
      <c r="D55">
        <v>8</v>
      </c>
      <c r="F55">
        <v>1</v>
      </c>
      <c r="G55">
        <v>25</v>
      </c>
      <c r="H55">
        <v>5</v>
      </c>
      <c r="I55">
        <v>52</v>
      </c>
      <c r="J55">
        <v>1.37</v>
      </c>
    </row>
    <row r="56" spans="1:10" x14ac:dyDescent="0.35">
      <c r="A56" t="s">
        <v>51</v>
      </c>
      <c r="B56" t="s">
        <v>66</v>
      </c>
      <c r="C56">
        <v>12</v>
      </c>
      <c r="D56">
        <v>2</v>
      </c>
      <c r="G56">
        <v>29</v>
      </c>
      <c r="I56">
        <v>43</v>
      </c>
      <c r="J56">
        <v>1.1000000000000001</v>
      </c>
    </row>
    <row r="57" spans="1:10" x14ac:dyDescent="0.35">
      <c r="A57" t="s">
        <v>51</v>
      </c>
      <c r="B57" t="s">
        <v>67</v>
      </c>
      <c r="C57">
        <v>24</v>
      </c>
      <c r="D57">
        <v>6</v>
      </c>
      <c r="E57">
        <v>1</v>
      </c>
      <c r="F57">
        <v>13</v>
      </c>
      <c r="G57">
        <v>33</v>
      </c>
      <c r="H57">
        <v>15</v>
      </c>
      <c r="I57">
        <v>92</v>
      </c>
      <c r="J57">
        <v>2.42</v>
      </c>
    </row>
    <row r="58" spans="1:10" x14ac:dyDescent="0.35">
      <c r="A58" t="s">
        <v>51</v>
      </c>
      <c r="B58" t="s">
        <v>68</v>
      </c>
      <c r="C58">
        <v>5</v>
      </c>
      <c r="D58">
        <v>2</v>
      </c>
      <c r="E58">
        <v>1</v>
      </c>
      <c r="F58">
        <v>3</v>
      </c>
      <c r="G58">
        <v>30</v>
      </c>
      <c r="H58">
        <v>2</v>
      </c>
      <c r="I58">
        <v>43</v>
      </c>
      <c r="J58">
        <v>1.08</v>
      </c>
    </row>
    <row r="59" spans="1:10" x14ac:dyDescent="0.35">
      <c r="A59" t="s">
        <v>69</v>
      </c>
      <c r="B59" t="s">
        <v>70</v>
      </c>
      <c r="C59">
        <v>12</v>
      </c>
      <c r="F59">
        <v>6</v>
      </c>
      <c r="G59">
        <v>21</v>
      </c>
      <c r="H59">
        <v>6</v>
      </c>
      <c r="I59">
        <v>45</v>
      </c>
      <c r="J59">
        <v>1.07</v>
      </c>
    </row>
    <row r="60" spans="1:10" x14ac:dyDescent="0.35">
      <c r="A60" t="s">
        <v>69</v>
      </c>
      <c r="B60" t="s">
        <v>71</v>
      </c>
      <c r="G60">
        <v>2</v>
      </c>
      <c r="I60">
        <v>2</v>
      </c>
      <c r="J60">
        <v>0.4</v>
      </c>
    </row>
    <row r="61" spans="1:10" x14ac:dyDescent="0.35">
      <c r="A61" t="s">
        <v>69</v>
      </c>
      <c r="B61" t="s">
        <v>72</v>
      </c>
      <c r="J61">
        <v>0</v>
      </c>
    </row>
    <row r="62" spans="1:10" x14ac:dyDescent="0.35">
      <c r="A62" t="s">
        <v>69</v>
      </c>
      <c r="B62" t="s">
        <v>73</v>
      </c>
      <c r="C62">
        <v>23</v>
      </c>
      <c r="D62">
        <v>3</v>
      </c>
      <c r="F62">
        <v>5</v>
      </c>
      <c r="G62">
        <v>25</v>
      </c>
      <c r="H62">
        <v>14</v>
      </c>
      <c r="I62">
        <v>70</v>
      </c>
      <c r="J62">
        <v>1.71</v>
      </c>
    </row>
    <row r="63" spans="1:10" x14ac:dyDescent="0.35">
      <c r="A63" t="s">
        <v>69</v>
      </c>
      <c r="B63" t="s">
        <v>74</v>
      </c>
      <c r="C63">
        <v>45</v>
      </c>
      <c r="D63">
        <v>3</v>
      </c>
      <c r="F63">
        <v>8</v>
      </c>
      <c r="G63">
        <v>34</v>
      </c>
      <c r="H63">
        <v>8</v>
      </c>
      <c r="I63">
        <v>98</v>
      </c>
      <c r="J63">
        <v>2.72</v>
      </c>
    </row>
    <row r="64" spans="1:10" x14ac:dyDescent="0.35">
      <c r="A64" t="s">
        <v>69</v>
      </c>
      <c r="B64" t="s">
        <v>75</v>
      </c>
      <c r="C64">
        <v>34</v>
      </c>
      <c r="F64">
        <v>2</v>
      </c>
      <c r="G64">
        <v>28</v>
      </c>
      <c r="H64">
        <v>11</v>
      </c>
      <c r="I64">
        <v>75</v>
      </c>
      <c r="J64">
        <v>1.92</v>
      </c>
    </row>
    <row r="65" spans="1:10" x14ac:dyDescent="0.35">
      <c r="A65" t="s">
        <v>69</v>
      </c>
      <c r="B65" t="s">
        <v>76</v>
      </c>
      <c r="C65">
        <v>30</v>
      </c>
      <c r="D65">
        <v>4</v>
      </c>
      <c r="F65">
        <v>5</v>
      </c>
      <c r="G65">
        <v>29</v>
      </c>
      <c r="H65">
        <v>8</v>
      </c>
      <c r="I65">
        <v>76</v>
      </c>
      <c r="J65">
        <v>1.95</v>
      </c>
    </row>
    <row r="66" spans="1:10" x14ac:dyDescent="0.35">
      <c r="A66" t="s">
        <v>69</v>
      </c>
      <c r="B66" t="s">
        <v>77</v>
      </c>
      <c r="C66">
        <v>37</v>
      </c>
      <c r="D66">
        <v>2</v>
      </c>
      <c r="F66">
        <v>9</v>
      </c>
      <c r="G66">
        <v>52</v>
      </c>
      <c r="H66">
        <v>15</v>
      </c>
      <c r="I66">
        <v>115</v>
      </c>
      <c r="J66">
        <v>3.03</v>
      </c>
    </row>
    <row r="67" spans="1:10" x14ac:dyDescent="0.35">
      <c r="A67" t="s">
        <v>69</v>
      </c>
      <c r="B67" t="s">
        <v>78</v>
      </c>
      <c r="C67">
        <v>27</v>
      </c>
      <c r="D67">
        <v>1</v>
      </c>
      <c r="F67">
        <v>2</v>
      </c>
      <c r="G67">
        <v>20</v>
      </c>
      <c r="H67">
        <v>5</v>
      </c>
      <c r="I67">
        <v>55</v>
      </c>
      <c r="J67">
        <v>1.57</v>
      </c>
    </row>
    <row r="68" spans="1:10" x14ac:dyDescent="0.35">
      <c r="A68" t="s">
        <v>69</v>
      </c>
      <c r="B68" t="s">
        <v>79</v>
      </c>
      <c r="C68">
        <v>53</v>
      </c>
      <c r="D68">
        <v>8</v>
      </c>
      <c r="F68">
        <v>11</v>
      </c>
      <c r="G68">
        <v>45</v>
      </c>
      <c r="H68">
        <v>22</v>
      </c>
      <c r="I68">
        <v>139</v>
      </c>
      <c r="J68">
        <v>2.73</v>
      </c>
    </row>
    <row r="69" spans="1:10" x14ac:dyDescent="0.35">
      <c r="A69" t="s">
        <v>69</v>
      </c>
      <c r="B69" t="s">
        <v>80</v>
      </c>
      <c r="C69">
        <v>30</v>
      </c>
      <c r="D69">
        <v>1</v>
      </c>
      <c r="F69">
        <v>5</v>
      </c>
      <c r="G69">
        <v>28</v>
      </c>
      <c r="H69">
        <v>8</v>
      </c>
      <c r="I69">
        <v>72</v>
      </c>
      <c r="J69">
        <v>2.25</v>
      </c>
    </row>
    <row r="70" spans="1:10" x14ac:dyDescent="0.35">
      <c r="A70" t="s">
        <v>69</v>
      </c>
      <c r="B70" t="s">
        <v>81</v>
      </c>
      <c r="C70">
        <v>26</v>
      </c>
      <c r="D70">
        <v>1</v>
      </c>
      <c r="F70">
        <v>1</v>
      </c>
      <c r="G70">
        <v>7</v>
      </c>
      <c r="H70">
        <v>6</v>
      </c>
      <c r="I70">
        <v>41</v>
      </c>
      <c r="J70">
        <v>1.71</v>
      </c>
    </row>
    <row r="71" spans="1:10" x14ac:dyDescent="0.35">
      <c r="A71" t="s">
        <v>69</v>
      </c>
      <c r="B71" t="s">
        <v>82</v>
      </c>
      <c r="J71">
        <v>0</v>
      </c>
    </row>
    <row r="72" spans="1:10" x14ac:dyDescent="0.35">
      <c r="A72" t="s">
        <v>69</v>
      </c>
      <c r="B72" t="s">
        <v>83</v>
      </c>
      <c r="F72">
        <v>1</v>
      </c>
      <c r="G72">
        <v>1</v>
      </c>
      <c r="I72">
        <v>2</v>
      </c>
      <c r="J72">
        <v>0.5</v>
      </c>
    </row>
    <row r="73" spans="1:10" x14ac:dyDescent="0.35">
      <c r="A73" t="s">
        <v>69</v>
      </c>
      <c r="B73" t="s">
        <v>84</v>
      </c>
      <c r="C73">
        <v>28</v>
      </c>
      <c r="D73">
        <v>4</v>
      </c>
      <c r="F73">
        <v>3</v>
      </c>
      <c r="G73">
        <v>29</v>
      </c>
      <c r="H73">
        <v>8</v>
      </c>
      <c r="I73">
        <v>72</v>
      </c>
      <c r="J73">
        <v>1.41</v>
      </c>
    </row>
    <row r="74" spans="1:10" x14ac:dyDescent="0.35">
      <c r="A74" t="s">
        <v>69</v>
      </c>
      <c r="B74" t="s">
        <v>85</v>
      </c>
      <c r="C74">
        <v>45</v>
      </c>
      <c r="D74">
        <v>2</v>
      </c>
      <c r="F74">
        <v>5</v>
      </c>
      <c r="G74">
        <v>35</v>
      </c>
      <c r="H74">
        <v>14</v>
      </c>
      <c r="I74">
        <v>101</v>
      </c>
      <c r="J74">
        <v>2.59</v>
      </c>
    </row>
    <row r="75" spans="1:10" x14ac:dyDescent="0.35">
      <c r="A75" t="s">
        <v>69</v>
      </c>
      <c r="B75" t="s">
        <v>86</v>
      </c>
      <c r="C75">
        <v>25</v>
      </c>
      <c r="D75">
        <v>1</v>
      </c>
      <c r="E75">
        <v>1</v>
      </c>
      <c r="F75">
        <v>8</v>
      </c>
      <c r="G75">
        <v>16</v>
      </c>
      <c r="H75">
        <v>7</v>
      </c>
      <c r="I75">
        <v>58</v>
      </c>
      <c r="J75">
        <v>1.93</v>
      </c>
    </row>
    <row r="76" spans="1:10" x14ac:dyDescent="0.35">
      <c r="A76" t="s">
        <v>69</v>
      </c>
      <c r="B76" t="s">
        <v>87</v>
      </c>
      <c r="J76">
        <v>0</v>
      </c>
    </row>
    <row r="77" spans="1:10" x14ac:dyDescent="0.35">
      <c r="A77" t="s">
        <v>75</v>
      </c>
      <c r="B77" t="s">
        <v>88</v>
      </c>
      <c r="G77">
        <v>10</v>
      </c>
      <c r="I77">
        <v>10</v>
      </c>
      <c r="J77">
        <v>0.28000000000000003</v>
      </c>
    </row>
    <row r="78" spans="1:10" x14ac:dyDescent="0.35">
      <c r="A78" t="s">
        <v>75</v>
      </c>
      <c r="B78" t="s">
        <v>89</v>
      </c>
      <c r="G78">
        <v>1</v>
      </c>
      <c r="I78">
        <v>1</v>
      </c>
      <c r="J78">
        <v>0.06</v>
      </c>
    </row>
    <row r="79" spans="1:10" x14ac:dyDescent="0.35">
      <c r="A79" t="s">
        <v>75</v>
      </c>
      <c r="B79" t="s">
        <v>90</v>
      </c>
      <c r="C79">
        <v>9</v>
      </c>
      <c r="G79">
        <v>18</v>
      </c>
      <c r="H79">
        <v>1</v>
      </c>
      <c r="I79">
        <v>28</v>
      </c>
      <c r="J79">
        <v>0.7</v>
      </c>
    </row>
    <row r="80" spans="1:10" x14ac:dyDescent="0.35">
      <c r="A80" t="s">
        <v>75</v>
      </c>
      <c r="B80" t="s">
        <v>91</v>
      </c>
      <c r="C80">
        <v>9</v>
      </c>
      <c r="D80">
        <v>3</v>
      </c>
      <c r="G80">
        <v>24</v>
      </c>
      <c r="H80">
        <v>3</v>
      </c>
      <c r="I80">
        <v>39</v>
      </c>
      <c r="J80">
        <v>0.74</v>
      </c>
    </row>
    <row r="81" spans="1:10" x14ac:dyDescent="0.35">
      <c r="A81" t="s">
        <v>75</v>
      </c>
      <c r="B81" t="s">
        <v>92</v>
      </c>
      <c r="D81">
        <v>1</v>
      </c>
      <c r="G81">
        <v>7</v>
      </c>
      <c r="I81">
        <v>8</v>
      </c>
      <c r="J81">
        <v>0.32</v>
      </c>
    </row>
    <row r="82" spans="1:10" x14ac:dyDescent="0.35">
      <c r="A82" t="s">
        <v>75</v>
      </c>
      <c r="B82" t="s">
        <v>93</v>
      </c>
      <c r="C82">
        <v>19</v>
      </c>
      <c r="D82">
        <v>3</v>
      </c>
      <c r="G82">
        <v>20</v>
      </c>
      <c r="H82">
        <v>5</v>
      </c>
      <c r="I82">
        <v>47</v>
      </c>
      <c r="J82">
        <v>1.42</v>
      </c>
    </row>
    <row r="83" spans="1:10" x14ac:dyDescent="0.35">
      <c r="A83" t="s">
        <v>75</v>
      </c>
      <c r="B83" t="s">
        <v>94</v>
      </c>
      <c r="C83">
        <v>10</v>
      </c>
      <c r="F83">
        <v>1</v>
      </c>
      <c r="G83">
        <v>31</v>
      </c>
      <c r="H83">
        <v>1</v>
      </c>
      <c r="I83">
        <v>43</v>
      </c>
      <c r="J83">
        <v>0.84</v>
      </c>
    </row>
    <row r="84" spans="1:10" x14ac:dyDescent="0.35">
      <c r="A84" t="s">
        <v>75</v>
      </c>
      <c r="B84" t="s">
        <v>95</v>
      </c>
      <c r="C84">
        <v>8</v>
      </c>
      <c r="G84">
        <v>14</v>
      </c>
      <c r="I84">
        <v>22</v>
      </c>
      <c r="J84">
        <v>0.59</v>
      </c>
    </row>
    <row r="85" spans="1:10" x14ac:dyDescent="0.35">
      <c r="A85" t="s">
        <v>75</v>
      </c>
      <c r="B85" t="s">
        <v>96</v>
      </c>
      <c r="C85">
        <v>1</v>
      </c>
      <c r="G85">
        <v>15</v>
      </c>
      <c r="I85">
        <v>16</v>
      </c>
      <c r="J85">
        <v>0.3</v>
      </c>
    </row>
    <row r="86" spans="1:10" x14ac:dyDescent="0.35">
      <c r="A86" t="s">
        <v>75</v>
      </c>
      <c r="B86" t="s">
        <v>97</v>
      </c>
      <c r="G86">
        <v>10</v>
      </c>
      <c r="I86">
        <v>10</v>
      </c>
      <c r="J86">
        <v>0.26</v>
      </c>
    </row>
    <row r="87" spans="1:10" x14ac:dyDescent="0.35">
      <c r="A87" t="s">
        <v>75</v>
      </c>
      <c r="B87" t="s">
        <v>98</v>
      </c>
      <c r="C87">
        <v>1</v>
      </c>
      <c r="G87">
        <v>15</v>
      </c>
      <c r="I87">
        <v>16</v>
      </c>
      <c r="J87">
        <v>0.48</v>
      </c>
    </row>
    <row r="88" spans="1:10" x14ac:dyDescent="0.35">
      <c r="A88" t="s">
        <v>75</v>
      </c>
      <c r="B88" t="s">
        <v>99</v>
      </c>
      <c r="C88">
        <v>1</v>
      </c>
      <c r="G88">
        <v>12</v>
      </c>
      <c r="I88">
        <v>13</v>
      </c>
      <c r="J88">
        <v>0.37</v>
      </c>
    </row>
    <row r="89" spans="1:10" x14ac:dyDescent="0.35">
      <c r="A89" t="s">
        <v>75</v>
      </c>
      <c r="B89" t="s">
        <v>100</v>
      </c>
      <c r="G89">
        <v>3</v>
      </c>
      <c r="I89">
        <v>3</v>
      </c>
      <c r="J89">
        <v>0.08</v>
      </c>
    </row>
    <row r="90" spans="1:10" x14ac:dyDescent="0.35">
      <c r="A90" t="s">
        <v>75</v>
      </c>
      <c r="B90" t="s">
        <v>101</v>
      </c>
      <c r="C90">
        <v>15</v>
      </c>
      <c r="D90">
        <v>3</v>
      </c>
      <c r="F90">
        <v>2</v>
      </c>
      <c r="G90">
        <v>34</v>
      </c>
      <c r="H90">
        <v>4</v>
      </c>
      <c r="I90">
        <v>58</v>
      </c>
      <c r="J90">
        <v>1.29</v>
      </c>
    </row>
    <row r="91" spans="1:10" x14ac:dyDescent="0.35">
      <c r="A91" t="s">
        <v>75</v>
      </c>
      <c r="B91" t="s">
        <v>102</v>
      </c>
      <c r="C91">
        <v>2</v>
      </c>
      <c r="G91">
        <v>6</v>
      </c>
      <c r="I91">
        <v>8</v>
      </c>
      <c r="J91">
        <v>0.26</v>
      </c>
    </row>
    <row r="92" spans="1:10" x14ac:dyDescent="0.35">
      <c r="A92" t="s">
        <v>75</v>
      </c>
      <c r="B92" t="s">
        <v>103</v>
      </c>
      <c r="C92">
        <v>9</v>
      </c>
      <c r="D92">
        <v>1</v>
      </c>
      <c r="G92">
        <v>26</v>
      </c>
      <c r="I92">
        <v>36</v>
      </c>
      <c r="J92">
        <v>0.95</v>
      </c>
    </row>
    <row r="93" spans="1:10" x14ac:dyDescent="0.35">
      <c r="A93" t="s">
        <v>75</v>
      </c>
      <c r="B93" t="s">
        <v>104</v>
      </c>
      <c r="G93">
        <v>7</v>
      </c>
      <c r="I93">
        <v>7</v>
      </c>
      <c r="J93">
        <v>0.16</v>
      </c>
    </row>
    <row r="94" spans="1:10" x14ac:dyDescent="0.35">
      <c r="A94" t="s">
        <v>75</v>
      </c>
      <c r="B94" t="s">
        <v>105</v>
      </c>
      <c r="J94">
        <v>0</v>
      </c>
    </row>
    <row r="95" spans="1:10" x14ac:dyDescent="0.35">
      <c r="A95" t="s">
        <v>75</v>
      </c>
      <c r="B95" t="s">
        <v>106</v>
      </c>
      <c r="G95">
        <v>2</v>
      </c>
      <c r="I95">
        <v>2</v>
      </c>
      <c r="J95">
        <v>0.22</v>
      </c>
    </row>
    <row r="96" spans="1:10" x14ac:dyDescent="0.35">
      <c r="A96" t="s">
        <v>107</v>
      </c>
      <c r="B96" t="s">
        <v>108</v>
      </c>
      <c r="C96">
        <v>65</v>
      </c>
      <c r="D96">
        <v>21</v>
      </c>
      <c r="F96">
        <v>6</v>
      </c>
      <c r="G96">
        <v>84</v>
      </c>
      <c r="H96">
        <v>29</v>
      </c>
      <c r="I96">
        <v>205</v>
      </c>
      <c r="J96">
        <v>4.88</v>
      </c>
    </row>
    <row r="97" spans="1:10" x14ac:dyDescent="0.35">
      <c r="A97" t="s">
        <v>107</v>
      </c>
      <c r="B97" t="s">
        <v>109</v>
      </c>
      <c r="C97">
        <v>70</v>
      </c>
      <c r="D97">
        <v>27</v>
      </c>
      <c r="E97">
        <v>2</v>
      </c>
      <c r="F97">
        <v>20</v>
      </c>
      <c r="G97">
        <v>68</v>
      </c>
      <c r="H97">
        <v>39</v>
      </c>
      <c r="I97">
        <v>226</v>
      </c>
      <c r="J97">
        <v>5.38</v>
      </c>
    </row>
    <row r="98" spans="1:10" x14ac:dyDescent="0.35">
      <c r="A98" t="s">
        <v>107</v>
      </c>
      <c r="B98" t="s">
        <v>110</v>
      </c>
      <c r="C98">
        <v>121</v>
      </c>
      <c r="D98">
        <v>16</v>
      </c>
      <c r="F98">
        <v>16</v>
      </c>
      <c r="G98">
        <v>92</v>
      </c>
      <c r="H98">
        <v>23</v>
      </c>
      <c r="I98">
        <v>268</v>
      </c>
      <c r="J98">
        <v>5.58</v>
      </c>
    </row>
    <row r="99" spans="1:10" x14ac:dyDescent="0.35">
      <c r="A99" t="s">
        <v>107</v>
      </c>
      <c r="B99" t="s">
        <v>111</v>
      </c>
      <c r="C99">
        <v>80</v>
      </c>
      <c r="D99">
        <v>17</v>
      </c>
      <c r="E99">
        <v>1</v>
      </c>
      <c r="F99">
        <v>19</v>
      </c>
      <c r="G99">
        <v>67</v>
      </c>
      <c r="H99">
        <v>29</v>
      </c>
      <c r="I99">
        <v>213</v>
      </c>
      <c r="J99">
        <v>5.33</v>
      </c>
    </row>
    <row r="100" spans="1:10" x14ac:dyDescent="0.35">
      <c r="A100" t="s">
        <v>107</v>
      </c>
      <c r="B100" t="s">
        <v>112</v>
      </c>
      <c r="C100">
        <v>158</v>
      </c>
      <c r="D100">
        <v>49</v>
      </c>
      <c r="E100">
        <v>3</v>
      </c>
      <c r="F100">
        <v>69</v>
      </c>
      <c r="G100">
        <v>130</v>
      </c>
      <c r="H100">
        <v>65</v>
      </c>
      <c r="I100">
        <v>474</v>
      </c>
      <c r="J100">
        <v>7.07</v>
      </c>
    </row>
    <row r="101" spans="1:10" x14ac:dyDescent="0.35">
      <c r="A101" t="s">
        <v>107</v>
      </c>
      <c r="B101" t="s">
        <v>113</v>
      </c>
      <c r="C101">
        <v>47</v>
      </c>
      <c r="D101">
        <v>3</v>
      </c>
      <c r="F101">
        <v>10</v>
      </c>
      <c r="G101">
        <v>46</v>
      </c>
      <c r="H101">
        <v>18</v>
      </c>
      <c r="I101">
        <v>124</v>
      </c>
      <c r="J101">
        <v>3.26</v>
      </c>
    </row>
    <row r="102" spans="1:10" x14ac:dyDescent="0.35">
      <c r="A102" t="s">
        <v>107</v>
      </c>
      <c r="B102" t="s">
        <v>107</v>
      </c>
      <c r="C102">
        <v>77</v>
      </c>
      <c r="D102">
        <v>22</v>
      </c>
      <c r="F102">
        <v>14</v>
      </c>
      <c r="G102">
        <v>90</v>
      </c>
      <c r="H102">
        <v>27</v>
      </c>
      <c r="I102">
        <v>230</v>
      </c>
      <c r="J102">
        <v>6.05</v>
      </c>
    </row>
    <row r="103" spans="1:10" x14ac:dyDescent="0.35">
      <c r="A103" t="s">
        <v>107</v>
      </c>
      <c r="B103" t="s">
        <v>114</v>
      </c>
      <c r="C103">
        <v>50</v>
      </c>
      <c r="D103">
        <v>11</v>
      </c>
      <c r="E103">
        <v>1</v>
      </c>
      <c r="F103">
        <v>15</v>
      </c>
      <c r="G103">
        <v>49</v>
      </c>
      <c r="H103">
        <v>20</v>
      </c>
      <c r="I103">
        <v>146</v>
      </c>
      <c r="J103">
        <v>3.74</v>
      </c>
    </row>
    <row r="104" spans="1:10" x14ac:dyDescent="0.35">
      <c r="A104" t="s">
        <v>107</v>
      </c>
      <c r="B104" t="s">
        <v>115</v>
      </c>
      <c r="C104">
        <v>131</v>
      </c>
      <c r="D104">
        <v>22</v>
      </c>
      <c r="E104">
        <v>1</v>
      </c>
      <c r="F104">
        <v>10</v>
      </c>
      <c r="G104">
        <v>101</v>
      </c>
      <c r="H104">
        <v>39</v>
      </c>
      <c r="I104">
        <v>304</v>
      </c>
      <c r="J104">
        <v>5.96</v>
      </c>
    </row>
    <row r="105" spans="1:10" x14ac:dyDescent="0.35">
      <c r="A105" t="s">
        <v>107</v>
      </c>
      <c r="B105" t="s">
        <v>116</v>
      </c>
      <c r="C105">
        <v>32</v>
      </c>
      <c r="D105">
        <v>10</v>
      </c>
      <c r="F105">
        <v>4</v>
      </c>
      <c r="G105">
        <v>50</v>
      </c>
      <c r="H105">
        <v>6</v>
      </c>
      <c r="I105">
        <v>102</v>
      </c>
      <c r="J105">
        <v>1.82</v>
      </c>
    </row>
    <row r="106" spans="1:10" x14ac:dyDescent="0.35">
      <c r="A106" t="s">
        <v>107</v>
      </c>
      <c r="B106" t="s">
        <v>117</v>
      </c>
      <c r="C106">
        <v>52</v>
      </c>
      <c r="D106">
        <v>12</v>
      </c>
      <c r="E106">
        <v>2</v>
      </c>
      <c r="F106">
        <v>7</v>
      </c>
      <c r="G106">
        <v>54</v>
      </c>
      <c r="H106">
        <v>14</v>
      </c>
      <c r="I106">
        <v>141</v>
      </c>
      <c r="J106">
        <v>3.28</v>
      </c>
    </row>
    <row r="107" spans="1:10" x14ac:dyDescent="0.35">
      <c r="A107" t="s">
        <v>107</v>
      </c>
      <c r="B107" t="s">
        <v>118</v>
      </c>
      <c r="C107">
        <v>70</v>
      </c>
      <c r="D107">
        <v>19</v>
      </c>
      <c r="F107">
        <v>11</v>
      </c>
      <c r="G107">
        <v>67</v>
      </c>
      <c r="H107">
        <v>38</v>
      </c>
      <c r="I107">
        <v>205</v>
      </c>
      <c r="J107">
        <v>5.26</v>
      </c>
    </row>
    <row r="108" spans="1:10" x14ac:dyDescent="0.35">
      <c r="A108" t="s">
        <v>107</v>
      </c>
      <c r="B108" t="s">
        <v>119</v>
      </c>
      <c r="C108">
        <v>41</v>
      </c>
      <c r="D108">
        <v>6</v>
      </c>
      <c r="E108">
        <v>1</v>
      </c>
      <c r="F108">
        <v>9</v>
      </c>
      <c r="G108">
        <v>32</v>
      </c>
      <c r="H108">
        <v>9</v>
      </c>
      <c r="I108">
        <v>98</v>
      </c>
      <c r="J108">
        <v>2.65</v>
      </c>
    </row>
    <row r="109" spans="1:10" x14ac:dyDescent="0.35">
      <c r="A109" t="s">
        <v>107</v>
      </c>
      <c r="B109" t="s">
        <v>120</v>
      </c>
      <c r="C109">
        <v>42</v>
      </c>
      <c r="D109">
        <v>10</v>
      </c>
      <c r="F109">
        <v>9</v>
      </c>
      <c r="G109">
        <v>49</v>
      </c>
      <c r="H109">
        <v>9</v>
      </c>
      <c r="I109">
        <v>119</v>
      </c>
      <c r="J109">
        <v>2.48</v>
      </c>
    </row>
    <row r="110" spans="1:10" x14ac:dyDescent="0.35">
      <c r="A110" t="s">
        <v>121</v>
      </c>
      <c r="B110" t="s">
        <v>122</v>
      </c>
      <c r="C110">
        <v>51</v>
      </c>
      <c r="D110">
        <v>8</v>
      </c>
      <c r="E110">
        <v>3</v>
      </c>
      <c r="F110">
        <v>15</v>
      </c>
      <c r="G110">
        <v>54</v>
      </c>
      <c r="H110">
        <v>13</v>
      </c>
      <c r="I110">
        <v>144</v>
      </c>
      <c r="J110">
        <v>4.97</v>
      </c>
    </row>
    <row r="111" spans="1:10" x14ac:dyDescent="0.35">
      <c r="A111" t="s">
        <v>121</v>
      </c>
      <c r="B111" t="s">
        <v>121</v>
      </c>
      <c r="C111">
        <v>59</v>
      </c>
      <c r="D111">
        <v>3</v>
      </c>
      <c r="F111">
        <v>10</v>
      </c>
      <c r="G111">
        <v>24</v>
      </c>
      <c r="H111">
        <v>8</v>
      </c>
      <c r="I111">
        <v>104</v>
      </c>
      <c r="J111">
        <v>6.5</v>
      </c>
    </row>
    <row r="112" spans="1:10" x14ac:dyDescent="0.35">
      <c r="A112" t="s">
        <v>121</v>
      </c>
      <c r="B112" t="s">
        <v>123</v>
      </c>
      <c r="C112">
        <v>23</v>
      </c>
      <c r="D112">
        <v>1</v>
      </c>
      <c r="F112">
        <v>5</v>
      </c>
      <c r="G112">
        <v>22</v>
      </c>
      <c r="H112">
        <v>10</v>
      </c>
      <c r="I112">
        <v>61</v>
      </c>
      <c r="J112">
        <v>7.63</v>
      </c>
    </row>
    <row r="113" spans="1:10" x14ac:dyDescent="0.35">
      <c r="A113" t="s">
        <v>121</v>
      </c>
      <c r="B113" t="s">
        <v>124</v>
      </c>
      <c r="C113">
        <v>37</v>
      </c>
      <c r="D113">
        <v>3</v>
      </c>
      <c r="F113">
        <v>4</v>
      </c>
      <c r="G113">
        <v>24</v>
      </c>
      <c r="H113">
        <v>10</v>
      </c>
      <c r="I113">
        <v>78</v>
      </c>
      <c r="J113">
        <v>6.5</v>
      </c>
    </row>
    <row r="114" spans="1:10" x14ac:dyDescent="0.35">
      <c r="A114" t="s">
        <v>121</v>
      </c>
      <c r="B114" t="s">
        <v>125</v>
      </c>
      <c r="C114">
        <v>61</v>
      </c>
      <c r="D114">
        <v>14</v>
      </c>
      <c r="F114">
        <v>10</v>
      </c>
      <c r="G114">
        <v>26</v>
      </c>
      <c r="H114">
        <v>14</v>
      </c>
      <c r="I114">
        <v>125</v>
      </c>
      <c r="J114">
        <v>8.33</v>
      </c>
    </row>
    <row r="115" spans="1:10" x14ac:dyDescent="0.35">
      <c r="A115" t="s">
        <v>126</v>
      </c>
      <c r="B115" t="s">
        <v>127</v>
      </c>
      <c r="C115">
        <v>2</v>
      </c>
      <c r="E115">
        <v>1</v>
      </c>
      <c r="G115">
        <v>16</v>
      </c>
      <c r="H115">
        <v>1</v>
      </c>
      <c r="I115">
        <v>20</v>
      </c>
      <c r="J115">
        <v>0.56000000000000005</v>
      </c>
    </row>
    <row r="116" spans="1:10" x14ac:dyDescent="0.35">
      <c r="A116" t="s">
        <v>126</v>
      </c>
      <c r="B116" t="s">
        <v>128</v>
      </c>
      <c r="C116">
        <v>55</v>
      </c>
      <c r="D116">
        <v>8</v>
      </c>
      <c r="E116">
        <v>1</v>
      </c>
      <c r="F116">
        <v>7</v>
      </c>
      <c r="G116">
        <v>65</v>
      </c>
      <c r="H116">
        <v>24</v>
      </c>
      <c r="I116">
        <v>160</v>
      </c>
      <c r="J116">
        <v>2.54</v>
      </c>
    </row>
    <row r="117" spans="1:10" x14ac:dyDescent="0.35">
      <c r="A117" t="s">
        <v>126</v>
      </c>
      <c r="B117" t="s">
        <v>129</v>
      </c>
      <c r="C117">
        <v>17</v>
      </c>
      <c r="D117">
        <v>3</v>
      </c>
      <c r="G117">
        <v>33</v>
      </c>
      <c r="H117">
        <v>2</v>
      </c>
      <c r="I117">
        <v>55</v>
      </c>
      <c r="J117">
        <v>0.87</v>
      </c>
    </row>
    <row r="118" spans="1:10" x14ac:dyDescent="0.35">
      <c r="A118" t="s">
        <v>126</v>
      </c>
      <c r="B118" t="s">
        <v>130</v>
      </c>
      <c r="C118">
        <v>11</v>
      </c>
      <c r="D118">
        <v>1</v>
      </c>
      <c r="G118">
        <v>15</v>
      </c>
      <c r="H118">
        <v>2</v>
      </c>
      <c r="I118">
        <v>29</v>
      </c>
      <c r="J118">
        <v>0.74</v>
      </c>
    </row>
    <row r="119" spans="1:10" x14ac:dyDescent="0.35">
      <c r="A119" t="s">
        <v>126</v>
      </c>
      <c r="B119" t="s">
        <v>131</v>
      </c>
      <c r="C119">
        <v>36</v>
      </c>
      <c r="D119">
        <v>9</v>
      </c>
      <c r="F119">
        <v>6</v>
      </c>
      <c r="G119">
        <v>34</v>
      </c>
      <c r="H119">
        <v>4</v>
      </c>
      <c r="I119">
        <v>89</v>
      </c>
      <c r="J119">
        <v>2.34</v>
      </c>
    </row>
    <row r="120" spans="1:10" x14ac:dyDescent="0.35">
      <c r="A120" t="s">
        <v>126</v>
      </c>
      <c r="B120" t="s">
        <v>132</v>
      </c>
      <c r="C120">
        <v>43</v>
      </c>
      <c r="D120">
        <v>3</v>
      </c>
      <c r="F120">
        <v>1</v>
      </c>
      <c r="G120">
        <v>48</v>
      </c>
      <c r="H120">
        <v>11</v>
      </c>
      <c r="I120">
        <v>106</v>
      </c>
      <c r="J120">
        <v>2.36</v>
      </c>
    </row>
    <row r="121" spans="1:10" x14ac:dyDescent="0.35">
      <c r="A121" t="s">
        <v>126</v>
      </c>
      <c r="B121" t="s">
        <v>133</v>
      </c>
      <c r="C121">
        <v>38</v>
      </c>
      <c r="D121">
        <v>5</v>
      </c>
      <c r="F121">
        <v>3</v>
      </c>
      <c r="G121">
        <v>37</v>
      </c>
      <c r="H121">
        <v>8</v>
      </c>
      <c r="I121">
        <v>91</v>
      </c>
      <c r="J121">
        <v>1.78</v>
      </c>
    </row>
    <row r="122" spans="1:10" x14ac:dyDescent="0.35">
      <c r="A122" t="s">
        <v>126</v>
      </c>
      <c r="B122" t="s">
        <v>134</v>
      </c>
      <c r="C122">
        <v>30</v>
      </c>
      <c r="D122">
        <v>3</v>
      </c>
      <c r="E122">
        <v>1</v>
      </c>
      <c r="F122">
        <v>4</v>
      </c>
      <c r="G122">
        <v>51</v>
      </c>
      <c r="H122">
        <v>14</v>
      </c>
      <c r="I122">
        <v>103</v>
      </c>
      <c r="J122">
        <v>1.43</v>
      </c>
    </row>
    <row r="123" spans="1:10" x14ac:dyDescent="0.35">
      <c r="A123" t="s">
        <v>126</v>
      </c>
      <c r="B123" t="s">
        <v>135</v>
      </c>
      <c r="C123">
        <v>22</v>
      </c>
      <c r="F123">
        <v>3</v>
      </c>
      <c r="G123">
        <v>26</v>
      </c>
      <c r="H123">
        <v>5</v>
      </c>
      <c r="I123">
        <v>56</v>
      </c>
      <c r="J123">
        <v>3.5</v>
      </c>
    </row>
    <row r="124" spans="1:10" x14ac:dyDescent="0.35">
      <c r="A124" t="s">
        <v>126</v>
      </c>
      <c r="B124" t="s">
        <v>136</v>
      </c>
      <c r="C124">
        <v>42</v>
      </c>
      <c r="D124">
        <v>6</v>
      </c>
      <c r="F124">
        <v>8</v>
      </c>
      <c r="G124">
        <v>32</v>
      </c>
      <c r="H124">
        <v>8</v>
      </c>
      <c r="I124">
        <v>96</v>
      </c>
      <c r="J124">
        <v>2.46</v>
      </c>
    </row>
    <row r="125" spans="1:10" x14ac:dyDescent="0.35">
      <c r="A125" t="s">
        <v>137</v>
      </c>
      <c r="B125" t="s">
        <v>138</v>
      </c>
      <c r="C125">
        <v>34</v>
      </c>
      <c r="D125">
        <v>9</v>
      </c>
      <c r="F125">
        <v>15</v>
      </c>
      <c r="G125">
        <v>25</v>
      </c>
      <c r="H125">
        <v>16</v>
      </c>
      <c r="I125">
        <v>99</v>
      </c>
      <c r="J125">
        <v>3.3</v>
      </c>
    </row>
    <row r="126" spans="1:10" x14ac:dyDescent="0.35">
      <c r="A126" t="s">
        <v>137</v>
      </c>
      <c r="B126" t="s">
        <v>139</v>
      </c>
      <c r="C126">
        <v>13</v>
      </c>
      <c r="D126">
        <v>3</v>
      </c>
      <c r="F126">
        <v>6</v>
      </c>
      <c r="G126">
        <v>26</v>
      </c>
      <c r="H126">
        <v>13</v>
      </c>
      <c r="I126">
        <v>61</v>
      </c>
      <c r="J126">
        <v>1.61</v>
      </c>
    </row>
    <row r="127" spans="1:10" x14ac:dyDescent="0.35">
      <c r="A127" t="s">
        <v>137</v>
      </c>
      <c r="B127" t="s">
        <v>140</v>
      </c>
      <c r="C127">
        <v>24</v>
      </c>
      <c r="D127">
        <v>1</v>
      </c>
      <c r="F127">
        <v>5</v>
      </c>
      <c r="G127">
        <v>23</v>
      </c>
      <c r="H127">
        <v>5</v>
      </c>
      <c r="I127">
        <v>58</v>
      </c>
      <c r="J127">
        <v>1.41</v>
      </c>
    </row>
    <row r="128" spans="1:10" x14ac:dyDescent="0.35">
      <c r="A128" t="s">
        <v>137</v>
      </c>
      <c r="B128" t="s">
        <v>141</v>
      </c>
      <c r="C128">
        <v>25</v>
      </c>
      <c r="D128">
        <v>8</v>
      </c>
      <c r="F128">
        <v>5</v>
      </c>
      <c r="G128">
        <v>44</v>
      </c>
      <c r="H128">
        <v>11</v>
      </c>
      <c r="I128">
        <v>93</v>
      </c>
      <c r="J128">
        <v>2.33</v>
      </c>
    </row>
    <row r="129" spans="1:10" x14ac:dyDescent="0.35">
      <c r="A129" t="s">
        <v>137</v>
      </c>
      <c r="B129" t="s">
        <v>142</v>
      </c>
      <c r="C129">
        <v>46</v>
      </c>
      <c r="D129">
        <v>11</v>
      </c>
      <c r="F129">
        <v>6</v>
      </c>
      <c r="G129">
        <v>31</v>
      </c>
      <c r="H129">
        <v>6</v>
      </c>
      <c r="I129">
        <v>100</v>
      </c>
      <c r="J129">
        <v>2.08</v>
      </c>
    </row>
    <row r="130" spans="1:10" x14ac:dyDescent="0.35">
      <c r="A130" t="s">
        <v>137</v>
      </c>
      <c r="B130" t="s">
        <v>143</v>
      </c>
      <c r="C130">
        <v>21</v>
      </c>
      <c r="D130">
        <v>6</v>
      </c>
      <c r="E130">
        <v>1</v>
      </c>
      <c r="F130">
        <v>8</v>
      </c>
      <c r="G130">
        <v>21</v>
      </c>
      <c r="H130">
        <v>6</v>
      </c>
      <c r="I130">
        <v>63</v>
      </c>
      <c r="J130">
        <v>3.15</v>
      </c>
    </row>
    <row r="131" spans="1:10" x14ac:dyDescent="0.35">
      <c r="A131" t="s">
        <v>137</v>
      </c>
      <c r="B131" t="s">
        <v>144</v>
      </c>
      <c r="C131">
        <v>46</v>
      </c>
      <c r="D131">
        <v>9</v>
      </c>
      <c r="F131">
        <v>6</v>
      </c>
      <c r="G131">
        <v>42</v>
      </c>
      <c r="H131">
        <v>10</v>
      </c>
      <c r="I131">
        <v>113</v>
      </c>
      <c r="J131">
        <v>1.77</v>
      </c>
    </row>
    <row r="132" spans="1:10" x14ac:dyDescent="0.35">
      <c r="A132" t="s">
        <v>137</v>
      </c>
      <c r="B132" t="s">
        <v>137</v>
      </c>
      <c r="C132">
        <v>14</v>
      </c>
      <c r="D132">
        <v>2</v>
      </c>
      <c r="F132">
        <v>1</v>
      </c>
      <c r="G132">
        <v>21</v>
      </c>
      <c r="H132">
        <v>3</v>
      </c>
      <c r="I132">
        <v>41</v>
      </c>
      <c r="J132">
        <v>1.05</v>
      </c>
    </row>
    <row r="133" spans="1:10" x14ac:dyDescent="0.35">
      <c r="A133" t="s">
        <v>137</v>
      </c>
      <c r="B133" t="s">
        <v>145</v>
      </c>
      <c r="C133">
        <v>46</v>
      </c>
      <c r="D133">
        <v>9</v>
      </c>
      <c r="E133">
        <v>1</v>
      </c>
      <c r="F133">
        <v>4</v>
      </c>
      <c r="G133">
        <v>33</v>
      </c>
      <c r="H133">
        <v>24</v>
      </c>
      <c r="I133">
        <v>117</v>
      </c>
      <c r="J133">
        <v>2.44</v>
      </c>
    </row>
    <row r="134" spans="1:10" x14ac:dyDescent="0.35">
      <c r="A134" t="s">
        <v>137</v>
      </c>
      <c r="B134" t="s">
        <v>146</v>
      </c>
      <c r="C134">
        <v>36</v>
      </c>
      <c r="D134">
        <v>7</v>
      </c>
      <c r="F134">
        <v>10</v>
      </c>
      <c r="G134">
        <v>21</v>
      </c>
      <c r="H134">
        <v>14</v>
      </c>
      <c r="I134">
        <v>88</v>
      </c>
      <c r="J134">
        <v>2</v>
      </c>
    </row>
    <row r="135" spans="1:10" x14ac:dyDescent="0.35">
      <c r="A135" t="s">
        <v>137</v>
      </c>
      <c r="B135" t="s">
        <v>147</v>
      </c>
      <c r="C135">
        <v>64</v>
      </c>
      <c r="D135">
        <v>11</v>
      </c>
      <c r="F135">
        <v>1</v>
      </c>
      <c r="G135">
        <v>48</v>
      </c>
      <c r="H135">
        <v>19</v>
      </c>
      <c r="I135">
        <v>143</v>
      </c>
      <c r="J135">
        <v>3.33</v>
      </c>
    </row>
    <row r="136" spans="1:10" x14ac:dyDescent="0.35">
      <c r="A136" t="s">
        <v>137</v>
      </c>
      <c r="B136" t="s">
        <v>148</v>
      </c>
      <c r="C136">
        <v>15</v>
      </c>
      <c r="D136">
        <v>2</v>
      </c>
      <c r="F136">
        <v>1</v>
      </c>
      <c r="G136">
        <v>30</v>
      </c>
      <c r="H136">
        <v>4</v>
      </c>
      <c r="I136">
        <v>52</v>
      </c>
      <c r="J136">
        <v>1.06</v>
      </c>
    </row>
    <row r="137" spans="1:10" x14ac:dyDescent="0.35">
      <c r="A137" t="s">
        <v>137</v>
      </c>
      <c r="B137" t="s">
        <v>149</v>
      </c>
      <c r="C137">
        <v>44</v>
      </c>
      <c r="D137">
        <v>6</v>
      </c>
      <c r="F137">
        <v>9</v>
      </c>
      <c r="G137">
        <v>45</v>
      </c>
      <c r="H137">
        <v>14</v>
      </c>
      <c r="I137">
        <v>118</v>
      </c>
      <c r="J137">
        <v>2.62</v>
      </c>
    </row>
    <row r="138" spans="1:10" x14ac:dyDescent="0.35">
      <c r="A138" t="s">
        <v>137</v>
      </c>
      <c r="B138" t="s">
        <v>150</v>
      </c>
      <c r="C138">
        <v>31</v>
      </c>
      <c r="D138">
        <v>6</v>
      </c>
      <c r="F138">
        <v>4</v>
      </c>
      <c r="G138">
        <v>25</v>
      </c>
      <c r="H138">
        <v>4</v>
      </c>
      <c r="I138">
        <v>70</v>
      </c>
      <c r="J138">
        <v>1.94</v>
      </c>
    </row>
    <row r="139" spans="1:10" x14ac:dyDescent="0.35">
      <c r="A139" t="s">
        <v>137</v>
      </c>
      <c r="B139" t="s">
        <v>151</v>
      </c>
      <c r="C139">
        <v>13</v>
      </c>
      <c r="D139">
        <v>2</v>
      </c>
      <c r="F139">
        <v>1</v>
      </c>
      <c r="G139">
        <v>20</v>
      </c>
      <c r="H139">
        <v>11</v>
      </c>
      <c r="I139">
        <v>47</v>
      </c>
      <c r="J139">
        <v>1.21</v>
      </c>
    </row>
    <row r="140" spans="1:10" x14ac:dyDescent="0.35">
      <c r="A140" t="s">
        <v>137</v>
      </c>
      <c r="B140" t="s">
        <v>152</v>
      </c>
      <c r="C140">
        <v>11</v>
      </c>
      <c r="D140">
        <v>1</v>
      </c>
      <c r="F140">
        <v>1</v>
      </c>
      <c r="G140">
        <v>18</v>
      </c>
      <c r="H140">
        <v>1</v>
      </c>
      <c r="I140">
        <v>32</v>
      </c>
      <c r="J140">
        <v>1.39</v>
      </c>
    </row>
    <row r="141" spans="1:10" x14ac:dyDescent="0.35">
      <c r="A141" t="s">
        <v>137</v>
      </c>
      <c r="B141" t="s">
        <v>153</v>
      </c>
      <c r="C141">
        <v>64</v>
      </c>
      <c r="D141">
        <v>3</v>
      </c>
      <c r="E141">
        <v>2</v>
      </c>
      <c r="F141">
        <v>10</v>
      </c>
      <c r="G141">
        <v>41</v>
      </c>
      <c r="H141">
        <v>14</v>
      </c>
      <c r="I141">
        <v>134</v>
      </c>
      <c r="J141">
        <v>3.35</v>
      </c>
    </row>
    <row r="142" spans="1:10" x14ac:dyDescent="0.35">
      <c r="A142" t="s">
        <v>154</v>
      </c>
      <c r="B142" t="s">
        <v>155</v>
      </c>
      <c r="C142">
        <v>14</v>
      </c>
      <c r="D142">
        <v>7</v>
      </c>
      <c r="F142">
        <v>6</v>
      </c>
      <c r="G142">
        <v>26</v>
      </c>
      <c r="H142">
        <v>6</v>
      </c>
      <c r="I142">
        <v>59</v>
      </c>
      <c r="J142">
        <v>1.55</v>
      </c>
    </row>
    <row r="143" spans="1:10" x14ac:dyDescent="0.35">
      <c r="A143" t="s">
        <v>154</v>
      </c>
      <c r="B143" t="s">
        <v>156</v>
      </c>
      <c r="C143">
        <v>43</v>
      </c>
      <c r="D143">
        <v>11</v>
      </c>
      <c r="F143">
        <v>1</v>
      </c>
      <c r="G143">
        <v>37</v>
      </c>
      <c r="H143">
        <v>7</v>
      </c>
      <c r="I143">
        <v>99</v>
      </c>
      <c r="J143">
        <v>2.2999999999999998</v>
      </c>
    </row>
    <row r="144" spans="1:10" x14ac:dyDescent="0.35">
      <c r="A144" t="s">
        <v>154</v>
      </c>
      <c r="B144" t="s">
        <v>157</v>
      </c>
      <c r="C144">
        <v>33</v>
      </c>
      <c r="D144">
        <v>6</v>
      </c>
      <c r="E144">
        <v>1</v>
      </c>
      <c r="F144">
        <v>5</v>
      </c>
      <c r="G144">
        <v>32</v>
      </c>
      <c r="H144">
        <v>3</v>
      </c>
      <c r="I144">
        <v>80</v>
      </c>
      <c r="J144">
        <v>2.86</v>
      </c>
    </row>
    <row r="145" spans="1:10" x14ac:dyDescent="0.35">
      <c r="A145" t="s">
        <v>154</v>
      </c>
      <c r="B145" t="s">
        <v>158</v>
      </c>
      <c r="C145">
        <v>27</v>
      </c>
      <c r="D145">
        <v>13</v>
      </c>
      <c r="F145">
        <v>2</v>
      </c>
      <c r="G145">
        <v>43</v>
      </c>
      <c r="H145">
        <v>9</v>
      </c>
      <c r="I145">
        <v>94</v>
      </c>
      <c r="J145">
        <v>2.54</v>
      </c>
    </row>
    <row r="146" spans="1:10" x14ac:dyDescent="0.35">
      <c r="A146" t="s">
        <v>154</v>
      </c>
      <c r="B146" t="s">
        <v>159</v>
      </c>
      <c r="C146">
        <v>23</v>
      </c>
      <c r="D146">
        <v>6</v>
      </c>
      <c r="F146">
        <v>5</v>
      </c>
      <c r="G146">
        <v>23</v>
      </c>
      <c r="H146">
        <v>9</v>
      </c>
      <c r="I146">
        <v>66</v>
      </c>
      <c r="J146">
        <v>2.44</v>
      </c>
    </row>
    <row r="147" spans="1:10" x14ac:dyDescent="0.35">
      <c r="A147" t="s">
        <v>154</v>
      </c>
      <c r="B147" t="s">
        <v>160</v>
      </c>
      <c r="C147">
        <v>28</v>
      </c>
      <c r="D147">
        <v>7</v>
      </c>
      <c r="E147">
        <v>1</v>
      </c>
      <c r="F147">
        <v>2</v>
      </c>
      <c r="G147">
        <v>43</v>
      </c>
      <c r="H147">
        <v>6</v>
      </c>
      <c r="I147">
        <v>87</v>
      </c>
      <c r="J147">
        <v>2.23</v>
      </c>
    </row>
    <row r="148" spans="1:10" x14ac:dyDescent="0.35">
      <c r="A148" t="s">
        <v>154</v>
      </c>
      <c r="B148" t="s">
        <v>161</v>
      </c>
      <c r="C148">
        <v>80</v>
      </c>
      <c r="D148">
        <v>23</v>
      </c>
      <c r="F148">
        <v>9</v>
      </c>
      <c r="G148">
        <v>67</v>
      </c>
      <c r="H148">
        <v>17</v>
      </c>
      <c r="I148">
        <v>196</v>
      </c>
      <c r="J148">
        <v>4</v>
      </c>
    </row>
    <row r="149" spans="1:10" x14ac:dyDescent="0.35">
      <c r="A149" t="s">
        <v>154</v>
      </c>
      <c r="B149" t="s">
        <v>162</v>
      </c>
      <c r="C149">
        <v>13</v>
      </c>
      <c r="D149">
        <v>8</v>
      </c>
      <c r="E149">
        <v>1</v>
      </c>
      <c r="F149">
        <v>4</v>
      </c>
      <c r="G149">
        <v>35</v>
      </c>
      <c r="H149">
        <v>5</v>
      </c>
      <c r="I149">
        <v>66</v>
      </c>
      <c r="J149">
        <v>1.74</v>
      </c>
    </row>
    <row r="150" spans="1:10" x14ac:dyDescent="0.35">
      <c r="A150" t="s">
        <v>154</v>
      </c>
      <c r="B150" t="s">
        <v>163</v>
      </c>
      <c r="C150">
        <v>13</v>
      </c>
      <c r="D150">
        <v>1</v>
      </c>
      <c r="E150">
        <v>1</v>
      </c>
      <c r="G150">
        <v>30</v>
      </c>
      <c r="H150">
        <v>5</v>
      </c>
      <c r="I150">
        <v>50</v>
      </c>
      <c r="J150">
        <v>1.32</v>
      </c>
    </row>
    <row r="151" spans="1:10" x14ac:dyDescent="0.35">
      <c r="A151" t="s">
        <v>154</v>
      </c>
      <c r="B151" t="s">
        <v>164</v>
      </c>
      <c r="C151">
        <v>24</v>
      </c>
      <c r="D151">
        <v>6</v>
      </c>
      <c r="E151">
        <v>1</v>
      </c>
      <c r="F151">
        <v>1</v>
      </c>
      <c r="G151">
        <v>51</v>
      </c>
      <c r="H151">
        <v>5</v>
      </c>
      <c r="I151">
        <v>88</v>
      </c>
      <c r="J151">
        <v>2.3199999999999998</v>
      </c>
    </row>
    <row r="152" spans="1:10" x14ac:dyDescent="0.35">
      <c r="A152" t="s">
        <v>154</v>
      </c>
      <c r="B152" t="s">
        <v>165</v>
      </c>
      <c r="C152">
        <v>33</v>
      </c>
      <c r="D152">
        <v>6</v>
      </c>
      <c r="F152">
        <v>2</v>
      </c>
      <c r="G152">
        <v>51</v>
      </c>
      <c r="H152">
        <v>9</v>
      </c>
      <c r="I152">
        <v>101</v>
      </c>
      <c r="J152">
        <v>2.5299999999999998</v>
      </c>
    </row>
    <row r="153" spans="1:10" x14ac:dyDescent="0.35">
      <c r="A153" t="s">
        <v>154</v>
      </c>
      <c r="B153" t="s">
        <v>166</v>
      </c>
      <c r="C153">
        <v>11</v>
      </c>
      <c r="D153">
        <v>1</v>
      </c>
      <c r="F153">
        <v>1</v>
      </c>
      <c r="G153">
        <v>22</v>
      </c>
      <c r="H153">
        <v>3</v>
      </c>
      <c r="I153">
        <v>38</v>
      </c>
      <c r="J153">
        <v>1.1200000000000001</v>
      </c>
    </row>
    <row r="154" spans="1:10" x14ac:dyDescent="0.35">
      <c r="A154" t="s">
        <v>154</v>
      </c>
      <c r="B154" t="s">
        <v>167</v>
      </c>
      <c r="C154">
        <v>18</v>
      </c>
      <c r="D154">
        <v>6</v>
      </c>
      <c r="G154">
        <v>33</v>
      </c>
      <c r="H154">
        <v>1</v>
      </c>
      <c r="I154">
        <v>58</v>
      </c>
      <c r="J154">
        <v>1.04</v>
      </c>
    </row>
    <row r="155" spans="1:10" x14ac:dyDescent="0.35">
      <c r="A155" t="s">
        <v>154</v>
      </c>
      <c r="B155" t="s">
        <v>168</v>
      </c>
      <c r="C155">
        <v>17</v>
      </c>
      <c r="D155">
        <v>5</v>
      </c>
      <c r="E155">
        <v>2</v>
      </c>
      <c r="F155">
        <v>4</v>
      </c>
      <c r="G155">
        <v>27</v>
      </c>
      <c r="H155">
        <v>3</v>
      </c>
      <c r="I155">
        <v>58</v>
      </c>
      <c r="J155">
        <v>1.87</v>
      </c>
    </row>
    <row r="156" spans="1:10" x14ac:dyDescent="0.35">
      <c r="A156" t="s">
        <v>154</v>
      </c>
      <c r="B156" t="s">
        <v>169</v>
      </c>
      <c r="C156">
        <v>62</v>
      </c>
      <c r="D156">
        <v>13</v>
      </c>
      <c r="F156">
        <v>2</v>
      </c>
      <c r="G156">
        <v>56</v>
      </c>
      <c r="H156">
        <v>13</v>
      </c>
      <c r="I156">
        <v>146</v>
      </c>
      <c r="J156">
        <v>3.56</v>
      </c>
    </row>
    <row r="157" spans="1:10" x14ac:dyDescent="0.35">
      <c r="A157" t="s">
        <v>154</v>
      </c>
      <c r="B157" t="s">
        <v>170</v>
      </c>
      <c r="C157">
        <v>39</v>
      </c>
      <c r="D157">
        <v>12</v>
      </c>
      <c r="F157">
        <v>4</v>
      </c>
      <c r="G157">
        <v>50</v>
      </c>
      <c r="H157">
        <v>19</v>
      </c>
      <c r="I157">
        <v>124</v>
      </c>
      <c r="J157">
        <v>3.44</v>
      </c>
    </row>
    <row r="158" spans="1:10" x14ac:dyDescent="0.35">
      <c r="A158" t="s">
        <v>154</v>
      </c>
      <c r="B158" t="s">
        <v>171</v>
      </c>
      <c r="C158">
        <v>7</v>
      </c>
      <c r="G158">
        <v>17</v>
      </c>
      <c r="H158">
        <v>1</v>
      </c>
      <c r="I158">
        <v>25</v>
      </c>
      <c r="J158">
        <v>0.63</v>
      </c>
    </row>
    <row r="159" spans="1:10" x14ac:dyDescent="0.35">
      <c r="A159" t="s">
        <v>154</v>
      </c>
      <c r="B159" t="s">
        <v>172</v>
      </c>
      <c r="C159">
        <v>1</v>
      </c>
      <c r="D159">
        <v>3</v>
      </c>
      <c r="G159">
        <v>16</v>
      </c>
      <c r="H159">
        <v>3</v>
      </c>
      <c r="I159">
        <v>23</v>
      </c>
      <c r="J159">
        <v>0.68</v>
      </c>
    </row>
    <row r="160" spans="1:10" x14ac:dyDescent="0.35">
      <c r="A160" t="s">
        <v>173</v>
      </c>
      <c r="B160" t="s">
        <v>174</v>
      </c>
      <c r="C160">
        <v>12</v>
      </c>
      <c r="D160">
        <v>6</v>
      </c>
      <c r="F160">
        <v>5</v>
      </c>
      <c r="G160">
        <v>61</v>
      </c>
      <c r="H160">
        <v>11</v>
      </c>
      <c r="I160">
        <v>95</v>
      </c>
      <c r="J160">
        <v>2.21</v>
      </c>
    </row>
    <row r="161" spans="1:10" x14ac:dyDescent="0.35">
      <c r="A161" t="s">
        <v>173</v>
      </c>
      <c r="B161" t="s">
        <v>175</v>
      </c>
      <c r="C161">
        <v>20</v>
      </c>
      <c r="D161">
        <v>2</v>
      </c>
      <c r="E161">
        <v>1</v>
      </c>
      <c r="F161">
        <v>8</v>
      </c>
      <c r="G161">
        <v>37</v>
      </c>
      <c r="H161">
        <v>14</v>
      </c>
      <c r="I161">
        <v>82</v>
      </c>
      <c r="J161">
        <v>2.0499999999999998</v>
      </c>
    </row>
    <row r="162" spans="1:10" x14ac:dyDescent="0.35">
      <c r="A162" t="s">
        <v>173</v>
      </c>
      <c r="B162" t="s">
        <v>176</v>
      </c>
      <c r="C162">
        <v>26</v>
      </c>
      <c r="D162">
        <v>9</v>
      </c>
      <c r="F162">
        <v>7</v>
      </c>
      <c r="G162">
        <v>43</v>
      </c>
      <c r="H162">
        <v>21</v>
      </c>
      <c r="I162">
        <v>106</v>
      </c>
      <c r="J162">
        <v>2.72</v>
      </c>
    </row>
    <row r="163" spans="1:10" x14ac:dyDescent="0.35">
      <c r="A163" t="s">
        <v>173</v>
      </c>
      <c r="B163" t="s">
        <v>69</v>
      </c>
      <c r="C163">
        <v>13</v>
      </c>
      <c r="D163">
        <v>1</v>
      </c>
      <c r="F163">
        <v>5</v>
      </c>
      <c r="G163">
        <v>43</v>
      </c>
      <c r="H163">
        <v>8</v>
      </c>
      <c r="I163">
        <v>70</v>
      </c>
      <c r="J163">
        <v>0.96</v>
      </c>
    </row>
    <row r="164" spans="1:10" x14ac:dyDescent="0.35">
      <c r="A164" t="s">
        <v>173</v>
      </c>
      <c r="B164" t="s">
        <v>177</v>
      </c>
      <c r="C164">
        <v>38</v>
      </c>
      <c r="D164">
        <v>9</v>
      </c>
      <c r="F164">
        <v>4</v>
      </c>
      <c r="G164">
        <v>47</v>
      </c>
      <c r="H164">
        <v>11</v>
      </c>
      <c r="I164">
        <v>109</v>
      </c>
      <c r="J164">
        <v>3.52</v>
      </c>
    </row>
    <row r="165" spans="1:10" x14ac:dyDescent="0.35">
      <c r="A165" t="s">
        <v>173</v>
      </c>
      <c r="B165" t="s">
        <v>178</v>
      </c>
      <c r="C165">
        <v>15</v>
      </c>
      <c r="D165">
        <v>1</v>
      </c>
      <c r="F165">
        <v>4</v>
      </c>
      <c r="G165">
        <v>29</v>
      </c>
      <c r="H165">
        <v>9</v>
      </c>
      <c r="I165">
        <v>58</v>
      </c>
      <c r="J165">
        <v>1.38</v>
      </c>
    </row>
    <row r="166" spans="1:10" x14ac:dyDescent="0.35">
      <c r="A166" t="s">
        <v>173</v>
      </c>
      <c r="B166" t="s">
        <v>179</v>
      </c>
      <c r="C166">
        <v>11</v>
      </c>
      <c r="D166">
        <v>4</v>
      </c>
      <c r="F166">
        <v>5</v>
      </c>
      <c r="G166">
        <v>20</v>
      </c>
      <c r="H166">
        <v>5</v>
      </c>
      <c r="I166">
        <v>45</v>
      </c>
      <c r="J166">
        <v>2.65</v>
      </c>
    </row>
    <row r="167" spans="1:10" x14ac:dyDescent="0.35">
      <c r="A167" t="s">
        <v>173</v>
      </c>
      <c r="B167" t="s">
        <v>180</v>
      </c>
      <c r="C167">
        <v>21</v>
      </c>
      <c r="D167">
        <v>2</v>
      </c>
      <c r="F167">
        <v>8</v>
      </c>
      <c r="G167">
        <v>33</v>
      </c>
      <c r="H167">
        <v>15</v>
      </c>
      <c r="I167">
        <v>79</v>
      </c>
      <c r="J167">
        <v>2.93</v>
      </c>
    </row>
    <row r="168" spans="1:10" x14ac:dyDescent="0.35">
      <c r="A168" t="s">
        <v>173</v>
      </c>
      <c r="B168" t="s">
        <v>181</v>
      </c>
      <c r="C168">
        <v>8</v>
      </c>
      <c r="D168">
        <v>6</v>
      </c>
      <c r="F168">
        <v>5</v>
      </c>
      <c r="G168">
        <v>19</v>
      </c>
      <c r="H168">
        <v>7</v>
      </c>
      <c r="I168">
        <v>45</v>
      </c>
      <c r="J168">
        <v>2.0499999999999998</v>
      </c>
    </row>
    <row r="169" spans="1:10" x14ac:dyDescent="0.35">
      <c r="A169" t="s">
        <v>173</v>
      </c>
      <c r="B169" t="s">
        <v>182</v>
      </c>
      <c r="G169">
        <v>6</v>
      </c>
      <c r="H169">
        <v>2</v>
      </c>
      <c r="I169">
        <v>8</v>
      </c>
      <c r="J169">
        <v>0.17</v>
      </c>
    </row>
    <row r="170" spans="1:10" x14ac:dyDescent="0.35">
      <c r="A170" t="s">
        <v>173</v>
      </c>
      <c r="B170" t="s">
        <v>183</v>
      </c>
      <c r="C170">
        <v>6</v>
      </c>
      <c r="D170">
        <v>1</v>
      </c>
      <c r="G170">
        <v>16</v>
      </c>
      <c r="H170">
        <v>1</v>
      </c>
      <c r="I170">
        <v>24</v>
      </c>
      <c r="J170">
        <v>0.63</v>
      </c>
    </row>
    <row r="171" spans="1:10" x14ac:dyDescent="0.35">
      <c r="A171" t="s">
        <v>173</v>
      </c>
      <c r="B171" t="s">
        <v>184</v>
      </c>
      <c r="C171">
        <v>12</v>
      </c>
      <c r="D171">
        <v>3</v>
      </c>
      <c r="F171">
        <v>10</v>
      </c>
      <c r="G171">
        <v>20</v>
      </c>
      <c r="H171">
        <v>12</v>
      </c>
      <c r="I171">
        <v>57</v>
      </c>
      <c r="J171">
        <v>2.48</v>
      </c>
    </row>
    <row r="172" spans="1:10" x14ac:dyDescent="0.35">
      <c r="A172" t="s">
        <v>173</v>
      </c>
      <c r="B172" t="s">
        <v>185</v>
      </c>
      <c r="C172">
        <v>24</v>
      </c>
      <c r="D172">
        <v>1</v>
      </c>
      <c r="F172">
        <v>1</v>
      </c>
      <c r="G172">
        <v>48</v>
      </c>
      <c r="H172">
        <v>9</v>
      </c>
      <c r="I172">
        <v>83</v>
      </c>
      <c r="J172">
        <v>1.73</v>
      </c>
    </row>
    <row r="173" spans="1:10" x14ac:dyDescent="0.35">
      <c r="A173" t="s">
        <v>173</v>
      </c>
      <c r="B173" t="s">
        <v>186</v>
      </c>
      <c r="C173">
        <v>2</v>
      </c>
      <c r="F173">
        <v>1</v>
      </c>
      <c r="G173">
        <v>8</v>
      </c>
      <c r="H173">
        <v>4</v>
      </c>
      <c r="I173">
        <v>15</v>
      </c>
      <c r="J173">
        <v>0.34</v>
      </c>
    </row>
    <row r="174" spans="1:10" x14ac:dyDescent="0.35">
      <c r="A174" t="s">
        <v>173</v>
      </c>
      <c r="B174" t="s">
        <v>187</v>
      </c>
      <c r="C174">
        <v>21</v>
      </c>
      <c r="D174">
        <v>3</v>
      </c>
      <c r="F174">
        <v>17</v>
      </c>
      <c r="G174">
        <v>66</v>
      </c>
      <c r="H174">
        <v>21</v>
      </c>
      <c r="I174">
        <v>128</v>
      </c>
      <c r="J174">
        <v>2.98</v>
      </c>
    </row>
    <row r="175" spans="1:10" x14ac:dyDescent="0.35">
      <c r="A175" t="s">
        <v>173</v>
      </c>
      <c r="B175" t="s">
        <v>188</v>
      </c>
      <c r="C175">
        <v>1</v>
      </c>
      <c r="D175">
        <v>2</v>
      </c>
      <c r="G175">
        <v>12</v>
      </c>
      <c r="H175">
        <v>1</v>
      </c>
      <c r="I175">
        <v>16</v>
      </c>
      <c r="J175">
        <v>0.8</v>
      </c>
    </row>
    <row r="176" spans="1:10" x14ac:dyDescent="0.35">
      <c r="A176" t="s">
        <v>173</v>
      </c>
      <c r="B176" t="s">
        <v>189</v>
      </c>
      <c r="C176">
        <v>32</v>
      </c>
      <c r="D176">
        <v>8</v>
      </c>
      <c r="F176">
        <v>12</v>
      </c>
      <c r="G176">
        <v>53</v>
      </c>
      <c r="H176">
        <v>20</v>
      </c>
      <c r="I176">
        <v>125</v>
      </c>
      <c r="J176">
        <v>2.91</v>
      </c>
    </row>
    <row r="177" spans="1:10" x14ac:dyDescent="0.35">
      <c r="A177" t="s">
        <v>173</v>
      </c>
      <c r="B177" t="s">
        <v>190</v>
      </c>
      <c r="C177">
        <v>26</v>
      </c>
      <c r="D177">
        <v>13</v>
      </c>
      <c r="E177">
        <v>1</v>
      </c>
      <c r="F177">
        <v>17</v>
      </c>
      <c r="G177">
        <v>56</v>
      </c>
      <c r="H177">
        <v>22</v>
      </c>
      <c r="I177">
        <v>135</v>
      </c>
      <c r="J177">
        <v>3.21</v>
      </c>
    </row>
    <row r="178" spans="1:10" x14ac:dyDescent="0.35">
      <c r="A178" t="s">
        <v>173</v>
      </c>
      <c r="B178" t="s">
        <v>191</v>
      </c>
      <c r="C178">
        <v>6</v>
      </c>
      <c r="D178">
        <v>1</v>
      </c>
      <c r="F178">
        <v>6</v>
      </c>
      <c r="G178">
        <v>3</v>
      </c>
      <c r="H178">
        <v>3</v>
      </c>
      <c r="I178">
        <v>19</v>
      </c>
      <c r="J178">
        <v>2.71</v>
      </c>
    </row>
    <row r="179" spans="1:10" x14ac:dyDescent="0.35">
      <c r="A179" t="s">
        <v>173</v>
      </c>
      <c r="B179" t="s">
        <v>173</v>
      </c>
      <c r="C179">
        <v>20</v>
      </c>
      <c r="D179">
        <v>1</v>
      </c>
      <c r="F179">
        <v>5</v>
      </c>
      <c r="G179">
        <v>21</v>
      </c>
      <c r="H179">
        <v>13</v>
      </c>
      <c r="I179">
        <v>60</v>
      </c>
      <c r="J179">
        <v>3.16</v>
      </c>
    </row>
    <row r="180" spans="1:10" x14ac:dyDescent="0.35">
      <c r="A180" t="s">
        <v>173</v>
      </c>
      <c r="B180" t="s">
        <v>192</v>
      </c>
      <c r="C180">
        <v>9</v>
      </c>
      <c r="D180">
        <v>2</v>
      </c>
      <c r="F180">
        <v>3</v>
      </c>
      <c r="G180">
        <v>34</v>
      </c>
      <c r="H180">
        <v>5</v>
      </c>
      <c r="I180">
        <v>53</v>
      </c>
      <c r="J180">
        <v>1.08</v>
      </c>
    </row>
    <row r="181" spans="1:10" x14ac:dyDescent="0.35">
      <c r="A181" t="s">
        <v>173</v>
      </c>
      <c r="B181" t="s">
        <v>193</v>
      </c>
      <c r="C181">
        <v>7</v>
      </c>
      <c r="D181">
        <v>6</v>
      </c>
      <c r="F181">
        <v>2</v>
      </c>
      <c r="G181">
        <v>28</v>
      </c>
      <c r="H181">
        <v>4</v>
      </c>
      <c r="I181">
        <v>47</v>
      </c>
      <c r="J181">
        <v>2.2400000000000002</v>
      </c>
    </row>
    <row r="182" spans="1:10" x14ac:dyDescent="0.35">
      <c r="A182" t="s">
        <v>173</v>
      </c>
      <c r="B182" t="s">
        <v>194</v>
      </c>
      <c r="C182">
        <v>13</v>
      </c>
      <c r="D182">
        <v>2</v>
      </c>
      <c r="F182">
        <v>3</v>
      </c>
      <c r="G182">
        <v>27</v>
      </c>
      <c r="H182">
        <v>20</v>
      </c>
      <c r="I182">
        <v>65</v>
      </c>
      <c r="J182">
        <v>2.2400000000000002</v>
      </c>
    </row>
    <row r="183" spans="1:10" x14ac:dyDescent="0.35">
      <c r="A183" t="s">
        <v>173</v>
      </c>
      <c r="B183" t="s">
        <v>195</v>
      </c>
      <c r="C183">
        <v>29</v>
      </c>
      <c r="D183">
        <v>8</v>
      </c>
      <c r="F183">
        <v>2</v>
      </c>
      <c r="G183">
        <v>38</v>
      </c>
      <c r="H183">
        <v>12</v>
      </c>
      <c r="I183">
        <v>89</v>
      </c>
      <c r="J183">
        <v>2.0699999999999998</v>
      </c>
    </row>
    <row r="184" spans="1:10" x14ac:dyDescent="0.35">
      <c r="A184" t="s">
        <v>173</v>
      </c>
      <c r="B184" t="s">
        <v>196</v>
      </c>
      <c r="C184">
        <v>22</v>
      </c>
      <c r="D184">
        <v>9</v>
      </c>
      <c r="F184">
        <v>5</v>
      </c>
      <c r="G184">
        <v>39</v>
      </c>
      <c r="H184">
        <v>12</v>
      </c>
      <c r="I184">
        <v>87</v>
      </c>
      <c r="J184">
        <v>3.95</v>
      </c>
    </row>
    <row r="185" spans="1:10" x14ac:dyDescent="0.35">
      <c r="A185" t="s">
        <v>173</v>
      </c>
      <c r="B185" t="s">
        <v>197</v>
      </c>
      <c r="C185">
        <v>13</v>
      </c>
      <c r="D185">
        <v>7</v>
      </c>
      <c r="F185">
        <v>6</v>
      </c>
      <c r="G185">
        <v>38</v>
      </c>
      <c r="H185">
        <v>8</v>
      </c>
      <c r="I185">
        <v>72</v>
      </c>
      <c r="J185">
        <v>2.67</v>
      </c>
    </row>
    <row r="186" spans="1:10" x14ac:dyDescent="0.35">
      <c r="A186" t="s">
        <v>173</v>
      </c>
      <c r="B186" t="s">
        <v>198</v>
      </c>
      <c r="C186">
        <v>15</v>
      </c>
      <c r="D186">
        <v>3</v>
      </c>
      <c r="F186">
        <v>3</v>
      </c>
      <c r="G186">
        <v>18</v>
      </c>
      <c r="H186">
        <v>16</v>
      </c>
      <c r="I186">
        <v>55</v>
      </c>
      <c r="J186">
        <v>3.06</v>
      </c>
    </row>
    <row r="187" spans="1:10" x14ac:dyDescent="0.35">
      <c r="A187" t="s">
        <v>151</v>
      </c>
      <c r="B187" t="s">
        <v>199</v>
      </c>
      <c r="C187">
        <v>91</v>
      </c>
      <c r="D187">
        <v>7</v>
      </c>
      <c r="E187">
        <v>1</v>
      </c>
      <c r="F187">
        <v>7</v>
      </c>
      <c r="G187">
        <v>42</v>
      </c>
      <c r="H187">
        <v>14</v>
      </c>
      <c r="I187">
        <v>162</v>
      </c>
      <c r="J187">
        <v>5.23</v>
      </c>
    </row>
    <row r="188" spans="1:10" x14ac:dyDescent="0.35">
      <c r="A188" t="s">
        <v>151</v>
      </c>
      <c r="B188" t="s">
        <v>200</v>
      </c>
      <c r="C188">
        <v>46</v>
      </c>
      <c r="D188">
        <v>7</v>
      </c>
      <c r="F188">
        <v>5</v>
      </c>
      <c r="G188">
        <v>43</v>
      </c>
      <c r="H188">
        <v>9</v>
      </c>
      <c r="I188">
        <v>110</v>
      </c>
      <c r="J188">
        <v>3.06</v>
      </c>
    </row>
    <row r="189" spans="1:10" x14ac:dyDescent="0.35">
      <c r="A189" t="s">
        <v>151</v>
      </c>
      <c r="B189" t="s">
        <v>201</v>
      </c>
      <c r="C189">
        <v>17</v>
      </c>
      <c r="D189">
        <v>1</v>
      </c>
      <c r="F189">
        <v>2</v>
      </c>
      <c r="G189">
        <v>31</v>
      </c>
      <c r="H189">
        <v>2</v>
      </c>
      <c r="I189">
        <v>53</v>
      </c>
      <c r="J189">
        <v>1.43</v>
      </c>
    </row>
    <row r="190" spans="1:10" x14ac:dyDescent="0.35">
      <c r="A190" t="s">
        <v>151</v>
      </c>
      <c r="B190" t="s">
        <v>202</v>
      </c>
      <c r="C190">
        <v>28</v>
      </c>
      <c r="D190">
        <v>3</v>
      </c>
      <c r="G190">
        <v>28</v>
      </c>
      <c r="H190">
        <v>3</v>
      </c>
      <c r="I190">
        <v>62</v>
      </c>
      <c r="J190">
        <v>1.63</v>
      </c>
    </row>
    <row r="191" spans="1:10" x14ac:dyDescent="0.35">
      <c r="A191" t="s">
        <v>151</v>
      </c>
      <c r="B191" t="s">
        <v>203</v>
      </c>
      <c r="C191">
        <v>11</v>
      </c>
      <c r="D191">
        <v>3</v>
      </c>
      <c r="E191">
        <v>2</v>
      </c>
      <c r="F191">
        <v>2</v>
      </c>
      <c r="G191">
        <v>13</v>
      </c>
      <c r="H191">
        <v>3</v>
      </c>
      <c r="I191">
        <v>34</v>
      </c>
      <c r="J191">
        <v>0.79</v>
      </c>
    </row>
    <row r="192" spans="1:10" x14ac:dyDescent="0.35">
      <c r="A192" t="s">
        <v>151</v>
      </c>
      <c r="B192" t="s">
        <v>204</v>
      </c>
      <c r="C192">
        <v>70</v>
      </c>
      <c r="D192">
        <v>8</v>
      </c>
      <c r="F192">
        <v>5</v>
      </c>
      <c r="G192">
        <v>44</v>
      </c>
      <c r="H192">
        <v>6</v>
      </c>
      <c r="I192">
        <v>133</v>
      </c>
      <c r="J192">
        <v>4.16</v>
      </c>
    </row>
    <row r="193" spans="1:10" x14ac:dyDescent="0.35">
      <c r="A193" t="s">
        <v>151</v>
      </c>
      <c r="B193" t="s">
        <v>205</v>
      </c>
      <c r="C193">
        <v>13</v>
      </c>
      <c r="F193">
        <v>2</v>
      </c>
      <c r="G193">
        <v>24</v>
      </c>
      <c r="H193">
        <v>3</v>
      </c>
      <c r="I193">
        <v>42</v>
      </c>
      <c r="J193">
        <v>1.17</v>
      </c>
    </row>
    <row r="194" spans="1:10" x14ac:dyDescent="0.35">
      <c r="A194" t="s">
        <v>151</v>
      </c>
      <c r="B194" t="s">
        <v>206</v>
      </c>
      <c r="C194">
        <v>20</v>
      </c>
      <c r="D194">
        <v>2</v>
      </c>
      <c r="E194">
        <v>1</v>
      </c>
      <c r="F194">
        <v>1</v>
      </c>
      <c r="G194">
        <v>34</v>
      </c>
      <c r="H194">
        <v>3</v>
      </c>
      <c r="I194">
        <v>61</v>
      </c>
      <c r="J194">
        <v>1.42</v>
      </c>
    </row>
    <row r="195" spans="1:10" x14ac:dyDescent="0.35">
      <c r="A195" t="s">
        <v>151</v>
      </c>
      <c r="B195" t="s">
        <v>207</v>
      </c>
      <c r="C195">
        <v>48</v>
      </c>
      <c r="D195">
        <v>4</v>
      </c>
      <c r="F195">
        <v>5</v>
      </c>
      <c r="G195">
        <v>45</v>
      </c>
      <c r="H195">
        <v>3</v>
      </c>
      <c r="I195">
        <v>105</v>
      </c>
      <c r="J195">
        <v>2.69</v>
      </c>
    </row>
    <row r="196" spans="1:10" x14ac:dyDescent="0.35">
      <c r="A196" t="s">
        <v>151</v>
      </c>
      <c r="B196" t="s">
        <v>208</v>
      </c>
      <c r="C196">
        <v>22</v>
      </c>
      <c r="D196">
        <v>1</v>
      </c>
      <c r="F196">
        <v>1</v>
      </c>
      <c r="G196">
        <v>5</v>
      </c>
      <c r="H196">
        <v>1</v>
      </c>
      <c r="I196">
        <v>30</v>
      </c>
      <c r="J196">
        <v>3</v>
      </c>
    </row>
    <row r="197" spans="1:10" x14ac:dyDescent="0.35">
      <c r="A197" t="s">
        <v>151</v>
      </c>
      <c r="B197" t="s">
        <v>209</v>
      </c>
      <c r="C197">
        <v>25</v>
      </c>
      <c r="D197">
        <v>1</v>
      </c>
      <c r="F197">
        <v>1</v>
      </c>
      <c r="G197">
        <v>19</v>
      </c>
      <c r="H197">
        <v>5</v>
      </c>
      <c r="I197">
        <v>51</v>
      </c>
      <c r="J197">
        <v>1.28</v>
      </c>
    </row>
    <row r="198" spans="1:10" x14ac:dyDescent="0.35">
      <c r="A198" t="s">
        <v>151</v>
      </c>
      <c r="B198" t="s">
        <v>210</v>
      </c>
      <c r="C198">
        <v>25</v>
      </c>
      <c r="D198">
        <v>3</v>
      </c>
      <c r="E198">
        <v>1</v>
      </c>
      <c r="F198">
        <v>3</v>
      </c>
      <c r="G198">
        <v>29</v>
      </c>
      <c r="H198">
        <v>7</v>
      </c>
      <c r="I198">
        <v>68</v>
      </c>
      <c r="J198">
        <v>1.51</v>
      </c>
    </row>
    <row r="199" spans="1:10" x14ac:dyDescent="0.35">
      <c r="A199" t="s">
        <v>151</v>
      </c>
      <c r="B199" t="s">
        <v>211</v>
      </c>
      <c r="C199">
        <v>34</v>
      </c>
      <c r="D199">
        <v>2</v>
      </c>
      <c r="F199">
        <v>3</v>
      </c>
      <c r="G199">
        <v>23</v>
      </c>
      <c r="H199">
        <v>4</v>
      </c>
      <c r="I199">
        <v>66</v>
      </c>
      <c r="J199">
        <v>3.14</v>
      </c>
    </row>
    <row r="200" spans="1:10" x14ac:dyDescent="0.35">
      <c r="A200" t="s">
        <v>151</v>
      </c>
      <c r="B200" t="s">
        <v>212</v>
      </c>
      <c r="C200">
        <v>8</v>
      </c>
      <c r="G200">
        <v>13</v>
      </c>
      <c r="H200">
        <v>1</v>
      </c>
      <c r="I200">
        <v>22</v>
      </c>
      <c r="J200">
        <v>0.52</v>
      </c>
    </row>
    <row r="201" spans="1:10" x14ac:dyDescent="0.35">
      <c r="A201" t="s">
        <v>151</v>
      </c>
      <c r="B201" t="s">
        <v>213</v>
      </c>
      <c r="C201">
        <v>20</v>
      </c>
      <c r="D201">
        <v>3</v>
      </c>
      <c r="F201">
        <v>1</v>
      </c>
      <c r="G201">
        <v>25</v>
      </c>
      <c r="H201">
        <v>2</v>
      </c>
      <c r="I201">
        <v>51</v>
      </c>
      <c r="J201">
        <v>1.96</v>
      </c>
    </row>
    <row r="202" spans="1:10" x14ac:dyDescent="0.35">
      <c r="A202" t="s">
        <v>151</v>
      </c>
      <c r="B202" t="s">
        <v>214</v>
      </c>
      <c r="C202">
        <v>22</v>
      </c>
      <c r="D202">
        <v>1</v>
      </c>
      <c r="G202">
        <v>20</v>
      </c>
      <c r="H202">
        <v>2</v>
      </c>
      <c r="I202">
        <v>45</v>
      </c>
      <c r="J202">
        <v>1.1299999999999999</v>
      </c>
    </row>
    <row r="203" spans="1:10" x14ac:dyDescent="0.35">
      <c r="A203" t="s">
        <v>151</v>
      </c>
      <c r="B203" t="s">
        <v>215</v>
      </c>
      <c r="C203">
        <v>36</v>
      </c>
      <c r="D203">
        <v>3</v>
      </c>
      <c r="F203">
        <v>2</v>
      </c>
      <c r="G203">
        <v>39</v>
      </c>
      <c r="H203">
        <v>12</v>
      </c>
      <c r="I203">
        <v>92</v>
      </c>
      <c r="J203">
        <v>1.92</v>
      </c>
    </row>
    <row r="204" spans="1:10" x14ac:dyDescent="0.35">
      <c r="A204" t="s">
        <v>151</v>
      </c>
      <c r="B204" t="s">
        <v>216</v>
      </c>
      <c r="C204">
        <v>9</v>
      </c>
      <c r="E204">
        <v>1</v>
      </c>
      <c r="G204">
        <v>15</v>
      </c>
      <c r="H204">
        <v>1</v>
      </c>
      <c r="I204">
        <v>26</v>
      </c>
      <c r="J204">
        <v>0.68</v>
      </c>
    </row>
    <row r="205" spans="1:10" x14ac:dyDescent="0.35">
      <c r="A205" t="s">
        <v>151</v>
      </c>
      <c r="B205" t="s">
        <v>217</v>
      </c>
      <c r="C205">
        <v>5</v>
      </c>
      <c r="D205">
        <v>2</v>
      </c>
      <c r="F205">
        <v>1</v>
      </c>
      <c r="G205">
        <v>14</v>
      </c>
      <c r="I205">
        <v>22</v>
      </c>
      <c r="J205">
        <v>0.56000000000000005</v>
      </c>
    </row>
    <row r="206" spans="1:10" x14ac:dyDescent="0.35">
      <c r="A206" t="s">
        <v>218</v>
      </c>
      <c r="B206" t="s">
        <v>219</v>
      </c>
      <c r="D206">
        <v>1</v>
      </c>
      <c r="F206">
        <v>1</v>
      </c>
      <c r="G206">
        <v>3</v>
      </c>
      <c r="I206">
        <v>5</v>
      </c>
      <c r="J206">
        <v>0.36</v>
      </c>
    </row>
    <row r="207" spans="1:10" x14ac:dyDescent="0.35">
      <c r="A207" t="s">
        <v>218</v>
      </c>
      <c r="B207" t="s">
        <v>220</v>
      </c>
      <c r="C207">
        <v>45</v>
      </c>
      <c r="D207">
        <v>1</v>
      </c>
      <c r="F207">
        <v>9</v>
      </c>
      <c r="G207">
        <v>29</v>
      </c>
      <c r="H207">
        <v>7</v>
      </c>
      <c r="I207">
        <v>91</v>
      </c>
      <c r="J207">
        <v>2.84</v>
      </c>
    </row>
    <row r="208" spans="1:10" x14ac:dyDescent="0.35">
      <c r="A208" t="s">
        <v>218</v>
      </c>
      <c r="B208" t="s">
        <v>221</v>
      </c>
      <c r="C208">
        <v>5</v>
      </c>
      <c r="G208">
        <v>9</v>
      </c>
      <c r="H208">
        <v>4</v>
      </c>
      <c r="I208">
        <v>18</v>
      </c>
      <c r="J208">
        <v>1.38</v>
      </c>
    </row>
    <row r="209" spans="1:10" x14ac:dyDescent="0.35">
      <c r="A209" t="s">
        <v>218</v>
      </c>
      <c r="B209" t="s">
        <v>222</v>
      </c>
      <c r="C209">
        <v>11</v>
      </c>
      <c r="G209">
        <v>13</v>
      </c>
      <c r="H209">
        <v>4</v>
      </c>
      <c r="I209">
        <v>28</v>
      </c>
      <c r="J209">
        <v>0.78</v>
      </c>
    </row>
    <row r="210" spans="1:10" x14ac:dyDescent="0.35">
      <c r="A210" t="s">
        <v>218</v>
      </c>
      <c r="B210" t="s">
        <v>223</v>
      </c>
      <c r="C210">
        <v>28</v>
      </c>
      <c r="D210">
        <v>5</v>
      </c>
      <c r="F210">
        <v>11</v>
      </c>
      <c r="G210">
        <v>50</v>
      </c>
      <c r="H210">
        <v>20</v>
      </c>
      <c r="I210">
        <v>114</v>
      </c>
      <c r="J210">
        <v>3.68</v>
      </c>
    </row>
    <row r="211" spans="1:10" x14ac:dyDescent="0.35">
      <c r="A211" t="s">
        <v>218</v>
      </c>
      <c r="B211" t="s">
        <v>224</v>
      </c>
      <c r="C211">
        <v>3</v>
      </c>
      <c r="D211">
        <v>1</v>
      </c>
      <c r="G211">
        <v>16</v>
      </c>
      <c r="H211">
        <v>1</v>
      </c>
      <c r="I211">
        <v>21</v>
      </c>
      <c r="J211">
        <v>0.55000000000000004</v>
      </c>
    </row>
    <row r="212" spans="1:10" x14ac:dyDescent="0.35">
      <c r="A212" t="s">
        <v>218</v>
      </c>
      <c r="B212" t="s">
        <v>225</v>
      </c>
      <c r="C212">
        <v>56</v>
      </c>
      <c r="D212">
        <v>5</v>
      </c>
      <c r="F212">
        <v>18</v>
      </c>
      <c r="G212">
        <v>40</v>
      </c>
      <c r="H212">
        <v>19</v>
      </c>
      <c r="I212">
        <v>138</v>
      </c>
      <c r="J212">
        <v>3.54</v>
      </c>
    </row>
    <row r="213" spans="1:10" x14ac:dyDescent="0.35">
      <c r="A213" t="s">
        <v>218</v>
      </c>
      <c r="B213" t="s">
        <v>226</v>
      </c>
      <c r="C213">
        <v>15</v>
      </c>
      <c r="D213">
        <v>1</v>
      </c>
      <c r="F213">
        <v>6</v>
      </c>
      <c r="G213">
        <v>22</v>
      </c>
      <c r="H213">
        <v>11</v>
      </c>
      <c r="I213">
        <v>55</v>
      </c>
      <c r="J213">
        <v>1.38</v>
      </c>
    </row>
    <row r="214" spans="1:10" x14ac:dyDescent="0.35">
      <c r="A214" t="s">
        <v>218</v>
      </c>
      <c r="B214" t="s">
        <v>227</v>
      </c>
      <c r="C214">
        <v>5</v>
      </c>
      <c r="D214">
        <v>2</v>
      </c>
      <c r="F214">
        <v>2</v>
      </c>
      <c r="G214">
        <v>31</v>
      </c>
      <c r="H214">
        <v>9</v>
      </c>
      <c r="I214">
        <v>49</v>
      </c>
      <c r="J214">
        <v>1</v>
      </c>
    </row>
    <row r="215" spans="1:10" x14ac:dyDescent="0.35">
      <c r="A215" t="s">
        <v>218</v>
      </c>
      <c r="B215" t="s">
        <v>228</v>
      </c>
      <c r="C215">
        <v>9</v>
      </c>
      <c r="D215">
        <v>3</v>
      </c>
      <c r="E215">
        <v>1</v>
      </c>
      <c r="G215">
        <v>24</v>
      </c>
      <c r="H215">
        <v>4</v>
      </c>
      <c r="I215">
        <v>41</v>
      </c>
      <c r="J215">
        <v>1.17</v>
      </c>
    </row>
    <row r="216" spans="1:10" x14ac:dyDescent="0.35">
      <c r="A216" t="s">
        <v>218</v>
      </c>
      <c r="B216" t="s">
        <v>229</v>
      </c>
      <c r="C216">
        <v>9</v>
      </c>
      <c r="F216">
        <v>1</v>
      </c>
      <c r="G216">
        <v>18</v>
      </c>
      <c r="H216">
        <v>6</v>
      </c>
      <c r="I216">
        <v>34</v>
      </c>
      <c r="J216">
        <v>0.85</v>
      </c>
    </row>
    <row r="217" spans="1:10" x14ac:dyDescent="0.35">
      <c r="A217" t="s">
        <v>218</v>
      </c>
      <c r="B217" t="s">
        <v>230</v>
      </c>
      <c r="C217">
        <v>7</v>
      </c>
      <c r="F217">
        <v>3</v>
      </c>
      <c r="G217">
        <v>33</v>
      </c>
      <c r="H217">
        <v>3</v>
      </c>
      <c r="I217">
        <v>46</v>
      </c>
      <c r="J217">
        <v>1.1499999999999999</v>
      </c>
    </row>
    <row r="218" spans="1:10" x14ac:dyDescent="0.35">
      <c r="A218" t="s">
        <v>218</v>
      </c>
      <c r="B218" t="s">
        <v>231</v>
      </c>
      <c r="C218">
        <v>25</v>
      </c>
      <c r="D218">
        <v>3</v>
      </c>
      <c r="F218">
        <v>3</v>
      </c>
      <c r="G218">
        <v>25</v>
      </c>
      <c r="H218">
        <v>11</v>
      </c>
      <c r="I218">
        <v>67</v>
      </c>
      <c r="J218">
        <v>2.48</v>
      </c>
    </row>
    <row r="219" spans="1:10" x14ac:dyDescent="0.35">
      <c r="A219" t="s">
        <v>218</v>
      </c>
      <c r="B219" t="s">
        <v>232</v>
      </c>
      <c r="C219">
        <v>25</v>
      </c>
      <c r="D219">
        <v>2</v>
      </c>
      <c r="F219">
        <v>5</v>
      </c>
      <c r="G219">
        <v>26</v>
      </c>
      <c r="H219">
        <v>6</v>
      </c>
      <c r="I219">
        <v>64</v>
      </c>
      <c r="J219">
        <v>1.56</v>
      </c>
    </row>
    <row r="220" spans="1:10" x14ac:dyDescent="0.35">
      <c r="A220" t="s">
        <v>218</v>
      </c>
      <c r="B220" t="s">
        <v>233</v>
      </c>
      <c r="C220">
        <v>1</v>
      </c>
      <c r="G220">
        <v>6</v>
      </c>
      <c r="I220">
        <v>7</v>
      </c>
      <c r="J220">
        <v>0.28000000000000003</v>
      </c>
    </row>
    <row r="221" spans="1:10" x14ac:dyDescent="0.35">
      <c r="A221" t="s">
        <v>218</v>
      </c>
      <c r="B221" t="s">
        <v>234</v>
      </c>
      <c r="G221">
        <v>13</v>
      </c>
      <c r="I221">
        <v>13</v>
      </c>
      <c r="J221">
        <v>0.28000000000000003</v>
      </c>
    </row>
    <row r="222" spans="1:10" x14ac:dyDescent="0.35">
      <c r="A222" t="s">
        <v>218</v>
      </c>
      <c r="B222" t="s">
        <v>235</v>
      </c>
      <c r="C222">
        <v>1</v>
      </c>
      <c r="F222">
        <v>1</v>
      </c>
      <c r="G222">
        <v>23</v>
      </c>
      <c r="H222">
        <v>1</v>
      </c>
      <c r="I222">
        <v>26</v>
      </c>
      <c r="J222">
        <v>0.62</v>
      </c>
    </row>
    <row r="223" spans="1:10" x14ac:dyDescent="0.35">
      <c r="A223" t="s">
        <v>218</v>
      </c>
      <c r="B223" t="s">
        <v>236</v>
      </c>
      <c r="C223">
        <v>17</v>
      </c>
      <c r="D223">
        <v>2</v>
      </c>
      <c r="F223">
        <v>3</v>
      </c>
      <c r="G223">
        <v>20</v>
      </c>
      <c r="H223">
        <v>2</v>
      </c>
      <c r="I223">
        <v>44</v>
      </c>
      <c r="J223">
        <v>2.3199999999999998</v>
      </c>
    </row>
    <row r="224" spans="1:10" x14ac:dyDescent="0.35">
      <c r="A224" t="s">
        <v>218</v>
      </c>
      <c r="B224" t="s">
        <v>237</v>
      </c>
      <c r="C224">
        <v>3</v>
      </c>
      <c r="G224">
        <v>16</v>
      </c>
      <c r="H224">
        <v>3</v>
      </c>
      <c r="I224">
        <v>22</v>
      </c>
      <c r="J224">
        <v>0.76</v>
      </c>
    </row>
    <row r="225" spans="1:10" x14ac:dyDescent="0.35">
      <c r="A225" t="s">
        <v>218</v>
      </c>
      <c r="B225" t="s">
        <v>238</v>
      </c>
      <c r="C225">
        <v>16</v>
      </c>
      <c r="D225">
        <v>2</v>
      </c>
      <c r="F225">
        <v>3</v>
      </c>
      <c r="G225">
        <v>22</v>
      </c>
      <c r="H225">
        <v>10</v>
      </c>
      <c r="I225">
        <v>53</v>
      </c>
      <c r="J225">
        <v>1.18</v>
      </c>
    </row>
    <row r="226" spans="1:10" x14ac:dyDescent="0.35">
      <c r="A226" t="s">
        <v>218</v>
      </c>
      <c r="B226" t="s">
        <v>239</v>
      </c>
      <c r="C226">
        <v>20</v>
      </c>
      <c r="D226">
        <v>5</v>
      </c>
      <c r="G226">
        <v>30</v>
      </c>
      <c r="H226">
        <v>2</v>
      </c>
      <c r="I226">
        <v>57</v>
      </c>
      <c r="J226">
        <v>1.54</v>
      </c>
    </row>
    <row r="227" spans="1:10" x14ac:dyDescent="0.35">
      <c r="A227" t="s">
        <v>218</v>
      </c>
      <c r="B227" t="s">
        <v>240</v>
      </c>
      <c r="C227">
        <v>35</v>
      </c>
      <c r="D227">
        <v>2</v>
      </c>
      <c r="F227">
        <v>5</v>
      </c>
      <c r="G227">
        <v>25</v>
      </c>
      <c r="H227">
        <v>4</v>
      </c>
      <c r="I227">
        <v>71</v>
      </c>
      <c r="J227">
        <v>1.78</v>
      </c>
    </row>
    <row r="228" spans="1:10" x14ac:dyDescent="0.35">
      <c r="A228" t="s">
        <v>218</v>
      </c>
      <c r="B228" t="s">
        <v>218</v>
      </c>
      <c r="C228">
        <v>4</v>
      </c>
      <c r="G228">
        <v>11</v>
      </c>
      <c r="H228">
        <v>1</v>
      </c>
      <c r="I228">
        <v>16</v>
      </c>
      <c r="J228">
        <v>0.62</v>
      </c>
    </row>
    <row r="229" spans="1:10" x14ac:dyDescent="0.35">
      <c r="A229" t="s">
        <v>241</v>
      </c>
      <c r="B229" t="s">
        <v>242</v>
      </c>
      <c r="C229">
        <v>2</v>
      </c>
      <c r="D229">
        <v>1</v>
      </c>
      <c r="F229">
        <v>2</v>
      </c>
      <c r="G229">
        <v>23</v>
      </c>
      <c r="H229">
        <v>1</v>
      </c>
      <c r="I229">
        <v>29</v>
      </c>
      <c r="J229">
        <v>1</v>
      </c>
    </row>
    <row r="230" spans="1:10" x14ac:dyDescent="0.35">
      <c r="A230" t="s">
        <v>241</v>
      </c>
      <c r="B230" t="s">
        <v>243</v>
      </c>
      <c r="C230">
        <v>1</v>
      </c>
      <c r="D230">
        <v>1</v>
      </c>
      <c r="G230">
        <v>5</v>
      </c>
      <c r="H230">
        <v>3</v>
      </c>
      <c r="I230">
        <v>10</v>
      </c>
      <c r="J230">
        <v>2</v>
      </c>
    </row>
    <row r="231" spans="1:10" x14ac:dyDescent="0.35">
      <c r="A231" t="s">
        <v>241</v>
      </c>
      <c r="B231" t="s">
        <v>244</v>
      </c>
      <c r="C231">
        <v>5</v>
      </c>
      <c r="F231">
        <v>3</v>
      </c>
      <c r="G231">
        <v>14</v>
      </c>
      <c r="H231">
        <v>12</v>
      </c>
      <c r="I231">
        <v>34</v>
      </c>
      <c r="J231">
        <v>0.71</v>
      </c>
    </row>
    <row r="232" spans="1:10" x14ac:dyDescent="0.35">
      <c r="A232" t="s">
        <v>241</v>
      </c>
      <c r="B232" t="s">
        <v>245</v>
      </c>
      <c r="C232">
        <v>11</v>
      </c>
      <c r="D232">
        <v>2</v>
      </c>
      <c r="E232">
        <v>1</v>
      </c>
      <c r="F232">
        <v>4</v>
      </c>
      <c r="G232">
        <v>21</v>
      </c>
      <c r="H232">
        <v>6</v>
      </c>
      <c r="I232">
        <v>45</v>
      </c>
      <c r="J232">
        <v>1</v>
      </c>
    </row>
    <row r="233" spans="1:10" x14ac:dyDescent="0.35">
      <c r="A233" t="s">
        <v>241</v>
      </c>
      <c r="B233" t="s">
        <v>246</v>
      </c>
      <c r="C233">
        <v>5</v>
      </c>
      <c r="F233">
        <v>1</v>
      </c>
      <c r="G233">
        <v>24</v>
      </c>
      <c r="H233">
        <v>4</v>
      </c>
      <c r="I233">
        <v>34</v>
      </c>
      <c r="J233">
        <v>0.68</v>
      </c>
    </row>
    <row r="234" spans="1:10" x14ac:dyDescent="0.35">
      <c r="A234" t="s">
        <v>241</v>
      </c>
      <c r="B234" t="s">
        <v>247</v>
      </c>
      <c r="C234">
        <v>18</v>
      </c>
      <c r="D234">
        <v>1</v>
      </c>
      <c r="F234">
        <v>3</v>
      </c>
      <c r="G234">
        <v>30</v>
      </c>
      <c r="H234">
        <v>8</v>
      </c>
      <c r="I234">
        <v>60</v>
      </c>
      <c r="J234">
        <v>1.54</v>
      </c>
    </row>
    <row r="235" spans="1:10" x14ac:dyDescent="0.35">
      <c r="A235" t="s">
        <v>241</v>
      </c>
      <c r="B235" t="s">
        <v>248</v>
      </c>
      <c r="C235">
        <v>14</v>
      </c>
      <c r="D235">
        <v>1</v>
      </c>
      <c r="F235">
        <v>2</v>
      </c>
      <c r="G235">
        <v>39</v>
      </c>
      <c r="H235">
        <v>10</v>
      </c>
      <c r="I235">
        <v>66</v>
      </c>
      <c r="J235">
        <v>1.18</v>
      </c>
    </row>
    <row r="236" spans="1:10" x14ac:dyDescent="0.35">
      <c r="A236" t="s">
        <v>241</v>
      </c>
      <c r="B236" t="s">
        <v>249</v>
      </c>
      <c r="C236">
        <v>59</v>
      </c>
      <c r="D236">
        <v>7</v>
      </c>
      <c r="F236">
        <v>9</v>
      </c>
      <c r="G236">
        <v>38</v>
      </c>
      <c r="H236">
        <v>19</v>
      </c>
      <c r="I236">
        <v>132</v>
      </c>
      <c r="J236">
        <v>2.93</v>
      </c>
    </row>
    <row r="237" spans="1:10" x14ac:dyDescent="0.35">
      <c r="A237" t="s">
        <v>241</v>
      </c>
      <c r="B237" t="s">
        <v>250</v>
      </c>
      <c r="C237">
        <v>46</v>
      </c>
      <c r="D237">
        <v>3</v>
      </c>
      <c r="E237">
        <v>1</v>
      </c>
      <c r="F237">
        <v>22</v>
      </c>
      <c r="G237">
        <v>37</v>
      </c>
      <c r="H237">
        <v>22</v>
      </c>
      <c r="I237">
        <v>131</v>
      </c>
      <c r="J237">
        <v>2.91</v>
      </c>
    </row>
    <row r="238" spans="1:10" x14ac:dyDescent="0.35">
      <c r="A238" t="s">
        <v>241</v>
      </c>
      <c r="B238" t="s">
        <v>251</v>
      </c>
      <c r="C238">
        <v>14</v>
      </c>
      <c r="D238">
        <v>5</v>
      </c>
      <c r="F238">
        <v>2</v>
      </c>
      <c r="G238">
        <v>24</v>
      </c>
      <c r="H238">
        <v>5</v>
      </c>
      <c r="I238">
        <v>50</v>
      </c>
      <c r="J238">
        <v>1.39</v>
      </c>
    </row>
    <row r="239" spans="1:10" x14ac:dyDescent="0.35">
      <c r="A239" t="s">
        <v>241</v>
      </c>
      <c r="B239" t="s">
        <v>252</v>
      </c>
      <c r="C239">
        <v>91</v>
      </c>
      <c r="D239">
        <v>7</v>
      </c>
      <c r="E239">
        <v>1</v>
      </c>
      <c r="F239">
        <v>14</v>
      </c>
      <c r="G239">
        <v>42</v>
      </c>
      <c r="H239">
        <v>33</v>
      </c>
      <c r="I239">
        <v>188</v>
      </c>
      <c r="J239">
        <v>4.2699999999999996</v>
      </c>
    </row>
    <row r="240" spans="1:10" x14ac:dyDescent="0.35">
      <c r="A240" t="s">
        <v>241</v>
      </c>
      <c r="B240" t="s">
        <v>253</v>
      </c>
      <c r="C240">
        <v>3</v>
      </c>
      <c r="F240">
        <v>1</v>
      </c>
      <c r="G240">
        <v>14</v>
      </c>
      <c r="H240">
        <v>2</v>
      </c>
      <c r="I240">
        <v>20</v>
      </c>
      <c r="J240">
        <v>0.41</v>
      </c>
    </row>
    <row r="241" spans="1:10" x14ac:dyDescent="0.35">
      <c r="A241" t="s">
        <v>241</v>
      </c>
      <c r="B241" t="s">
        <v>254</v>
      </c>
      <c r="C241">
        <v>7</v>
      </c>
      <c r="D241">
        <v>3</v>
      </c>
      <c r="F241">
        <v>6</v>
      </c>
      <c r="G241">
        <v>23</v>
      </c>
      <c r="H241">
        <v>17</v>
      </c>
      <c r="I241">
        <v>56</v>
      </c>
      <c r="J241">
        <v>1.44</v>
      </c>
    </row>
    <row r="242" spans="1:10" x14ac:dyDescent="0.35">
      <c r="A242" t="s">
        <v>241</v>
      </c>
      <c r="B242" t="s">
        <v>255</v>
      </c>
      <c r="C242">
        <v>2</v>
      </c>
      <c r="D242">
        <v>1</v>
      </c>
      <c r="F242">
        <v>2</v>
      </c>
      <c r="G242">
        <v>25</v>
      </c>
      <c r="H242">
        <v>3</v>
      </c>
      <c r="I242">
        <v>33</v>
      </c>
      <c r="J242">
        <v>0.8</v>
      </c>
    </row>
    <row r="243" spans="1:10" x14ac:dyDescent="0.35">
      <c r="A243" t="s">
        <v>241</v>
      </c>
      <c r="B243" t="s">
        <v>256</v>
      </c>
      <c r="C243">
        <v>9</v>
      </c>
      <c r="D243">
        <v>2</v>
      </c>
      <c r="G243">
        <v>20</v>
      </c>
      <c r="H243">
        <v>8</v>
      </c>
      <c r="I243">
        <v>39</v>
      </c>
      <c r="J243">
        <v>0.68</v>
      </c>
    </row>
    <row r="244" spans="1:10" x14ac:dyDescent="0.35">
      <c r="A244" t="s">
        <v>241</v>
      </c>
      <c r="B244" t="s">
        <v>257</v>
      </c>
      <c r="C244">
        <v>33</v>
      </c>
      <c r="D244">
        <v>5</v>
      </c>
      <c r="E244">
        <v>1</v>
      </c>
      <c r="F244">
        <v>4</v>
      </c>
      <c r="G244">
        <v>24</v>
      </c>
      <c r="H244">
        <v>14</v>
      </c>
      <c r="I244">
        <v>81</v>
      </c>
      <c r="J244">
        <v>2.0299999999999998</v>
      </c>
    </row>
    <row r="245" spans="1:10" x14ac:dyDescent="0.35">
      <c r="A245" t="s">
        <v>241</v>
      </c>
      <c r="B245" t="s">
        <v>258</v>
      </c>
      <c r="C245">
        <v>23</v>
      </c>
      <c r="F245">
        <v>5</v>
      </c>
      <c r="G245">
        <v>18</v>
      </c>
      <c r="H245">
        <v>5</v>
      </c>
      <c r="I245">
        <v>51</v>
      </c>
      <c r="J245">
        <v>1.28</v>
      </c>
    </row>
    <row r="246" spans="1:10" x14ac:dyDescent="0.35">
      <c r="A246" t="s">
        <v>241</v>
      </c>
      <c r="B246" t="s">
        <v>259</v>
      </c>
      <c r="C246">
        <v>52</v>
      </c>
      <c r="D246">
        <v>9</v>
      </c>
      <c r="F246">
        <v>17</v>
      </c>
      <c r="G246">
        <v>42</v>
      </c>
      <c r="H246">
        <v>22</v>
      </c>
      <c r="I246">
        <v>142</v>
      </c>
      <c r="J246">
        <v>2.9</v>
      </c>
    </row>
    <row r="247" spans="1:10" x14ac:dyDescent="0.35">
      <c r="A247" t="s">
        <v>241</v>
      </c>
      <c r="B247" t="s">
        <v>260</v>
      </c>
      <c r="C247">
        <v>10</v>
      </c>
      <c r="D247">
        <v>1</v>
      </c>
      <c r="G247">
        <v>20</v>
      </c>
      <c r="H247">
        <v>2</v>
      </c>
      <c r="I247">
        <v>33</v>
      </c>
      <c r="J247">
        <v>0.72</v>
      </c>
    </row>
    <row r="248" spans="1:10" x14ac:dyDescent="0.35">
      <c r="A248" t="s">
        <v>241</v>
      </c>
      <c r="B248" t="s">
        <v>261</v>
      </c>
      <c r="C248">
        <v>18</v>
      </c>
      <c r="D248">
        <v>3</v>
      </c>
      <c r="F248">
        <v>6</v>
      </c>
      <c r="G248">
        <v>28</v>
      </c>
      <c r="H248">
        <v>13</v>
      </c>
      <c r="I248">
        <v>68</v>
      </c>
      <c r="J248">
        <v>1.58</v>
      </c>
    </row>
    <row r="249" spans="1:10" x14ac:dyDescent="0.35">
      <c r="A249" t="s">
        <v>241</v>
      </c>
      <c r="B249" t="s">
        <v>262</v>
      </c>
      <c r="C249">
        <v>6</v>
      </c>
      <c r="D249">
        <v>1</v>
      </c>
      <c r="F249">
        <v>2</v>
      </c>
      <c r="G249">
        <v>22</v>
      </c>
      <c r="H249">
        <v>7</v>
      </c>
      <c r="I249">
        <v>38</v>
      </c>
      <c r="J249">
        <v>1.52</v>
      </c>
    </row>
    <row r="250" spans="1:10" x14ac:dyDescent="0.35">
      <c r="A250" t="s">
        <v>241</v>
      </c>
      <c r="B250" t="s">
        <v>263</v>
      </c>
      <c r="C250">
        <v>2</v>
      </c>
      <c r="G250">
        <v>11</v>
      </c>
      <c r="I250">
        <v>13</v>
      </c>
      <c r="J250">
        <v>0.37</v>
      </c>
    </row>
    <row r="251" spans="1:10" x14ac:dyDescent="0.35">
      <c r="A251" t="s">
        <v>241</v>
      </c>
      <c r="B251" t="s">
        <v>241</v>
      </c>
      <c r="C251">
        <v>9</v>
      </c>
      <c r="D251">
        <v>3</v>
      </c>
      <c r="F251">
        <v>6</v>
      </c>
      <c r="G251">
        <v>13</v>
      </c>
      <c r="H251">
        <v>7</v>
      </c>
      <c r="I251">
        <v>38</v>
      </c>
      <c r="J251">
        <v>2</v>
      </c>
    </row>
    <row r="252" spans="1:10" x14ac:dyDescent="0.35">
      <c r="A252" t="s">
        <v>241</v>
      </c>
      <c r="B252" t="s">
        <v>264</v>
      </c>
      <c r="C252">
        <v>30</v>
      </c>
      <c r="D252">
        <v>4</v>
      </c>
      <c r="F252">
        <v>9</v>
      </c>
      <c r="G252">
        <v>40</v>
      </c>
      <c r="H252">
        <v>19</v>
      </c>
      <c r="I252">
        <v>102</v>
      </c>
      <c r="J252">
        <v>2.3199999999999998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17FAC-E0B6-4A2E-8DCE-2EED83F6C825}">
  <dimension ref="A1:F17"/>
  <sheetViews>
    <sheetView workbookViewId="0">
      <selection sqref="A1:F1"/>
    </sheetView>
  </sheetViews>
  <sheetFormatPr defaultRowHeight="14.5" x14ac:dyDescent="0.35"/>
  <cols>
    <col min="1" max="1" width="21.90625" bestFit="1" customWidth="1"/>
    <col min="2" max="2" width="12.26953125" bestFit="1" customWidth="1"/>
    <col min="3" max="3" width="11.7265625" bestFit="1" customWidth="1"/>
    <col min="4" max="4" width="12.54296875" bestFit="1" customWidth="1"/>
    <col min="5" max="5" width="14.453125" bestFit="1" customWidth="1"/>
    <col min="6" max="6" width="7.453125" bestFit="1" customWidth="1"/>
  </cols>
  <sheetData>
    <row r="1" spans="1:6" x14ac:dyDescent="0.35">
      <c r="A1" t="s">
        <v>265</v>
      </c>
      <c r="B1" t="s">
        <v>266</v>
      </c>
      <c r="C1" t="s">
        <v>267</v>
      </c>
      <c r="D1" t="s">
        <v>268</v>
      </c>
      <c r="E1" t="s">
        <v>269</v>
      </c>
      <c r="F1" t="s">
        <v>5</v>
      </c>
    </row>
    <row r="2" spans="1:6" x14ac:dyDescent="0.35">
      <c r="A2" t="s">
        <v>10</v>
      </c>
      <c r="B2">
        <v>1417</v>
      </c>
      <c r="C2">
        <v>3802</v>
      </c>
      <c r="D2">
        <v>315</v>
      </c>
      <c r="E2">
        <v>343</v>
      </c>
      <c r="F2">
        <v>5877</v>
      </c>
    </row>
    <row r="3" spans="1:6" x14ac:dyDescent="0.35">
      <c r="A3" t="s">
        <v>3</v>
      </c>
      <c r="B3">
        <v>347</v>
      </c>
      <c r="C3">
        <v>515</v>
      </c>
      <c r="D3">
        <v>92</v>
      </c>
      <c r="E3">
        <v>96</v>
      </c>
      <c r="F3">
        <v>1050</v>
      </c>
    </row>
    <row r="4" spans="1:6" x14ac:dyDescent="0.35">
      <c r="A4" t="s">
        <v>4</v>
      </c>
      <c r="B4">
        <v>20</v>
      </c>
      <c r="C4">
        <v>22</v>
      </c>
      <c r="D4">
        <v>5</v>
      </c>
      <c r="E4">
        <v>8</v>
      </c>
      <c r="F4">
        <v>55</v>
      </c>
    </row>
    <row r="5" spans="1:6" x14ac:dyDescent="0.35">
      <c r="A5" t="s">
        <v>270</v>
      </c>
      <c r="B5">
        <v>1</v>
      </c>
      <c r="C5">
        <v>914</v>
      </c>
      <c r="D5">
        <v>97</v>
      </c>
      <c r="E5">
        <v>102</v>
      </c>
      <c r="F5">
        <v>1114</v>
      </c>
    </row>
    <row r="6" spans="1:6" x14ac:dyDescent="0.35">
      <c r="A6" t="s">
        <v>8</v>
      </c>
      <c r="B6">
        <v>7293</v>
      </c>
      <c r="C6">
        <v>0</v>
      </c>
      <c r="D6">
        <v>0</v>
      </c>
      <c r="E6">
        <v>0</v>
      </c>
      <c r="F6">
        <v>7293</v>
      </c>
    </row>
    <row r="7" spans="1:6" x14ac:dyDescent="0.35">
      <c r="A7" t="s">
        <v>271</v>
      </c>
      <c r="B7">
        <v>541</v>
      </c>
      <c r="C7">
        <v>1292</v>
      </c>
      <c r="D7">
        <v>118</v>
      </c>
      <c r="E7">
        <v>121</v>
      </c>
      <c r="F7">
        <v>2072</v>
      </c>
    </row>
    <row r="8" spans="1:6" x14ac:dyDescent="0.35">
      <c r="A8" t="s">
        <v>5</v>
      </c>
      <c r="B8">
        <v>9619</v>
      </c>
      <c r="C8">
        <v>6545</v>
      </c>
      <c r="D8">
        <v>627</v>
      </c>
      <c r="E8">
        <v>670</v>
      </c>
      <c r="F8">
        <v>17461</v>
      </c>
    </row>
    <row r="12" spans="1:6" x14ac:dyDescent="0.35">
      <c r="A12" s="4" t="s">
        <v>10</v>
      </c>
      <c r="B12">
        <f>B2/F2</f>
        <v>0.24110940956270205</v>
      </c>
      <c r="C12">
        <f>C2/F2</f>
        <v>0.64692870512166067</v>
      </c>
      <c r="D12">
        <f>D2/F2</f>
        <v>5.359877488514548E-2</v>
      </c>
      <c r="E12">
        <f>E2/F2</f>
        <v>5.8363110430491749E-2</v>
      </c>
    </row>
    <row r="13" spans="1:6" x14ac:dyDescent="0.35">
      <c r="A13" s="5" t="s">
        <v>3</v>
      </c>
      <c r="B13">
        <f>B3/F3</f>
        <v>0.33047619047619048</v>
      </c>
      <c r="C13">
        <f t="shared" ref="C13:C17" si="0">C3/F3</f>
        <v>0.49047619047619045</v>
      </c>
      <c r="D13">
        <f t="shared" ref="D13:D17" si="1">D3/F3</f>
        <v>8.7619047619047624E-2</v>
      </c>
      <c r="E13">
        <f t="shared" ref="E13:E17" si="2">E3/F3</f>
        <v>9.1428571428571428E-2</v>
      </c>
    </row>
    <row r="14" spans="1:6" x14ac:dyDescent="0.35">
      <c r="A14" s="4" t="s">
        <v>4</v>
      </c>
      <c r="B14">
        <f t="shared" ref="B14" si="3">B4/F4</f>
        <v>0.36363636363636365</v>
      </c>
      <c r="C14">
        <f t="shared" si="0"/>
        <v>0.4</v>
      </c>
      <c r="D14">
        <f t="shared" si="1"/>
        <v>9.0909090909090912E-2</v>
      </c>
      <c r="E14">
        <f t="shared" si="2"/>
        <v>0.14545454545454545</v>
      </c>
    </row>
    <row r="15" spans="1:6" x14ac:dyDescent="0.35">
      <c r="A15" s="5" t="s">
        <v>270</v>
      </c>
      <c r="B15">
        <f>B5/F5</f>
        <v>8.9766606822262122E-4</v>
      </c>
      <c r="C15">
        <f t="shared" si="0"/>
        <v>0.82046678635547576</v>
      </c>
      <c r="D15">
        <f t="shared" si="1"/>
        <v>8.707360861759425E-2</v>
      </c>
      <c r="E15">
        <f t="shared" si="2"/>
        <v>9.1561938958707359E-2</v>
      </c>
    </row>
    <row r="16" spans="1:6" x14ac:dyDescent="0.35">
      <c r="A16" s="4" t="s">
        <v>8</v>
      </c>
      <c r="B16">
        <f>B6/F6</f>
        <v>1</v>
      </c>
      <c r="C16">
        <f t="shared" si="0"/>
        <v>0</v>
      </c>
      <c r="D16">
        <f t="shared" si="1"/>
        <v>0</v>
      </c>
      <c r="E16">
        <f t="shared" si="2"/>
        <v>0</v>
      </c>
    </row>
    <row r="17" spans="1:5" x14ac:dyDescent="0.35">
      <c r="A17" s="5" t="s">
        <v>271</v>
      </c>
      <c r="B17">
        <f>B7/F7</f>
        <v>0.26110038610038611</v>
      </c>
      <c r="C17">
        <f t="shared" si="0"/>
        <v>0.62355212355212353</v>
      </c>
      <c r="D17">
        <f t="shared" si="1"/>
        <v>5.6949806949806947E-2</v>
      </c>
      <c r="E17">
        <f t="shared" si="2"/>
        <v>5.8397683397683399E-2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177B8-393D-4F92-9F7E-AE5229C3461D}">
  <dimension ref="A1:O8"/>
  <sheetViews>
    <sheetView tabSelected="1" workbookViewId="0">
      <selection activeCell="M11" sqref="M11"/>
    </sheetView>
  </sheetViews>
  <sheetFormatPr defaultRowHeight="14.5" x14ac:dyDescent="0.35"/>
  <sheetData>
    <row r="1" spans="1:15" x14ac:dyDescent="0.35">
      <c r="A1" s="1" t="s">
        <v>265</v>
      </c>
      <c r="B1" s="2" t="s">
        <v>266</v>
      </c>
      <c r="C1" s="2" t="s">
        <v>267</v>
      </c>
      <c r="D1" s="2" t="s">
        <v>268</v>
      </c>
      <c r="E1" s="2" t="s">
        <v>269</v>
      </c>
      <c r="F1" s="3"/>
    </row>
    <row r="2" spans="1:15" x14ac:dyDescent="0.35">
      <c r="A2" t="s">
        <v>10</v>
      </c>
      <c r="B2">
        <v>0.24110940956270205</v>
      </c>
      <c r="C2">
        <v>0.64692870512166067</v>
      </c>
      <c r="D2">
        <v>5.359877488514548E-2</v>
      </c>
      <c r="E2">
        <v>5.8363110430491749E-2</v>
      </c>
    </row>
    <row r="3" spans="1:15" x14ac:dyDescent="0.35">
      <c r="A3" t="s">
        <v>3</v>
      </c>
      <c r="B3">
        <v>0.33047619047619048</v>
      </c>
      <c r="C3">
        <v>0.49047619047619045</v>
      </c>
      <c r="D3">
        <v>8.7619047619047624E-2</v>
      </c>
      <c r="E3">
        <v>9.1428571428571428E-2</v>
      </c>
    </row>
    <row r="4" spans="1:15" x14ac:dyDescent="0.35">
      <c r="A4" t="s">
        <v>4</v>
      </c>
      <c r="B4">
        <v>0.36363636363636365</v>
      </c>
      <c r="C4">
        <v>0.4</v>
      </c>
      <c r="D4">
        <v>9.0909090909090912E-2</v>
      </c>
      <c r="E4">
        <v>0.14545454545454545</v>
      </c>
    </row>
    <row r="5" spans="1:15" x14ac:dyDescent="0.35">
      <c r="A5" t="s">
        <v>272</v>
      </c>
      <c r="B5">
        <v>8.9766606822262122E-4</v>
      </c>
      <c r="C5">
        <v>0.82046678635547576</v>
      </c>
      <c r="D5">
        <v>8.707360861759425E-2</v>
      </c>
      <c r="E5">
        <v>9.1561938958707359E-2</v>
      </c>
    </row>
    <row r="6" spans="1:15" x14ac:dyDescent="0.35">
      <c r="A6" t="s">
        <v>8</v>
      </c>
      <c r="B6">
        <v>1</v>
      </c>
      <c r="C6">
        <v>0</v>
      </c>
      <c r="D6">
        <v>0</v>
      </c>
      <c r="E6">
        <v>0</v>
      </c>
    </row>
    <row r="7" spans="1:15" x14ac:dyDescent="0.35">
      <c r="A7" t="s">
        <v>273</v>
      </c>
      <c r="B7">
        <v>0.26110038610038611</v>
      </c>
      <c r="C7">
        <v>0.62355212355212353</v>
      </c>
      <c r="D7">
        <v>5.6949806949806947E-2</v>
      </c>
      <c r="E7">
        <v>5.8397683397683399E-2</v>
      </c>
    </row>
    <row r="8" spans="1:15" x14ac:dyDescent="0.35">
      <c r="J8" s="2"/>
      <c r="K8" s="2"/>
      <c r="L8" s="2"/>
      <c r="M8" s="2"/>
      <c r="N8" s="2"/>
      <c r="O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1DE28-180C-4F89-9F29-7E770F1D2C3B}">
  <dimension ref="A1:J1"/>
  <sheetViews>
    <sheetView workbookViewId="0">
      <selection activeCell="A2" sqref="A2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8</v>
      </c>
      <c r="H1" t="s">
        <v>9</v>
      </c>
      <c r="I1" t="s">
        <v>5</v>
      </c>
      <c r="J1" t="s">
        <v>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Q E A A B Q S w M E F A A C A A g A Z m 1 a V 2 z C A t S k A A A A 9 w A A A B I A H A B D b 2 5 m a W c v U G F j a 2 F n Z S 5 4 b W w g o h g A K K A U A A A A A A A A A A A A A A A A A A A A A A A A A A A A h Y + 9 D o I w H M R 3 E 9 + B d K d f b q S U w V U S E 6 J x b a C B R v j X 0 G J 5 N w c f y V c Q o q i b 4 9 3 9 k r t 7 3 O 4 i G 7 s 2 u u r e G Q s p Y p i i y H k F l W o t 6 B S B R Z l c r 8 R e l W d V 6 2 i i w S W j q 1 L U e H 9 J C A k h 4 L D B t q 8 J p 5 S R U 7 4 r y k Z 3 C n 1 g 8 x + O D c y 1 p U Z S H F 9 r J M e M M 8 w p x 1 S Q x R S 5 g S 8 w 5 X R O f 0 y x H V o / 9 F p q i A + F I I s U 5 P 1 B P g F Q S w M E F A A C A A g A Z m 1 a V 1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G Z t W l c E 9 c r I 5 w E A A I s H A A A T A B w A R m 9 y b X V s Y X M v U 2 V j d G l v b j E u b S C i G A A o o B Q A A A A A A A A A A A A A A A A A A A A A A A A A A A D t l E 9 v m 0 A Q x e 9 I / g 6 r 9 Q V L Q P m T 1 l U r D i n E i g 9 u r U B U V b Y P G x j b q M u u u 7 s k T S x / 9 y 6 Y u l K g u U S q f C g X p H l v Z t 8 s P y E h U w V n K D m + v Y + G I b d E Q I 6 G O C V 3 F F z P R + a c b A C 9 t z 1 / h F G I K K i B g f S T 8 E p k o C v z f O 0 0 b m l O C g p O x J k C p q S J o w / L W w l C L o l U h F H w l j F / Y J S T X C 5 9 1 / f t G E D Y 1 0 T c g 1 T 2 D e y 4 U M 4 u X + O R h R b T c k e h 1 I N I n S 3 E n h P g 1 c g 6 H n 5 K F 7 Y 5 9 o t p H p 5 C 4 9 V h E R N F V q 1 9 i O e C l 1 z p z a 6 B 5 D p S v U r j d l q l r Z u / R + g E r X J J a Z I R S o Q M l a j g l G G I o y 1 h G z 0 z f d z B n 4 G p I E y u u S g j T q u S 1 a I 0 e x J Y + z 2 O e M X U I 7 a Q 0 i 6 k 4 K c 6 W G i P U 3 1 N n e K l y L Y g a v O U q X c X T j 2 4 E b 7 x S m 2 7 5 c / 8 v s i g W / + S q a F J 1 6 N Z 9 f R E e / Q b 2 F R 6 2 6 4 Q Q / Z i Y 8 o V o d 1 y + 3 3 f N L 3 J D w f N i q a 7 2 Y 5 V 5 R 2 I w 2 E 0 M A r W e 6 8 9 U A Y t l F 5 g e x f n R 2 X Q T 2 X w e i q D / 1 S e C 5 U D Y / C c S 3 f c c v n 2 7 J j U 0 f q Y d M e v Z t I d / x s m t Q 1 9 n d 1 K d O U h w n J 0 p f / Q D 5 o 8 6 B C Z A J G 8 B 9 S 8 o g p 9 q r L v X R i O W s x 7 8 J k R C m h C G v K f S R M o / y 7 2 Y P c S T r 8 A U E s B A i 0 A F A A C A A g A Z m 1 a V 2 z C A t S k A A A A 9 w A A A B I A A A A A A A A A A A A A A A A A A A A A A E N v b m Z p Z y 9 Q Y W N r Y W d l L n h t b F B L A Q I t A B Q A A g A I A G Z t W l d T c j g s m w A A A O E A A A A T A A A A A A A A A A A A A A A A A P A A A A B b Q 2 9 u d G V u d F 9 U e X B l c 1 0 u e G 1 s U E s B A i 0 A F A A C A A g A Z m 1 a V w T 1 y s j n A Q A A i w c A A B M A A A A A A A A A A A A A A A A A 2 A E A A E Z v c m 1 1 b G F z L 1 N l Y 3 R p b 2 4 x L m 1 Q S w U G A A A A A A M A A w D C A A A A D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C k A A A A A A A B a K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V G F i b G U w M T I l M j A o U G F n Z S U y M D g t M T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k 2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I 2 V D E 3 O j I 5 O j A w L j k 3 N z E y M z l a I i A v P j x F b n R y e S B U e X B l P S J G a W x s Q 2 9 s d W 1 u V H l w Z X M i I F Z h b H V l P S J z Q m d Z R E F 3 T U R B d 0 1 E Q l E 9 P S I g L z 4 8 R W 5 0 c n k g V H l w Z T 0 i R m l s b E N v b H V t b k 5 h b W V z I i B W Y W x 1 Z T 0 i c 1 s m c X V v d D t D b 3 V u d H k m c X V v d D s s J n F 1 b 3 Q 7 V G 9 3 b i Z x d W 9 0 O y w m c X V v d D t B c m N o Z X J 5 J n F 1 b 3 Q 7 L C Z x d W 9 0 O 1 l v d X R o J n F 1 b 3 Q 7 L C Z x d W 9 0 O 0 5 v d m l j Z S Z x d W 9 0 O y w m c X V v d D t P Y 3 R c b k 1 1 e n p s Z S Z x d W 9 0 O y w m c X V v d D t S Z W d 1 b G F y J n F 1 b 3 Q 7 L C Z x d W 9 0 O 0 R l Y 1 x u T X V 6 e m x l J n F 1 b 3 Q 7 L C Z x d W 9 0 O 1 R v d G F s J n F 1 b 3 Q 7 L C Z x d W 9 0 O 0 h h c n Z l c 3 Q v X G 5 T c S 4 g T W l s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y I C h Q Y W d l I D g t M T I p L 0 F 1 d G 9 S Z W 1 v d m V k Q 2 9 s d W 1 u c z E u e 0 N v d W 5 0 e S w w f S Z x d W 9 0 O y w m c X V v d D t T Z W N 0 a W 9 u M S 9 U Y W J s Z T A x M i A o U G F n Z S A 4 L T E y K S 9 B d X R v U m V t b 3 Z l Z E N v b H V t b n M x L n t U b 3 d u L D F 9 J n F 1 b 3 Q 7 L C Z x d W 9 0 O 1 N l Y 3 R p b 2 4 x L 1 R h Y m x l M D E y I C h Q Y W d l I D g t M T I p L 0 F 1 d G 9 S Z W 1 v d m V k Q 2 9 s d W 1 u c z E u e 0 F y Y 2 h l c n k s M n 0 m c X V v d D s s J n F 1 b 3 Q 7 U 2 V j d G l v b j E v V G F i b G U w M T I g K F B h Z 2 U g O C 0 x M i k v Q X V 0 b 1 J l b W 9 2 Z W R D b 2 x 1 b W 5 z M S 5 7 W W 9 1 d G g s M 3 0 m c X V v d D s s J n F 1 b 3 Q 7 U 2 V j d G l v b j E v V G F i b G U w M T I g K F B h Z 2 U g O C 0 x M i k v Q X V 0 b 1 J l b W 9 2 Z W R D b 2 x 1 b W 5 z M S 5 7 T m 9 2 a W N l L D R 9 J n F 1 b 3 Q 7 L C Z x d W 9 0 O 1 N l Y 3 R p b 2 4 x L 1 R h Y m x l M D E y I C h Q Y W d l I D g t M T I p L 0 F 1 d G 9 S Z W 1 v d m V k Q 2 9 s d W 1 u c z E u e 0 9 j d F x u T X V 6 e m x l L D V 9 J n F 1 b 3 Q 7 L C Z x d W 9 0 O 1 N l Y 3 R p b 2 4 x L 1 R h Y m x l M D E y I C h Q Y W d l I D g t M T I p L 0 F 1 d G 9 S Z W 1 v d m V k Q 2 9 s d W 1 u c z E u e 1 J l Z 3 V s Y X I s N n 0 m c X V v d D s s J n F 1 b 3 Q 7 U 2 V j d G l v b j E v V G F i b G U w M T I g K F B h Z 2 U g O C 0 x M i k v Q X V 0 b 1 J l b W 9 2 Z W R D b 2 x 1 b W 5 z M S 5 7 R G V j X G 5 N d X p 6 b G U s N 3 0 m c X V v d D s s J n F 1 b 3 Q 7 U 2 V j d G l v b j E v V G F i b G U w M T I g K F B h Z 2 U g O C 0 x M i k v Q X V 0 b 1 J l b W 9 2 Z W R D b 2 x 1 b W 5 z M S 5 7 V G 9 0 Y W w s O H 0 m c X V v d D s s J n F 1 b 3 Q 7 U 2 V j d G l v b j E v V G F i b G U w M T I g K F B h Z 2 U g O C 0 x M i k v Q X V 0 b 1 J l b W 9 2 Z W R D b 2 x 1 b W 5 z M S 5 7 S G F y d m V z d C 9 c b l N x L i B N a W x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Y W J s Z T A x M i A o U G F n Z S A 4 L T E y K S 9 B d X R v U m V t b 3 Z l Z E N v b H V t b n M x L n t D b 3 V u d H k s M H 0 m c X V v d D s s J n F 1 b 3 Q 7 U 2 V j d G l v b j E v V G F i b G U w M T I g K F B h Z 2 U g O C 0 x M i k v Q X V 0 b 1 J l b W 9 2 Z W R D b 2 x 1 b W 5 z M S 5 7 V G 9 3 b i w x f S Z x d W 9 0 O y w m c X V v d D t T Z W N 0 a W 9 u M S 9 U Y W J s Z T A x M i A o U G F n Z S A 4 L T E y K S 9 B d X R v U m V t b 3 Z l Z E N v b H V t b n M x L n t B c m N o Z X J 5 L D J 9 J n F 1 b 3 Q 7 L C Z x d W 9 0 O 1 N l Y 3 R p b 2 4 x L 1 R h Y m x l M D E y I C h Q Y W d l I D g t M T I p L 0 F 1 d G 9 S Z W 1 v d m V k Q 2 9 s d W 1 u c z E u e 1 l v d X R o L D N 9 J n F 1 b 3 Q 7 L C Z x d W 9 0 O 1 N l Y 3 R p b 2 4 x L 1 R h Y m x l M D E y I C h Q Y W d l I D g t M T I p L 0 F 1 d G 9 S Z W 1 v d m V k Q 2 9 s d W 1 u c z E u e 0 5 v d m l j Z S w 0 f S Z x d W 9 0 O y w m c X V v d D t T Z W N 0 a W 9 u M S 9 U Y W J s Z T A x M i A o U G F n Z S A 4 L T E y K S 9 B d X R v U m V t b 3 Z l Z E N v b H V t b n M x L n t P Y 3 R c b k 1 1 e n p s Z S w 1 f S Z x d W 9 0 O y w m c X V v d D t T Z W N 0 a W 9 u M S 9 U Y W J s Z T A x M i A o U G F n Z S A 4 L T E y K S 9 B d X R v U m V t b 3 Z l Z E N v b H V t b n M x L n t S Z W d 1 b G F y L D Z 9 J n F 1 b 3 Q 7 L C Z x d W 9 0 O 1 N l Y 3 R p b 2 4 x L 1 R h Y m x l M D E y I C h Q Y W d l I D g t M T I p L 0 F 1 d G 9 S Z W 1 v d m V k Q 2 9 s d W 1 u c z E u e 0 R l Y 1 x u T X V 6 e m x l L D d 9 J n F 1 b 3 Q 7 L C Z x d W 9 0 O 1 N l Y 3 R p b 2 4 x L 1 R h Y m x l M D E y I C h Q Y W d l I D g t M T I p L 0 F 1 d G 9 S Z W 1 v d m V k Q 2 9 s d W 1 u c z E u e 1 R v d G F s L D h 9 J n F 1 b 3 Q 7 L C Z x d W 9 0 O 1 N l Y 3 R p b 2 4 x L 1 R h Y m x l M D E y I C h Q Y W d l I D g t M T I p L 0 F 1 d G 9 S Z W 1 v d m V k Q 2 9 s d W 1 u c z E u e 0 h h c n Z l c 3 Q v X G 5 T c S 4 g T W l s Z S w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D E y X 1 9 Q Y W d l X z h f M T I i I C 8 + P C 9 T d G F i b G V F b n R y a W V z P j w v S X R l b T 4 8 S X R l b T 4 8 S X R l b U x v Y 2 F 0 a W 9 u P j x J d G V t V H l w Z T 5 G b 3 J t d W x h P C 9 J d G V t V H l w Z T 4 8 S X R l b V B h d G g + U 2 V j d G l v b j E v V G F i b G U w M T M l M j A o U G F n Z S U y M D E z L T E 0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y N l Q x N z o y O T o y M y 4 5 M z A 2 M z Q z W i I g L z 4 8 R W 5 0 c n k g V H l w Z T 0 i R m l s b E N v b H V t b l R 5 c G V z I i B W Y W x 1 Z T 0 i c 0 J n W U R B d 0 1 E Q X d N R E J R P T 0 i I C 8 + P E V u d H J 5 I F R 5 c G U 9 I k Z p b G x D b 2 x 1 b W 5 O Y W 1 l c y I g V m F s d W U 9 I n N b J n F 1 b 3 Q 7 Q 2 9 1 b n R 5 J n F 1 b 3 Q 7 L C Z x d W 9 0 O 1 R v d 2 4 m c X V v d D s s J n F 1 b 3 Q 7 Q X J j a G V y e S Z x d W 9 0 O y w m c X V v d D t Z b 3 V 0 a C Z x d W 9 0 O y w m c X V v d D t O b 3 Z p Y 2 U m c X V v d D s s J n F 1 b 3 Q 7 T 2 N 0 X G 5 N d X p 6 b G U m c X V v d D s s J n F 1 b 3 Q 7 U m V n d W x h c i Z x d W 9 0 O y w m c X V v d D t E Z W N c b k 1 1 e n p s Z S Z x d W 9 0 O y w m c X V v d D t U b 3 R h b C Z x d W 9 0 O y w m c X V v d D t I Y X J 2 Z X N 0 L 1 x u U 3 E u I E 1 p b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M y A o U G F n Z S A x M y 0 x N C k v Q X V 0 b 1 J l b W 9 2 Z W R D b 2 x 1 b W 5 z M S 5 7 Q 2 9 1 b n R 5 L D B 9 J n F 1 b 3 Q 7 L C Z x d W 9 0 O 1 N l Y 3 R p b 2 4 x L 1 R h Y m x l M D E z I C h Q Y W d l I D E z L T E 0 K S 9 B d X R v U m V t b 3 Z l Z E N v b H V t b n M x L n t U b 3 d u L D F 9 J n F 1 b 3 Q 7 L C Z x d W 9 0 O 1 N l Y 3 R p b 2 4 x L 1 R h Y m x l M D E z I C h Q Y W d l I D E z L T E 0 K S 9 B d X R v U m V t b 3 Z l Z E N v b H V t b n M x L n t B c m N o Z X J 5 L D J 9 J n F 1 b 3 Q 7 L C Z x d W 9 0 O 1 N l Y 3 R p b 2 4 x L 1 R h Y m x l M D E z I C h Q Y W d l I D E z L T E 0 K S 9 B d X R v U m V t b 3 Z l Z E N v b H V t b n M x L n t Z b 3 V 0 a C w z f S Z x d W 9 0 O y w m c X V v d D t T Z W N 0 a W 9 u M S 9 U Y W J s Z T A x M y A o U G F n Z S A x M y 0 x N C k v Q X V 0 b 1 J l b W 9 2 Z W R D b 2 x 1 b W 5 z M S 5 7 T m 9 2 a W N l L D R 9 J n F 1 b 3 Q 7 L C Z x d W 9 0 O 1 N l Y 3 R p b 2 4 x L 1 R h Y m x l M D E z I C h Q Y W d l I D E z L T E 0 K S 9 B d X R v U m V t b 3 Z l Z E N v b H V t b n M x L n t P Y 3 R c b k 1 1 e n p s Z S w 1 f S Z x d W 9 0 O y w m c X V v d D t T Z W N 0 a W 9 u M S 9 U Y W J s Z T A x M y A o U G F n Z S A x M y 0 x N C k v Q X V 0 b 1 J l b W 9 2 Z W R D b 2 x 1 b W 5 z M S 5 7 U m V n d W x h c i w 2 f S Z x d W 9 0 O y w m c X V v d D t T Z W N 0 a W 9 u M S 9 U Y W J s Z T A x M y A o U G F n Z S A x M y 0 x N C k v Q X V 0 b 1 J l b W 9 2 Z W R D b 2 x 1 b W 5 z M S 5 7 R G V j X G 5 N d X p 6 b G U s N 3 0 m c X V v d D s s J n F 1 b 3 Q 7 U 2 V j d G l v b j E v V G F i b G U w M T M g K F B h Z 2 U g M T M t M T Q p L 0 F 1 d G 9 S Z W 1 v d m V k Q 2 9 s d W 1 u c z E u e 1 R v d G F s L D h 9 J n F 1 b 3 Q 7 L C Z x d W 9 0 O 1 N l Y 3 R p b 2 4 x L 1 R h Y m x l M D E z I C h Q Y W d l I D E z L T E 0 K S 9 B d X R v U m V t b 3 Z l Z E N v b H V t b n M x L n t I Y X J 2 Z X N 0 L 1 x u U 3 E u I E 1 p b G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D E z I C h Q Y W d l I D E z L T E 0 K S 9 B d X R v U m V t b 3 Z l Z E N v b H V t b n M x L n t D b 3 V u d H k s M H 0 m c X V v d D s s J n F 1 b 3 Q 7 U 2 V j d G l v b j E v V G F i b G U w M T M g K F B h Z 2 U g M T M t M T Q p L 0 F 1 d G 9 S Z W 1 v d m V k Q 2 9 s d W 1 u c z E u e 1 R v d 2 4 s M X 0 m c X V v d D s s J n F 1 b 3 Q 7 U 2 V j d G l v b j E v V G F i b G U w M T M g K F B h Z 2 U g M T M t M T Q p L 0 F 1 d G 9 S Z W 1 v d m V k Q 2 9 s d W 1 u c z E u e 0 F y Y 2 h l c n k s M n 0 m c X V v d D s s J n F 1 b 3 Q 7 U 2 V j d G l v b j E v V G F i b G U w M T M g K F B h Z 2 U g M T M t M T Q p L 0 F 1 d G 9 S Z W 1 v d m V k Q 2 9 s d W 1 u c z E u e 1 l v d X R o L D N 9 J n F 1 b 3 Q 7 L C Z x d W 9 0 O 1 N l Y 3 R p b 2 4 x L 1 R h Y m x l M D E z I C h Q Y W d l I D E z L T E 0 K S 9 B d X R v U m V t b 3 Z l Z E N v b H V t b n M x L n t O b 3 Z p Y 2 U s N H 0 m c X V v d D s s J n F 1 b 3 Q 7 U 2 V j d G l v b j E v V G F i b G U w M T M g K F B h Z 2 U g M T M t M T Q p L 0 F 1 d G 9 S Z W 1 v d m V k Q 2 9 s d W 1 u c z E u e 0 9 j d F x u T X V 6 e m x l L D V 9 J n F 1 b 3 Q 7 L C Z x d W 9 0 O 1 N l Y 3 R p b 2 4 x L 1 R h Y m x l M D E z I C h Q Y W d l I D E z L T E 0 K S 9 B d X R v U m V t b 3 Z l Z E N v b H V t b n M x L n t S Z W d 1 b G F y L D Z 9 J n F 1 b 3 Q 7 L C Z x d W 9 0 O 1 N l Y 3 R p b 2 4 x L 1 R h Y m x l M D E z I C h Q Y W d l I D E z L T E 0 K S 9 B d X R v U m V t b 3 Z l Z E N v b H V t b n M x L n t E Z W N c b k 1 1 e n p s Z S w 3 f S Z x d W 9 0 O y w m c X V v d D t T Z W N 0 a W 9 u M S 9 U Y W J s Z T A x M y A o U G F n Z S A x M y 0 x N C k v Q X V 0 b 1 J l b W 9 2 Z W R D b 2 x 1 b W 5 z M S 5 7 V G 9 0 Y W w s O H 0 m c X V v d D s s J n F 1 b 3 Q 7 U 2 V j d G l v b j E v V G F i b G U w M T M g K F B h Z 2 U g M T M t M T Q p L 0 F 1 d G 9 S Z W 1 v d m V k Q 2 9 s d W 1 u c z E u e 0 h h c n Z l c 3 Q v X G 5 T c S 4 g T W l s Z S w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E y J T I w K F B h Z 2 U l M j A 4 L T E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i U y M C h Q Y W d l J T I w O C 0 x M i k v V G F i b G U w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i U y M C h Q Y W d l J T I w O C 0 x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I l M j A o U G F n Z S U y M D g t M T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M l M j A o U G F n Z S U y M D E z L T E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y U y M C h Q Y W d l J T I w M T M t M T Q p L 1 R h Y m x l M D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M l M j A o U G F n Z S U y M D E z L T E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y U y M C h Q Y W d l J T I w M T M t M T Q p L 0 N o Y W 5 n Z W Q l M j B U e X B l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A 3 J T I w K F B h Z 2 U l M j A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D A 3 X 1 9 Q Y W d l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y N l Q x N z o 0 M z o x M y 4 z M T Y 0 N j Y 5 W i I g L z 4 8 R W 5 0 c n k g V H l w Z T 0 i R m l s b E N v b H V t b l R 5 c G V z I i B W Y W x 1 Z T 0 i c 0 J n W U R B d 0 1 E Q X c 9 P S I g L z 4 8 R W 5 0 c n k g V H l w Z T 0 i R m l s b E N v b H V t b k 5 h b W V z I i B W Y W x 1 Z T 0 i c 1 s m c X V v d D t m b 3 I g V 0 1 V c y B F M S B h b m Q g R T I s I H d o Z X J l J n F 1 b 3 Q 7 L C Z x d W 9 0 O 1 N l Y X N v b i Z x d W 9 0 O y w m c X V v d D t B Z H V s d C B C d W N r J n F 1 b 3 Q 7 L C Z x d W 9 0 O 0 F k d W x 0 I E R v Z S Z x d W 9 0 O y w m c X V v d D t N Y W x l I E Z h d 2 4 m c X V v d D s s J n F 1 b 3 Q 7 R m V t Y W x l I E Z h d 2 4 m c X V v d D s s J n F 1 b 3 Q 7 V G 9 0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y A o U G F n Z S A 1 K S 9 B d X R v U m V t b 3 Z l Z E N v b H V t b n M x L n t m b 3 I g V 0 1 V c y B F M S B h b m Q g R T I s I H d o Z X J l L D B 9 J n F 1 b 3 Q 7 L C Z x d W 9 0 O 1 N l Y 3 R p b 2 4 x L 1 R h Y m x l M D A 3 I C h Q Y W d l I D U p L 0 F 1 d G 9 S Z W 1 v d m V k Q 2 9 s d W 1 u c z E u e 1 N l Y X N v b i w x f S Z x d W 9 0 O y w m c X V v d D t T Z W N 0 a W 9 u M S 9 U Y W J s Z T A w N y A o U G F n Z S A 1 K S 9 B d X R v U m V t b 3 Z l Z E N v b H V t b n M x L n t B Z H V s d C B C d W N r L D J 9 J n F 1 b 3 Q 7 L C Z x d W 9 0 O 1 N l Y 3 R p b 2 4 x L 1 R h Y m x l M D A 3 I C h Q Y W d l I D U p L 0 F 1 d G 9 S Z W 1 v d m V k Q 2 9 s d W 1 u c z E u e 0 F k d W x 0 I E R v Z S w z f S Z x d W 9 0 O y w m c X V v d D t T Z W N 0 a W 9 u M S 9 U Y W J s Z T A w N y A o U G F n Z S A 1 K S 9 B d X R v U m V t b 3 Z l Z E N v b H V t b n M x L n t N Y W x l I E Z h d 2 4 s N H 0 m c X V v d D s s J n F 1 b 3 Q 7 U 2 V j d G l v b j E v V G F i b G U w M D c g K F B h Z 2 U g N S k v Q X V 0 b 1 J l b W 9 2 Z W R D b 2 x 1 b W 5 z M S 5 7 R m V t Y W x l I E Z h d 2 4 s N X 0 m c X V v d D s s J n F 1 b 3 Q 7 U 2 V j d G l v b j E v V G F i b G U w M D c g K F B h Z 2 U g N S k v Q X V 0 b 1 J l b W 9 2 Z W R D b 2 x 1 b W 5 z M S 5 7 V G 9 0 Y W w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D c g K F B h Z 2 U g N S k v Q X V 0 b 1 J l b W 9 2 Z W R D b 2 x 1 b W 5 z M S 5 7 Z m 9 y I F d N V X M g R T E g Y W 5 k I E U y L C B 3 a G V y Z S w w f S Z x d W 9 0 O y w m c X V v d D t T Z W N 0 a W 9 u M S 9 U Y W J s Z T A w N y A o U G F n Z S A 1 K S 9 B d X R v U m V t b 3 Z l Z E N v b H V t b n M x L n t T Z W F z b 2 4 s M X 0 m c X V v d D s s J n F 1 b 3 Q 7 U 2 V j d G l v b j E v V G F i b G U w M D c g K F B h Z 2 U g N S k v Q X V 0 b 1 J l b W 9 2 Z W R D b 2 x 1 b W 5 z M S 5 7 Q W R 1 b H Q g Q n V j a y w y f S Z x d W 9 0 O y w m c X V v d D t T Z W N 0 a W 9 u M S 9 U Y W J s Z T A w N y A o U G F n Z S A 1 K S 9 B d X R v U m V t b 3 Z l Z E N v b H V t b n M x L n t B Z H V s d C B E b 2 U s M 3 0 m c X V v d D s s J n F 1 b 3 Q 7 U 2 V j d G l v b j E v V G F i b G U w M D c g K F B h Z 2 U g N S k v Q X V 0 b 1 J l b W 9 2 Z W R D b 2 x 1 b W 5 z M S 5 7 T W F s Z S B G Y X d u L D R 9 J n F 1 b 3 Q 7 L C Z x d W 9 0 O 1 N l Y 3 R p b 2 4 x L 1 R h Y m x l M D A 3 I C h Q Y W d l I D U p L 0 F 1 d G 9 S Z W 1 v d m V k Q 2 9 s d W 1 u c z E u e 0 Z l b W F s Z S B G Y X d u L D V 9 J n F 1 b 3 Q 7 L C Z x d W 9 0 O 1 N l Y 3 R p b 2 4 x L 1 R h Y m x l M D A 3 I C h Q Y W d l I D U p L 0 F 1 d G 9 S Z W 1 v d m V k Q 2 9 s d W 1 u c z E u e 1 R v d G F s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N y U y M C h Q Y W d l J T I w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c l M j A o U G F n Z S U y M D U p L 1 R h Y m x l M D A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c l M j A o U G F n Z S U y M D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1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N l Z B t w P Z x T r a Z O b H q p T m / A A A A A A I A A A A A A A N m A A D A A A A A E A A A A A T q / m N p 3 + u 9 D 3 9 Y + K y / h X s A A A A A B I A A A K A A A A A Q A A A A z F 5 p d J v V 2 d v K n N d k t P 0 a V 1 A A A A D w v O N X D c 2 1 e w i R t q a x E 7 N e J h u i L G L G B C c G p U D Q K J y Q u L F R F 9 L y B + 7 C 8 Y a f 8 y c s C n z G C h K B Q f + Z + f P B g y W 3 T h I Z D 2 E 2 / H B u u h Q E p G z a E t g u 6 B Q A A A A 5 x b e F I q T T f k K 4 e o Y L L x d T n c f V 9 Q = = < / D a t a M a s h u p > 
</file>

<file path=customXml/itemProps1.xml><?xml version="1.0" encoding="utf-8"?>
<ds:datastoreItem xmlns:ds="http://schemas.openxmlformats.org/officeDocument/2006/customXml" ds:itemID="{29A49799-BC65-47BD-B890-6475C490D9A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Table012</vt:lpstr>
      <vt:lpstr>Table007 (Page 5)</vt:lpstr>
      <vt:lpstr>PercentSeason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Annabelle Stanley</dc:creator>
  <cp:lastModifiedBy>Annabelle Stanley</cp:lastModifiedBy>
  <dcterms:created xsi:type="dcterms:W3CDTF">2023-10-26T17:24:19Z</dcterms:created>
  <dcterms:modified xsi:type="dcterms:W3CDTF">2023-10-26T17:55:17Z</dcterms:modified>
</cp:coreProperties>
</file>