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13_ncr:1_{947EABCE-8C18-6748-A2B0-5A84CD4A23C7}" xr6:coauthVersionLast="36" xr6:coauthVersionMax="36" xr10:uidLastSave="{00000000-0000-0000-0000-000000000000}"/>
  <bookViews>
    <workbookView xWindow="60" yWindow="460" windowWidth="25540" windowHeight="14300" activeTab="3" xr2:uid="{83924E81-54D9-ED4B-AFFA-0ED83AD88B26}"/>
  </bookViews>
  <sheets>
    <sheet name="Years information" sheetId="1" r:id="rId1"/>
    <sheet name="notes on each doc" sheetId="2" r:id="rId2"/>
    <sheet name="Sheet1" sheetId="4" r:id="rId3"/>
    <sheet name="Salafsky_trial1_hold_for_text "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4" i="2" l="1"/>
</calcChain>
</file>

<file path=xl/sharedStrings.xml><?xml version="1.0" encoding="utf-8"?>
<sst xmlns="http://schemas.openxmlformats.org/spreadsheetml/2006/main" count="2978" uniqueCount="1391">
  <si>
    <t>Scientific name</t>
  </si>
  <si>
    <t>Common name</t>
  </si>
  <si>
    <t>Conservation Plan_1</t>
  </si>
  <si>
    <t>notes_all_cleaning specific</t>
  </si>
  <si>
    <t>number of conservation agreements</t>
  </si>
  <si>
    <t>total number of partners for species</t>
  </si>
  <si>
    <t>type of agreements (source of information)</t>
  </si>
  <si>
    <t>"in cooperation" (included in total unless stated otherwise) or other vague terms</t>
  </si>
  <si>
    <t>List agency office (if given)</t>
  </si>
  <si>
    <t>If distinction between species specific partners and total agreement partners, list total agreement partners here</t>
  </si>
  <si>
    <t>note redundancy</t>
  </si>
  <si>
    <t>Who the partners are</t>
  </si>
  <si>
    <t>Calochortus persistens</t>
  </si>
  <si>
    <t>SISKIYOU MARIPOSA LILY</t>
  </si>
  <si>
    <t>Conservation Agreement</t>
  </si>
  <si>
    <t>USFS, BLM</t>
  </si>
  <si>
    <t>Allium gooddingii</t>
  </si>
  <si>
    <t>GOODING'S ONION</t>
  </si>
  <si>
    <t>CCA</t>
  </si>
  <si>
    <t>USFS</t>
  </si>
  <si>
    <t>Astragalus cusickii var. packardiae</t>
  </si>
  <si>
    <t>PACKARDS MILKVETCH</t>
  </si>
  <si>
    <t>Federal Listings</t>
  </si>
  <si>
    <t>BLM</t>
  </si>
  <si>
    <t>Thymallus arcticus</t>
  </si>
  <si>
    <t>ARCTIC GRAYLING- UPPER MISSOURI RIVER DPS</t>
  </si>
  <si>
    <t>(Assuming have all 3)</t>
  </si>
  <si>
    <t>CCAA,  Dillon Resource Management Plan,  Big Hole River Drought Management Plan</t>
  </si>
  <si>
    <t>Yes</t>
  </si>
  <si>
    <t>Montana Department of Fish Wildlife and Parks, USFWS,   BLM,  Montana Fish Wildlife and Parks (MFWP),  Montana Department of Natural Resources and Conservation (DNRC)</t>
  </si>
  <si>
    <t>Cimicifuga arizonica</t>
  </si>
  <si>
    <t>ARIZONA BUGBANE</t>
  </si>
  <si>
    <t>USFS,  USFWS</t>
  </si>
  <si>
    <t>Lupinus aridus ssp. ashlandensis</t>
  </si>
  <si>
    <t>ASHLAND LUPINE</t>
  </si>
  <si>
    <t>Erigeron basalticus</t>
  </si>
  <si>
    <t>BASALT DAISY</t>
  </si>
  <si>
    <t>None</t>
  </si>
  <si>
    <t>N/A</t>
  </si>
  <si>
    <t>Pseudanophthalmus major</t>
  </si>
  <si>
    <t>BEAVER CAVE BEETLE</t>
  </si>
  <si>
    <t>Document references more agreements than can find. Don't currently have any of the agreements listed as all information was taken from federal listings. Have put number of documents that exist as number</t>
  </si>
  <si>
    <t>A Partners Program 15-year Wildlife Habitat Enhancement Agreement,  CCRP,  WHIP,  LLC</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</si>
  <si>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</si>
  <si>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Opuntia X multigeniculata</t>
  </si>
  <si>
    <t>BLUE DIAMOND CHOLLA</t>
  </si>
  <si>
    <t>HCP</t>
  </si>
  <si>
    <t>Clark County, USFS, USFWS, NPS, NDOW, Nevada Division of State parks</t>
  </si>
  <si>
    <t>Phacelia stellaris</t>
  </si>
  <si>
    <t>BRAND'S PHACELIA</t>
  </si>
  <si>
    <t>HCP,  CCA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</si>
  <si>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</si>
  <si>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Fallicambarus gordoni</t>
  </si>
  <si>
    <t>CAMP SHELBY BURROWING CRAYFISH</t>
  </si>
  <si>
    <t>Mississippi Army National Guard, USFS, Mississippi Department of Wildlife, Fisheries and Parks, USFWS</t>
  </si>
  <si>
    <t>Synthyris ranunculina</t>
  </si>
  <si>
    <t>CHARLESTON KITTENTAILS</t>
  </si>
  <si>
    <t>USFS, USFWS</t>
  </si>
  <si>
    <t xml:space="preserve">Nevada Department of Conservation and Natural Resources, Clark County, USFS, USFWS, BLM, NPS, NDOW, Nevada Division of State parks, USAF, boulder city, state parks </t>
  </si>
  <si>
    <t>Castilleja christii</t>
  </si>
  <si>
    <t>CHRISTÕS PAINTBRUSH</t>
  </si>
  <si>
    <t>USFS (Minidoka Ranger District and Sawtooth National Forest</t>
  </si>
  <si>
    <t>Astragalus oophorus clokeyanus</t>
  </si>
  <si>
    <t>CLOKEY'S EGGVETCH</t>
  </si>
  <si>
    <t>Polyctenium williamsiae</t>
  </si>
  <si>
    <t>COMBLEAF</t>
  </si>
  <si>
    <t>Nerodia erythrogaster neglecta</t>
  </si>
  <si>
    <t>COPPERBELLY WATER SNAKE</t>
  </si>
  <si>
    <t>*unclear if in addition to or separate from other agreement</t>
  </si>
  <si>
    <t>CCA,  Indiana Coal Mining Agreement</t>
  </si>
  <si>
    <t>USFWS, Illinois Department of Natural Resources, Indiana Department of Natural Resources</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</si>
  <si>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</si>
  <si>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Cicindela albissima</t>
  </si>
  <si>
    <t>CORAL PINK SAND DUNES TIGER BEETLE</t>
  </si>
  <si>
    <t>Utah Division of Parks and Recreation, BLM, FWS, Kane County</t>
  </si>
  <si>
    <t>Gila bicolor vaccaceps</t>
  </si>
  <si>
    <t>COW HEAD TUI CHUB</t>
  </si>
  <si>
    <t xml:space="preserve">unsure how to count and I think the number 8 is inaccurate </t>
  </si>
  <si>
    <t>BLM (Surprise Field Office)</t>
  </si>
  <si>
    <t>Cow Head Slough, California reach of Barrel Creek, California and Modoc County Cattlemen’s Associations, California Farm Bureau Federation, BLM, California Department of Fish and Game (CDFG).</t>
  </si>
  <si>
    <t>Downingia concolor brevior</t>
  </si>
  <si>
    <t>CUYAMAC LAKE DOWNINGIA</t>
  </si>
  <si>
    <t>California Department of Fish and Wildlife, Natural Heritage Division Endangered plant program</t>
  </si>
  <si>
    <t>Cymopterus deserticola</t>
  </si>
  <si>
    <t>DESERT CYMOPTERUS</t>
  </si>
  <si>
    <t xml:space="preserve">HCP,  Integrated Natural Resources Management Plan For Edwards Air Force Base </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</si>
  <si>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</si>
  <si>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</si>
  <si>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California Department of Fish and Game, California Department of Transportation BLM, USFWS, US Air Force
</t>
  </si>
  <si>
    <t>Sceloporus arenicolus</t>
  </si>
  <si>
    <t>DUNES SAGEBRUSH LIZARD</t>
  </si>
  <si>
    <t>CCAA,  CCAA</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</si>
  <si>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</si>
  <si>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</si>
  <si>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</si>
  <si>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</si>
  <si>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</si>
  <si>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</si>
  <si>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</si>
  <si>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California Department of Fish and Wildlife, USFS, Eagle Lake Ranger District, USFWS</t>
  </si>
  <si>
    <t>Pyrgulopsis notidicola</t>
  </si>
  <si>
    <t>ELONGATE MUD MEADOW SPRINGSNAIL</t>
  </si>
  <si>
    <t>Conservation Plan</t>
  </si>
  <si>
    <t>Nevada Department of Wildlife, National Park Service (NPS) , BLM, USFWS, Nevada Natural Heritage Program (NNHP), The Nature Conservancy, and Desert Research Institute (DRI).</t>
  </si>
  <si>
    <t>Phrynosoma mcallii</t>
  </si>
  <si>
    <t>FLAT-TAILED HORNED LIZARD</t>
  </si>
  <si>
    <t>Lower Colorado River Multi-Species Conservation Plan,  CCA</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</si>
  <si>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</si>
  <si>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</si>
  <si>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</si>
  <si>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City of Needles, Coachella Valley Water District, Colorado River Board of California, Imperial Irrigation District, Los Angeles Department of Water and Power, Palo Verde Irrigation District, San Diego County Water Authority, Southern California Edison Company, the Southern California Public Power Authority, Bard Water District, Metropolitan Water District of Southern California, National Park Service (NPS), Bureau of Indian Affairs, Western Area Power Administration (Western), Colorado River Commission of Nevada, Nevada Department of Wildlife, Basic Water Company, Southern Nevada Water Authority</t>
  </si>
  <si>
    <t>Ursus americanus floridanus</t>
  </si>
  <si>
    <t>FLORIDA BLACK BEAR</t>
  </si>
  <si>
    <t>USDA Forest Service Land and Resource Management Plan for National Forests in Florida</t>
  </si>
  <si>
    <t>Boechera pusilla</t>
  </si>
  <si>
    <t>FREMONT COUNTY ROCK CRESS</t>
  </si>
  <si>
    <t>Report</t>
  </si>
  <si>
    <t>BLM, Wyoming Natural Diversity Database (WYNDD)</t>
  </si>
  <si>
    <t>Dalea tentaculoides</t>
  </si>
  <si>
    <t>GENTRY'S INDIGOBUSH</t>
  </si>
  <si>
    <t>Symphyotrichum georgianum</t>
  </si>
  <si>
    <t>GEORGIA ASTER</t>
  </si>
  <si>
    <t>Cooperators not counted in this case</t>
  </si>
  <si>
    <t>Cooperators to the Agreement: · Alabama, Georgia, North Carolina and South Carolina Natural Heritage Programs · Atlanta Botanical Garden · North Carolina Botanical Garden · State Botanical Garden of Georgia · The Citadel · The Nature Conservancy · Army Corps of Engineers</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</si>
  <si>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</si>
  <si>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Astragalus anserinus</t>
  </si>
  <si>
    <t>GOOSE CREEK MILKVETCH</t>
  </si>
  <si>
    <t>BLM,  FWS</t>
  </si>
  <si>
    <t>Penstemon grahamii</t>
  </si>
  <si>
    <t>GRAHAM BEARDTONGUE</t>
  </si>
  <si>
    <t>and the BLM in Utah and Colorado</t>
  </si>
  <si>
    <t>Uintah County, Rio Blanco County, Utah School and Institutional Trust Lands Administration, Utah Governor’s Public Lands Policy Coordination Office, Utah Division of Wildlife Resources, BLM, FWS</t>
  </si>
  <si>
    <t>Pseudanophthalmus pholeter</t>
  </si>
  <si>
    <t>GREATER ADAMS CAVE BEETLE</t>
  </si>
  <si>
    <t>CCAA</t>
  </si>
  <si>
    <t>Southern conservation corporation,  USFWS</t>
  </si>
  <si>
    <t>Horkelia hendersonii</t>
  </si>
  <si>
    <t>HENDERSON'S HORKELIA</t>
  </si>
  <si>
    <t>Interested parties not counted</t>
  </si>
  <si>
    <t>"Interested parties" - Oregon Plant Conservation Program, Oregon Natural Heritage Program</t>
  </si>
  <si>
    <t>A number of different offices listed</t>
  </si>
  <si>
    <t>Cicindelidia highlandensis</t>
  </si>
  <si>
    <t>HIGHLANDS TIGER BEETLE</t>
  </si>
  <si>
    <t>Pseudanophthalmus holsingeri</t>
  </si>
  <si>
    <t>HOLSINGER'S CAVE BEETLE</t>
  </si>
  <si>
    <t>Pediocactus paradinei</t>
  </si>
  <si>
    <t>KAIBAB PLAINS CACTUS</t>
  </si>
  <si>
    <t>USFWS, USFS, BLM</t>
  </si>
  <si>
    <t>Stygobromus kenki</t>
  </si>
  <si>
    <t>KENK'S AMPHIPOD</t>
  </si>
  <si>
    <t>Iotichthys phlegethontis</t>
  </si>
  <si>
    <t>LEAST CHUB</t>
  </si>
  <si>
    <t>Utah Department of Natural Resources,  BLM, Bureau of Reclamation, Utah Reclamation Mitigation and Conservation Commission, Confederated Tribes of the Goshute Reservation, Central Utah Water Conservancy District, Southern Nevada Water Authority</t>
  </si>
  <si>
    <t>Pseudanophthalmus catorycetes</t>
  </si>
  <si>
    <t>LESSER ADAMS CAVE BEETLE</t>
  </si>
  <si>
    <t>Polites mardon</t>
  </si>
  <si>
    <t>MARDON SKIPPER</t>
  </si>
  <si>
    <t>Oncorhynchus mykiss ssp.</t>
  </si>
  <si>
    <t>MCCLOUD RIVER REDBAND TROUT</t>
  </si>
  <si>
    <t>Given</t>
  </si>
  <si>
    <t>USFWS,  USFS,  Califonia Department of Fish and Game,  John Hancock Mutual Life Insurace Company,  Bob McIntsh (Private landowner),  Sierra Pacific Industries, Hearest Corporation,  Siskiyou County Board of Supervisors</t>
  </si>
  <si>
    <t>Clarkia lingulata</t>
  </si>
  <si>
    <t>MERCED CLARKIA</t>
  </si>
  <si>
    <t>MOU</t>
  </si>
  <si>
    <t>USFS, BLM, Caltrans, CDFW, Pacific Gas and Electric</t>
  </si>
  <si>
    <t>Cordylanthus nidularius</t>
  </si>
  <si>
    <t>MT. DIABLO BIRDÕS-BEAK</t>
  </si>
  <si>
    <t>Ambrysus funebris</t>
  </si>
  <si>
    <t>NEVARES SPRING NAUCORID BUG (=FURNACE CREEK)</t>
  </si>
  <si>
    <t>Sylvilagus transitionalis</t>
  </si>
  <si>
    <t>NEW ENGLAND COTTONTAIL</t>
  </si>
  <si>
    <t>no including EDF</t>
  </si>
  <si>
    <t>"with support from EDF</t>
  </si>
  <si>
    <t>USFWS</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</si>
  <si>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</si>
  <si>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Coccoloba rugosa</t>
  </si>
  <si>
    <t>NO COMMON NAME</t>
  </si>
  <si>
    <t>Hazardia orcuttii</t>
  </si>
  <si>
    <t>ORCUTTS'S HAZARDIA</t>
  </si>
  <si>
    <t>See "in cooperation"</t>
  </si>
  <si>
    <t>HCP,  HCP</t>
  </si>
  <si>
    <t>Prepared for: City of Carlsbad City of San Marcos U.S. Fish and Wildlife Service California Department of Fish and Game / Prepared by: Center for Natural Lands Management</t>
  </si>
  <si>
    <t xml:space="preserve">City of NCCP, USFWS, CDFG, California Resources Agency </t>
  </si>
  <si>
    <t>Sidalcea covillei</t>
  </si>
  <si>
    <t>OWENS VALLEY CHECKERMALLOW</t>
  </si>
  <si>
    <t>Pyrgulopsis morrisoni</t>
  </si>
  <si>
    <t>PAGE SPRINGSNAIL</t>
  </si>
  <si>
    <t>Arizona Game and Fish Department, USFWS</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</si>
  <si>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</si>
  <si>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</si>
  <si>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</si>
  <si>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</si>
  <si>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</si>
  <si>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</si>
  <si>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Given and a bunch of national forests specified // Specific Tribe locations</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</si>
  <si>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</si>
  <si>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Abronia alpina</t>
  </si>
  <si>
    <t>RAMSHAW MEADOWS SAND-VERBANA</t>
  </si>
  <si>
    <t>Collomia rawsoniana</t>
  </si>
  <si>
    <t>RAWSONÕS FLAMING TRUMPET</t>
  </si>
  <si>
    <t>Lithobates onca</t>
  </si>
  <si>
    <t>RELICT LEOPARD FROG</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</si>
  <si>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</si>
  <si>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</si>
  <si>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</si>
  <si>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Vermejo CCAA,  Agreement and Strategy for the Conservation of Rio Grande Cutthroat Trout</t>
  </si>
  <si>
    <t>New Mexico Department of Game and Fish USFWS</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</si>
  <si>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</si>
  <si>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Euphydryas anicia cloudcrofti</t>
  </si>
  <si>
    <t>SACRAMENTO MOUNTAINS CHECKERSPOT BUTTERFLY</t>
  </si>
  <si>
    <t xml:space="preserve">MOU, Conservation Plan </t>
  </si>
  <si>
    <t>3 different parts of USFWS</t>
  </si>
  <si>
    <t>Village of Cloudcroft, Otero County, Lincoln National Forest, USFWS, USFWS regional office, USFWS Ecological services New Mexico Field Office, USFS, Village of Cloudcroft</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</si>
  <si>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</si>
  <si>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</si>
  <si>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</si>
  <si>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</si>
  <si>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</si>
  <si>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</si>
  <si>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</si>
  <si>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</si>
  <si>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</si>
  <si>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Dudleya blochmaniae insularis</t>
  </si>
  <si>
    <t>SANTA ROSA ISLAND DUDLEYA</t>
  </si>
  <si>
    <t>Withdrawal of a proposed listing rule - included in a conservation agreement.</t>
  </si>
  <si>
    <t>Dudleya blochmaniae brevifolia</t>
  </si>
  <si>
    <t>SHORT-LEAVED DUDLEYA</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</si>
  <si>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</si>
  <si>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</si>
  <si>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</si>
  <si>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 </t>
  </si>
  <si>
    <t xml:space="preserve">North Carolina Wildlife Resources Commission, Duke Energy Carolinas, Eastern Band of Cherokee Indians, Tennessee Valley Authority, Georgia Department of Natural Resources, USFWS </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</si>
  <si>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</si>
  <si>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</si>
  <si>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</si>
  <si>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t>
  </si>
  <si>
    <t>Office of Species Conservation,  Idaho Department of Fish &amp; Game,  Idaho Department of Lands,  Idaho Army National Guard,  Nongovernmental Cooperator Representative,  Nongovernmental Cooperator Representative, BLM</t>
  </si>
  <si>
    <t>Potentilla basaltica</t>
  </si>
  <si>
    <t>SOLDIER MEADOW CINQUEFOIL</t>
  </si>
  <si>
    <t>Species removed due to conservation measures and protection provided by BLM that will continue into the forseeable future.   Not warranted 12-month finding/candidate removal.</t>
  </si>
  <si>
    <t>Yes --&gt; "For activities occuring on pivate land, landowner participation is needed"</t>
  </si>
  <si>
    <t>BLM,  Nevada Division of Wildlife, USFWS</t>
  </si>
  <si>
    <t>Urocitellus endemicus</t>
  </si>
  <si>
    <t>SOUTHERN IDAHO GROUND SQUIRREL</t>
  </si>
  <si>
    <t>A programmatic CCAA somewhat contributed toward the not warranted 12-month finding/candidate removal</t>
  </si>
  <si>
    <t>USFWS, Idaho Department of Fish and Game (JDFG), the Idaho Governor's Office of Species Conservation (OSC)</t>
  </si>
  <si>
    <t>Idaho Department of Fish and Game (JDFG), Idaho Governor's Office of Species Conservation (OSC), USFWS, Soulen Livestock Company Inc. (Soulen Livestock).</t>
  </si>
  <si>
    <t>Dudleya sp.</t>
  </si>
  <si>
    <t>SP. NOV. INED. (MUNCHKIN) DUDLEYA</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</si>
  <si>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</si>
  <si>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</si>
  <si>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</si>
  <si>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</si>
  <si>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</si>
  <si>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</si>
  <si>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</si>
  <si>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</si>
  <si>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</si>
  <si>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</si>
  <si>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</si>
  <si>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</si>
  <si>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</si>
  <si>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</si>
  <si>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</si>
  <si>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</si>
  <si>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</si>
  <si>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</si>
  <si>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 xml:space="preserve">MOU,  Conservation Strategy </t>
  </si>
  <si>
    <t>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 USFWS, USFS, 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t>
  </si>
  <si>
    <t>Castilleja elongata</t>
  </si>
  <si>
    <t>TALL PAINTBRUSH</t>
  </si>
  <si>
    <t>Delphinium variegatum thornei</t>
  </si>
  <si>
    <t>THORNEÕS ROYAL LARKSPUR</t>
  </si>
  <si>
    <t>Calochortus umpquaensis</t>
  </si>
  <si>
    <t>UMPQUA MARIPOSA LILY</t>
  </si>
  <si>
    <t>BLM, USFWS</t>
  </si>
  <si>
    <t>Zaitzevia thermae</t>
  </si>
  <si>
    <t>WARM SPRINGS ZAITZEVIAN RIFFLE BEETLE</t>
  </si>
  <si>
    <t>uncertain about count</t>
  </si>
  <si>
    <t xml:space="preserve">possibly </t>
  </si>
  <si>
    <t>USFWS,  Montana State University,  Montana Fish Wildlife &amp; Parks</t>
  </si>
  <si>
    <t>Urocitellus washingtoni</t>
  </si>
  <si>
    <t>WASHINGTON GROUND SQUIRREL</t>
  </si>
  <si>
    <t>HCP,  CCAA</t>
  </si>
  <si>
    <t>likely -  in cooperation with the South Douglas Conservation District and involving agricultural landowners and other stakeholders</t>
  </si>
  <si>
    <t>likely</t>
  </si>
  <si>
    <t>Oregon Department of Fish and Wildlife AND TNC Portland</t>
  </si>
  <si>
    <t>Foster Creek Conservation District (FCCD), Threemile Canyon Farms, The Nature Conservancy,  General Electric, USFWS</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</si>
  <si>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</si>
  <si>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</si>
  <si>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</si>
  <si>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</si>
  <si>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</si>
  <si>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</si>
  <si>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</si>
  <si>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</si>
  <si>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</si>
  <si>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</si>
  <si>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</si>
  <si>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</si>
  <si>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U. S. Fish and Wildlife Service Arizona Ecological Services Field Office, Arizona Game and Fish Department Nongame and Endangered Wildlife Program</t>
  </si>
  <si>
    <t>USDA Forest Service,  USFWS,  Arizona Game and Fish Department</t>
  </si>
  <si>
    <t>Penstemon scariosus albifluvis</t>
  </si>
  <si>
    <t>WHITE RIVER BEARDTONGUE</t>
  </si>
  <si>
    <t>BLM in Utah and Colorado</t>
  </si>
  <si>
    <t>Uintah County, Rio Blanco County, the Utah School and Institutional Trust Lands Administration, Utah Governor’s Public Lands Policy Coordination Office, Utah Division of Wildlife Resources, BLM, FWS</t>
  </si>
  <si>
    <t>Aliciella caespitosa</t>
  </si>
  <si>
    <t>WONDERLAND ALICE-FLOWER</t>
  </si>
  <si>
    <t>Fishlake National Forest, NPS info, USFWS info</t>
  </si>
  <si>
    <t>U.S.D.A. Forest Service, National Park Service,  Utah State Office , USFWS, BLM</t>
  </si>
  <si>
    <t>Synthliboramphus hypoleucus</t>
  </si>
  <si>
    <t>XANTUS'S MURRELET</t>
  </si>
  <si>
    <t>Solidago plumosa</t>
  </si>
  <si>
    <t>YADKIN RIVER GOLDENROD</t>
  </si>
  <si>
    <t>Speces removed due to conservation efforts included in a CCA with Alcoa Power.  Not warranted 12-month finding/candidate removal.</t>
  </si>
  <si>
    <t>Cooperators: North Carolina Plant Conservation Program (“NCPCP”)</t>
  </si>
  <si>
    <t>Alcoa Power Generating Inc, USFWS</t>
  </si>
  <si>
    <t>Centrocercus urophasianus</t>
  </si>
  <si>
    <t>GREATER SAGE-GROUSE - BI-STATE POPULATION</t>
  </si>
  <si>
    <t>HCP/CCA</t>
  </si>
  <si>
    <t>GREATER SAGE-GROUSE - Columbia basin DPS</t>
  </si>
  <si>
    <t>CCA/HCP</t>
  </si>
  <si>
    <t>https://www.fs.fed.us/naturalresources/resources/mou_moa/fs_mou_sagegrouse_2008_signed.pdf</t>
  </si>
  <si>
    <t>GREATER SAGE-GROUSE -Wherever found</t>
  </si>
  <si>
    <t>Rana luteiventris</t>
  </si>
  <si>
    <t>COLUMBIA SPOTTED FROG - GREAT BASIN DPS</t>
  </si>
  <si>
    <t>COLUMBIA SPOTTED FROG - WASATCH FRONT POPULATION</t>
  </si>
  <si>
    <t>COLUMBIA SPOTTED FROG - WEST DESERT POPULATION</t>
  </si>
  <si>
    <t>Notice of candidate status</t>
  </si>
  <si>
    <t>12/15/1980    45 FR 82480 (also was in the 7/1/1975 NOR, 40 FR 27824, "Smithsonian Report")</t>
  </si>
  <si>
    <t>Both on candidate list until 1993 as C2s. Discontinued as candidates when C2 category eliminated</t>
  </si>
  <si>
    <t>10/30/2001     66 FR 54807</t>
  </si>
  <si>
    <t>2/21/1990        55 FR 6183  (also was in the 7/1/1975 NOR, 40 FR 27824, "Smithsonian Report"; was a C2 from 1980 - 1990))</t>
  </si>
  <si>
    <t>10/25/1999    (64 FR 57534)</t>
  </si>
  <si>
    <t>9/27/1985; 50 FR 39526 (also was in the 7/1/1975 NOR, 40 FR 27824, "Smithsonian Report")</t>
  </si>
  <si>
    <t>12/15/1980    45 FR 82480    (also was in the 7/1/1975 NOR, 40 FR 27824, "Smithsonian Report")</t>
  </si>
  <si>
    <t>9/19/1997      62 FR 49402</t>
  </si>
  <si>
    <t>5/7/1993                      58 FR 27260 (see also 1994 CNOR, 11/15/1994, 59 FR 58982)</t>
  </si>
  <si>
    <t>9/27/1985; 50 FR 39526</t>
  </si>
  <si>
    <t>12/30/1982 (NOR)   47 FR 58454 (originally listed as one subspecies, subsequently divided into 2 DPSs)</t>
  </si>
  <si>
    <t>05/22/1984 
49 FR 21664</t>
  </si>
  <si>
    <t>11/21/1991 Candidate Notice of Review (CNOR) (56 FR 58829)</t>
  </si>
  <si>
    <t>7/1/1975        40 FR 27924</t>
  </si>
  <si>
    <t>Not a candidate</t>
  </si>
  <si>
    <t>12/30/1982  (vertebrate NOR) 47 FR 58454</t>
  </si>
  <si>
    <t>12/30/1982      47 FR 58453</t>
  </si>
  <si>
    <t>9/30/1993        58 FR 51144</t>
  </si>
  <si>
    <t>12/15/1980    45 FR 82480</t>
  </si>
  <si>
    <t>9/10/2009      74 FR 46521</t>
  </si>
  <si>
    <t>Graham's: 07/01/1975 
40 FR 27924          White River:  11/28/1983 
48 FR 53640</t>
  </si>
  <si>
    <t>3/23/2010      75 FR 13910</t>
  </si>
  <si>
    <t>11/21/1991    56 FR 58804</t>
  </si>
  <si>
    <t>11/15/1994         59 FR 58981</t>
  </si>
  <si>
    <t>11/10/2010    75 FR 69222</t>
  </si>
  <si>
    <t>5/4/2004         69 FR 24880</t>
  </si>
  <si>
    <t>9/12/2006      71 FR 53756</t>
  </si>
  <si>
    <t>2/21/1990      55 FR 6184 (NOR)</t>
  </si>
  <si>
    <t>2/28/1996      61 FR 7596</t>
  </si>
  <si>
    <t>11/15/1994, 59 FR 58982</t>
  </si>
  <si>
    <t>2/21/1990      55 FR 6186</t>
  </si>
  <si>
    <t>6/13/2002      67 FR 40657</t>
  </si>
  <si>
    <t>5/14/2008     (73 FR 27899)</t>
  </si>
  <si>
    <t>9/6/2001       66 FR 46575 (Proposed for listing; not a candidate species)</t>
  </si>
  <si>
    <t>10/25/1999    64 FR 57534 (also former C2)</t>
  </si>
  <si>
    <t>Category 2 candidate - 11/21/91 (56 FR 58829) until 1996</t>
  </si>
  <si>
    <t>was in the 7/1/1975 NOR, 40 FR 27824, "Smithsonian Report")</t>
  </si>
  <si>
    <t>5/11/2005       70 FR 24870</t>
  </si>
  <si>
    <t>10/30/2001      66 FR 54808</t>
  </si>
  <si>
    <t>First proposed on 7/25/1995  60 FR 37993</t>
  </si>
  <si>
    <t>2/28/1996      61 FR 58453</t>
  </si>
  <si>
    <t>12/27/2004    69 FR 77167</t>
  </si>
  <si>
    <t>2/21/1990        55 FR 6183  (also was in the 7/1/1975 NOR, 40 FR 27824, "Smithsonian Report")</t>
  </si>
  <si>
    <t>11/15/1994      59 FR 58981</t>
  </si>
  <si>
    <t>10/25/1999   64 FR 57534</t>
  </si>
  <si>
    <t>11/21/1991       56 FR 58804</t>
  </si>
  <si>
    <t xml:space="preserve">Graham's: 07/01/1975 
40 FR 27924          White River:  11/28/1983 
48 FR 53640  </t>
  </si>
  <si>
    <t>5/4/2004       (69 FR 24876)</t>
  </si>
  <si>
    <t>Year removed</t>
  </si>
  <si>
    <t>agreement before Notice of candidate status? (Y/N)</t>
  </si>
  <si>
    <t>CP1_docs</t>
  </si>
  <si>
    <t>CP2_docs</t>
  </si>
  <si>
    <t>CP3_docs</t>
  </si>
  <si>
    <t>https://www.fs.fed.us/r6/sfpnw/issssp/documents3/cag-vp-calochortus-persistens-2012.pdf</t>
  </si>
  <si>
    <t>https://www.fws.gov/southwest/es/arizona/Documents/SpeciesDocs/GooddingsOnion/gooddingsonionAgreemen.pdf</t>
  </si>
  <si>
    <t>https://www.fws.gov/mountain-prairie/es/species/fish/grayling/CCAA_June2006.pdf</t>
  </si>
  <si>
    <t>https://eplanning.blm.gov/epl-front-office/projects/lup/77497/103609/126835/ApprovedPlan.pdf</t>
  </si>
  <si>
    <t>file:///C:/Users/stanley.RFF/Downloads/BHWC%20DMP%202016_FINAL.pdf</t>
  </si>
  <si>
    <t>https://www.fws.gov/southwest/es/arizona/Documents/SpeciesDocs/AZBugbane/azbugbanefnl.pdf</t>
  </si>
  <si>
    <t>https://ecos.fws.gov/docs/plan_documents/tcca/tcca_304.pdf</t>
  </si>
  <si>
    <t>no available documents</t>
  </si>
  <si>
    <t>http://www.clarkcountynv.gov/airquality/dcp/Documents/Library/current%20HCP/cc-appa.pdf</t>
  </si>
  <si>
    <t>https://ecos.fws.gov/docs/plan_documents/tcca/tcca_1043.pdf</t>
  </si>
  <si>
    <t>https://www.fws.gov/mississippies/_pdf/5_CSBC_final_CCA_with_signatures.pdf</t>
  </si>
  <si>
    <t>https://ecos.fws.gov/docs/plan_documents/tcca/tcca_450.pdf</t>
  </si>
  <si>
    <t>https://ecos.fws.gov/docs/plan_documents/tcca/tcca_358.pdf</t>
  </si>
  <si>
    <t>?????</t>
  </si>
  <si>
    <t xml:space="preserve"> --&gt; this is where information has come from:  https://www.fws.gov/Midwest/endangered/reptiles/cws/copprCAfcts.html#ag  - - - - - --&gt; closet I can get to CCA but looks like more of a report: https://esadocs.defenders-cci.org/ESAdocs/recovery_plan/081223.pdf</t>
  </si>
  <si>
    <t>https://ecos.fws.gov/docs/plan_documents/tcca/tcca_772.pdf</t>
  </si>
  <si>
    <t>unable to find</t>
  </si>
  <si>
    <t>https://nrm.dfg.ca.gov/FileHandler.ashx?DocumentID=104289&amp;inline</t>
  </si>
  <si>
    <t>https://nrm.dfg.ca.gov/FileHandler.ashx?DocumentID=3165</t>
  </si>
  <si>
    <t>chapter 1 (overview) - https://www.blm.gov/ca/pdfs/cdd_pdfs/wemo_pdfs/plan/wemo/Vol-1-Chapter1_Bookmarks.pdf /// contains partner actions - https://www.blm.gov/ca/pdfs/cdd_pdfs/wemo_pdfs/plan/wemo/Vol-2-Complete-Bookmarks.pdf</t>
  </si>
  <si>
    <t>https://apps.dtic.mil/dtic/tr/fulltext/u2/a616534.pdf</t>
  </si>
  <si>
    <t>unable to find doc</t>
  </si>
  <si>
    <t>https://www.fws.gov/southwest/es/Documents/R2ES/LPC_SDL_NM_CCA_CCAA_2008_final_signed.pdf</t>
  </si>
  <si>
    <t>https://ecos.fws.gov/docs/plan_documents/ccaa/ccaa_1611.pdf</t>
  </si>
  <si>
    <t>https://www.fws.gov/sacramento/es/Habitat-Conservation-Plans/Documents/Conservation_Agreement_Eagle_Lake_Rainbow_Trout.pdf</t>
  </si>
  <si>
    <t>https://static1.squarespace.com/static/551345b8e4b05ad7b907caef/t/55205d61e4b0576112e11baa/1428184417170/NevadaSpringsCosnervationPlan.pdf</t>
  </si>
  <si>
    <t>https://www.fws.gov/carlsbad/TEspecies/Documents/Flattailed_horned_lizard/PDFs/RMS%20-%20Final%202003.pdf</t>
  </si>
  <si>
    <t>https://www.lcrmscp.gov/publications/imp_agr_apr05.pdf</t>
  </si>
  <si>
    <t>https://www.sandiegocounty.gov/pds/mscp/</t>
  </si>
  <si>
    <t>https://www.fs.usda.gov/Internet/FSE_DOCUMENTS/fsbdev3_007281.pdf</t>
  </si>
  <si>
    <t>https://ecos.fws.gov/docs/plan_documents/tcca/tcca_1209.pdf</t>
  </si>
  <si>
    <t>https://www.fws.gov/utahfieldoffice/Documents/Goosecreek_milkvetch/latestnewswebpageforgoosecreekmilkvetch/Goose%20Creek%20milkvetch%20Conservation%20Agreement.pdf</t>
  </si>
  <si>
    <t>https://trustlands.utah.gov/wp-content/uploads/2016/04/Penstemon-Conservation-Agreement_2014Jul22_final-signed-3.pdf</t>
  </si>
  <si>
    <t>https://www.fws.gov/southeast/pdf/agreement/candidate-conservation-agreement-with-assurances/adams-cave-beetle.pdf</t>
  </si>
  <si>
    <t>https://ecos.fws.gov/docs/plan_documents/tcca/tcca_1452.pdf</t>
  </si>
  <si>
    <t>https://ecos.fws.gov/docs/plan_documents/tcca/tcca_1002.pdf</t>
  </si>
  <si>
    <t>https://www.fs.usda.gov/Internet/FSE_DOCUMENTS/stelprdb5133598.pdf</t>
  </si>
  <si>
    <t>https://www.wildlife.ca.gov/Conservation/Plants/Endangered/Clarkia-lingulata</t>
  </si>
  <si>
    <t>https://newenglandcottontail.org/sites/default/files/research_documents/NEC%202014%20Performance%20Report.pdf</t>
  </si>
  <si>
    <t>https://ecos.fws.gov/docs/plan_documents/ccaa/ccaa_873.pdf</t>
  </si>
  <si>
    <t>https://ecos.fws.gov/docs/plan_documents/ccaa/ccaa_1275.pdf</t>
  </si>
  <si>
    <t>https://www.carlsbadca.gov/civicax/filebank/blobdload.aspx?BlobID=27193</t>
  </si>
  <si>
    <t>https://sdmmp.com/upload/SDMMP_Repository/0/fpht493srz5mndvgq6cbykw12j700.pdf</t>
  </si>
  <si>
    <t>https://www.fws.gov/southwest/es/arizona/Documents/SpeciesDocs/PageSpringsnail/Page%20springsnail%20CCAA_Final_Wsignature.pdf</t>
  </si>
  <si>
    <t>https://www.fws.gov/southwest/es/arizona/Documents/SpeciesDocs/CLF/Final_CLF_Plan.pdf</t>
  </si>
  <si>
    <t>https://www.fws.gov/nevada/protected_species/amphibians/documents/rlf/rlf_pccaa_061015.pdf</t>
  </si>
  <si>
    <t>https://www.fws.gov/southwest/es/newmexico/documents/Vermejo_Park_Ranch_CCAA.pdf</t>
  </si>
  <si>
    <t>https://cpw.state.co.us/Documents/Research/Aquatic/CutthroatTrout/2013RGCTConservationStrategy.pdf</t>
  </si>
  <si>
    <t>https://www.fws.gov/southwest/es/NewMexico/documents/SMCB_Final_11_1_05.pdf</t>
  </si>
  <si>
    <t>at end of document</t>
  </si>
  <si>
    <t>https://www.wildlife.ca.gov/Regions/5/Newhall</t>
  </si>
  <si>
    <t>https://ecos.fws.gov/docs/plan_documents/tcca/tcca_2254.pdf</t>
  </si>
  <si>
    <t>https://eplanning.blm.gov/epl-front-office/projects/nepa/119686/168238/204798/Sand_Mountain_Final_EA.pdf</t>
  </si>
  <si>
    <t>https://www.sandiego.gov/sites/default/files/cm_dmm_nrmp_final_042015.pdf</t>
  </si>
  <si>
    <t>https://www.wildlife.ca.gov/Conservation/Planning/NCCP/Plans/San-Diego-GE</t>
  </si>
  <si>
    <t>https://www.fws.gov/asheville/pdfs/CCA%20Sicklefin%20Redhorse%20Final.pdf</t>
  </si>
  <si>
    <t>http://www.eswr.com/docs/1003/peppergrasscca.pdf</t>
  </si>
  <si>
    <t>https://www.mountainhome.af.mil/Portals/102/Documents/AFD-120824-035.pdf?ver=2016-03-07-143333-227</t>
  </si>
  <si>
    <t>https://esadocs.defenders-cci.org/ESAdocs/recovery_plan/970527.pdf</t>
  </si>
  <si>
    <t>http://blackrockdesert.org/wp-content/uploads/Soldier-Meadows.pdf</t>
  </si>
  <si>
    <t>https://ecos.fws.gov/docs/plan_documents/ccaa/ccaa_302.pdf</t>
  </si>
  <si>
    <t>https://ecos.fws.gov/docs/plan_documents/ccaa/ccaa_855.pdf</t>
  </si>
  <si>
    <t>https://www.drecp.org/documents/docs/baseline_biology_report/10_Appendix_B_Species_Profiles/10e_Plant/San%20Bernardino%20Mtns%20dudleya.pdf</t>
  </si>
  <si>
    <t>https://www.americanprairie.org/sites/default/files/SwiftFoxConservationAssessmentStrategy_2011.pdf</t>
  </si>
  <si>
    <t>https://cpw.state.co.us/Documents/WildlifeSpecies/Grasslands/Swift-Fox-Conservation-Team-Report-2015-16.pdf</t>
  </si>
  <si>
    <t>https://www.fs.usda.gov/Internet/FSE_DOCUMENTS/fseprd579454.pdf</t>
  </si>
  <si>
    <t>Not actually put in the same document - should be appendix A</t>
  </si>
  <si>
    <t>https://ecos.fws.gov/docs/plan_documents/tcca/tcca_676.pdf</t>
  </si>
  <si>
    <t>https://ecos.fws.gov/docs/plan_documents/thcp/thcp_1314.pdf</t>
  </si>
  <si>
    <t>https://ecos.fws.gov/docs/plan_documents/ccaa/ccaa_231.pdf</t>
  </si>
  <si>
    <t>https://www.repi.mil/Portals/44/Documents/Current%20Year%20Fact%20Sheets/Boardman.pdf</t>
  </si>
  <si>
    <t>http://www.malamamaunakea.org/uploads/management/plans/MasterPlan_MaunaKeaScienceReserve_2000.pdf</t>
  </si>
  <si>
    <t>https://www.fws.gov/southwest/es/arizona/Documents/SpeciesDocs/WetCanyonTalussnail/WetCanyon_TS_CA&amp;S1.pdf</t>
  </si>
  <si>
    <t>https://ecos.fws.gov/docs/plan_documents/tcca/tcca_670.pdf</t>
  </si>
  <si>
    <t>https://www.fws.gov/asheville/pdfs/Yadkin-River-Goldenrod_CCA_07-12-2013.pdf</t>
  </si>
  <si>
    <t>Year of agreement doc 1</t>
  </si>
  <si>
    <t>Year of agreement doc 2</t>
  </si>
  <si>
    <t>Year of agreement doc 3</t>
  </si>
  <si>
    <t>???</t>
  </si>
  <si>
    <t>wrong paintbrush species doc</t>
  </si>
  <si>
    <t>date?</t>
  </si>
  <si>
    <t>Feburary 2012</t>
  </si>
  <si>
    <t>2003 (revision)</t>
  </si>
  <si>
    <t>??</t>
  </si>
  <si>
    <t>1995?</t>
  </si>
  <si>
    <t>link doesn't work</t>
  </si>
  <si>
    <t>2015-16</t>
  </si>
  <si>
    <t xml:space="preserve">July 2013? </t>
  </si>
  <si>
    <t>Y</t>
  </si>
  <si>
    <t>Y, Y, N</t>
  </si>
  <si>
    <t>N</t>
  </si>
  <si>
    <t>agreement before listing? (Y/N) **unsure which is listing date (this comepares to column G)</t>
  </si>
  <si>
    <t>Y, ?</t>
  </si>
  <si>
    <t>?, Y</t>
  </si>
  <si>
    <t>N, ? Y</t>
  </si>
  <si>
    <t>Conservation Plan_2</t>
  </si>
  <si>
    <t>Conservation Plan_3</t>
  </si>
  <si>
    <t>PROGRAMS, JULIE NOTES (if conflicting with FWS program)</t>
  </si>
  <si>
    <t>notes_contribute_Julie</t>
  </si>
  <si>
    <t>notes_all</t>
  </si>
  <si>
    <t>notes_CP1</t>
  </si>
  <si>
    <t>Partners present?_CP1</t>
  </si>
  <si>
    <t>Partner identity CP1</t>
  </si>
  <si>
    <t>partner activities CP1</t>
  </si>
  <si>
    <t>notes_CP2</t>
  </si>
  <si>
    <t>Partners present? CP2</t>
  </si>
  <si>
    <t xml:space="preserve">Partner identity _CP2 </t>
  </si>
  <si>
    <t>partner activities_CP2</t>
  </si>
  <si>
    <t>notes_CP3</t>
  </si>
  <si>
    <t>Partners present? CP33</t>
  </si>
  <si>
    <t>Partner identity _CP3</t>
  </si>
  <si>
    <t>partner activities_CP3</t>
  </si>
  <si>
    <t>agency</t>
  </si>
  <si>
    <t>Species not listed due to implementation of 2013 conservation agreement with BLM and Forest Service. Based on the successful track record of managing the species as provided for with the conservation initiatives, including the 2013 conservation agreement, we conclude that management of the species will provide for diverse plant communities by maintaining viable populations of plants and for conservation of the species by ensuring continued existence of viable populations that will prevent a trend towards listing under the Act.  12-month not warranted finding/candidate removal.</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</si>
  <si>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</si>
  <si>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</si>
  <si>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Conservation efforts in a Conservation Agreement with the USDA Forest Service contributed to removal from candidate status.</t>
  </si>
  <si>
    <t>maintaining the canopy cover and avoiding ground disturbance and erosion during timber harvesting activities in and near occupied sites</t>
  </si>
  <si>
    <t>agency, monitor</t>
  </si>
  <si>
    <t>restrict OHV access</t>
  </si>
  <si>
    <t>Dillon Resource Management Plan</t>
  </si>
  <si>
    <t>Big Hole River Drought Management Plan</t>
  </si>
  <si>
    <t>assuran</t>
  </si>
  <si>
    <t>Species removed due to conservation efforts included in a CCAA.  Not warranted 12-month finding/candidate removal.</t>
  </si>
  <si>
    <t>4? + unspecified landowners</t>
  </si>
  <si>
    <t>Between Montana Department of Fish, Wildlife and Parks + USFWS / In cooperation with Montana Department of Natural Resources and Conservation + USDA NRCS</t>
  </si>
  <si>
    <t>X. OBLIGATIONS OF THE PARTNERS (pages 71-75)</t>
  </si>
  <si>
    <t>RECORD OF DECISION AND APPROVED DILLON RESOURCE MANAGEMENT PLAN</t>
  </si>
  <si>
    <t>entire document looks like BLM management plan</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</si>
  <si>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</si>
  <si>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</si>
  <si>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</si>
  <si>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 xml:space="preserve">agency </t>
  </si>
  <si>
    <t>Conservation efforts, including efforts via a Conservation Agreement with the  Forest Service, contributed to removal from candidate status.</t>
  </si>
  <si>
    <t>The three National Forests that contain all known populations of this species have developed conservation strategies adequate to protect the species. The Forest Service completed its conservation strategy in 1993 and updated it in 1999 for the Tonto National Forest; in 1995, the Forest Service completed a conservation assessment and strategy for the Coconino and Kaibab National Forests. These strategies have become part of a 1999 conservation agreement between the Forest Service and us that will ensure the survival and conservation of the species.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</si>
  <si>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</si>
  <si>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Multiple actions implemented by the Forest Service reduced impacts from trampling and soil compaction from summer recreational activities as well as other actions taken to avoid destroying habitat or plants .  Not warranted 12-month finding.</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</si>
  <si>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</si>
  <si>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monitor</t>
  </si>
  <si>
    <t>Species removed due to conservation efforts and information indicating the species is more abundant than once believed. Surveying and monitoring led to the identification of two additional populations of this plant and the most recent survey further affirmed stable numbers suggested by earlier surveys.</t>
  </si>
  <si>
    <t>landowner protected</t>
  </si>
  <si>
    <t>Conservation efforts by the landowner, in coordination with and assistance from the Service, the State, and other partners, (as specified in various conservation agreements) reduced and removed threats, making listing unnecessary. PECE analysis conducted. Candidate removal/not warranted 12-month finding</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</si>
  <si>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</si>
  <si>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</si>
  <si>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Threats reduced/removed as a result of conservation, including efforts via a Candidate Conservation Agreement. Candidate removal.</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</si>
  <si>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</si>
  <si>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</si>
  <si>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</si>
  <si>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Species removed based on new information that provided a better understanding on the range and distribution of populations, as well as implementation of management actions that addressed habitat loss and degradation and impacts from recreational activities.  Candidate removal (not petitioned).</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</si>
  <si>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</si>
  <si>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</si>
  <si>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</si>
  <si>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NA</t>
  </si>
  <si>
    <t>Threats reduced/removed as a result of conservation, including efforts via a Candidate Conservation Agreement with the Army National Guard.  PECE analysis conducted. Candidate removal/not warranted 12-month finding.</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</si>
  <si>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</si>
  <si>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</si>
  <si>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An ecosystem-level conservation agreement between the U.S. Forest Service and FWS provides for the long-term conservation of this species.  Candidate status is no longer warranted.</t>
  </si>
  <si>
    <t>3?</t>
  </si>
  <si>
    <t>USFS, USFWS, Nevada Department of Conservation and Natural Resources</t>
  </si>
  <si>
    <t>See section III Authority</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</si>
  <si>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</si>
  <si>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</si>
  <si>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</si>
  <si>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The U.S. Forest Service has successfully implemented numerous conservation actions that have ameliorated most of the previously known threats and established long-term monitoring programs to document their effectiveness on conservation actions. There is a long-term commitment by the Forest Service, through a 2005 Candidate Conservation Agreement and 2012 Memorandum of Agreement with the Service, to continue to implement conservation actions for this species.  Not warranted 12-month finding/candidate removal.</t>
  </si>
  <si>
    <t>2 or 3</t>
  </si>
  <si>
    <t>USFS (Minidoka Ranger District and Sawtooth National Forest), USFWS</t>
  </si>
  <si>
    <t>See pages 23-25</t>
  </si>
  <si>
    <t>Conservation measures on Forest Service, Air Force, and Department of Energy lands contributed to the decision that listing is not warranted; species also found to be more widespread and numerous than previously known.</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</si>
  <si>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</si>
  <si>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</si>
  <si>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</si>
  <si>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assuran, monitor</t>
  </si>
  <si>
    <t>CCAA for other population</t>
  </si>
  <si>
    <t>Not warranted finding/candidate removal was based on additional populations that have been found since the species was first identified as a candidate, the relatively stable population and distribution of the species, and conservation management that is occurring throughout the speciesÕ range for impacts to both the habitat and the species. A 10-year Conservation Agreement and Strategy has been implemented in Nevada since 2003.  Due to the success of the Conservation Agreement and Strategy in managing and conserving Columbia spotted frogs in Nevada, a revised 10-year agreement (2015Ð2024) was signed in February 2015.  In 2006, a Candidate Conservation Agreement with Assurances was developed for a population in Idaho.</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</si>
  <si>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 and another was made in 2002.</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</si>
  <si>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t>
  </si>
  <si>
    <t>Removed from candidate status due in part to conservation efforts by Federal agencies</t>
  </si>
  <si>
    <t>Withdrawal of a proposed listing rule - included in a conservation agreement.  Two conservation agreements adressesed threats to the southern population in Indiana and Kentucky.</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</si>
  <si>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</si>
  <si>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</si>
  <si>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</si>
  <si>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Indiana Coal Mining Agreement </t>
  </si>
  <si>
    <t>*unclear if in addition to or separate from other agreement - Indiana Coal Council; Indiana Department of Natural Resources; U.S. Department of Interior - U.S. Fish and Wildlife Service</t>
  </si>
  <si>
    <t>Withdrawal of proposed rule based on conservation efforts in a CCA.PECE analysis completed on 2013 CCA amendment.</t>
  </si>
  <si>
    <t>Utah Division of parks and Recreat, BLM, FWS, Kane County Utah</t>
  </si>
  <si>
    <t>Pages 6-9</t>
  </si>
  <si>
    <t>there was a reference in CCA to an MOU</t>
  </si>
  <si>
    <t>Conservation agreement allowed FWS to gather additional information on the status of the species. Withdrawal of proposed listing rule.</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</si>
  <si>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</si>
  <si>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</si>
  <si>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</si>
  <si>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Withdrawal of a proposed listing rule - included in a conservation agreement. Conservation Agreement for_x000D_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</si>
  <si>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California department of Fish and Wildlife Natural Heritage Division Endangered plant program</t>
  </si>
  <si>
    <t>Entire document</t>
  </si>
  <si>
    <t>Plant occurs in area addressed by the West Mojave Coordinated Management Plan (multi-species habitat conservation plan).  This alleviated many of the threats to the species and thus it was removed from candidate status.</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</si>
  <si>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</si>
  <si>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</si>
  <si>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entire document is management plan for this organization</t>
  </si>
  <si>
    <t>Reference to 1992 MOU - unsure if this is relevant for this species</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</si>
  <si>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</si>
  <si>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</si>
  <si>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Proposed rule withdrawn due to conservation efforts in CCA/CCAA (in NM) and CCAA (in TX). PECE analysis completed.</t>
  </si>
  <si>
    <t>CCA/CCAA NM</t>
  </si>
  <si>
    <t>3+</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</si>
  <si>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</si>
  <si>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</si>
  <si>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</si>
  <si>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</si>
  <si>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</si>
  <si>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t>
  </si>
  <si>
    <t>Not warranted 12-month finding -  Populations of ELRT are improving due to past conservation actions and current efforts to re-establish and increase naturally occurring populations.  Current and ongoing habitat management and restoration activities for ELRT have made substantial progress since their inception and are continuing into the future.  No PECE analysis conducted, did not rely on future efforts to make the not-warranted finding.  Precluded this species from becoming a candidate species.</t>
  </si>
  <si>
    <t>page 8-11 each objective listed and party responsible</t>
  </si>
  <si>
    <t>Coordinated Resource Management Planning (CRMP) group - no publications/group website?</t>
  </si>
  <si>
    <t>The removal of the springsnail is based on the successful conservation efforts by other federal agencies. Efforts by the Bureau of Land Management fully addressed the threats from recreational and livestock use of the springs where the snail exists. Also, three additional populations of the springsnail have been discovered, making this species less vulnerable to random, naturally occurring events than previously thought.  Not warranted 12-month finding/candidate removal.</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</si>
  <si>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</si>
  <si>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</si>
  <si>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Withdrawal of proposed listing -  included in a conservation agreement.</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</si>
  <si>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</si>
  <si>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</si>
  <si>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</si>
  <si>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Lower Colorado River Multi-Species Conservation Plan</t>
  </si>
  <si>
    <t>43+</t>
  </si>
  <si>
    <t>Pages 6-6 (done regionally)</t>
  </si>
  <si>
    <t>not specified</t>
  </si>
  <si>
    <t>San Diego East County Multiple Species Conservation Plan</t>
  </si>
  <si>
    <t>Conservation measures by several entities contributed to removal from candidate status.</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</si>
  <si>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</si>
  <si>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 xml:space="preserve">::: question of relavance and slightly out of date </t>
  </si>
  <si>
    <t>Conservation efforts by the Bureau of Land Management contributed to removal from candidate status.  NOTE: added to the candidate list in 2011 as a result of a warranted but precluded 12-month finding</t>
  </si>
  <si>
    <t>Conservation measures by the USDA Forest Service contributed to the decision that listing is not warranted; also, species found to be more widespread and abundant than previously known</t>
  </si>
  <si>
    <t>Species removed due to conservation efforts conducted by State, USFS, NPS, State DOTs, Georgia Power, and Clemson university.  A 2014 CCA contributed to the conservation of the species by formalizing the conservation efforts already ongoing.  Also, additional populations of the species have been found since it was added to the candidate list.  Not warranted 12-month finding/candidate removal</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</si>
  <si>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</si>
  <si>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</si>
  <si>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BLM and the Service finalized a conservation agreement for the long-term conservation of Goose Creek milkvetch in early 2015 that identifies conservation measures to address the spread and control of leafy spurge in Goose Creek milkvetch habitat (the only remaining threat identified).  PECE analysis completed.  Not warranted 12-month finding/candidate removal</t>
  </si>
  <si>
    <t>Conservation agreement</t>
  </si>
  <si>
    <t>BLM and FWS</t>
  </si>
  <si>
    <t>See pages 23-30</t>
  </si>
  <si>
    <t>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t>
  </si>
  <si>
    <t>Uintah County, Utah, Rio Blanco County, Colorado, the Utah School and Institutional Trust Lands Administration, the Utah Governor’s Public Lands Policy Coordination Office, the Utah Division of Wildlife Resources, and the BLM in Utah and Colorado, FWS</t>
  </si>
  <si>
    <t>page 35-37</t>
  </si>
  <si>
    <t>Threats reduced/removed as a result of conservation efforts, including efforts via a Candidate Conservation Agreement with Assurances with the landowner. PECE analysis completed.  Candidate removal/not warranted 12-month finding.</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</si>
  <si>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</si>
  <si>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</si>
  <si>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Species not listed due to implementation of current and future conservation efforts in Bi-State Action Plan, as well as new species information.  PECE analysis completed; withdrawal of proposed listing. UPDATE: decision was rescinded by a court ruling - vacated decision based on SPR policy - August 2018  - proposed rule back in effect; FWS needs to revisit decision.</t>
  </si>
  <si>
    <t>also WLFW</t>
  </si>
  <si>
    <t>Not warranted 12-month finding based on multiple conservation efforts, particularly those by BLM and FS that are incorporated into their management plans.  Private lands conservation (CCAA and NRCS - SGI) also contributed.</t>
  </si>
  <si>
    <t>note same agreement as ashland lupine</t>
  </si>
  <si>
    <t>2+</t>
  </si>
  <si>
    <t xml:space="preserve">Approximately 43.4 percent of the existing potential suitable habitat for the species is protected conservation lands. 63 percent of the Highlands tiger beetle populations occur on these protected conservation lands, including three of the largest known populations. These lands are managed for the scrub habitat and species, including the Highlands tiger beetle, through government and private partnership prescribed burn programs, invasive species control, best management practices, and enforcement and protection of the resources.  Not warranted finding/candidate removal due to additional sites being found; the populations occur primarily on protected conservation lands; the analysis reveals annual prescribed burning schedules are being implemented across the range of the Highlands tiger beetle on government and private conservation lands._x000D_
</t>
  </si>
  <si>
    <t>Threats reduced/removed as a result of conservation efforts.  Candidate removal/not warranted 12-month finding.</t>
  </si>
  <si>
    <t>Conservation measures by the Bureau of Land Management and the USDA Forest Service, via a Conservation Assessment and Strategy, contributed to the decision that listing is not warranted.</t>
  </si>
  <si>
    <t>pages 5-6</t>
  </si>
  <si>
    <t>military</t>
  </si>
  <si>
    <t>Based on information provided in our proposed rule, Fort A.P. Hill revised its existing INRMP in 2017 to include the KenkÕs amphipod and established
conservation measures (i.e., expanded buffer areas) to address the identified threats.   These conservation measures along with other conservation efforts and finding new locations of the species led to a decision to withdraw the proposed listing.  PECE analysis completed. Withdrawal of the proposed rule.</t>
  </si>
  <si>
    <t>Species removed due to conservation efforts included in a CCA.  PECE analysis completed on future actions in amended 2014 CCA.  Not warranted 12-month finding/candidate removal.</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</si>
  <si>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</si>
  <si>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</si>
  <si>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Threats reduced/removed as a result of conservation efforts, including efforts via a Candidate Conservation Agreement with Assurances with the landowner.  PECE analysis conducted.  Candidate removal/not warranted 12-month finding.</t>
  </si>
  <si>
    <t>same as greater adam's cave beetle</t>
  </si>
  <si>
    <t>Many new populations of the species have been discovered since it first became a candidate; while fewer than 10 populations were known in 1998, as of 2011 there were 165 populations documented.  In addition, past threats have been effectively addressed through management efforts associated with State and Federal special status species programs (particularly BLM &amp; FS).  Not warranted 12-month finding/candidate removal.</t>
  </si>
  <si>
    <t>Conservation efforts, including those in a Conservation Agreement and Strategy, contributed to removal from candidate status.</t>
  </si>
  <si>
    <t>II. INVOLVED PARTIES/SIGNATORIES TO THIS AGREEMENT</t>
  </si>
  <si>
    <t>See tables 5, 6, 7</t>
  </si>
  <si>
    <t>Protection measures via a Memorandum of Understanding with the Forest Service, Caltrans, and Pacific Gas &amp; Electric reduced threats, resulting in removal of the species from candidate status.</t>
  </si>
  <si>
    <t>***link needs a login**</t>
  </si>
  <si>
    <t>U.S. Forest Service (USFS), Bureau of Land Management, Caltrans, CDFW, and Pacific Gas and Electric</t>
  </si>
  <si>
    <t>State Park guidance protects the single population of this species.  Species removed from candidate status since the threats are alleviated.</t>
  </si>
  <si>
    <t>Candidate removal (not petitioned) based on the relatively stable population and distribution of the species, and the habitat restoration efforts and conservation management by NPS that have occurred throughout the speciesÕ range to minimize impacts to both the habitat and the species since the species was first identified as a candidate.</t>
  </si>
  <si>
    <t>2 CCAAs, but little enrolled at start</t>
  </si>
  <si>
    <t>Not warranted 12-month finding/candidate removal based on rangewide efforts by States, FWS, and NRCS, facilitated by WMI.  These parties developed and are implementing a Conservation Strategy for the species. The Conservation StrategyÕs 2014 Annual Performance Report documents previous and ongoing implementation actions that have and are addressing loss of habitat for the New England cottontail.  PECE analysis done on actions being taken under the Conservation Strategy.  Note 2 Programmatic CCAAs have been developed for ME and NH but little to no enrollement had taken place at the time of the listing decision so these were not relied on to help preclude listing.</t>
  </si>
  <si>
    <t>Annual performance report</t>
  </si>
  <si>
    <t>51?</t>
  </si>
  <si>
    <t>see - https://newenglandcottontail.org/partners</t>
  </si>
  <si>
    <t>unsure</t>
  </si>
  <si>
    <t>CCAA _NH</t>
  </si>
  <si>
    <t xml:space="preserve">2? </t>
  </si>
  <si>
    <t>New Hampshire Fish and Game Department and USFWS with support from edf</t>
  </si>
  <si>
    <t>CCAA_ME</t>
  </si>
  <si>
    <t>2?</t>
  </si>
  <si>
    <t>Maine Department of Inland Fisheries and Wildlife and USFWS with spport from EDF</t>
  </si>
  <si>
    <t>Withdrawal of a proposed listing rule - included in a conservation agreement. The Service worked together with the U.S. Army, U.S. Navy, U.S. Forest Service, the Puerto Rico Conservation Trust and private landowners to protect and monitor the status of the species on these lands.</t>
  </si>
  <si>
    <t>Species removed based on new information that provided a better understanding on the range and distribution of populations, as well as implementation of management actions that addressed habitat loss and degradation and impacts from recreational activities.  Not warranted 12-month finding/candidate removal.</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</si>
  <si>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</si>
  <si>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</si>
  <si>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</si>
  <si>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HCP_2</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</si>
  <si>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</si>
  <si>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Habitat is proteced by conservation efforts.  Threats to the species no longer exist (due in part to the conservation efforts), so it was removed from candidate status.</t>
  </si>
  <si>
    <t>The Service worked with Arizona Game and Fish Department on a voluntary conservation agreement that restored Page springsnail habitat on state lands. Through this effort, Arizona enhanced natural springs, created artificial springbrooks, added substrate preferred by the snail, and salvaged snails during the eradication of non-native species. Eight of the ten Page springsnail populations are now stable or increasing. Not warranted 12-month finding/candidate removal</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</si>
  <si>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</si>
  <si>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Withdrawal of a proposed listing rule - included in a conservation agreement: Conservation Agreement for_x000D__x000D_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</si>
  <si>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Conservation efforts by Federal, State, and private parties contributed to the decision to remove this species from candidate status.</t>
  </si>
  <si>
    <t>Recovery plan was made by a number of subgroups and stakeholders for the USFWS</t>
  </si>
  <si>
    <t>List of contacts starts on page 106</t>
  </si>
  <si>
    <t>Appendix A</t>
  </si>
  <si>
    <t>The past and current conservation actions and protection provided by the Inyo National Forest have been demonstrated to reduce and ameliorate the effect of stressors acting upon the species, and we anticipate those completed actions to have lasting, positive effects into the near future.  While we are not basing our finding on the February 2015 conservation agreement, we anticipate that conservation measures and protections outlined in the Conservation Agreement will continue to build on the success that past actions have had and will continue to benefit Abronia alpina into the future.  Not warranted 12-month finding/candidate removal.</t>
  </si>
  <si>
    <t>Interagency agreement between U.S. Forest Service and FWS restricted logging in habitat areas for this plant.  Species removed from candidate status since threat was alleviated.</t>
  </si>
  <si>
    <t>Populations of relict leopard frogs are improving due to past conservation actions and current efforts to reestablish and increase naturally occurring and reintroduced populations. Current and ongoing habitat management, establishment of new sites, and restoration activities have made substantial progress since their inception and are continuing into the future. We have determined that the number of frogs and habitat conditions at individual sites change from year to year and may vary widely, but the rangewide status of the species is stable or increasing. Not warranted 12-month finding/candidate removal.</t>
  </si>
  <si>
    <t>CCA - looks like it is set up to enroll landowners (through the state department)</t>
  </si>
  <si>
    <t>2+?</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</si>
  <si>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</si>
  <si>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</si>
  <si>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assuran, agency</t>
  </si>
  <si>
    <t>Species removed due to conservation efforts in 2 separate conservation efforts (1) a rangewide/multi-agency conservation agreement and strategy (2) CCAA for Vermejo Park Ranch.  A PECE analysis was completed on some of the efforts contained in the two agreements.  Not warranted 12-month finding/candidate removal.</t>
  </si>
  <si>
    <t xml:space="preserve">Vermejo CCAA </t>
  </si>
  <si>
    <t>Vermejo Park Ranch, New Mexico Department of Game and Fish, Colorado Division of Parks and Wildlife, and USFWS. Note – document will refer to different partners by different names through out documetn</t>
  </si>
  <si>
    <t>See pages 1-2</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</si>
  <si>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</si>
  <si>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</si>
  <si>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</si>
  <si>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Not warranted 12-month finding - based in part on conservation efforts via  a Conservation plan/MOU with Forest Service and Village of Cloudcroft.  No PECE analysis conducted- enough conservation measures contained in the plan were already implemented and showing success to conclude species did not meet definition of T or E.</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</si>
  <si>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</si>
  <si>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</si>
  <si>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MOU attached as Appendix A at end of document</t>
  </si>
  <si>
    <t>USFWS regional office, USFWS Ecological services New Mexico Field Office, USFS, Village of Cloudcroft</t>
  </si>
  <si>
    <t>Pdf pages 78-80</t>
  </si>
  <si>
    <t>Removal of feral goats and pigs from the island removed the only threat to this species, resulting in removal of this species from candidate status.</t>
  </si>
  <si>
    <t>Withdrawal of proposed rule was based in part on the conservation measures contained in a 2017 CCA and other conservation measures required by the state of CA.  PECE analysis completed on the CCA. Withdrawal of the proposed rule.</t>
  </si>
  <si>
    <t>Newhall Ranch Resource Management and Development Plan and Spineflower Conservation Plan:: website with links (hard to find info - I have no clue which one to use)</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</si>
  <si>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</si>
  <si>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</si>
  <si>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</si>
  <si>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</si>
  <si>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can't find any of the docs the link references (see problem shooting for full list)</t>
  </si>
  <si>
    <t>Carmel Mountain and Del Mar Mesa Preserves Resource Management Plan - unclear if this is implemented plan or hypothetical (seems to cover other two plans listed here and refers to management as "guildlines" so probably does not require full commitment</t>
  </si>
  <si>
    <t>(note combines two areas and this species is only in the one, unsure how to count)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</si>
  <si>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</si>
  <si>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</si>
  <si>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San Diego Multiple Habitat Conservation Program (MHCP)</t>
  </si>
  <si>
    <t>San Diego Gas &amp; Electric Company Subregional NCCP - unclear which documents to use</t>
  </si>
  <si>
    <t>Many of the stressors that may affect the sicklefin redhorse sucker in the future can be further minimized by conservation actions carried out under the recently signed CCA among the Service, North Carolina Wildlife Resources Commission, Duke Energy Carolinas, Eastern Band of Cherokee Indians, Tennessee Valley Authority, and Georgia Department of Natural Resources.  A primary goal of the CCA is to expand the range of this species upstream of barrier dams to repopulate stream reaches that were formerly degraded, but currently appear suitable.  PECE analysis completed.  Not warranted 12-month finding/candidate removal.</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</si>
  <si>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</si>
  <si>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</si>
  <si>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</si>
  <si>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assuran, agency, military</t>
  </si>
  <si>
    <t>***Later listed</t>
  </si>
  <si>
    <t>Office of Species Conservation; Idaho Department of Fish &amp; Game; Idaho Department of Lands; Idaho Army National Guard; Nongovernmental Cooperator Representative; Nongovernmental Cooperator Representative; BLM</t>
  </si>
  <si>
    <t>See Table 4. Implementation Framework Table</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</si>
  <si>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</si>
  <si>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</si>
  <si>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</si>
  <si>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published in 97, still relavent?</t>
  </si>
  <si>
    <t>3+ private</t>
  </si>
  <si>
    <t>The Bureau of Land Management and Nevada Division of Wildlife will be assisting the U.S. Fish and Wildlife Service in implementing recovery actions. For activities occurring on private land, landowner participation is also needed.</t>
  </si>
  <si>
    <t>See page 41</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</si>
  <si>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</si>
  <si>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</si>
  <si>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</si>
  <si>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</si>
  <si>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</si>
  <si>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</si>
  <si>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</si>
  <si>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</si>
  <si>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CONSERVATION ASSESSMENT AND CONSERVATION STRATEGY FOR SWIFT FOX IN THE UNITED STATES – 2011 UPDATE</t>
  </si>
  <si>
    <t>? (77R link should provide clarity)</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</si>
  <si>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</si>
  <si>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</si>
  <si>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Swift fox conservation team - more monitoring by region (state) but shear size indicates that there is a lot of collaborative work going on here if interested in digging deeper</t>
  </si>
  <si>
    <t>pages 5-9</t>
  </si>
  <si>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</si>
  <si>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</si>
  <si>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</si>
  <si>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</si>
  <si>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</si>
  <si>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Conservation measures by the National Park Service contributed to the decision that listing is not warranted; species taxonomic status also questioned.</t>
  </si>
  <si>
    <t>Removal of goats from San Clemente Island removed the only known threat to this species.  Thus, it was removed from candidate status.</t>
  </si>
  <si>
    <t>Threats removed/reduce via a FWS Conservation Strategy.  PECE analysis completed.  Candidate removal/not warranted 12-month finding</t>
  </si>
  <si>
    <t>4+</t>
  </si>
  <si>
    <t>USFWS – Montana Ecological Services Office, USFWS – Bozeman Fish Technology Center, Montana Fish Wildlife &amp; Parks, Montana State University (bottom paragraph of page 8 indicates that there could be additional collaboration)</t>
  </si>
  <si>
    <t>pages 8-10</t>
  </si>
  <si>
    <t>military, monitor</t>
  </si>
  <si>
    <t>There are current management actions, policies, and protections in place that have substantially reduced or eliminated stressors to the Washington ground squirrel and will continue to do so in the future. The 25-year Threemile Canyon Farms Multi-Species CCAA (MSCCAA), signed in 2004, included the implementation of habitat management, operational modifications, and conservation measures for four unlisted species, including the Washington ground squirrel, on approximately 37,636 ha (93,000 ac) of habitat. This dramatically reduced agricultural development in Washington ground squirrel habitat and was part of an overall decline in the conversion of shrub-steppe to agricultural use in recent years. Also evaluated a future conservation effort in connection with military readiness activities at NWSTF Boardman under PECE  The final environmental impact statement (FEIS) completed in December 2015, and record of decision (ROD) signed on March 31, 2016, confirm the NavyÕs commitment to implement conservation efforts that eliminate or reduce threats to Washington ground squirrels from military readiness activities on the 19,020 ha (47,000 ac) of NWSTF Boardman through a combination of BMPs, mitigation, monitoring, and adaptive management.</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</si>
  <si>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</si>
  <si>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</si>
  <si>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</si>
  <si>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</si>
  <si>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</si>
  <si>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</si>
  <si>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Closet I could find to Boardman navy agreement (one 1 page doc)</t>
  </si>
  <si>
    <t>Threats eliminated via conservation efforts in a Conservation Agreement with the Forest Service.  Removed from candidate list in 2001.  Currently part of 475 SW species petition (substantial 90-day finding made)</t>
  </si>
  <si>
    <t>USDA Forest Service Coronado National Forest Safford Ranger District / U. S. Fish and Wildlife Service Arizona Ecological Services Field Office / Arizona Game and Fish Department Nongame and Endangered Wildlife Program</t>
  </si>
  <si>
    <t>See VI. IMPLEMENTATION SCHEDULE page 25</t>
  </si>
  <si>
    <t xml:space="preserve">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  </t>
  </si>
  <si>
    <t>Recent surveys confirm this species is more abundant than previously known; implementation of conservation agreement and strategy is continuing.  (Note:  This species previously was identified as Gilia caespitosa).  Candidate removal/not warranted 12-month finding</t>
  </si>
  <si>
    <t>U.S.D.A. Forest Service, Fishlake National Forest U.S.D.O.I. Bureau of Land Management, Utah State Office U.S.D.O.I. National Park Service, Capitol Reef National Park U.S.D.O.I. Fish and Wildlife Service, Utah Field Office</t>
  </si>
  <si>
    <t>Scattered through out document (Tables 3 - 9)</t>
  </si>
  <si>
    <t>Not warranted 12-month finding/candidate remval because of relatively stable population and distribution of the species and the fact that conservation management is occurring throughout the speciesÕ range to minimize impacts to both the habitat and individuals (this applies to both species of murrelets)</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</si>
  <si>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</si>
  <si>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</si>
  <si>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</si>
  <si>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Have other sources indicating some partnership///Bureau of Land Management (BLM) made a decision that permanently closed 5,620 acres within and near PackardÕs milkvetch habitat to OHV use, covering 68 percent of the speciesÕ occurrence effectively eliminating the main threat to the species.  Monitoring data over 5 years confirmed the effectiveness of this measure.  Candidate removal published in CNOR (not petitioned)</t>
  </si>
  <si>
    <t>https://www.blm.gov/programs/natural-resources/native-plant-communities/native-seed-and-plant-material-development/restore-native-plant-communities/idaho</t>
  </si>
  <si>
    <t>https://idfg.idaho.gov/ifwis/idnhp/cdc_pdf/u99man05.pdf</t>
  </si>
  <si>
    <t>mointoring - BLM’s Lower Snake River District and Idaho Department of Fish and Game’s Conservation Data Center entered into a Challenge Cost-share agreement to conduct a comprehensive field investigation for this species in 1999.</t>
  </si>
  <si>
    <t>BLM’s Lower Snake River District and Idaho Department of Fish and Game’s Conservation Data Center</t>
  </si>
  <si>
    <t>note website and don't have year</t>
  </si>
  <si>
    <t>To accomplish this, BLM is collecting native seed with help from the Seeds of Success program. The seed is also being grown-out into plant plugs and installed within designated restoration areas. In Idaho, the BLM works proactively with Utah State University and the Agricultural Research Service to monitor native bee species to determine species diversity and interaction with the forbs and reproductive success of packard’s milkvetch. This engagement with partners is helping to accelerate the ecological recovery and persistence of packard's milkvetch.</t>
  </si>
  <si>
    <t>BLM, Seeds of Success program, Utah State University and the Agricultural Research Service (don't think all 3 are in partnership just BLM working with each)</t>
  </si>
  <si>
    <t>https://botanicgardens.uw.edu/wp-content/uploads/sites/7/2014/10/RarePlantPressVolIINo2.pdf</t>
  </si>
  <si>
    <t>http://heritage.nv.gov/sites/default/files/library/powitext.pdf</t>
  </si>
  <si>
    <t>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</si>
  <si>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New additional information</t>
  </si>
  <si>
    <t>https://www.fws.gov/southwest/es/arizona/Documents/SpeciesDocs/Gentry/Dalea%2012-month%20QnA.pdf</t>
  </si>
  <si>
    <t>most recent information found - http://bison-m.org/documents/48302_TAR_1077_Knisley_et.al.pdf /// https://consensus.fsu.edu/MC/pdfs/Highlands%20tiger%20beetle%202009.pdf - lists protected lands that beetle is on and management plans for those… of interest?</t>
  </si>
  <si>
    <t>can add managed/protected areas if interested</t>
  </si>
  <si>
    <t>https://vafwis.dgif.virginia.gov/fwis/NewPages/VaFWIS_report_bova.asp?lastMenu=Home.Species%20Information&amp;lastMenu=Home.Species+Information&amp;sppName=gastropoda&amp;sppTax=01,02,03,04,05,06,07,08,09,10,11,12,20&amp;geoType=None&amp;geoVal=no+selection&amp;vUT=Visitor&amp;order=Scientific_Name&amp;pf=1#</t>
  </si>
  <si>
    <t>No</t>
  </si>
  <si>
    <t>Some indication that there is state action involved (listed in VA) but no actions documented</t>
  </si>
  <si>
    <t>https://books.google.com/books?id=FTU3AQAAMAAJ&amp;pg=PA116&amp;lpg=PA116&amp;dq=Stygobromus+kenki+management+plan&amp;source=bl&amp;ots=9J7go_0far&amp;sig=ACfU3U0nTxjLp8-LaOi_9CJloDnOG3tZKg&amp;hl=en&amp;sa=X&amp;ved=2ahUKEwjZpZqJ3sfkAhWwtVkKHUJ6ApAQ6AEwAnoECAkQAQ#v=onepage&amp;q=Stygobromus%20kenki%20management%20plan&amp;f=false</t>
  </si>
  <si>
    <t>Nothing about the military - some work that seemed to be military based/funded published in scientific literature, as well as a mention of Fort Belvoir.  // Book indicates that ampipod management in Rock creek park was included under deer management which is what the link brings you to</t>
  </si>
  <si>
    <t>https://www.fs.fed.us/r6/sfpnw/issssp/documents3/smp-iile-polites-mardon-gip-cvrd-2015-10-508.pdf</t>
  </si>
  <si>
    <t>Yes, ADD</t>
  </si>
  <si>
    <t>Efforts are site based and not partner assigned</t>
  </si>
  <si>
    <t>Gifford Pinchot National Forest Service Cowlitz Valley Ranger District Prepared by John Jakubowski North Zone Wildlife Biologist Reviewed by Rich Hatfield, The Xerces Society for Invertebrate Conservation</t>
  </si>
  <si>
    <t>1*</t>
  </si>
  <si>
    <t>http://www.wrc-rca.org/archivecdn/Permit_Docs/Nexus%20Report/MSHCP_Fee_Nexus_Report.pdf</t>
  </si>
  <si>
    <t>http://www.murfreesborotn.gov/DocumentCenter/View/1159/Bear-Branch-Watershed-Final-Report-Corps-of-Engineers-July-2013?bidId=</t>
  </si>
  <si>
    <t>Maybe applicable</t>
  </si>
  <si>
    <t>http://www.tnswap.com/files/Stones%20Plan_Dec15_2011.pdf</t>
  </si>
  <si>
    <t>should cover bc this is where species is found</t>
  </si>
  <si>
    <t>ADD (no CCA though?</t>
  </si>
  <si>
    <t>https://www.nps.gov/maca/learn/management/upload/MACA_FD_SP_Low-Resolution.pdf</t>
  </si>
  <si>
    <t>Can't find CCA - "In 
September 2001, MCNP and the Service entered into a Candidate 
Conservation Agreement for the surprising cave beetle. The Agreement 
will ensure that all habitat components required to protect and improve 
the conservation status of this species, especially an adequate food 
source, are provided through the MCNP's management of the caves that 
support the species. Under this agreement MCNP has developed and 
implemented a monitoring program for the species and its habitat."</t>
  </si>
  <si>
    <t xml:space="preserve">management plan for national park </t>
  </si>
  <si>
    <t>Missing CCA - https://www.fws.gov/endangered/map/ESA_success_stories/ky/ky_story2/index.html - this has info about CCA</t>
  </si>
  <si>
    <t>Taken from federal listings - "In 2001, the Service and the National Park Service signed a 15-year Candidate Conservation Agreement to protect this tiny critter and manage its cave habitats in Mammoth Cave National Park.  Through the agreement the two agencies cooperatively removed a concrete platform and stairs that restricted natural air flow in the historic section of Mammoth Cave, and suspended or modified cave tour routes to minimize habitat disturbance.
From 2002 to 2006, the Park Service surveyed other caves in the park and discovered new populations of the Surprising Cave beetle in three additional caves.  One of these caves was located on the north side of the Green River—a significant range extension for the species.  Ten Surprising Cave beetles were found during these surveys, which was a significant accomplishment considering the surveys were focused on other cave species, and the tiny species is usually difficult to find.  Based on these results, the species was found to be more abundant and widespread than previously thought.  It was also better protected, thanks to the conservation agreement.  The species was removed from the federal candidate list in December of 2007."   ---- https://www.fws.gov/endangered/map/ESA_success_stories/ky/ky_story2/index.html</t>
  </si>
  <si>
    <t>https://www.fs.usda.gov/Internet/FSE_DOCUMENTS/fsm91_054328.pdf</t>
  </si>
  <si>
    <t>note- "western"???</t>
  </si>
  <si>
    <t>https://www.dnr.wa.gov/publications/amp_nh_sisp_pope.pdf?q5dtu6</t>
  </si>
  <si>
    <t xml:space="preserve">monitoring doc? --&gt; </t>
  </si>
  <si>
    <t>Have doc</t>
  </si>
  <si>
    <t>have doc</t>
  </si>
  <si>
    <t>http://pterocarpus.org/wp-content/uploads/2016/11/Forest-Palmas-Baseline-Report-Fideicomiso.pdf</t>
  </si>
  <si>
    <t xml:space="preserve"> No conservation agreement for all species location - At present, Coccoloba rugosa is known from a total of 33 localities. Two are located on land which is managed by the U.S. Forest Service as part of the Caribbean National Forest and the species is included by the Forest Service as a sensitive species and is considered in environmental evaluations and in management practices. The species occurs on property of both the U.S. Navy and the U.S. Army, both of which are aware of the presence of the species and the need to protect it. No activities are currently proposed by these entities for the areas where the species is found. The localities at Punta Yeguas are owned and managed by the Puerto Rico Conservation Trust, a non-governmental organization dedicated to the protection of natural resources, and the organization is aware of the presence of the species on its property and the need for its protection. More than 1,000 individuals are located within the boundaries of the Palmas del Mar, Inc. resort in HumacaoPuerto Rico. The resort has, in its most recent development expansion proposal, included all known individuals within the project area in green areas and has avoided impacting individuals. The corporation has expressed interest in protecting the species through a cooperative agreement.</t>
  </si>
  <si>
    <t>Resort Conservation agreement</t>
  </si>
  <si>
    <t>Conservation and Management Activities According to the CNDDB, Owens Valley checkerbloom is restricted to approximately 42 occurrences in Inyo County, of which 18 are in the Plan Area (CDFG 2012a). A cooperative project was initiated in 1994 by the BLM, the California Department of Fish and Game, and The Nature Conservancy to test the long-term survivorship of reintroduced Owens Valley checkerbloom. Seeds were collected from several populations, subjected to several experimental treatments, and sown at a local nursery, and the seedlings (136 in total) were reintroduced back into sites from which the seed was collected. All plants had a minimum of a 30-centimeter (12-inch) root system when planted in October 1994, and survivorships of 50% and 85% were reported from the two sites afterwards (BLM 1994). The success of this project demonstrates that the species can be successfully propagated and transplanted, allowing some flexibility in the response of management activities to suitable habitat areas disturbed by grazing or other surface disturbing threats. However, as noted above under Threats and Environmental Stressors, groundwater management is likely a key consideration for successfully conserving and managing this species. In 2011, the Bishop Paiute Tribe received a $200,000 grant from the USFWS to reintroduce, sustain, and nurture populations of several rare plants, including Owens Valley checkerbloom on tribal lands in the Owens Valley (USFWS 2011). --&gt;  souce: https://www.drecp.org/documents/docs/baseline_biology_report/10_Appendix_B_Species_Profiles/10e_Plant/Owens_Valley_Checkerbloom.pdf</t>
  </si>
  <si>
    <t>https://nrm.dfg.ca.gov/FileHandler.ashx?DocumentID=3180</t>
  </si>
  <si>
    <t>Cooperative study, not management?</t>
  </si>
  <si>
    <t>https://www.fs.usda.gov/Internet/FSE_DOCUMENTS/fseprd587507.pdf</t>
  </si>
  <si>
    <t>conservation agreement : Conservation Agreement and Species Management Guide for Abronia alpina (Ramshaw abronia) Tulare County, California, Dated: April 2015 --&gt; have name bt can't find!!!</t>
  </si>
  <si>
    <t>yes</t>
  </si>
  <si>
    <t>forest service docs</t>
  </si>
  <si>
    <t>USDA Forest Service. 1987. Management Guide for Rawson’s Flaming Trumpet (Collomia rawsoniana). Unpublished document on file at Bass Lake Ranger District office, North Fork, CA.</t>
  </si>
  <si>
    <t>doc mia, yes</t>
  </si>
  <si>
    <t>doc mia</t>
  </si>
  <si>
    <t>https://www.fs.fed.us/NFGEL/documents/annualreports/fy00.pdf</t>
  </si>
  <si>
    <t>moinoring report</t>
  </si>
  <si>
    <t>Management Current Management Environment: There has been little management directed toward this species. It is currently being studied for its genetic makeup, and also is part of occasional sensitive species surveys. The major threat to this species’ survival has been removed, that of herbivory by feral goats. Island-wide Desired Future Conditions: Maintain current increasing trend in numbers. Control exotic annual grasses. Maintain cover of club moss which provides microsites for seedling establishment. Applicable INRMP Management Units: 86.2% of the known population of Lotus agrophyllus adsurgens lives in the Pyramid cove fire management unit. 7.9% in Cave Canyon, 4.1% in China Canyon, 1% in Eagle Canyon, .7% in Mosquito cove, and .1% in Lost Point. Current Military Values of the INRMP Management Units: Highest: Pyramid Cove (17), China Cove (16), Medium: Cave Canyon (13), Lowest: Eagle Canyon (14), Lost Point (12), Mosquito Cove (18). --&gt; source: http://tierradata.com/sci/wp-content/uploads/2012/10/2002-INRMP.pdf</t>
  </si>
  <si>
    <t>U.S. Forest Service and WA Dept. of Natural Resources put together conservation agreement??</t>
  </si>
  <si>
    <t>******split into two species????? https://pacificseabirdgroup.org/psg-committees/scrippss-and-guadalupe-murrelet-technical-committee    //////No conservation management reports, but a large amount of scientific literature published through California Department of Fish and Game and CA universties on species life history and threats // found conservation report on scrippss</t>
  </si>
  <si>
    <t>Question</t>
  </si>
  <si>
    <t>Species with No information = 8</t>
  </si>
  <si>
    <t xml:space="preserve">agreement number </t>
  </si>
  <si>
    <t>partner in agreement</t>
  </si>
  <si>
    <t>doc 1</t>
  </si>
  <si>
    <t>All or add repeated actions?</t>
  </si>
  <si>
    <t>doc 1 CCA</t>
  </si>
  <si>
    <t xml:space="preserve">funding </t>
  </si>
  <si>
    <t>Rare Care is working with the National Park Service to conserve rare alpine plants that may be vulnerable to extirpation due to global climate change. 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</si>
  <si>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NPS</t>
  </si>
  <si>
    <t>NPS</t>
  </si>
  <si>
    <t>Rare Care</t>
  </si>
  <si>
    <t>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</si>
  <si>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t>
  </si>
  <si>
    <t>located on NPS</t>
  </si>
  <si>
    <t>need doc</t>
  </si>
  <si>
    <t xml:space="preserve">Additionally, a new population was 
located in Mexico and offers hope that there may be more populations located elsewhere through additional
surveying. There is also evidence to suggest that areas that were previously overlooked as suitable habitat
may support Gentry indigo bush. If this proves to be true, then plants may not be as affected by flood events
as previously thought. There are ongoing threats, but none of them have caused a permanent decline in the
species’ overall numbers. The Service will, hopefully, have the opportunity to work cooperatively with the
Tohono O’odham Nation to census their populations and address livestock management concerns, if any.
The threats of flooding and watershed degradation apply to all populations, but it is unlikely that all
populations would be affected simultaneously. Also these populations have, in the past, persisted over time
in the face of these potential threats. The known threats are not causing Gentry indigo bush to decline to the
point where it is threatened across its range. The population in Sycamore Canyon, west of Nogales, Arizona,
has persisted through some dramatic environmental events resulting from watershed condition and flooding
and will likely do so again. Other factors discussed in the finding are potential threats, and are not
immediate in terms of threatening the species. Continued monitoring, additional survey work, and genetic
work should be initiated to allow us to update the conservation status of this species. // The largest known population in the U.S. is in Sycamore Canyon, on lands managed by the Forest
Service. The population is located within a Research Natural Area (RNA) and protected from livestock
grazing and other activities. Parts of Sycamore Canyon are designated critical habitat for the Sonora chub,
and some previous conservation actions have protected habitat for this species. Populations that may be
present on the Tohono O’odham are not protected by any regulation of which the Service is aware. Mexican
populations have no protection. The Arizona Native Plant Law (State of Arizona) does consider this species
as highly safeguarded (which means a permit is required from the Arizona Department of Agriculture to
salvage the plant), but provides no further protection for the species and its habitat. </t>
  </si>
  <si>
    <t>The Service will, hopefully, have the opportunity to work cooperatively with the Tohono O’odham Nation to census their populations and address livestock management concerns, if any.</t>
  </si>
  <si>
    <t>Tohono O’odham Nation</t>
  </si>
  <si>
    <t>USFWS, Tohono O’odham Nation</t>
  </si>
  <si>
    <t>Document doesn't give any information on specific actions. Note that it does offer information about individual actors (not linked through partnership). Do we want to include these actors? (USFS or State of Arizona legislation)</t>
  </si>
  <si>
    <t>Questions and Answers: Gentry Indigo Bush Not Warranted for Endangered Species Act Protection</t>
  </si>
  <si>
    <t>Unclear if these actions have been taken ad by whom - The Service will, hopefully, have the opportunity to work cooperatively with the Tohono O’odham Nation to census their populations and address livestock management concerns, if any.</t>
  </si>
  <si>
    <t xml:space="preserve">site speific information - if interested in collecting information on managed/conserved habitat/area then relevant </t>
  </si>
  <si>
    <t>Note if plan is management area (and relevance to the species if information is present)</t>
  </si>
  <si>
    <t xml:space="preserve">Yes --&gt; </t>
  </si>
  <si>
    <t>Efforts are site based, no partner assigned actions, hard to tell if actions noted in paper are recommendations or actually going to be instituted</t>
  </si>
  <si>
    <t>https://books.google.com/books?id=ogkyAQAAMAAJ&amp;pg=SA2-PA92&amp;lpg=SA2-PA92&amp;dq=Mt.+Diablo+bird%27s-beak+management+plan&amp;source=bl&amp;ots=uhwFpNHluN&amp;sig=ACfU3U0dsfGcezlKcZ7rL6vBFBMnMCmbZw&amp;hl=en&amp;sa=X&amp;ved=2ahUKEwicwaL_uqjkAhWRxFkKHeWoBBQQ6AEwAHoECAkQAQ#v=onepage&amp;q=Mt.%20Diablo%20bird's-beak%20management%20plan&amp;f=false</t>
  </si>
  <si>
    <t xml:space="preserve">Mount Diablo State Park </t>
  </si>
  <si>
    <t>Conserved because entire population of the species is located within state park (passive conservation management)</t>
  </si>
  <si>
    <t>(published information might be different but action/relevance depends on when state park area was protected</t>
  </si>
  <si>
    <t>All reccomendations for Death Valley NP</t>
  </si>
  <si>
    <t>https://inyo-monowater.org/wp-content/uploads/2011/09/FCSprings_Restoration_Final.pdf</t>
  </si>
  <si>
    <t>Department of Forest and Rangeland Stewardship Colorado State University, Desert Research Institute, U.S. National Park Service, Death Valley National Park, Death Valley, California</t>
  </si>
  <si>
    <t>Furnace Creek Springs Restoration and Adaptive Management Plan, Death Valley National Park, California</t>
  </si>
  <si>
    <t>prepared by 1 Desert Research Institute, Nevada System of Higher Education, Reno, Nevada and 2 Department of Forest and Rangeland Stewardship, Colorado State University, Fort Collins, Colorado 80523 prepared for U.S. National Park Service, Death Valley National Park, Death Valley, California</t>
  </si>
  <si>
    <t>NPS office death valley NPS</t>
  </si>
  <si>
    <t>Department of Forest and Rangeland Stewardship Colorado State University, Desert Research Institute, U.S. National Park Service Death Valley National Park</t>
  </si>
  <si>
    <t>site conservation, not species specific, also unclear what actions implemented</t>
  </si>
  <si>
    <t>phrasing of Prepared by vs prepared for = unclear. I think just NPS</t>
  </si>
  <si>
    <t>Programatic (Y/N)</t>
  </si>
  <si>
    <t>notes on actions taken (from notes tab)</t>
  </si>
  <si>
    <t>unspecified additional landowners CCA</t>
  </si>
  <si>
    <t>unspecified additional landowners CCAA</t>
  </si>
  <si>
    <t>doc 1 CCAA</t>
  </si>
  <si>
    <t>Participating landowners</t>
  </si>
  <si>
    <t>Montana Fish wildlife and parks</t>
  </si>
  <si>
    <t>MONTANA DEPARTMENT OF NATURAL RESOURCES AND CONSERVATION</t>
  </si>
  <si>
    <t>USDA NATURAL RESOURCES AND CONSERVATION SERVICE</t>
  </si>
  <si>
    <t>U.S. FISH AND WILDLIFE SERVICE</t>
  </si>
  <si>
    <t>Hold the 10(a)(1)(A) Enhancement of Survival Permit issued under the Agreement</t>
  </si>
  <si>
    <t>Participate in the implementation of all phases of the Agreement, including, but not limited to--enrollment of landowners</t>
  </si>
  <si>
    <t>Participate in the implementation of all phases of the Agreement, including, but not limited to- rapid assessment surveys; entrainment surveys; negotiation of interim SFAs; collection of baseline data on enrolled lands; and development, negotiation and implementation of site-specific plans.</t>
  </si>
  <si>
    <t>Actively pursue the funding necessary to implement the Agreement and each site-specific plan. Funding may be provided by a variety of sources including any appropriate Federal, State, and private source but is not guaranteed.</t>
  </si>
  <si>
    <t>Participate, as necessary, in the implementation of all phases of the Agreement, including, but not limited to--enrollment of landowners;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</si>
  <si>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Participate in the development of mutually agreeable site-specific plans in coordination with Participating Landowners, and the other Agencies. Provide expert analyses of water rights and hydrologic issues. Assist in the development of a water-rights database that may assist in the development of site-specific plans. 3. Monitor daily flow in the five flow management segments. Carry out any responsibilities for implementing conservation or other measures assigned to MDNRC under this Agreement and in any site-specific plan. 4. Carry out hydrologic monitoring as assigned to MDNRC under this Agreement and in any site-specific plan. Assist the other Agencies with the evaluation of instream flow recommendations, including professional evaluation of methods, data collection, and analyses.</t>
  </si>
  <si>
    <t>Participate, as necessary, in the implementation of all phases of the Agreement, including, but not limited to--enrollment of landowners; // 5. Provide MFWP with information relating to plans written and practices planned and/or installed to assist with the preparation of annual reports, within statutory limitations and Participating Landowner approval.</t>
  </si>
  <si>
    <t>6. Actively pursue and provide available Federal funding to support implementation of the Agreement and any site-specific plan. 7. Designate EQIP focus areas and provide financial assistance to private landowners as available.</t>
  </si>
  <si>
    <t>Participate, as necessary, in the implementation of all phases of the Agreement, including, but not limited to--enrollment of landowners; // 7. Participate in the formation of a technical committee to assess threats to grayling in the Project Area from nonnative trout species. // 11. Assist MFWP with the compilation of information and the preparation of annual reports.</t>
  </si>
  <si>
    <t>3. Upon execution of the Agreement and compliance with all applicable laws, issue MFWP the Permit, in accordance with 50 CFR 17.32 (d), that would provide MFWP and Participating Landowners authorization for take of grayling associated with covered activities at specified levels and provide regulatory assurances to Participating Landowners should the upper Missouri River grayling DPS be listed under the ESA. Take and regulatory assurances for covered activities will become effective according to the phased implementation schedule described in this Agreement. // 8. Provide oversight on the issuance of Certificates of Inclusion and approval of site-specific plans. Review and reach a determination (i.e. approve or deny) on-- a) implementation of rapid assessment provisions and Certificate of Inclusion issuance, and b) individual site-specific plans. The USFWS will make these determinations within 30 days of receipt. 9. Suspend or revoke, in whole or in part, the Certificates of Inclusion of Participating Landowners found to be in non-compliance with the requirements of the Agreement or their mutually-developed site-specific plan. The MFWP and USFWS may suspend or revoke the Certificate of Inclusion for cause in accordance with the laws and regulations in force at the time of such suspension or revocation (50 CFR 13.28(a)). If MFWP or the USFWS determines that a Participating Landowner is violating the terms of the sitespecific plan, written notice shall be sent to the Participating Landowner advising the Participating Landowner of the nature of the violation and identifying corrective actions required to bring the Participating Landowner back into compliance with the site-specific plan. Take authorization and the regulatory assurances associated with the Certificate of Inclusion may be suspended or revoked if the landowner does not remedy the violation within seven (7) days after receipt of the notice. 10. Suspend or revoke, in whole or in part, the Permit if the Permit terms are not being properly implemented.</t>
  </si>
  <si>
    <t xml:space="preserve">See text in column </t>
  </si>
  <si>
    <t>doc 2 Dillon Resource Management Plan (RMP)</t>
  </si>
  <si>
    <t>doc 3 Big Hole River Drought Management Plan</t>
  </si>
  <si>
    <t>Wrong year</t>
  </si>
  <si>
    <t xml:space="preserve">  </t>
  </si>
  <si>
    <t>Cooperating Agencies: Beaverhead County Madison County /// In cooperation with Montana Department of Natural Resources and Conservation + USDA NRCS</t>
  </si>
  <si>
    <t>Too much information right now, unsure how to approach (100 + page doc)</t>
  </si>
  <si>
    <t>doc 1 conservation agreement</t>
  </si>
  <si>
    <t>BOTH</t>
  </si>
  <si>
    <t>1. Have primary responsibility for implementation of specific conservation actions to protect and restore Arizona bugbane habitat and ensure that viable populations are maintained throughout its natural range on National Forest System lands.</t>
  </si>
  <si>
    <t>1. Provide technical assistance in the implementation of this Conservation Agreement and ensure adequate protection and management is occurring</t>
  </si>
  <si>
    <t>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t>
  </si>
  <si>
    <t>2. Ensure outyear budget needs and botanical staffing are programmed to facilitate implementation of the actions identified for the respective agencies.</t>
  </si>
  <si>
    <t>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</si>
  <si>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t>
  </si>
  <si>
    <t>5. Cooperate in cost sharing of studies and similar actions specific to this conservation agreement as allowed by funding.</t>
  </si>
  <si>
    <t>2. Inform Rogue River and Klamath National Forests of new FWS activities that involve Mt. Ashland lupine and Henderson's horkelia or that affect this conservation agreement</t>
  </si>
  <si>
    <t>Federal listings has partner info but no actions</t>
  </si>
  <si>
    <t>doc 1 HCP</t>
  </si>
  <si>
    <t>*For 79 species - the partners listed are only those that relate to this species</t>
  </si>
  <si>
    <t>Red Rock Canyon NCA is closed to mining laws, subject to valid and existing rights (83% of blue diamond cholla population is protected).</t>
  </si>
  <si>
    <t>Implement actions in the Blue Diamond Cholla Conservation Agreement to ensure the long-term viability of the species</t>
  </si>
  <si>
    <t xml:space="preserve">doc 1 CCA </t>
  </si>
  <si>
    <t>US Navy</t>
  </si>
  <si>
    <t>US Marine Corps</t>
  </si>
  <si>
    <t>US Customs and Border Protection</t>
  </si>
  <si>
    <t>California State Parks</t>
  </si>
  <si>
    <t>"General Conservation Action Items"</t>
  </si>
  <si>
    <t>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t>
  </si>
  <si>
    <t xml:space="preserve">Management in the INRMP will be designed to avoid actions which may cause a species to become threatened or endangered. In addition to those species listed as threatened or 19 endangered under the Act, or that are candidates for such listing, the U.S. Navy has recognized the need to implement special management direction for other rare species on the lands it administers. ///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 Continue seed collection and offsite seed storage program. Storage program will be done by an entity experienced with maintaining seed repositories.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</si>
  <si>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If required, complete NEPA analysis for implementation of future projects in areas occupied by Brand’s phacelia. The NEPA process seeks to avoid and minimize effects to sensitive resources. The Service, cooperators, and public can review projects as a part of the NEPA process</t>
  </si>
  <si>
    <t>Monitor the known Brand’s phacelia population every year for the duration of this agreement. 19. Inventory for new populations in suitable habitat areas in the lower Santa Margarita River.</t>
  </si>
  <si>
    <t>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t>
  </si>
  <si>
    <t xml:space="preserve">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</si>
  <si>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Interpretive signs and public education will be provided. Fencing will be installed (either temporary or permanent) as necessary to support Brand’s phacelia conservation efforts.</t>
  </si>
  <si>
    <t>To the greatest extent feasible, provide access and support studies/scientific research specific to the biology and ecology of Brand’s phacelia at SSSB // Notify Cooperating Agencies and/or the Working Group of future projects with the potential to affect Brand’s phacelia.</t>
  </si>
  <si>
    <t>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t>
  </si>
  <si>
    <t>Notify Cooperating Agencies and/or the Working Group of future projects with the potential to affect Brand’s phacelia.</t>
  </si>
  <si>
    <t>no actions listed</t>
  </si>
  <si>
    <t>Yes? Phrasing under this section is confusing</t>
  </si>
  <si>
    <t xml:space="preserve">doc 2 HCP - not super acessible form </t>
  </si>
  <si>
    <t>Can't find this species information</t>
  </si>
  <si>
    <t xml:space="preserve">??? </t>
  </si>
  <si>
    <t>Mississippi Army National Guard,</t>
  </si>
  <si>
    <t xml:space="preserve">U.S. Forest Service, </t>
  </si>
  <si>
    <t xml:space="preserve">***document set up to indicate what actions are done by partners together </t>
  </si>
  <si>
    <t>Mississippi Museum of Natural Sciences (MMNS</t>
  </si>
  <si>
    <t>Mississippi Department of Wildlife, Fisheries and Parks</t>
  </si>
  <si>
    <t>Nevada Department of Conservation and Natural Resources</t>
  </si>
  <si>
    <t>multiple species considered in plan</t>
  </si>
  <si>
    <t xml:space="preserve">doc 2 HCP  </t>
  </si>
  <si>
    <t xml:space="preserve">no partners specified </t>
  </si>
  <si>
    <t>same as CHARLESTON KITTENTAILS --&gt; multiple spcies considered in the plan</t>
  </si>
  <si>
    <t>lumps partners</t>
  </si>
  <si>
    <t>doc isn't cca</t>
  </si>
  <si>
    <t>do doesn't have any information on actions</t>
  </si>
  <si>
    <t>confused</t>
  </si>
  <si>
    <t xml:space="preserve">doc 2 </t>
  </si>
  <si>
    <t>species mentioned maybe 4 times</t>
  </si>
  <si>
    <t>yes?</t>
  </si>
  <si>
    <t xml:space="preserve">doc 1 structured so have conservation for species and the partner respnsibiltites are entwined with the praire chicken </t>
  </si>
  <si>
    <t xml:space="preserve">doc 1 </t>
  </si>
  <si>
    <t>how represent multi partner activities?</t>
  </si>
  <si>
    <t>doc 2</t>
  </si>
  <si>
    <t xml:space="preserve">species mentioned once </t>
  </si>
  <si>
    <t xml:space="preserve">Document wrong year </t>
  </si>
  <si>
    <t xml:space="preserve">No docs available </t>
  </si>
  <si>
    <t xml:space="preserve">conservation seems to be based on getting as many sites managed correctly as possible </t>
  </si>
  <si>
    <t xml:space="preserve">Provided by both </t>
  </si>
  <si>
    <t>All conservation actions seem to be conducted and carried out by BLM - unclear what the role of FWS is</t>
  </si>
  <si>
    <t xml:space="preserve">divided into federal and non federal parties </t>
  </si>
  <si>
    <t>information corresponds to a conservation action</t>
  </si>
  <si>
    <t xml:space="preserve">*how want to address: </t>
  </si>
  <si>
    <t>Southern Conservation Corporation</t>
  </si>
  <si>
    <t>Where put "maintain metal gate at the enterance of cave"??</t>
  </si>
  <si>
    <t>Maintain enrolled property in a natural state</t>
  </si>
  <si>
    <t>Provide the service access to the cave</t>
  </si>
  <si>
    <t xml:space="preserve">parties mutually agree to… </t>
  </si>
  <si>
    <t>ensure proper implementaton</t>
  </si>
  <si>
    <t xml:space="preserve">Inform Rogue River and Klamath National Forests of new FWS activities that involve Mt. Ashland lupine and Henderson's horkelia or that affects this conservation agreement // Forward information received from outside sources, about these species, to the USFS // </t>
  </si>
  <si>
    <t>Cooperate in cost haring of studies and similar actions specific to this conservation agreement, as allowed by funding</t>
  </si>
  <si>
    <t>technical assistance in monitoring</t>
  </si>
  <si>
    <t xml:space="preserve">Implicitly, yes </t>
  </si>
  <si>
    <t xml:space="preserve">no documentation </t>
  </si>
  <si>
    <t>can't c&amp;p but if need to be typed up, can do so</t>
  </si>
  <si>
    <t>doc 3</t>
  </si>
  <si>
    <t>doc applicability?</t>
  </si>
  <si>
    <t xml:space="preserve">Utah Division of Wildlife Resources </t>
  </si>
  <si>
    <t>Provides a representative to conservation team</t>
  </si>
  <si>
    <t xml:space="preserve">Inventory and monitoring </t>
  </si>
  <si>
    <t>10. Institutional Development (was External capacity building)</t>
  </si>
  <si>
    <t>9. Education and Training</t>
  </si>
  <si>
    <t>8. Research and monitoring</t>
  </si>
  <si>
    <t>7. Legal and Policy frameworks (laws, regulations and codes/ policies and guidelines)</t>
  </si>
  <si>
    <t>6. Conservation Design and Planning (was - Land/Water Protections)</t>
  </si>
  <si>
    <t>5. livelihood, economic and moral incentrives</t>
  </si>
  <si>
    <t>4. law enforcement and prosecution (detection and arrest/criminal prosecution &amp; conviction/ non criminal legal action)</t>
  </si>
  <si>
    <t>3. Awareness raising</t>
  </si>
  <si>
    <t>2. Species Management</t>
  </si>
  <si>
    <t>1. Land/Water Management</t>
  </si>
  <si>
    <t>To here</t>
  </si>
  <si>
    <t>Don't know how to categorize action - dump text here</t>
  </si>
  <si>
    <t>Siskiyou County Board of Supervisors</t>
  </si>
  <si>
    <t>Hearest Corporation</t>
  </si>
  <si>
    <t xml:space="preserve"> Sierra Pacific Industries</t>
  </si>
  <si>
    <t>Bob McIntsh (Private landowner)</t>
  </si>
  <si>
    <t>John Hancock Mutual Life Insurace Company</t>
  </si>
  <si>
    <t>Califonia Department of Fish and Game</t>
  </si>
  <si>
    <t>USFS &amp; Private landowners</t>
  </si>
  <si>
    <t>Off-stream water drafting</t>
  </si>
  <si>
    <t xml:space="preserve">Project name: Off-stream water drafting (from table 5) </t>
  </si>
  <si>
    <t>cost estimate 20,000 + 5,000</t>
  </si>
  <si>
    <t>USFS; CDFG; Private Landowners</t>
  </si>
  <si>
    <t>Maintain existing fencing around streams where needed</t>
  </si>
  <si>
    <t>Off-channel stock water development</t>
  </si>
  <si>
    <t>Develop plan for road closures // Maintain stream crossing structures, i.e. culverts and bridges</t>
  </si>
  <si>
    <t>Maintain in-stream structures // Ensure compliance with Allotment Management Plans</t>
  </si>
  <si>
    <t>Establish criteria to determine whether goals of conservation strategy have been met (genetic integrity and long-term viable population)</t>
  </si>
  <si>
    <t xml:space="preserve">Continue with genetic analysis - Is this species management or research? </t>
  </si>
  <si>
    <t>CDFG; Redband Core Group</t>
  </si>
  <si>
    <t xml:space="preserve">??Redband Core Group </t>
  </si>
  <si>
    <t>Continue to protect putative McCloud redband through the use of angling regulations</t>
  </si>
  <si>
    <t>Develop watershed improvement and monitoring plan // Develop flood contingency plan // Develop drought contingency plan // Develop action and monitoring plan to remove nonnative fish within the refugium// Develop a bioenhancement plan for the population recovery in the event of major habitat loss or destruction. The plan will include the conditions that trigger implementation // Develop a drought contingency plan to guide future intrabasin transfers of McCloud redband. The plan will include conditions that trigger implementation.//</t>
  </si>
  <si>
    <t>Population Trend Monitoring for Effectiveness of Conservation Actions</t>
  </si>
  <si>
    <t>Assess whether fish stocking is appropriate within the refugium and then develop an action and monitoring plan // Habitat Condition Monitoring for Effectiveness of Conservation Actions // Compliance Monitoring of the Conservation Agreement</t>
  </si>
  <si>
    <t>The Redband Core Group is a collection of agency and private landowner representatives charged with the management and protection of the McCloud redband trout</t>
  </si>
  <si>
    <t>link to article needs a login</t>
  </si>
  <si>
    <t>little to not correlation to the list of 51 partners pulled out of same website. Document references "working groups" and "technical comittess" but unable to find out who is a part of each group. Could be worth going through conservaton actions listed in document (could at least pull out information about USFWS if this would be of interest?</t>
  </si>
  <si>
    <t>doc 2 CCAA NH</t>
  </si>
  <si>
    <t>EDF</t>
  </si>
  <si>
    <t>New Hampshire Fish and Game (NHFGD)</t>
  </si>
  <si>
    <t>species specific notes made for those done on 10/3 because I didn't have a paper pad available</t>
  </si>
  <si>
    <t>Doc 1 HCP_1</t>
  </si>
  <si>
    <t xml:space="preserve">no direct connection between species and signatories but there are actions for signatories for the entire doc </t>
  </si>
  <si>
    <t xml:space="preserve">same for this document worth noting if this is a pattern for this type of document… </t>
  </si>
  <si>
    <t>Doc 2</t>
  </si>
  <si>
    <t>AGFD</t>
  </si>
  <si>
    <t xml:space="preserve">unspecified landowner </t>
  </si>
  <si>
    <t>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t>
  </si>
  <si>
    <t>I think this is within context of hatchery management but unsure...? Chemicals will be applied with the best available knowledge and used in compliance with labeled usage to limit or avoid damaging habitat and known populations of Page springsnails (Table 1).</t>
  </si>
  <si>
    <t xml:space="preserve">AGFD and USFWS </t>
  </si>
  <si>
    <t>AGFD and USFWS have developed a survey and monitoring protocol and schedule. The monitoring data will be shared annually with all interested parties, and permanently archived in the AGFD Heritage Data Management System.</t>
  </si>
  <si>
    <t>sharing data --&gt; AGFD and USFWS have developed a survey and monitoring protocol and schedule. The monitoring data will be shared annually with all interested parties, and permanently archived in the AGFD Heritage Data Management System.</t>
  </si>
  <si>
    <t>AGFD will immediately notify USFWS and other cooperators if significant, unnatural declines in Page springsnail populations or significant changes in habitat occur</t>
  </si>
  <si>
    <t>The landowner agrees to allow USFWS and AGFD to introduce Page springsnails into sites on their property if suitable habitat exists.</t>
  </si>
  <si>
    <t>The landowner will allow USFWS and AGFD biologists to survey and monitor sites for the Page springsnail.</t>
  </si>
  <si>
    <t>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t>
  </si>
  <si>
    <t>The landowner will not spray or deposit harmful chemicals (e.g., chlorine, herbicides, fertilizers) in the areas in ways that will affect Page springsnail populations, their habitat, or potential habitat.</t>
  </si>
  <si>
    <t>***don't feel like this is a complete list of actions --&gt; others scattered through out doc? USFWS def has actions</t>
  </si>
  <si>
    <t>Nevada Department of Wildlife</t>
  </si>
  <si>
    <t>cooperator (unspecified landowner)</t>
  </si>
  <si>
    <t>USFWS,  Nevada Department of Wildlife</t>
  </si>
  <si>
    <t>Specifiy for each CA - have taken baseline agreements that all agree to (from Attachment B)</t>
  </si>
  <si>
    <t>ENTER INFO</t>
  </si>
  <si>
    <t>New Mexico Department of Game and Fish</t>
  </si>
  <si>
    <t>Colorado Division of Parks and Wildlife</t>
  </si>
  <si>
    <t>Super vauge: "accept permit and implement conservation measures in CCAA fully" / ""Submit an annual report to the Service that documents activities implemented under the CCAA, their effects, and effects of activities undertaken in prior years that require multi-year monitoring"</t>
  </si>
  <si>
    <t>Being the primary party responsible for conducting monitoring activities on lands and waters in New Mexico as specified in Section 13 of this CCAA</t>
  </si>
  <si>
    <t>"Working with Vermejo Park Ranch to ensure appropriate implementaiton of conservation measures"</t>
  </si>
  <si>
    <t>Being the primary party responsible for conducting monitoring activities on lands and waters in Colorado as specified in Section 13 of this CCAA</t>
  </si>
  <si>
    <t xml:space="preserve">Permitting? / reviewing monitoring and other reports submitted / </t>
  </si>
  <si>
    <t xml:space="preserve">will continue to work with all cooperators ... and will support local efforts within the Rio Costilla watershed to restore native fish.. </t>
  </si>
  <si>
    <t>Vermejo Park Ranch (property owner)</t>
  </si>
  <si>
    <t xml:space="preserve">Invasive species management, maintain habitat quality, </t>
  </si>
  <si>
    <t>re-establish and maintain viable populations</t>
  </si>
  <si>
    <t>carrying out any responsibilities for implementing conservation or other measures agreed to by the service / reduce impacts associated with land management practices</t>
  </si>
  <si>
    <t xml:space="preserve">work wih partners to manage self-sustaining populations </t>
  </si>
  <si>
    <t xml:space="preserve">doc 1 conservation plan </t>
  </si>
  <si>
    <t>The Village will encourage interested private citizens and organizations to attend meetings and participate voluntarily</t>
  </si>
  <si>
    <t>Village of Cloudcroft</t>
  </si>
  <si>
    <t>Otero County</t>
  </si>
  <si>
    <t>Lincoln National Forest</t>
  </si>
  <si>
    <t>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t>
  </si>
  <si>
    <t>The Village of Cloudcroft will share in the cost of public outreach and education.</t>
  </si>
  <si>
    <t>Through the CPR program, Otero County is expected to contribute $100,000 towards threatened and endangered species and the butterfly. Specifically, the County has allocated this funding in the category of science and monitoring.</t>
  </si>
  <si>
    <t>Estimated costs incurred by the Forest Service associated with the butterfly efforts since 2001 have been approximately $100,000. The Forest Service will continue to allocate resources towards coordination with the USFWS on butterfly conservation.</t>
  </si>
  <si>
    <t>The Forest Service has conducted a biological study of the butterfly between 1999-2003 which was completed at a cost of $30,000. The Forest Service will continue to fund surveys and monitoring activities.</t>
  </si>
  <si>
    <t xml:space="preserve">Have dollar amounts for funding from each and what this is being spent on </t>
  </si>
  <si>
    <t>The USFWS procured $13,200 for an initial research study of the effects of habitat variables, wild ungulate grazing, and gophers on the checkerspot butterfly in 2005.</t>
  </si>
  <si>
    <t>In addition, the USFWS procured an additional $7,300 to investigate the butterfly’s metapopulation structure for the summer of 2006.</t>
  </si>
  <si>
    <t xml:space="preserve">Yes - see amounts in other columns </t>
  </si>
  <si>
    <t xml:space="preserve">***in separate part of document, have a bunch of indirect conservatoin actions that are listed as benefiting butterfly, even if not directly done for the butterfly - are these of interest? </t>
  </si>
  <si>
    <t xml:space="preserve">Sacremento butterfly </t>
  </si>
  <si>
    <t>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 Apply appropriate weed and pest control measures in or near occupied meadows</t>
  </si>
  <si>
    <t>Decrease risk of catastrophic wildfire.</t>
  </si>
  <si>
    <t xml:space="preserve">doc is just very confusing - in implementation schedule have the addition of other partners who were not listed as cooperators to the agreement but working with the cooperators on different actions </t>
  </si>
  <si>
    <t xml:space="preserve">doc 2 MOU - no partner specific actions </t>
  </si>
  <si>
    <t>Chorizanthe parryi var fernandina</t>
  </si>
  <si>
    <t>doc 1 doesn't have HCP available as link??</t>
  </si>
  <si>
    <t>doc 2 CCA</t>
  </si>
  <si>
    <t xml:space="preserve">Newhall Land </t>
  </si>
  <si>
    <t>??AND CDFW</t>
  </si>
  <si>
    <t>Pursuant to Section 6 of the federal Act and the Service’s interagency cooperative policy regarding the role of state agencies in Act activities (59 FR 34275), the Service shall cooperate with Newhall Land and the CDFW to implement the Additional Conservation Measures described in this CCA. 8.4.2 The Service shall provide prompt review of any plans, reports, studies or other documents required by the Additional Conservation Measures set forth in this CCA, preferably within 30 days of receipt. 8.4.3 The Service shall provide staffing necessary to promptly carry out its role, as described in the Additional Conservation Measures set forth in this CCA, including membership on the Spineflower Adaptive Management Working Group, to guide planning, management, and monitoring activities of the Introduction Plan and the SCP. 8.4.4 The Service will consider the Additional Conservation Measures set forth in this CCA in accordance with its established policies when it evaluates the status of the species for possible listing.</t>
  </si>
  <si>
    <t xml:space="preserve">Provide staffing? // condition addition conservation measures </t>
  </si>
  <si>
    <t>To assist the Service in working with Newhall Land and the CDFW in the monitoring and management of the SCP, Newhall Land agrees to the obligations set forth below</t>
  </si>
  <si>
    <t>Newhall Land shall fund all habitat enhancements, spineflower introduction and other implementation activities prescribed by the Introduction Plan during the 10-year initial implementation and monitoring period for each Additional Conservation Area. Such costs are currently estimated at approximately $3.35 million for all Additional Conservation Areas combined. // Newhall Land shall fund one or more endowments sufficient to support perpetual management and monitoring of the Additional Conservation Areas as described in the Introduction Plan, based on one or more Property Analysis Records, currently estimated at a total amount of approximately $4.1 million.</t>
  </si>
  <si>
    <t xml:space="preserve">Really fustrating document.. Come back to </t>
  </si>
  <si>
    <t xml:space="preserve">the following CCA derived from HCP but HCP website doesn't have actual plan </t>
  </si>
  <si>
    <t xml:space="preserve">Duke Energy Carolinas </t>
  </si>
  <si>
    <t xml:space="preserve">North Carolina Wildlife Resources Commission (NCWRC) </t>
  </si>
  <si>
    <t>Tennessee Valley Authority (TVA)</t>
  </si>
  <si>
    <t>Eastern Band of Cherokee Indians (EBCI)</t>
  </si>
  <si>
    <t>Georgia Department of Natural Resources (GADNR)</t>
  </si>
  <si>
    <t>Moxostoma sp 3</t>
  </si>
  <si>
    <t>Moxostoma sp 4</t>
  </si>
  <si>
    <t>Moxostoma sp 5</t>
  </si>
  <si>
    <t>Moxostoma sp 6</t>
  </si>
  <si>
    <t>Moxostoma sp 7</t>
  </si>
  <si>
    <t xml:space="preserve">doc 2 Integrated Natrual Resource Mangagement Plan </t>
  </si>
  <si>
    <t>Monitor effects of management on slickspot peppergrass habitat and shrubsteppe vegetation through integrated monitoring program.</t>
  </si>
  <si>
    <t>Air force and BLM???</t>
  </si>
  <si>
    <t>The Air force</t>
  </si>
  <si>
    <t>366th wing?</t>
  </si>
  <si>
    <t>Continue efforts in accordance with Record of Decision (3) (b), “The 366th Wing will conduct construction activities so as to minimize the loss of slickspot peppergrass, a BLM-sensitive species. Measures will be taken to protect significant populations on withdrawn lands, participate in interagency ecosystem goals designed to propagate and protect the species, and facilitate increased knowledge of the species by providing outside agency access to the protected habitat.”</t>
  </si>
  <si>
    <t>restablish species - Continue efforts in accordance with Record of Decision (3) (b),
“Contingent on available funds, the Air Force and BLM would test
procedures to reestablish slickspot peppergrass on suitable habitat that
could be impacted within the 12,000-acre withdrawal area during ETI
construction or operation.”</t>
  </si>
  <si>
    <t xml:space="preserve">Set up weird - as goals and objectives </t>
  </si>
  <si>
    <t>Avoid slickspots and slickspot peppergrass during firefighting operations to the maximum extent practicable.</t>
  </si>
  <si>
    <t>Use slickspot peppergrass maps to plan disc lines prior to emergency discing to avoid occupied habitat. / Establish greenstrips or fire-resistant vegetation in key areas to lower the risk of fire starts from training and maintenance activities. /  Avoid the use of herbicides within 25 feet of slickspots and only if the wind is favorable (away from the slickspot) to prevent loss of slickspot peppergrass plants.  // Prevent noxious and invasive weed establishment</t>
  </si>
  <si>
    <t>Y management plan - only information taken is species specific</t>
  </si>
  <si>
    <t>Desert dace habitat restoration</t>
  </si>
  <si>
    <t>BLM, USFWS, Nevada Division of Wildlife</t>
  </si>
  <si>
    <t xml:space="preserve">BLM, USFWS </t>
  </si>
  <si>
    <t>recreation management</t>
  </si>
  <si>
    <t>Area of Critical Environmental Concern/Research Natural Area expansion</t>
  </si>
  <si>
    <t>Monitor desert dace, Soldier Meadows cinquefoil, and hydrobiid snail populations</t>
  </si>
  <si>
    <t>Provide public information and education</t>
  </si>
  <si>
    <t>Determine Soldier Meadows cinquefoil breeding system and pollinators</t>
  </si>
  <si>
    <t xml:space="preserve">Cost given for each action as well as the amount each agency will contribute, Note that information was taken from "Recovery Plan Implementation Schedule" table found on page 41. I'm slightly concerned that there is an element of recreation management not reflected in coding but this was not correlated to a specific partner. </t>
  </si>
  <si>
    <t>Idaho Department of Fish and Game (JDFG)</t>
  </si>
  <si>
    <t>the Idaho Governor's Office of Species Conservation (OSC)</t>
  </si>
  <si>
    <t>Private landowner</t>
  </si>
  <si>
    <t>Implement habitat maintenance or enhancement measures on the enrolled land</t>
  </si>
  <si>
    <t>Prohibit southern Idaho ground squirrel shooting, trapping, or poisoning to protect individual ground squirrels and ground squirrel populations. // Allow translocation of southern Idaho ground squirrels into unockupied, suitable habitat if necessary for'ground squirrel population conservation purposes</t>
  </si>
  <si>
    <t>Allow agency access to Participating Landowner's property to identify occupied southern Idaho ground squirrel sites and document habitat conditions, implement conservation measures, and monitor effectiveness and compliance with the Agreement and site-specific plan.</t>
  </si>
  <si>
    <t>Actively pursue funding, if necessary, to implement the site-specific plan. This could be in the form of, for example, providing in-kind cost-share or application for hnds under the Farm Bill, Partners for Fish and Wildlife Program, or the Private Stewardship Grants Program</t>
  </si>
  <si>
    <t>Hold the section 10(a)(l)(A) permit issued in association with the Agreement.</t>
  </si>
  <si>
    <t>Develop mutually agreeable site-specific plans in cooperation with Participating Landowners, the Service, and OSC</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</si>
  <si>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we causing damage to a landowner's crops, it may also be necessary to translocate southern Idaho ground squirrels to reduce the population or compensate landowners for the fair-market value of their crop losses. In these cases the IDFG will work with the Service, OSC, and the Participating Landowner on a case-by-case basis to address these issues.</t>
  </si>
  <si>
    <t>Carry out responsibilities for effectiveness and compliance monitoring assigned to IDFG under this Agreement and in any site-specific plan.</t>
  </si>
  <si>
    <t>Provide necessary available state funding to support implementation of the Agreement and any site-specific plan. Actively pursue fimding, if necessary, to implement the Agreement and each site-specific plan. This could in the form of, for example, ESA section 6 or other related funding programs, or other IDFG programs.</t>
  </si>
  <si>
    <t xml:space="preserve">Do we care about permit hold for agreement? </t>
  </si>
  <si>
    <t>Prepare annual reports in accordance with the Agreement and the site-specific plans.</t>
  </si>
  <si>
    <t>Develop mutually agreeable site-specific plans in cooperation with Participating Landowners, the Service, and the IDFG</t>
  </si>
  <si>
    <t>Actively pursue funding, and provide necessary available state funding to support implementation of the Agreement and any site-specific plan.</t>
  </si>
  <si>
    <t>In some cases, it may be necessary for the IDFGIService to translocate southern Idaho ground squirrels from water impoundment dikes in order for a landowner to comply with State law requiring removal of burrowing animals from these sites to ensure dike integrity and provide for human safety. In some cases where southern Idaho ground squirrel populations increase to the point where they are causing damage to a landowner's crops, it may also be necessary to translocate southern Idaho ground squirrels to reduce the population or compensate landowners for the fair-market value of their crop losses. In these cases the OSC will work with the IDFG, Service, and the Participating Landowner on a case-by-case basis to address these issues.</t>
  </si>
  <si>
    <t>Can tell some actions are joint because using the exact same frazing - worth combining these partners? (--&gt; developing plans and species translocation)</t>
  </si>
  <si>
    <t>Carry out responsibilities for effectiveness and compliance monitoring assigned to Service under this Agreement.</t>
  </si>
  <si>
    <t>Upon approval of the Agreement, issue the.IDFG a section lO(a)(l)(A) permit, in accordance with 50 CFR 17.32 (d), that would provide Participating Landowners authorization for incidental take of southern Idaho ground squirrels and provide regulatory assurances should the species be listed under the ESA in the future. The permit would authorize incidental take of southern Idaho ground squirrels, consistent with the Agreement and each site-specific plan, resulting from othenvise lawful activities on the enrolled lands. Incidental take would be authorized for agricultural and recreational activities, including crop cultivation and harvesting, livestock grazing and production, farm equipment operation, hunting, fishing, dog training, camping, hiking, and use of recreational vehicles on and off established roads. Consistent with Regional Service policy, incidental take of southern Idaho ground squirrels as a result of any pesticide use would not be authorized under the permit.</t>
  </si>
  <si>
    <t>Provide necessary available Service funding to support implementation of the Agreement and any site-specific plan. Actively pursue available funding, if necessary, to implement the Agreement and each site-specific plan. This could be in the form of, for example, ESA-related funding, or other Service funds</t>
  </si>
  <si>
    <t>Carry out any responsibilities for implementing conservation or other measures agreed to by the Service under this Agreement. --&gt; super vague// Develop mutually agreeable site-specific plans in cooperation with Participating Landowners, the OSC, and the IDFG. /// Assist the IDFG in preparation of annual reports in accordance with the Agreement and the site-specific plans.</t>
  </si>
  <si>
    <t>This is a specfic CCA with the same partners as above but also with Soulen Livestock Company Inc. (Soulen Livestock)</t>
  </si>
  <si>
    <t xml:space="preserve">????? </t>
  </si>
  <si>
    <t>doc 1 Bear Branch Watershed Management Plan</t>
  </si>
  <si>
    <t xml:space="preserve">Only mentions species once </t>
  </si>
  <si>
    <t>none</t>
  </si>
  <si>
    <t xml:space="preserve">not species specific </t>
  </si>
  <si>
    <t xml:space="preserve">doc 1 - info taken from federal registry </t>
  </si>
  <si>
    <t>cooperatively removed a concrete platform and stairs that restricted natural air flow in the historic section of Mammoth Cave, and suspended or modified cave tour routes to minimize habitat disturbance.</t>
  </si>
  <si>
    <t>NPS, USFWS?</t>
  </si>
  <si>
    <t>suspended or modified cave tour routes to minimize habitat disturbance.</t>
  </si>
  <si>
    <t>This is an updated planning document - question of year and relevance</t>
  </si>
  <si>
    <t>Only have notes on category 7 for each partner</t>
  </si>
  <si>
    <t>https://www.blm.gov/or/plans/wopr/deis/files/vol%203/WOPR_DEIS_App_E.pdf</t>
  </si>
  <si>
    <t>USDA, USDI BLM and USFWS 1995</t>
  </si>
  <si>
    <t>• Acquire habitat on private lands to increase the amount of habitat in Federal ownership; • Mitigate impacts from energy right of way and corridors; • Manage livestock grazing and vehicle access inside habitat by installing gates and fences; • Maintain and restore Calochortus umpquaensis meadow habitat with native bunchgrasses or other native species; • Conduct prescribed burning and thinning to produce gaps in forest habitat; and • Conduct inventories of potential habitat.</t>
  </si>
  <si>
    <t>Actions not partner specific - Bureau of Land Management. 2007. Draft Environmental Impact Statement for the revision of the resource management plans of the Western Oregon Bureau of Land Management districts. Appendix E - Botany. Available</t>
  </si>
  <si>
    <t>Not partner specific</t>
  </si>
  <si>
    <t>Draft Environmental Impact Statement for the revision of the resource management plans of the Western Oregon Bureau of Land Management districts</t>
  </si>
  <si>
    <t>USDA, USFWS, BLM</t>
  </si>
  <si>
    <t>Table only indicates who the lead partner is for each action, not all of the partners involved</t>
  </si>
  <si>
    <t>Bozeman Fish Technology center (USFWS)</t>
  </si>
  <si>
    <t>Bozeman Fish Technology center (USFWS), Montana State University</t>
  </si>
  <si>
    <t>Bozeman Fish Technology center (USFWS), Montana State University, Montana Fish Wildlife and Parks</t>
  </si>
  <si>
    <t xml:space="preserve">doc 1 Conservation Agreement and Strategy </t>
  </si>
  <si>
    <t>Clearing debris from manifold in box / Silt monitoring and removal</t>
  </si>
  <si>
    <t xml:space="preserve">Poplation monitoring </t>
  </si>
  <si>
    <t>Habitat monitoring</t>
  </si>
  <si>
    <t>Signage // Educational information</t>
  </si>
  <si>
    <t xml:space="preserve">Land/stream use review/regulation </t>
  </si>
  <si>
    <t xml:space="preserve">Annual coordinatin </t>
  </si>
  <si>
    <t>Research grants</t>
  </si>
  <si>
    <t>base funding</t>
  </si>
  <si>
    <t>Montana State University</t>
  </si>
  <si>
    <t>Montana Fish Wildlife and Parks</t>
  </si>
  <si>
    <t>Other partners (neighboring land owners, EPA, COE)</t>
  </si>
  <si>
    <t xml:space="preserve">No actions specified for these - also not signataries for agreement </t>
  </si>
  <si>
    <t>possibly (bottom paragraph of page 8 indicates that there could be additional collaboration) / also two subsidiaries of USFWS</t>
  </si>
  <si>
    <t>doc 1 Douglas County Multiple Species General Conservation Plan</t>
  </si>
  <si>
    <t>Not species specific but very much included in documentation - "During development of GCP Site Plans, FCCD and USFWS will determine which of the four covered species should be addressed with the measures below. These determinations will be based on occupancy, habitats types present, soil depths, and location in the County. For example, currently sharp-tailed grouse is more likely in the northern portion of the County." [The MSGCP will cover the Columbia Basin pygmy rabbit (an endangered species), the Greater sage grouse and Washington ground squirrel (both candidate species), and the Columbian sharptailed grouse (a species of concern).]</t>
  </si>
  <si>
    <t>Individual Property HCP Development</t>
  </si>
  <si>
    <t>Duties and Responsibilities of the FCCD Board of Supervisors</t>
  </si>
  <si>
    <t>Duties and Responsibilities of the MSGCP Administrator</t>
  </si>
  <si>
    <t>Implementation and Monitoring Committee (IM Committee)</t>
  </si>
  <si>
    <t>Different memebers have functional tasks?</t>
  </si>
  <si>
    <t>Washington State Department of Fish and Wildlife</t>
  </si>
  <si>
    <t>Farm Service Agency (USDA)</t>
  </si>
  <si>
    <t>Natural Resources Conservation Service (USDA)</t>
  </si>
  <si>
    <t>Washington State Department of Natural Resources (WDNR)</t>
  </si>
  <si>
    <t xml:space="preserve">The Nature Conservancy </t>
  </si>
  <si>
    <t>doc 2 Multi-Species Candidate Conservation Agreement with Assurances</t>
  </si>
  <si>
    <t>Threemile Canyon Farms</t>
  </si>
  <si>
    <t xml:space="preserve">Portland General Electric </t>
  </si>
  <si>
    <t>Oregon Department of Fish and Wildlife</t>
  </si>
  <si>
    <t>Note doc is "western" jacob's ladder</t>
  </si>
  <si>
    <t>wrong year..</t>
  </si>
  <si>
    <t>no partner info?</t>
  </si>
  <si>
    <t>doc 1 Conservation Assessment and Strategy</t>
  </si>
  <si>
    <t>Forest Service</t>
  </si>
  <si>
    <t>Arizona Game and Fish Department</t>
  </si>
  <si>
    <t>Develop information and education program</t>
  </si>
  <si>
    <t>Forest Service, USFWS, Arizona Game and Fish Department</t>
  </si>
  <si>
    <t>Perform fuels evaluation</t>
  </si>
  <si>
    <t>Monitor discharge in Wet Canyon to establish a hydrographic baseline by the end of FY 01. Monitoring procedures to be developed by the Forest Hydrologist.</t>
  </si>
  <si>
    <t>Submit an “Application for Permit" for an instream water right on Wet Canyon Creek by the end of FY00 to help maintain a suitable environment for Wet Canyon talussnail and to promote the health of the canyon’s riparian and aquatic systems.</t>
  </si>
  <si>
    <t>Develop monitoring program /  Inventory riparian area of Wet Canyon</t>
  </si>
  <si>
    <t>Evaluate the potential of Wet Canyon Creek aquatic macroinvertebrates for tracking aquatic health trends as part of the monitoring program.</t>
  </si>
  <si>
    <t>Give full consideration to the talussnail during reconstruction of Highway 366</t>
  </si>
  <si>
    <t>Forest Service, USFWS</t>
  </si>
  <si>
    <t>Amend Forest Plan to designate Wet Canyon as a Special Management Area / Remove trail from talus slope / Perform fuels evaluation / Implement fire restriction during high fire
risks</t>
  </si>
  <si>
    <t>doc 1 Conservation agreement</t>
  </si>
  <si>
    <t xml:space="preserve">Uintah County, Utah, Rio Blanco County, Colorado, the Utah School and Institutional Trust Lands Administration, the Utah Governor’s Public Lands Policy Coordination Office, the Utah Division of Wildlife Resources, and the BLM in Utah and Colorado, FWS   </t>
  </si>
  <si>
    <t xml:space="preserve">Uintah County, the Utah School and Institutional Trust Lands Administration, the Utah Governor’s Public Lands Policy Coordination Office, the Utah Division of Wildlife Resources, BLM, USFWS  </t>
  </si>
  <si>
    <t>Establishment of the conservation team</t>
  </si>
  <si>
    <t>Establishment and management of conservation areas</t>
  </si>
  <si>
    <t>"conservation team" --&gt; not specified who this is</t>
  </si>
  <si>
    <t>Annual review of conservation actions and conservation area boundaries/Annual report</t>
  </si>
  <si>
    <t>ESMF funds</t>
  </si>
  <si>
    <t>Range-w ide distribution surveys</t>
  </si>
  <si>
    <t>ESMF funds, Uintah County, SITLA, Private entities</t>
  </si>
  <si>
    <t>Disturbance ecology and reclamation research</t>
  </si>
  <si>
    <t>BLM/Red Butte Garden</t>
  </si>
  <si>
    <t>Penstemon demographic monitoring</t>
  </si>
  <si>
    <t>BLM/USGS</t>
  </si>
  <si>
    <t>Graham’s/White River beardtongue predictive habitat model validation surveys // Graham’s/White River beardtongue surveys / Penstemon habitat model validation
surveys</t>
  </si>
  <si>
    <t>Red Leaf Resources, Inc.</t>
  </si>
  <si>
    <t>Enefit American Oil</t>
  </si>
  <si>
    <t>Penstemon surveys and habitat inventory</t>
  </si>
  <si>
    <t>Penstemon habitat ecology and pollinator research</t>
  </si>
  <si>
    <t>ESMF partnerships</t>
  </si>
  <si>
    <t>Penstemon habitat assessment and distributional surveys / Penstemon disturbance ecology and
reclamation research</t>
  </si>
  <si>
    <t>Uintah County</t>
  </si>
  <si>
    <t>Utah Division of Wildlife Resources</t>
  </si>
  <si>
    <t>Utah Governor’s Public Lands Policy Coordination Office</t>
  </si>
  <si>
    <t>Utah School and Institutional Trust Lands Administration</t>
  </si>
  <si>
    <t>Uintah County will enact an ordinance with associated enforcement protocols and penalties that adopts the terms of this Agreement and protects designated conservation areas from greater than 5% new surface disturbance for Graham’s beardtongue and 2.5% new surface disturbance for White River beardtongue and avoids plants by 300 feet. Surface disturbing activities may occur within 300 feet of plants if it benefits or reduces impacts to the species or habitat and is approved by the conservation team</t>
  </si>
  <si>
    <t>SITLA w ill enact a regulation, order, or lease stipulation, as applicable, w ithin 3 months of signing this Agreement that w ill limit new surface disturbance to 5% for Graham’s and 2.5% for White River beardtongue, and avoid impacts to plants by 300 feet in designated conservation areas or interim conservation areas on SITLA lands.</t>
  </si>
  <si>
    <t>SITLA will enact, as applicable depending on the lease status of the lands, a regulation, director’s withdrawal order, or joint lease stipulation that will protect designated conservation areas from surface disturbance or other adverse impacts to the species on SITLA lands, to the extent provided in this Agreement. // phrased hypothetically - "On SITLA interim areas (Class A: 1,686.6 acres, Class B: 1,327.4 acres) and private
interim areas (345.5 acres) prior to approval of any exploration or plan of operations,
these areas w ill also have a limit of 5% new disturbance for Graham’s and 2.5% for White
River beardtongue as set forth in conservation action 14. In the event there are surfacemine plan filings that w ould necessitate the destruction or removal of habitat, SITLA or the
landow ner, upon election to convert all or part of an interim conservation area to a nonconservation area, willrequire pre-disturbance surveys, and to the extent feasible in its
reasonable judgment, after consultation w ith the conservation team, salvage a minimum
of 50 plants or 25% of the total population size, w hichever is greater, and collect seed
from 50 plants or 25% of the total population size for long-term conservation at Red Butte
Garden of identifiable plants from the disturbance area. To the extent feasible, predisturbance surveys should be initiated a minimum of 1 year prior to surface-disturbing
activities. To the extent feasible, plants should be salvaged in late fall to maximize
survival and likelihood of transplant success. Transplant and monitoring of salvaged
plants w ill be overseen by the conservation team"</t>
  </si>
  <si>
    <t>Graham’s and White River beardtongue conservation agreement mapping, analysis, and content</t>
  </si>
  <si>
    <t>"This Agreement formalizes the objectives, timelines, and administration of conservation protocols for these species between the USFWS,Bureau of Land Management (BLM), SITLA, Uintah County, Utah Division of Wildlife Resources (DWR), the Governor’s Public Lands Policy Coordination Office (PLPCO), and private landholders."</t>
  </si>
  <si>
    <t>Y?</t>
  </si>
  <si>
    <t>DWR is not committing any funds towards additional weed monitoring/management, plant surveys, seed collection, monitoring protocols, research, or other conservation actions. The DWR will not be an active participant on the conservation team</t>
  </si>
  <si>
    <t>By signing this document, the Utah Division of Wildlife Resources commits to implement and uphold the protection and conservation actions listed in Table 4 of this agreement, to the extent DWR is legally able to do so; --&gt; not listed in any actions in table 4</t>
  </si>
  <si>
    <t>BLM shall involve the conservation team at their discretion and the appropriate state agencies in National Environmental Policy Act (NEPA) analysis as cooperators or partners for all projects likely to affect the species and its habitat // The BLM will retain Graham’s and White River beardtongues on the BLM special-status species
list to ensure that the effects of proposed projects are analyzed for the species</t>
  </si>
  <si>
    <t>The BLM and USFWS will request funding or otherwise commit resources as part of their annual budgets to promote and initiate the conservation actions listed in this Agreement, including but not limited to surveys, monitoring, and restoration research on federal and non-federal conservation areas.</t>
  </si>
  <si>
    <t>Funding actions have amounts listed</t>
  </si>
  <si>
    <t>On federal lands, BLM will consider additional management prescriptions for routes within designated conservation areas when appropriate</t>
  </si>
  <si>
    <t>A seed collection plan w ill be developed and implemented w ith approval from the USFWS.</t>
  </si>
  <si>
    <t>Limit new surface disturbance to 5% per unit for Graham’s beardtongue and 2.5% per unit for White River beardtongue  Survey for plants w ithin 300 feet of proposed disturbance (see Survey and Monitoring requirements in table notes)  Avoid disturbance w ithin 300 feet of plant. Surface disturbing activities may occur w ithin 300 feet of plants if it benefits or reduces impacts to the species or habitat. When this occurs BLM w ill first conference with USFWS. .  Minimize and consolidate development to reduce habitat fragmentation</t>
  </si>
  <si>
    <t>Penstemon surveys and habitat inventory / survey</t>
  </si>
  <si>
    <t>The BLM will incorporate the provisions of this Agreement or the latest amendments to this Agreement into its resource management planning process, permitting requirements, agency planning documents, and budgets. Within 3 months of the signature date of the Agreement, the BLM will incorporate the provisions of this plan into permits and budgets. The BLM will incorporate the provisions of this Agreement into their resource management planning process during the next plan update. // On federal lands w here the species co-occur with livestock grazing during the grow ing
season (April through September), the BLM w ill develop and implement a mitigation and
monitoring plan for each allotment w ithin 1 year of signing this Agreement</t>
  </si>
  <si>
    <t xml:space="preserve">Inventory Remaining Suitable Habitat / Establish &amp; Conduct Population Trend Monitoring Studies </t>
  </si>
  <si>
    <t xml:space="preserve">Inventory Remaining Suitable Habitat/ Establish &amp; Conduct Population Trend Monitoring Studies </t>
  </si>
  <si>
    <t>BLM, FNF</t>
  </si>
  <si>
    <t>Avoid road building &amp; improvement activities outside existing roadways where Navajo endemics are located</t>
  </si>
  <si>
    <t>Adjust surface disturbance locations to avoid Navajo endemics for Discretionary and Leasable Minerals // Lands containing Navajo endemics will not
be identified for disposal, exchange, etc.</t>
  </si>
  <si>
    <t>Work to acquire private and state lands that contain Navajo endemics</t>
  </si>
  <si>
    <t>List Navajo endemics in the Convention of International Trade in Endangered Species of Fauna and Flora</t>
  </si>
  <si>
    <t>Educate federal law enforcement staff in the Strategy area about these species</t>
  </si>
  <si>
    <t>Develop Public Awareness brochures and programs</t>
  </si>
  <si>
    <t xml:space="preserve">Avoid road building &amp; improvement activities outside existing roadways where Navajo endemics are located / Maintain Existing Fences </t>
  </si>
  <si>
    <t>Forest Service, Fishlake National Forest</t>
  </si>
  <si>
    <t>Forest Service, BLM,  NPS, USFWS</t>
  </si>
  <si>
    <t>doc 1 cca</t>
  </si>
  <si>
    <t>Alcoa Power Generating Inc</t>
  </si>
  <si>
    <t>North Carolina Plant Conservation Program (NCPCP)</t>
  </si>
  <si>
    <t>conduct annual control of invasive exotic species, which include Albizia julibrissin (Mimosa), bush honeysuckle (Lonicera x bella), privet (Ligustrum sinense) and Japanese honeysuckle (Lonicera japonica) at the Project Site.</t>
  </si>
  <si>
    <t>maintain signs below Narrows Dam to discourage recreationists from entering the tailwaters area and trampling the plant.</t>
  </si>
  <si>
    <t>provide NCPCP and USFWS personnel access to its property for the sole purposes established by this Agreement including monitoring the Yadkin River goldenrod at its existing sites</t>
  </si>
  <si>
    <t>conduct annual monitoring to include standardized enumeration of stems and rosettes (Bates 2005) combined with georeferenced maps/photographs.</t>
  </si>
  <si>
    <t xml:space="preserve">notation - questions to address are highlighted in </t>
  </si>
  <si>
    <t>vegetation and wildlife surveys; research</t>
  </si>
  <si>
    <t>fence removal, construction, and/or maintenance</t>
  </si>
  <si>
    <t>"to benefit all covered species"+ ground squirrel</t>
  </si>
  <si>
    <t xml:space="preserve">controlling access; grazing - For the duration of the grazing lease agreement, TNC will work closely with the
Farm, the grazing leaseholder and USFWS to recommend methods of reducing
impacts of grazing and livestock management activities on Covered Species and their
habitats on the Farm Conservation Areas. </t>
  </si>
  <si>
    <t>discing for weed abatement, restoration, or fire control; drilling as a means for revegetation; weed control; fire suppression; prescribed fire; / TNC will maintain, and improve where feasible, Washington ground squirrel habitat within the Farm Conservation Areas by taking steps to minimize destructive, unauthorized uses and by avoiding destructive soil disturbances from covered activities in active colony areas. The use of discing within Farm Conservation Areas will not occur in areas where damage to active ground squirrel burrows could occur and drilling will not occur in locations where it may negatively impact squirrel habitat</t>
  </si>
  <si>
    <t>limited vehicle traffic and road maintenance as necessary / fence maintenance</t>
  </si>
  <si>
    <t>all environmental and biological monitoring associated with PGE’s Site Certificate requirements, monitoring as required by this Agreement, and any new monitoring deemed appropriate for the area</t>
  </si>
  <si>
    <t>fire management activities • weed control / The Conservation Area has a long history of previous livestock grazing; however, PGE has taken great care to manage livestock grazing in an environmentally sensitive manner since taking ownership of the land. When grazing is permitted, PGE Environmental Services staff will coordinate with USFWS and use professional judgment to determine the actual length of the grazing period and number of livestock permitted, within the standards described above.</t>
  </si>
  <si>
    <t xml:space="preserve">deposition of fugitive coal dust from the coal yard / periodic livestock grazing / Portions of the designated by-product disposal area south of Carty Reservoir will be
developed incrementally and only as needed, rather than all at once. Landfill sites will be
kept to approximately 40 acres in size. Once a landfill has reached its full capacity, it will
be decommissioned. This will involve covering the site with at least 24 inches of soil and
planting vegetation. When it becomes necessary to decommission a landfill, PGE will
meet with the USFWS, ODFW, and TNC to develop a revegetation plan. If PGE
eventually develops the by-product disposal area east of the coal yard, a 250-foot buffer
will be maintained between the disposal area and the designated PGE Conservation Area. </t>
  </si>
  <si>
    <t>PGE will develop a management plan for the PGE Conservation Area within the first six months of the Agreement.</t>
  </si>
  <si>
    <t>Conducting surveys for the Covered Species and otherwise monitoring the distribution and status of the Covered Species within the Conservation Areas of the Farm and PGE</t>
  </si>
  <si>
    <t>Managing the timing, number, and methods of any hunting to be allowed on the conservation areas to minimize take and/or the harassment of the Covered Species and their habitat</t>
  </si>
  <si>
    <t>Assisting with annual reports as may be necessary.</t>
  </si>
  <si>
    <t xml:space="preserve">ODFW will also help to ensure that this Agreement is consistent with current applicable State laws and regulations governing management of non-listed species / ODFW shall be a Permittee under the section 10(a)(1)(A) permits to insure ESA
coverage for activities undertaken in accordance with its responsibilities under this
Agreement. </t>
  </si>
  <si>
    <t>"all species"</t>
  </si>
  <si>
    <t>will issue to Threemile Canyon Farms, TNC, PGE, and ODFW, ESA section 10(a)(1)(A) permits for the Covered Species consistent with this MSCCAA</t>
  </si>
  <si>
    <t>The conservation easement will ensure the permanent protection of the Farm Conservation Areas.</t>
  </si>
  <si>
    <t>Threemile Canyon Farms will fund TNC’s management activities within the Farm Conservation Areas up to a maximum of $130,000 (indexed for inflation) annually.</t>
  </si>
  <si>
    <t>The Farm has first response responsibility for controlling and suppressing wildfire on the Farm Conservation Areas and the undeveloped portions of the Farm</t>
  </si>
  <si>
    <t>The Farm shall create and maintain a 250-foot buffer zone separating the Farm Conservation Areas from farm activities. / the Farm will not allow
grazing on the undeveloped portions of the Farm and the Conservation Areas
between May 15 and November 1 beginning in 2004</t>
  </si>
  <si>
    <t>the Farm commits to conduct a survey for Washington ground squirrels prior to ground disturbance on the radar range.</t>
  </si>
  <si>
    <t>The Farm has led the coordination efforts of TNC, PGE, ODFW, and USFWS in developing the management plans and Conservation Commitments embodied within this MSCCAA / The Farm will provide ODFW and USFWS at least 30 days notification prior to a
ground squirrel survey within the radar range. The notification period is intended to
provide the opportunity for either agency to translocate individuals for conservation
or research purposes</t>
  </si>
  <si>
    <t>Continue CRP/SAFE and other FSA program implementation, including farm field compliance checks as required by each program. / Ensure cultural resources and historical preservation compliance as appropriate for FSA programs / Provide data to FCCD on acreage changes on individual farm tracts enrolled in Farm Bill programs</t>
  </si>
  <si>
    <t>Continue to manage WDNR lands according to Washington State HB1309 Ecosystem Standards and other agency mandates</t>
  </si>
  <si>
    <t>Verify lease compliance; manage and monitor leased lands to ensure range health. Fifteen percent of leases checked per year, as resources allow</t>
  </si>
  <si>
    <t>Adopt MSGCP expectations into future Resource Management Plans.</t>
  </si>
  <si>
    <t>Retain ownership in Douglas County and consolidate public ownership of WDNR Heritage Lands into the Moses Coulee Management area to provide HCA lands</t>
  </si>
  <si>
    <t>Retain ownership in, and to the extent possible, support the consolidation of public ownership into, the Moses Coulee Management area</t>
  </si>
  <si>
    <t>Subject to the availability of federal appropriations and resources, survey and document ranges, populations, and habitats for Covered Species.</t>
  </si>
  <si>
    <t>Subject to the availability of federal appropriations and resources, apply integrated pestmanagement practices to control unwanted vegetation on public lands / Manage agency-owned or -controlled lands in accordance with the Spokane Resource
Management Plan (1992), or revisions of the plan</t>
  </si>
  <si>
    <t>Provide technical assistance (site preparation, plan materials, and planting techniques) to the IM Committee for habitat enhancement or restoration practices./ Coordinate with and provide technical assistance to the IM Committee on issues
including, but not limited to, the development and implementation of the Adaptive
Management/Monitoring Program; and on collection, reviewing, and evaluating, data for
Covered Species</t>
  </si>
  <si>
    <t>Assist in exporting “lessons learned” through the MSGCP to other communities and landscapes as appropriate in North Central Washington and beyond.</t>
  </si>
  <si>
    <t>Provide information about the MSGCP as appropriate and feasible in State and organizational publications./ Promote and make available to the MSGCP program, research findings as appropriate related to the Covered Species and their habitats</t>
  </si>
  <si>
    <t>Continue collaboration with the USFWS, Douglas County Coordinated Weed Management Area, FCCD, and others to coordinate efforts for eradicating invasive weeds on public and private lands. / Continue TNC efforts to develop and/or increase shrub-steppe restoration capacities</t>
  </si>
  <si>
    <t>Work with agencies and other cooperating private landowners by monitoring species and community conditions as funding allows. /</t>
  </si>
  <si>
    <t xml:space="preserve">Collaborate with the USFWS, WDFW, BLM, and others where appropriate to provide sites for reintroducing federally endangered pygmy rabbits as appropriate and feasible / Cooperate with and provide technical assistance to the IM Committee, including assistance in the development and implementation of the Adaptive </t>
  </si>
  <si>
    <t>Restrict public use of TNC owned lands in the area where appropriate in cases where such use poses a significant threat to habitat, ongoing research, or safety. / Consider additional property acquisition as appropriate to ensure protection and enhancement of the HCA lands.</t>
  </si>
  <si>
    <t>Administration and Coordination</t>
  </si>
  <si>
    <t>Education and Public Awareness</t>
  </si>
  <si>
    <t>Inventories and Surveys / Technical Assistance</t>
  </si>
  <si>
    <t>Promote existing or new Farm Bill programs to complement MSGCP in Douglas County</t>
  </si>
  <si>
    <t>Develop new BMPs or revise old BMPs as information is available./  Ensure cultural resource and historic preservation compliance as appropriate for NRCS programs</t>
  </si>
  <si>
    <t>Include information about the MSGCP or Covered Species in agency hunting and fishing publications as relevant, especially regarding greater sage-grouse, Columbian sharp-tailed grouse, Washington ground squirrel, or pygmy rabbit identification. / Facilitate awareness of the MSGCP in ongoing projects in north central Washington</t>
  </si>
  <si>
    <t>Support efforts to apply integrated pest practices in the management of unwanted vegetation on public and private lands. / Manage agency-owned or -controlled lands in accordance with goals set by HB1309 Ecosystem Standards and adhere to Wildlife Area management plans.</t>
  </si>
  <si>
    <t>Prohibit unauthorized off-road driving on agency lands in Douglas County. / Provide consideration to MSGCP Applicants/Permittees as WDFW private-landsbiologists plan and implement habitat restoration and enhancement projects.</t>
  </si>
  <si>
    <t>Coordinate with USFWS and the appropriate stakeholders and land managers to develop species recovery plans as needed / Coordinate with BLM and USFWS on MSGCP species issues in Douglas County</t>
  </si>
  <si>
    <t>Regulate hunting, fishing, and trapping in Douglas County. / Review any potential sales or trades of WDFW-owned land within Douglas County as to their impacts on HCA habitat for the MSGCP.</t>
  </si>
  <si>
    <t>Commit to seek funding to allow WDFW to perform fully the obligations and tasks pursuant to the MSGCP, including, but not limited to, coordinating with and providing technical assistance to the IM Committee</t>
  </si>
  <si>
    <t>Coordinate with USFWS and the appropriate stakeholders and land managers to develop species recovery plans as needed / Assist Applicants/Permittees and other County landowners with management of wildliferelated recreation through various regulated access programs offered by WDFW.</t>
  </si>
  <si>
    <t>table 4-2 / Conduct and/or support life history assessments and population surveys for native wildlife species in Douglas County. Species covered in the MSGCP will be considered when developing monitoring priorities / Coordinate with the Adaptive Management/Monitoring Programs in setting species priorities, selecting survey methods, and evaluating data collected./ Consider the MSGCP when making agency decisions regarding harvest, predator control, enforcement emphasis, education, and outreach.</t>
  </si>
  <si>
    <t>Consider additional property acquisition and/or conservation easements as appropriate to ensure protection and enhancement of the HCA lands.</t>
  </si>
  <si>
    <t>Provide technical assistance during implementation of the MSGCP, including assistance in education and potential workshops with Applicants/Permittees and other interested publics, and assistance with cultural resources and NHPA as appropriate.</t>
  </si>
  <si>
    <t>Advise FCCD on available grant opportunities</t>
  </si>
  <si>
    <t>Subject to the availability of federal appropriations, develop and encourage implementation of recovery plans for Federally-listed species</t>
  </si>
  <si>
    <t>As feasible and appropriate, provide technical assistance to use other ESA tools or programs to conserve species and complement the MSGCP in Douglas County / Inform the FCCD of any Federal species listing proposals relevant to Douglas County.</t>
  </si>
  <si>
    <t>Support consolidation of public ownership into the Moses Coulee Management area or other key areas in Douglas County to provide HCA lands.</t>
  </si>
  <si>
    <t>Conduct and/or review compliance monitoring to verify that actions are being accomplished on the ground as outlined in the MSGCP and reports.</t>
  </si>
  <si>
    <t>Maintain a record of the number of Permittees, acreages covered, and amount of incidental take and habitat loss for each local Permittee.</t>
  </si>
  <si>
    <t>Develop a Farm Plan using the RMS or similar process</t>
  </si>
  <si>
    <t>Determine conservation practices to implement in the Farm Plan (Appendix E). Conservation practices (CPs) will result in improved habitats, but many species need additional site-specific measures to minimize effects</t>
  </si>
  <si>
    <t>species-specific measures (Appendix E, Table E-3). To determine need for species-specific measures, review species range maps and any known location data for Covered Species (Appendix D)</t>
  </si>
  <si>
    <t>After a Federal Register notice and public comment, if the application meets the expectations of the MSGCP and decision documents and meets other issuance criteria, the Applicant will receive a permit from the USFWS.</t>
  </si>
  <si>
    <t>development of the Farm Plan and GCP Site Plan and review and support from the FCCD,</t>
  </si>
  <si>
    <t>7 applicable here?</t>
  </si>
  <si>
    <t>USFWS has provided financial support to NCSU for conducting research into the life history of the Sicklefin Redhorse. Additionally, the USFWS has provided financial support to assess Sicklefin Redhorse genetic health and information necessary for rearing this species in a hatchery setting.</t>
  </si>
  <si>
    <t>USFWS’s Warm Springs National Fish Hatchery has participated in the rearing of Sicklefin Redhorse hatchery stock for population augmentation and reintroduction.</t>
  </si>
  <si>
    <t>In 2016, the TVA is providing financial support to the “Shade Your Stream” Outreach Project in the Little Tennessee River system in North Carolina and Georgia.</t>
  </si>
  <si>
    <t>These routine monitoring programs have provided both significant information on effective methods for collection of the Sicklefin Redhorse and important contributions to understanding the life history and distribution of the Sicklefin Redhorse</t>
  </si>
  <si>
    <t>Additionally, the aquatic monitoring team at the TVA has participated in Sicklefin Redhorse gamete collection for captive propagation since the program began, through in-kind efforts outside their routine monitoring.</t>
  </si>
  <si>
    <t>The RRI program was developed through working with resource agencies and non-governmental organizations to set minimum flow and dissolved oxygen targets and update facilities and operating procedures to meet target values.</t>
  </si>
  <si>
    <t>The CWI built partnerships with communities and businesses as well as government agencies to promote watershed protection throughout the Tennessee River system</t>
  </si>
  <si>
    <t>NCWRC biologists have cooperated with many partners since the mid-1990s to learn much about the taxonomic status, distribution, life history, ecology, and population genetics of the Sicklefin Redhorse. Cooperative efforts with the Parties to assess spawning habitat, estimate population size and genetic structure, and collect gametes for captive propagation in the Little Tennessee River system have been coordinated annually since 2005.</t>
  </si>
  <si>
    <t xml:space="preserve"> The NCWRC chairs an informal
working group of partners, including many of the Parties, which meets annually
to cooperatively plan research and management actions, identify needs for the
species, and develop strategies to address the identified needs. </t>
  </si>
  <si>
    <t>began annual monitoring of the Sicklefin Redhorse breeding population in Brasstown Creek in 2005.</t>
  </si>
  <si>
    <t>The Georgia Natural Heritage Program routinely comments on projects that may impact state-listed species, such as recent and proposed bridge replacements, sewage treatment plant upgrades, and development in the Brasstown Creek watershed.</t>
  </si>
  <si>
    <t>Additional propagation and reintroduction efforts, population monitoring, and studies of movement patterns, habitat use, and water-quality requirements will continue into the future (as necessary) with the assistance of agency, academic, and nonprofit partners.</t>
  </si>
  <si>
    <t>Project demolition included a pre- and post-dam-removal study (conducted by Duke Energy in 2012) of the macroinvertebrate and fish communities in addition to streambank restoration within the former impounded river reach.</t>
  </si>
  <si>
    <t>establishment of a partnership fund for conservation of the Sicklefin Redhorse</t>
  </si>
  <si>
    <t>Duke Energy removed the Dillsboro Dam and Powerhouse (FERC Project No. 2602) in 2010. / Developed a Long-Term Sediment Management Plan for run-of-river hydro projects.</t>
  </si>
  <si>
    <t>Developed the Nantahala Area Run-of-River Maintenance and Emergency Protocol, which prescribes consultation and communications with resource agencies during the most likely planned and unplanned maintenance situations</t>
  </si>
  <si>
    <t>Duke Energy has also enhanced operations of run-of-river hydro projects for providing stable downstream flows in the following ways</t>
  </si>
  <si>
    <t>partnering with CFI, the NCWRC, and the EBCI to propagate the Sicklefin Redhorse and to reintroduce the species into currently unoccupied habitat.</t>
  </si>
  <si>
    <t>tense is werid - not something that partners are agreeing to do, but a combo of done and doing --&gt; could pick through for cooperation between partners</t>
  </si>
  <si>
    <t>could pick through for cooperation between partners</t>
  </si>
  <si>
    <t>No of agreements</t>
  </si>
  <si>
    <t xml:space="preserve">No species </t>
  </si>
  <si>
    <t>**ADD PARTNER INFO doc 1</t>
  </si>
  <si>
    <t>no correlation between partner and species coservation actions</t>
  </si>
  <si>
    <t xml:space="preserve">no partner specific actions </t>
  </si>
  <si>
    <t>Implement the site-specific plan which meets the conservation guidelines of this Agreement. / 4. As identified in the site-specific plan, cooperatively implement riparian habitat
conservation measures that maintain or improve existing conditions on enrolled lands.
These measures may include, but are not limited to--installing and maintaining fences
that manage livestock within or exclude livestock from the riparian zones, installing and
maintaining off-stream livestock watering facilities, replanting or transplanting native
riparian vegetation such as willows, and curtailing or relocating any ranching activities
that degrade riparian habitats.</t>
  </si>
  <si>
    <t>5. As identified in the site-specific plan, cooperatively implement conservation measures</t>
  </si>
  <si>
    <t>that promote grayling passage and reduce entrainment of fishes in irrigation ditches.</t>
  </si>
  <si>
    <t>These measures may include, but are not limited to--installing fish ladders or other</t>
  </si>
  <si>
    <t>appropriate fish passage devices to permit grayling movement past irrigation structures</t>
  </si>
  <si>
    <t>(diversions) at all flows, redesigning and reconstructing diversion structures to facilitate</t>
  </si>
  <si>
    <t>grayling passage where ladders or retrofitting is not feasible, installing screening or other</t>
  </si>
  <si>
    <t>exclusion devices to keep grayling out of irrigation ditches, and altering the time of</t>
  </si>
  <si>
    <t>Permit the Agencies to conduct an assessment of baseline environmental conditions and land use practices leading to the cooperative development of a comprehensive site-specific plan for their enrolled lands. Implement the site-specific plan which meets the conservation guidelines of this Agreement. /// All the following pertain to management /// 3. As identified in the site-specific plans, Participating Landowners shall cooperatively
implement water conservation measures to improve streamflows, which benefit grayling.
These measures may include, but are not limited to--repairing leaking head gates and
water diversion structures, reducing irrigation withdrawals, complying with water rights
(period of use and amount of water withdrawals), improving irrigation ditches to reduce
water losses, installing and maintaining off-stream livestock watering facilities, and using
alternative less water-intensive livestock forage.</t>
  </si>
  <si>
    <t>entrainment surveys; negotiation of interim SFAs; collection of baseline data on enrolled lands</t>
  </si>
  <si>
    <t>Participate in the development of mutually agreeable site-specific plans in coordination with Participating Landowners, and the other Agencies</t>
  </si>
  <si>
    <t>entrainment surveys; negotiation of interim SFAs; collection of baseline data on enrolled lands / . Carry out the responsibilities for riparian vegetation monitoring as assigned to NRCS under this Agreement and in any site-specific plan. Carry out any monitoring necessitated by NRCS contractual requirements or cost share programs.</t>
  </si>
  <si>
    <t xml:space="preserve"> 2. Participate in the development of mutually agreeable site-specific plans in coordination with Participating Landowners, and the other Agencies. Specifically, NRCS will prepare the portion of the site-specific plans that ensures NRCS’ quality criteria for soil, water, air, plants, and animals are met. This plan may include, but is not limited to--specific assessments and recommendations for riparian habitats, irrigation water management, prescribed grazing, and nutrients. 3. </t>
  </si>
  <si>
    <t>Carry out any responsibilities for implementing conservation measures in any site-specific plan that is contracted through a conservation program for which NRCS has administrative responsibility.</t>
  </si>
  <si>
    <t>entrainment surveys; negotiation of interim SFAs; collection of baseline data on enrolled lands / rapid assessment surveys</t>
  </si>
  <si>
    <t>Participate, as necessary, in the implementation of all phases of the Agreement, including, but not limited to-- and development, negotiation and implementation of site-specific plans.</t>
  </si>
  <si>
    <t>diversion to avoid entraining grayling when they are present or migrating through the / ensure that viable populations are maintained throughout its natural range on National Forest System lands.</t>
  </si>
  <si>
    <t>Creek, Workman Creek) every five years, on a rotating schedule. Monitor all other</t>
  </si>
  <si>
    <t>populations with broad sampling methods every five years, to be implemented on a</t>
  </si>
  <si>
    <t>will be implemented each year when detailed monitoring is not done.</t>
  </si>
  <si>
    <t>2. Conduct detailed monitoring (level 1) at each selected site as identified in the Forests' / 9. Support studies and other scientific research to better understand the biology and ecology of the Arizona bugbane</t>
  </si>
  <si>
    <t xml:space="preserve">6. Fully involve the Fish and Wildlife Service and appropriate State agencies as cooperators or partners throughout the National Environmental Policy Act process for all projects likely to affect Arizona bugbane or its habitat. // </t>
  </si>
  <si>
    <t>Evaluate opportunities for conservation easementsand/orland acquisition of additional important private inholdings of Arizona bugbane populations, if any become known</t>
  </si>
  <si>
    <t xml:space="preserve">rotating schedule. At Workman Creek and Lower West Fork, broad sampling protocol / Monitoring </t>
  </si>
  <si>
    <t>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t>
  </si>
  <si>
    <t>To the greatest extent feasible, work with the Navy operators to conduct all activities associated with military operations (including maintenance) in a manner that minimizes adverse effects to existing populations and perhaps promotes Brand’s phacelia populations. //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 . Notify Cooperating Agencies and/or the Working Group of future projects with the potential to affect Brand’s phacelia.</t>
  </si>
  <si>
    <t>Monitor all known Brand’s phacelia populations every year for the duration of this agreement and monitor for new populations in suitable habitat areas.</t>
  </si>
  <si>
    <t>If the distribution of Brand’s phacelia expands beyond its current known distribution at Lichty Mesa, additional occurrences will be managed to the extent feasible, in accordance with this CCA.</t>
  </si>
  <si>
    <t xml:space="preserve"> If the distribution of Brand’s phacelia expands beyond its current known distribution at NBC, additional occurrences will be managed to the extent feasible, in accordance with this CCA. /// Continue the plant propagation program. Amplify seed for supplementation of small populations or development of new populations. // </t>
  </si>
  <si>
    <t>Monitor representative large and small Brand’s phacelia populations every year for the duration of this agreement and monitor for new populations in suitable habitat areas (e.g., the ocean side of Silver Strand State 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</si>
</sst>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b/>
      <sz val="11"/>
      <color theme="1"/>
      <name val="Calibri"/>
      <family val="2"/>
      <scheme val="minor"/>
    </font>
    <font>
      <sz val="10"/>
      <name val="Arial"/>
    </font>
    <font>
      <u/>
      <sz val="11"/>
      <color theme="10"/>
      <name val="Calibri"/>
      <family val="2"/>
      <scheme val="minor"/>
    </font>
    <font>
      <sz val="11"/>
      <name val="Calibri"/>
      <family val="2"/>
      <scheme val="minor"/>
    </font>
    <font>
      <sz val="11"/>
      <color theme="1"/>
      <name val="Symbol"/>
      <family val="1"/>
      <charset val="2"/>
    </font>
    <font>
      <b/>
      <u/>
      <sz val="11"/>
      <color theme="1"/>
      <name val="Calibri"/>
      <family val="2"/>
      <scheme val="minor"/>
    </font>
    <font>
      <sz val="11"/>
      <color theme="1"/>
      <name val="Wingdings"/>
      <charset val="2"/>
    </font>
    <font>
      <sz val="16"/>
      <color rgb="FF666666"/>
      <name val="Arial"/>
      <family val="2"/>
    </font>
    <font>
      <b/>
      <sz val="12"/>
      <color theme="1"/>
      <name val="Calibri"/>
      <family val="2"/>
      <scheme val="minor"/>
    </font>
    <font>
      <sz val="10"/>
      <name val="Arial"/>
      <family val="2"/>
    </font>
    <font>
      <sz val="12"/>
      <color rgb="FF000000"/>
      <name val="Calibri"/>
      <family val="2"/>
      <scheme val="minor"/>
    </font>
  </fonts>
  <fills count="21">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rgb="FFFF9493"/>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D9B3F3"/>
        <bgColor indexed="64"/>
      </patternFill>
    </fill>
    <fill>
      <patternFill patternType="solid">
        <fgColor rgb="FFFFE8F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3DB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3">
    <xf numFmtId="0" fontId="0" fillId="0" borderId="0" xfId="0"/>
    <xf numFmtId="0" fontId="0" fillId="0" borderId="0" xfId="0" applyAlignment="1"/>
    <xf numFmtId="0" fontId="2" fillId="0" borderId="0" xfId="0" applyFont="1"/>
    <xf numFmtId="0" fontId="1" fillId="0" borderId="0" xfId="1"/>
    <xf numFmtId="0" fontId="3" fillId="0" borderId="0" xfId="0" applyFont="1" applyAlignment="1"/>
    <xf numFmtId="0" fontId="0" fillId="0" borderId="0" xfId="0" applyFont="1" applyAlignment="1"/>
    <xf numFmtId="0" fontId="0" fillId="0" borderId="0" xfId="0" applyFont="1"/>
    <xf numFmtId="0" fontId="1" fillId="0" borderId="0" xfId="1" applyAlignment="1">
      <alignment horizontal="left" vertical="center"/>
    </xf>
    <xf numFmtId="0" fontId="4" fillId="0" borderId="0" xfId="1" applyFont="1" applyAlignment="1">
      <alignment vertical="center"/>
    </xf>
    <xf numFmtId="0" fontId="5" fillId="0" borderId="0" xfId="1" applyFont="1"/>
    <xf numFmtId="0" fontId="1" fillId="0" borderId="0" xfId="1" applyAlignment="1"/>
    <xf numFmtId="0" fontId="1" fillId="0" borderId="0" xfId="1" applyAlignment="1">
      <alignment vertical="center"/>
    </xf>
    <xf numFmtId="0" fontId="4" fillId="0" borderId="0" xfId="1" applyFont="1"/>
    <xf numFmtId="0" fontId="0" fillId="2" borderId="0" xfId="0" applyFill="1"/>
    <xf numFmtId="0" fontId="0" fillId="2" borderId="0" xfId="0" applyFill="1" applyAlignment="1"/>
    <xf numFmtId="0" fontId="0" fillId="2" borderId="0" xfId="0" applyFont="1" applyFill="1"/>
    <xf numFmtId="0" fontId="1" fillId="2" borderId="0" xfId="1" applyFill="1"/>
    <xf numFmtId="0" fontId="1" fillId="2" borderId="0" xfId="1" applyFill="1" applyAlignment="1">
      <alignment horizontal="left" vertical="center"/>
    </xf>
    <xf numFmtId="0" fontId="4" fillId="2" borderId="0" xfId="1" applyFont="1" applyFill="1" applyAlignment="1">
      <alignment vertical="center"/>
    </xf>
    <xf numFmtId="0" fontId="5" fillId="2" borderId="0" xfId="1" applyFont="1" applyFill="1"/>
    <xf numFmtId="0" fontId="1" fillId="2" borderId="0" xfId="1" applyFill="1" applyAlignment="1"/>
    <xf numFmtId="0" fontId="1" fillId="2" borderId="0" xfId="1" applyFill="1" applyAlignment="1">
      <alignment vertical="center"/>
    </xf>
    <xf numFmtId="0" fontId="4" fillId="2" borderId="0" xfId="1" applyFont="1" applyFill="1"/>
    <xf numFmtId="0" fontId="3" fillId="3" borderId="0" xfId="0" applyFont="1" applyFill="1" applyAlignment="1"/>
    <xf numFmtId="0" fontId="0" fillId="3" borderId="0" xfId="0" applyFont="1" applyFill="1" applyAlignment="1"/>
    <xf numFmtId="17" fontId="3" fillId="3" borderId="0" xfId="0" applyNumberFormat="1" applyFont="1" applyFill="1" applyAlignment="1"/>
    <xf numFmtId="0" fontId="3" fillId="4" borderId="0" xfId="0" applyFont="1" applyFill="1" applyAlignment="1"/>
    <xf numFmtId="0" fontId="0" fillId="5" borderId="0" xfId="0" applyFill="1" applyAlignment="1"/>
    <xf numFmtId="0" fontId="0" fillId="5" borderId="0" xfId="0" applyFill="1"/>
    <xf numFmtId="0" fontId="3" fillId="6" borderId="0" xfId="0" applyFont="1" applyFill="1" applyAlignment="1"/>
    <xf numFmtId="0" fontId="0" fillId="6" borderId="0" xfId="0" applyFill="1"/>
    <xf numFmtId="0" fontId="0" fillId="7" borderId="0" xfId="0" applyFill="1"/>
    <xf numFmtId="0" fontId="1" fillId="6" borderId="0" xfId="1" applyFill="1"/>
    <xf numFmtId="0" fontId="0" fillId="6" borderId="0" xfId="0" applyFill="1" applyAlignment="1"/>
    <xf numFmtId="0" fontId="4" fillId="8" borderId="0" xfId="1" applyFont="1" applyFill="1"/>
    <xf numFmtId="0" fontId="0" fillId="8" borderId="0" xfId="0" applyFont="1" applyFill="1"/>
    <xf numFmtId="0" fontId="0" fillId="8" borderId="0" xfId="0" applyFill="1"/>
    <xf numFmtId="0" fontId="0" fillId="0" borderId="0" xfId="0" applyAlignment="1">
      <alignment vertical="center"/>
    </xf>
    <xf numFmtId="0" fontId="0" fillId="0" borderId="0" xfId="0" applyFont="1" applyAlignment="1">
      <alignment vertical="center"/>
    </xf>
    <xf numFmtId="0" fontId="7" fillId="0" borderId="0" xfId="0" applyFont="1"/>
    <xf numFmtId="0" fontId="6" fillId="0" borderId="0" xfId="0" applyFont="1"/>
    <xf numFmtId="0" fontId="9" fillId="0" borderId="0" xfId="0" applyFont="1"/>
    <xf numFmtId="0" fontId="0" fillId="9" borderId="0" xfId="0" applyFill="1"/>
    <xf numFmtId="0" fontId="0" fillId="10" borderId="0" xfId="0" applyFill="1"/>
    <xf numFmtId="0" fontId="0" fillId="0" borderId="0" xfId="1" applyFont="1" applyAlignment="1"/>
    <xf numFmtId="0" fontId="0" fillId="8" borderId="0" xfId="0" applyFill="1" applyAlignment="1"/>
    <xf numFmtId="0" fontId="0" fillId="11" borderId="0" xfId="0" applyFill="1"/>
    <xf numFmtId="0" fontId="0" fillId="0" borderId="0" xfId="0" applyFill="1"/>
    <xf numFmtId="0" fontId="0" fillId="10" borderId="0" xfId="0" applyFill="1" applyAlignment="1"/>
    <xf numFmtId="0" fontId="0" fillId="12" borderId="0" xfId="0" applyFill="1"/>
    <xf numFmtId="0" fontId="0" fillId="13" borderId="0" xfId="0" applyFill="1"/>
    <xf numFmtId="0" fontId="0" fillId="4" borderId="0" xfId="0" applyFill="1"/>
    <xf numFmtId="0" fontId="11" fillId="14" borderId="0" xfId="0" applyFont="1" applyFill="1" applyAlignment="1"/>
    <xf numFmtId="0" fontId="0" fillId="0" borderId="0" xfId="0" applyFill="1" applyAlignment="1"/>
    <xf numFmtId="0" fontId="0" fillId="14" borderId="0" xfId="0" applyFill="1"/>
    <xf numFmtId="0" fontId="0" fillId="16" borderId="0" xfId="0" applyFill="1"/>
    <xf numFmtId="0" fontId="10" fillId="0" borderId="0" xfId="0" applyFont="1"/>
    <xf numFmtId="0" fontId="0" fillId="0" borderId="0" xfId="0" applyFont="1" applyFill="1"/>
    <xf numFmtId="16" fontId="0" fillId="0" borderId="0" xfId="0" applyNumberFormat="1" applyFont="1" applyFill="1"/>
    <xf numFmtId="0" fontId="0" fillId="15" borderId="0" xfId="0" applyFont="1" applyFill="1"/>
    <xf numFmtId="0" fontId="0" fillId="14" borderId="0" xfId="0" applyFill="1" applyAlignment="1"/>
    <xf numFmtId="0" fontId="12" fillId="0" borderId="0" xfId="0" applyFont="1"/>
    <xf numFmtId="0" fontId="12" fillId="0" borderId="0" xfId="0" applyFont="1" applyAlignment="1"/>
    <xf numFmtId="0" fontId="12" fillId="0" borderId="0" xfId="0" applyFont="1" applyFill="1" applyAlignment="1"/>
    <xf numFmtId="0" fontId="0" fillId="17" borderId="0" xfId="0" applyFill="1"/>
    <xf numFmtId="0" fontId="0" fillId="17" borderId="0" xfId="0" applyFill="1" applyAlignment="1"/>
    <xf numFmtId="0" fontId="0" fillId="18" borderId="0" xfId="0" applyFill="1"/>
    <xf numFmtId="0" fontId="0" fillId="19" borderId="0" xfId="0" applyFill="1"/>
    <xf numFmtId="0" fontId="0" fillId="20" borderId="0" xfId="0" applyFill="1"/>
    <xf numFmtId="0" fontId="0" fillId="20" borderId="0" xfId="0" applyFill="1" applyAlignment="1"/>
    <xf numFmtId="0" fontId="10" fillId="0" borderId="0" xfId="0" applyFont="1" applyFill="1"/>
    <xf numFmtId="0" fontId="0" fillId="0" borderId="0" xfId="0" applyFont="1" applyFill="1" applyAlignment="1"/>
    <xf numFmtId="0" fontId="2" fillId="0"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D9B3F3"/>
      <color rgb="FFFFE8F0"/>
      <color rgb="FFF3DBFF"/>
      <color rgb="FFFF9493"/>
      <color rgb="FFFFD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www.drecp.org/documents/docs/baseline_biology_report/10_Appendix_B_Species_Profiles/10e_Plant/San%20Bernardino%20Mtns%20dudleya.pdf" TargetMode="External"/><Relationship Id="rId39" Type="http://schemas.openxmlformats.org/officeDocument/2006/relationships/hyperlink" Target="https://www.sandiegocounty.gov/pds/mscp/" TargetMode="External"/><Relationship Id="rId21" Type="http://schemas.openxmlformats.org/officeDocument/2006/relationships/hyperlink" Target="https://www.fws.gov/asheville/pdfs/CCA%20Sicklefin%20Redhorse%20Final.pdf" TargetMode="External"/><Relationship Id="rId34" Type="http://schemas.openxmlformats.org/officeDocument/2006/relationships/hyperlink" Target="http://www.malamamaunakea.org/uploads/management/plans/MasterPlan_MaunaKeaScienceReserve_2000.pdf" TargetMode="External"/><Relationship Id="rId42" Type="http://schemas.openxmlformats.org/officeDocument/2006/relationships/hyperlink" Target="http://www.wrc-rca.org/archivecdn/Permit_Docs/Nexus%20Report/MSHCP_Fee_Nexus_Report.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0" Type="http://schemas.openxmlformats.org/officeDocument/2006/relationships/hyperlink" Target="https://www.sandiego.gov/sites/default/files/cm_dmm_nrmp_final_042015.pdf" TargetMode="External"/><Relationship Id="rId29" Type="http://schemas.openxmlformats.org/officeDocument/2006/relationships/hyperlink" Target="https://www.fs.usda.gov/Internet/FSE_DOCUMENTS/fseprd579454.pdf" TargetMode="External"/><Relationship Id="rId41" Type="http://schemas.openxmlformats.org/officeDocument/2006/relationships/hyperlink" Target="https://www.sandiegocounty.gov/pds/mscp/"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s://ecos.fws.gov/docs/plan_documents/ccaa/ccaa_302.pdf" TargetMode="External"/><Relationship Id="rId32" Type="http://schemas.openxmlformats.org/officeDocument/2006/relationships/hyperlink" Target="https://ecos.fws.gov/docs/plan_documents/ccaa/ccaa_231.pdf" TargetMode="External"/><Relationship Id="rId37" Type="http://schemas.openxmlformats.org/officeDocument/2006/relationships/hyperlink" Target="https://www.fws.gov/asheville/pdfs/Yadkin-River-Goldenrod_CCA_07-12-2013.pdf" TargetMode="External"/><Relationship Id="rId40" Type="http://schemas.openxmlformats.org/officeDocument/2006/relationships/hyperlink" Target="http://www.eswr.com/docs/1003/peppergrasscca.pdf" TargetMode="Externa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blackrockdesert.org/wp-content/uploads/Soldier-Meadows.pdf" TargetMode="External"/><Relationship Id="rId28" Type="http://schemas.openxmlformats.org/officeDocument/2006/relationships/hyperlink" Target="https://www.americanprairie.org/sites/default/files/SwiftFoxConservationAssessmentStrategy_2011.pdf" TargetMode="External"/><Relationship Id="rId36" Type="http://schemas.openxmlformats.org/officeDocument/2006/relationships/hyperlink" Target="https://ecos.fws.gov/docs/plan_documents/tcca/tcca_670.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eplanning.blm.gov/epl-front-office/projects/nepa/119686/168238/204798/Sand_Mountain_Final_EA.pdf" TargetMode="External"/><Relationship Id="rId31" Type="http://schemas.openxmlformats.org/officeDocument/2006/relationships/hyperlink" Target="https://ecos.fws.gov/docs/plan_documents/thcp/thcp_1314.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esadocs.defenders-cci.org/ESAdocs/recovery_plan/970527.pdf" TargetMode="External"/><Relationship Id="rId27" Type="http://schemas.openxmlformats.org/officeDocument/2006/relationships/hyperlink" Target="https://cpw.state.co.us/Documents/WildlifeSpecies/Grasslands/Swift-Fox-Conservation-Team-Report-2015-16.pdf" TargetMode="External"/><Relationship Id="rId30" Type="http://schemas.openxmlformats.org/officeDocument/2006/relationships/hyperlink" Target="https://ecos.fws.gov/docs/plan_documents/tcca/tcca_676.pdf" TargetMode="External"/><Relationship Id="rId35" Type="http://schemas.openxmlformats.org/officeDocument/2006/relationships/hyperlink" Target="https://www.fws.gov/southwest/es/arizona/Documents/SpeciesDocs/WetCanyonTalussnail/WetCanyon_TS_CA&amp;S1.pdf" TargetMode="External"/><Relationship Id="rId43"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855.pdf" TargetMode="External"/><Relationship Id="rId33" Type="http://schemas.openxmlformats.org/officeDocument/2006/relationships/hyperlink" Target="https://www.repi.mil/Portals/44/Documents/Current%20Year%20Fact%20Sheets/Boardman.pdf" TargetMode="External"/><Relationship Id="rId38" Type="http://schemas.openxmlformats.org/officeDocument/2006/relationships/hyperlink" Target="https://www.lcrmscp.gov/publications/imp_agr_apr05.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ecos.fws.gov/docs/plan_documents/ccaa/ccaa_855.pdf" TargetMode="External"/><Relationship Id="rId39" Type="http://schemas.openxmlformats.org/officeDocument/2006/relationships/hyperlink" Target="https://www.lcrmscp.gov/publications/imp_agr_apr05.pdf" TargetMode="External"/><Relationship Id="rId21" Type="http://schemas.openxmlformats.org/officeDocument/2006/relationships/hyperlink" Target="https://www.sandiego.gov/sites/default/files/cm_dmm_nrmp_final_042015.pdf" TargetMode="External"/><Relationship Id="rId34" Type="http://schemas.openxmlformats.org/officeDocument/2006/relationships/hyperlink" Target="https://www.repi.mil/Portals/44/Documents/Current%20Year%20Fact%20Sheets/Boardman.pdf" TargetMode="External"/><Relationship Id="rId42" Type="http://schemas.openxmlformats.org/officeDocument/2006/relationships/hyperlink" Target="https://www.mountainhome.af.mil/Portals/102/Documents/AFD-120824-035.pdf?ver=2016-03-07-143333-227" TargetMode="External"/><Relationship Id="rId47" Type="http://schemas.openxmlformats.org/officeDocument/2006/relationships/hyperlink" Target="https://www.fws.gov/southwest/es/arizona/Documents/SpeciesDocs/Gentry/Dalea%2012-month%20QnA.pdf" TargetMode="External"/><Relationship Id="rId50" Type="http://schemas.openxmlformats.org/officeDocument/2006/relationships/hyperlink" Target="https://books.google.com/books?id=FTU3AQAAMAAJ&amp;pg=PA116&amp;lpg=PA116&amp;dq=Stygobromus+kenki+management+plan&amp;source=bl&amp;ots=9J7go_0far&amp;sig=ACfU3U0nTxjLp8-LaOi_9CJloDnOG3tZKg&amp;hl=en&amp;sa=X&amp;ved=2ahUKEwjZpZqJ3sfkAhWwtVkKHUJ6ApAQ6AEwAnoECAkQAQ" TargetMode="External"/><Relationship Id="rId55" Type="http://schemas.openxmlformats.org/officeDocument/2006/relationships/hyperlink" Target="https://www.nps.gov/maca/learn/management/upload/MACA_FD_SP_Low-Resolution.pdf" TargetMode="External"/><Relationship Id="rId63" Type="http://schemas.openxmlformats.org/officeDocument/2006/relationships/hyperlink" Target="https://apps.dtic.mil/dtic/tr/fulltext/u2/a616534.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9" Type="http://schemas.openxmlformats.org/officeDocument/2006/relationships/hyperlink" Target="https://www.americanprairie.org/sites/default/files/SwiftFoxConservationAssessmentStrategy_2011.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blackrockdesert.org/wp-content/uploads/Soldier-Meadows.pdf" TargetMode="External"/><Relationship Id="rId32" Type="http://schemas.openxmlformats.org/officeDocument/2006/relationships/hyperlink" Target="https://ecos.fws.gov/docs/plan_documents/thcp/thcp_1314.pdf" TargetMode="External"/><Relationship Id="rId37" Type="http://schemas.openxmlformats.org/officeDocument/2006/relationships/hyperlink" Target="https://ecos.fws.gov/docs/plan_documents/tcca/tcca_670.pdf" TargetMode="External"/><Relationship Id="rId40" Type="http://schemas.openxmlformats.org/officeDocument/2006/relationships/hyperlink" Target="https://www.sandiegocounty.gov/pds/mscp/" TargetMode="External"/><Relationship Id="rId45" Type="http://schemas.openxmlformats.org/officeDocument/2006/relationships/hyperlink" Target="https://botanicgardens.uw.edu/wp-content/uploads/sites/7/2014/10/RarePlantPressVolIINo2.pdf" TargetMode="External"/><Relationship Id="rId53" Type="http://schemas.openxmlformats.org/officeDocument/2006/relationships/hyperlink" Target="http://www.murfreesborotn.gov/DocumentCenter/View/1159/Bear-Branch-Watershed-Final-Report-Corps-of-Engineers-July-2013?bidId=" TargetMode="External"/><Relationship Id="rId58" Type="http://schemas.openxmlformats.org/officeDocument/2006/relationships/hyperlink" Target="http://pterocarpus.org/wp-content/uploads/2016/11/Forest-Palmas-Baseline-Report-Fideicomiso.pdf" TargetMode="External"/><Relationship Id="rId5" Type="http://schemas.openxmlformats.org/officeDocument/2006/relationships/hyperlink" Target="https://nrm.dfg.ca.gov/FileHandler.ashx?DocumentID=104289&amp;inline" TargetMode="External"/><Relationship Id="rId61" Type="http://schemas.openxmlformats.org/officeDocument/2006/relationships/hyperlink" Target="https://books.google.com/books?id=ogkyAQAAMAAJ&amp;pg=SA2-PA92&amp;lpg=SA2-PA92&amp;dq=Mt.+Diablo+bird%27s-beak+management+plan&amp;source=bl&amp;ots=uhwFpNHluN&amp;sig=ACfU3U0dsfGcezlKcZ7rL6vBFBMnMCmbZw&amp;hl=en&amp;sa=X&amp;ved=2ahUKEwicwaL_uqjkAhWRxFkKHeWoBBQQ6AEwAHoECAkQAQ" TargetMode="External"/><Relationship Id="rId19" Type="http://schemas.openxmlformats.org/officeDocument/2006/relationships/hyperlink" Target="https://eplanning.blm.gov/epl-front-office/projects/nepa/119686/168238/204798/Sand_Mountain_Final_EA.pdf"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www.fws.gov/asheville/pdfs/CCA%20Sicklefin%20Redhorse%20Final.pdf" TargetMode="External"/><Relationship Id="rId27" Type="http://schemas.openxmlformats.org/officeDocument/2006/relationships/hyperlink" Target="https://www.drecp.org/documents/docs/baseline_biology_report/10_Appendix_B_Species_Profiles/10e_Plant/San%20Bernardino%20Mtns%20dudleya.pdf" TargetMode="External"/><Relationship Id="rId30" Type="http://schemas.openxmlformats.org/officeDocument/2006/relationships/hyperlink" Target="https://www.fs.usda.gov/Internet/FSE_DOCUMENTS/fseprd579454.pdf" TargetMode="External"/><Relationship Id="rId35" Type="http://schemas.openxmlformats.org/officeDocument/2006/relationships/hyperlink" Target="http://www.malamamaunakea.org/uploads/management/plans/MasterPlan_MaunaKeaScienceReserve_2000.pdf" TargetMode="External"/><Relationship Id="rId43" Type="http://schemas.openxmlformats.org/officeDocument/2006/relationships/hyperlink" Target="https://www.blm.gov/programs/natural-resources/native-plant-communities/native-seed-and-plant-material-development/restore-native-plant-communities/idaho" TargetMode="External"/><Relationship Id="rId48" Type="http://schemas.openxmlformats.org/officeDocument/2006/relationships/hyperlink" Target="http://bison-m.org/documents/48302_TAR_1077_Knisley_et.al.pdf" TargetMode="External"/><Relationship Id="rId56" Type="http://schemas.openxmlformats.org/officeDocument/2006/relationships/hyperlink" Target="https://www.fs.usda.gov/Internet/FSE_DOCUMENTS/fsm91_054328.pdf" TargetMode="External"/><Relationship Id="rId64" Type="http://schemas.openxmlformats.org/officeDocument/2006/relationships/hyperlink" Target="https://www.blm.gov/or/plans/wopr/deis/files/vol%203/WOPR_DEIS_App_E.pdf" TargetMode="External"/><Relationship Id="rId8" Type="http://schemas.openxmlformats.org/officeDocument/2006/relationships/hyperlink" Target="https://newenglandcottontail.org/sites/default/files/research_documents/NEC%202014%20Performance%20Report.pdf" TargetMode="External"/><Relationship Id="rId51" Type="http://schemas.openxmlformats.org/officeDocument/2006/relationships/hyperlink" Target="https://www.fs.fed.us/r6/sfpnw/issssp/documents3/smp-iile-polites-mardon-gip-cvrd-2015-10-508.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302.pdf" TargetMode="External"/><Relationship Id="rId33" Type="http://schemas.openxmlformats.org/officeDocument/2006/relationships/hyperlink" Target="https://ecos.fws.gov/docs/plan_documents/ccaa/ccaa_231.pdf" TargetMode="External"/><Relationship Id="rId38" Type="http://schemas.openxmlformats.org/officeDocument/2006/relationships/hyperlink" Target="https://www.fws.gov/asheville/pdfs/Yadkin-River-Goldenrod_CCA_07-12-2013.pdf" TargetMode="External"/><Relationship Id="rId46" Type="http://schemas.openxmlformats.org/officeDocument/2006/relationships/hyperlink" Target="http://heritage.nv.gov/sites/default/files/library/powitext.pdf" TargetMode="External"/><Relationship Id="rId59" Type="http://schemas.openxmlformats.org/officeDocument/2006/relationships/hyperlink" Target="https://www.fs.usda.gov/Internet/FSE_DOCUMENTS/fseprd587507.pdf" TargetMode="External"/><Relationship Id="rId20" Type="http://schemas.openxmlformats.org/officeDocument/2006/relationships/hyperlink" Target="https://www.sandiegocounty.gov/pds/mscp/" TargetMode="External"/><Relationship Id="rId41" Type="http://schemas.openxmlformats.org/officeDocument/2006/relationships/hyperlink" Target="http://www.eswr.com/docs/1003/peppergrasscca.pdf" TargetMode="External"/><Relationship Id="rId54" Type="http://schemas.openxmlformats.org/officeDocument/2006/relationships/hyperlink" Target="http://www.tnswap.com/files/Stones%20Plan_Dec15_2011.pdf" TargetMode="External"/><Relationship Id="rId62" Type="http://schemas.openxmlformats.org/officeDocument/2006/relationships/hyperlink" Target="https://inyo-monowater.org/wp-content/uploads/2011/09/FCSprings_Restoration_Final.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s://esadocs.defenders-cci.org/ESAdocs/recovery_plan/970527.pdf" TargetMode="External"/><Relationship Id="rId28" Type="http://schemas.openxmlformats.org/officeDocument/2006/relationships/hyperlink" Target="https://cpw.state.co.us/Documents/WildlifeSpecies/Grasslands/Swift-Fox-Conservation-Team-Report-2015-16.pdf" TargetMode="External"/><Relationship Id="rId36" Type="http://schemas.openxmlformats.org/officeDocument/2006/relationships/hyperlink" Target="https://www.fws.gov/southwest/es/arizona/Documents/SpeciesDocs/WetCanyonTalussnail/WetCanyon_TS_CA&amp;S1.pdf" TargetMode="External"/><Relationship Id="rId49" Type="http://schemas.openxmlformats.org/officeDocument/2006/relationships/hyperlink" Target="https://vafwis.dgif.virginia.gov/fwis/NewPages/VaFWIS_report_bova.asp?lastMenu=Home.Species%20Information&amp;lastMenu=Home.Species+Information&amp;sppName=gastropoda&amp;sppTax=01,02,03,04,05,06,07,08,09,10,11,12,20&amp;geoType=None&amp;geoVal=no+selection&amp;vUT=Visitor&amp;order=Scientific_Name&amp;pf=1" TargetMode="External"/><Relationship Id="rId57" Type="http://schemas.openxmlformats.org/officeDocument/2006/relationships/hyperlink" Target="https://www.dnr.wa.gov/publications/amp_nh_sisp_pope.pdf?q5dtu6" TargetMode="External"/><Relationship Id="rId10" Type="http://schemas.openxmlformats.org/officeDocument/2006/relationships/hyperlink" Target="https://sdmmp.com/upload/SDMMP_Repository/0/fpht493srz5mndvgq6cbykw12j700.pdf" TargetMode="External"/><Relationship Id="rId31" Type="http://schemas.openxmlformats.org/officeDocument/2006/relationships/hyperlink" Target="https://ecos.fws.gov/docs/plan_documents/tcca/tcca_676.pdf" TargetMode="External"/><Relationship Id="rId44" Type="http://schemas.openxmlformats.org/officeDocument/2006/relationships/hyperlink" Target="https://idfg.idaho.gov/ifwis/idnhp/cdc_pdf/u99man05.pdf" TargetMode="External"/><Relationship Id="rId52" Type="http://schemas.openxmlformats.org/officeDocument/2006/relationships/hyperlink" Target="http://www.wrc-rca.org/archivecdn/Permit_Docs/Nexus%20Report/MSHCP_Fee_Nexus_Report.pdf" TargetMode="External"/><Relationship Id="rId60" Type="http://schemas.openxmlformats.org/officeDocument/2006/relationships/hyperlink" Target="https://www.fs.fed.us/NFGEL/documents/annualreports/fy00.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4F73C-6A9B-E24D-A13D-C64FD0D46D4C}">
  <dimension ref="A1:Y91"/>
  <sheetViews>
    <sheetView workbookViewId="0">
      <pane ySplit="1" topLeftCell="A50" activePane="bottomLeft" state="frozen"/>
      <selection pane="bottomLeft" activeCell="B68" sqref="B68"/>
    </sheetView>
  </sheetViews>
  <sheetFormatPr baseColWidth="10" defaultRowHeight="16" x14ac:dyDescent="0.2"/>
  <cols>
    <col min="5" max="8" width="10.83203125" style="5"/>
    <col min="9" max="11" width="10.83203125" style="24"/>
    <col min="12" max="14" width="10.83203125" style="13"/>
  </cols>
  <sheetData>
    <row r="1" spans="1:25" x14ac:dyDescent="0.2">
      <c r="A1" t="s">
        <v>0</v>
      </c>
      <c r="B1" t="s">
        <v>1</v>
      </c>
      <c r="C1" t="s">
        <v>2</v>
      </c>
      <c r="D1" t="s">
        <v>3</v>
      </c>
      <c r="E1" s="4" t="s">
        <v>328</v>
      </c>
      <c r="F1" s="4" t="s">
        <v>378</v>
      </c>
      <c r="G1" s="4" t="s">
        <v>377</v>
      </c>
      <c r="H1" s="4" t="s">
        <v>473</v>
      </c>
      <c r="I1" s="23" t="s">
        <v>457</v>
      </c>
      <c r="J1" s="23" t="s">
        <v>458</v>
      </c>
      <c r="K1" s="23" t="s">
        <v>459</v>
      </c>
      <c r="L1" s="13" t="s">
        <v>379</v>
      </c>
      <c r="M1" s="13" t="s">
        <v>380</v>
      </c>
      <c r="N1" s="13" t="s">
        <v>381</v>
      </c>
      <c r="O1" t="s">
        <v>6</v>
      </c>
      <c r="P1" t="s">
        <v>7</v>
      </c>
      <c r="Q1" t="s">
        <v>8</v>
      </c>
      <c r="R1" s="50" t="s">
        <v>874</v>
      </c>
      <c r="S1" s="50" t="s">
        <v>875</v>
      </c>
      <c r="T1" s="50" t="s">
        <v>872</v>
      </c>
      <c r="U1" t="s">
        <v>9</v>
      </c>
      <c r="V1" t="s">
        <v>10</v>
      </c>
      <c r="W1" t="s">
        <v>11</v>
      </c>
      <c r="X1" t="s">
        <v>4</v>
      </c>
      <c r="Y1" t="s">
        <v>5</v>
      </c>
    </row>
    <row r="2" spans="1:25" x14ac:dyDescent="0.2">
      <c r="A2" t="s">
        <v>12</v>
      </c>
      <c r="B2" t="s">
        <v>13</v>
      </c>
      <c r="E2" s="4" t="s">
        <v>329</v>
      </c>
      <c r="F2" s="4"/>
      <c r="G2" s="4">
        <v>2007</v>
      </c>
      <c r="H2" s="4"/>
      <c r="I2" s="23"/>
      <c r="J2" s="23"/>
      <c r="K2" s="23"/>
      <c r="L2" s="13" t="s">
        <v>382</v>
      </c>
      <c r="O2" t="s">
        <v>14</v>
      </c>
      <c r="W2" t="s">
        <v>15</v>
      </c>
      <c r="X2">
        <v>1</v>
      </c>
      <c r="Y2">
        <v>2</v>
      </c>
    </row>
    <row r="3" spans="1:25" x14ac:dyDescent="0.2">
      <c r="A3" t="s">
        <v>16</v>
      </c>
      <c r="B3" t="s">
        <v>17</v>
      </c>
      <c r="E3" s="4" t="s">
        <v>353</v>
      </c>
      <c r="F3" s="4"/>
      <c r="G3" s="4">
        <v>1999</v>
      </c>
      <c r="H3" s="4" t="s">
        <v>470</v>
      </c>
      <c r="I3" s="23">
        <v>1997</v>
      </c>
      <c r="J3" s="23"/>
      <c r="K3" s="23"/>
      <c r="L3" s="13" t="s">
        <v>383</v>
      </c>
      <c r="O3" t="s">
        <v>18</v>
      </c>
      <c r="W3" t="s">
        <v>19</v>
      </c>
      <c r="X3">
        <v>1</v>
      </c>
      <c r="Y3">
        <v>1</v>
      </c>
    </row>
    <row r="4" spans="1:25" x14ac:dyDescent="0.2">
      <c r="A4" t="s">
        <v>20</v>
      </c>
      <c r="B4" t="s">
        <v>21</v>
      </c>
      <c r="E4" s="4">
        <v>34540</v>
      </c>
      <c r="F4" s="4"/>
      <c r="G4" s="4">
        <v>2014</v>
      </c>
      <c r="H4" s="4"/>
      <c r="I4" s="29"/>
      <c r="J4" s="29"/>
      <c r="K4" s="29"/>
      <c r="L4" s="31" t="s">
        <v>38</v>
      </c>
      <c r="M4" s="31"/>
      <c r="N4" s="31"/>
      <c r="O4" s="30" t="s">
        <v>22</v>
      </c>
      <c r="W4" t="s">
        <v>23</v>
      </c>
      <c r="X4">
        <v>1</v>
      </c>
      <c r="Y4">
        <v>1</v>
      </c>
    </row>
    <row r="5" spans="1:25" x14ac:dyDescent="0.2">
      <c r="A5" t="s">
        <v>24</v>
      </c>
      <c r="B5" t="s">
        <v>25</v>
      </c>
      <c r="D5" t="s">
        <v>26</v>
      </c>
      <c r="E5" s="4" t="s">
        <v>329</v>
      </c>
      <c r="F5" s="4"/>
      <c r="G5" s="4">
        <v>2014</v>
      </c>
      <c r="H5" s="4" t="s">
        <v>471</v>
      </c>
      <c r="I5" s="23">
        <v>2006</v>
      </c>
      <c r="J5" s="23">
        <v>2006</v>
      </c>
      <c r="K5" s="26">
        <v>2016</v>
      </c>
      <c r="L5" s="13" t="s">
        <v>384</v>
      </c>
      <c r="M5" s="13" t="s">
        <v>385</v>
      </c>
      <c r="N5" s="13" t="s">
        <v>386</v>
      </c>
      <c r="O5" t="s">
        <v>27</v>
      </c>
      <c r="P5" t="s">
        <v>897</v>
      </c>
      <c r="S5" t="s">
        <v>28</v>
      </c>
      <c r="W5" t="s">
        <v>29</v>
      </c>
      <c r="X5">
        <v>3</v>
      </c>
      <c r="Y5">
        <v>7</v>
      </c>
    </row>
    <row r="6" spans="1:25" x14ac:dyDescent="0.2">
      <c r="A6" t="s">
        <v>30</v>
      </c>
      <c r="B6" t="s">
        <v>31</v>
      </c>
      <c r="E6" s="4" t="s">
        <v>330</v>
      </c>
      <c r="F6" s="4"/>
      <c r="G6" s="4">
        <v>1999</v>
      </c>
      <c r="H6" s="4" t="s">
        <v>470</v>
      </c>
      <c r="I6" s="23">
        <v>1998</v>
      </c>
      <c r="J6" s="23"/>
      <c r="K6" s="23"/>
      <c r="L6" s="13" t="s">
        <v>387</v>
      </c>
      <c r="O6" t="s">
        <v>14</v>
      </c>
      <c r="W6" t="s">
        <v>32</v>
      </c>
      <c r="X6">
        <v>1</v>
      </c>
      <c r="Y6">
        <v>2</v>
      </c>
    </row>
    <row r="7" spans="1:25" x14ac:dyDescent="0.2">
      <c r="A7" t="s">
        <v>33</v>
      </c>
      <c r="B7" t="s">
        <v>34</v>
      </c>
      <c r="E7" s="4">
        <v>29570</v>
      </c>
      <c r="F7" s="4"/>
      <c r="G7" s="4">
        <v>2003</v>
      </c>
      <c r="H7" s="4" t="s">
        <v>470</v>
      </c>
      <c r="I7" s="23">
        <v>2002</v>
      </c>
      <c r="J7" s="23"/>
      <c r="K7" s="23"/>
      <c r="L7" s="13" t="s">
        <v>388</v>
      </c>
      <c r="O7" t="s">
        <v>18</v>
      </c>
      <c r="W7" t="s">
        <v>32</v>
      </c>
      <c r="X7">
        <v>1</v>
      </c>
      <c r="Y7">
        <v>2</v>
      </c>
    </row>
    <row r="8" spans="1:25" x14ac:dyDescent="0.2">
      <c r="A8" t="s">
        <v>35</v>
      </c>
      <c r="B8" t="s">
        <v>36</v>
      </c>
      <c r="E8" s="4" t="s">
        <v>331</v>
      </c>
      <c r="F8" s="4"/>
      <c r="G8" s="4">
        <v>2007</v>
      </c>
      <c r="H8" s="4"/>
      <c r="I8" s="29">
        <v>2006</v>
      </c>
      <c r="J8" s="29"/>
      <c r="K8" s="29"/>
      <c r="L8" s="30"/>
      <c r="M8" s="30"/>
      <c r="N8" s="30"/>
      <c r="O8" s="30" t="s">
        <v>37</v>
      </c>
      <c r="W8" t="s">
        <v>38</v>
      </c>
      <c r="X8">
        <v>0</v>
      </c>
      <c r="Y8">
        <v>0</v>
      </c>
    </row>
    <row r="9" spans="1:25" x14ac:dyDescent="0.2">
      <c r="A9" t="s">
        <v>39</v>
      </c>
      <c r="B9" t="s">
        <v>40</v>
      </c>
      <c r="D9" t="s">
        <v>41</v>
      </c>
      <c r="E9" s="4" t="s">
        <v>332</v>
      </c>
      <c r="F9" s="4"/>
      <c r="G9" s="4">
        <v>2006</v>
      </c>
      <c r="H9" s="4"/>
      <c r="I9" s="23"/>
      <c r="J9" s="23"/>
      <c r="K9" s="23"/>
      <c r="L9" s="13" t="s">
        <v>389</v>
      </c>
      <c r="O9" t="s">
        <v>42</v>
      </c>
      <c r="W9" t="s">
        <v>43</v>
      </c>
      <c r="X9">
        <v>4</v>
      </c>
      <c r="Y9">
        <v>7</v>
      </c>
    </row>
    <row r="10" spans="1:25" x14ac:dyDescent="0.2">
      <c r="A10" t="s">
        <v>44</v>
      </c>
      <c r="B10" t="s">
        <v>45</v>
      </c>
      <c r="E10" s="4">
        <v>38111</v>
      </c>
      <c r="F10" s="4"/>
      <c r="G10" s="4">
        <v>2001</v>
      </c>
      <c r="H10" s="4" t="s">
        <v>470</v>
      </c>
      <c r="I10" s="23">
        <v>2000</v>
      </c>
      <c r="J10" s="23"/>
      <c r="K10" s="23"/>
      <c r="L10" s="14" t="s">
        <v>390</v>
      </c>
      <c r="M10" s="14"/>
      <c r="N10" s="14"/>
      <c r="O10" t="s">
        <v>46</v>
      </c>
      <c r="U10" t="s">
        <v>47</v>
      </c>
      <c r="W10" t="s">
        <v>23</v>
      </c>
      <c r="X10">
        <v>1</v>
      </c>
      <c r="Y10">
        <v>7</v>
      </c>
    </row>
    <row r="11" spans="1:25" x14ac:dyDescent="0.2">
      <c r="A11" t="s">
        <v>48</v>
      </c>
      <c r="B11" t="s">
        <v>49</v>
      </c>
      <c r="E11" s="4" t="s">
        <v>333</v>
      </c>
      <c r="F11" s="4"/>
      <c r="G11" s="4">
        <v>2013</v>
      </c>
      <c r="H11" s="4" t="s">
        <v>235</v>
      </c>
      <c r="I11" s="25">
        <v>41456</v>
      </c>
      <c r="J11" s="25" t="s">
        <v>460</v>
      </c>
      <c r="K11" s="25"/>
      <c r="L11" s="13" t="s">
        <v>391</v>
      </c>
      <c r="O11" t="s">
        <v>50</v>
      </c>
      <c r="W11" t="s">
        <v>51</v>
      </c>
      <c r="X11">
        <v>2</v>
      </c>
      <c r="Y11">
        <v>21</v>
      </c>
    </row>
    <row r="12" spans="1:25" x14ac:dyDescent="0.2">
      <c r="A12" t="s">
        <v>52</v>
      </c>
      <c r="B12" t="s">
        <v>53</v>
      </c>
      <c r="E12" s="4" t="s">
        <v>334</v>
      </c>
      <c r="F12" s="4"/>
      <c r="G12" s="4">
        <v>2005</v>
      </c>
      <c r="H12" s="4" t="s">
        <v>470</v>
      </c>
      <c r="I12" s="23">
        <v>2003</v>
      </c>
      <c r="J12" s="23"/>
      <c r="K12" s="23"/>
      <c r="L12" s="13" t="s">
        <v>392</v>
      </c>
      <c r="O12" t="s">
        <v>18</v>
      </c>
      <c r="W12" t="s">
        <v>54</v>
      </c>
      <c r="X12">
        <v>1</v>
      </c>
      <c r="Y12">
        <v>4</v>
      </c>
    </row>
    <row r="13" spans="1:25" x14ac:dyDescent="0.2">
      <c r="A13" t="s">
        <v>55</v>
      </c>
      <c r="B13" t="s">
        <v>56</v>
      </c>
      <c r="E13" s="4">
        <v>29570</v>
      </c>
      <c r="F13" s="4"/>
      <c r="G13" s="4">
        <v>1996</v>
      </c>
      <c r="H13" s="4" t="s">
        <v>472</v>
      </c>
      <c r="I13" s="23">
        <v>1998</v>
      </c>
      <c r="J13" s="23">
        <v>2000</v>
      </c>
      <c r="K13" s="23"/>
      <c r="L13" s="13" t="s">
        <v>393</v>
      </c>
      <c r="M13" s="13" t="s">
        <v>390</v>
      </c>
      <c r="O13" t="s">
        <v>50</v>
      </c>
      <c r="V13" t="s">
        <v>57</v>
      </c>
      <c r="W13" t="s">
        <v>58</v>
      </c>
      <c r="X13">
        <v>2</v>
      </c>
      <c r="Y13">
        <v>13</v>
      </c>
    </row>
    <row r="14" spans="1:25" x14ac:dyDescent="0.2">
      <c r="A14" t="s">
        <v>59</v>
      </c>
      <c r="B14" t="s">
        <v>60</v>
      </c>
      <c r="E14" s="4" t="s">
        <v>335</v>
      </c>
      <c r="F14" s="4"/>
      <c r="G14" s="4">
        <v>2012</v>
      </c>
      <c r="H14" s="4"/>
      <c r="I14" s="23" t="s">
        <v>461</v>
      </c>
      <c r="J14" s="23"/>
      <c r="K14" s="23"/>
      <c r="L14" s="13" t="s">
        <v>394</v>
      </c>
      <c r="M14" s="13" t="s">
        <v>395</v>
      </c>
      <c r="O14" t="s">
        <v>18</v>
      </c>
      <c r="U14" t="s">
        <v>61</v>
      </c>
      <c r="W14" t="s">
        <v>32</v>
      </c>
      <c r="X14">
        <v>1</v>
      </c>
      <c r="Y14">
        <v>2</v>
      </c>
    </row>
    <row r="15" spans="1:25" x14ac:dyDescent="0.2">
      <c r="A15" t="s">
        <v>62</v>
      </c>
      <c r="B15" t="s">
        <v>63</v>
      </c>
      <c r="E15" s="4" t="s">
        <v>336</v>
      </c>
      <c r="F15" s="4"/>
      <c r="G15" s="4">
        <v>1998</v>
      </c>
      <c r="H15" s="4" t="s">
        <v>472</v>
      </c>
      <c r="I15" s="23">
        <v>2000</v>
      </c>
      <c r="J15" s="23" t="s">
        <v>460</v>
      </c>
      <c r="K15" s="23"/>
      <c r="L15" s="15"/>
      <c r="M15" s="15" t="s">
        <v>390</v>
      </c>
      <c r="N15" s="15"/>
      <c r="O15" t="s">
        <v>50</v>
      </c>
      <c r="V15" t="s">
        <v>57</v>
      </c>
      <c r="W15" t="s">
        <v>58</v>
      </c>
      <c r="X15">
        <v>2</v>
      </c>
      <c r="Y15">
        <v>13</v>
      </c>
    </row>
    <row r="16" spans="1:25" x14ac:dyDescent="0.2">
      <c r="A16" t="s">
        <v>324</v>
      </c>
      <c r="B16" t="s">
        <v>325</v>
      </c>
      <c r="E16" s="4" t="s">
        <v>337</v>
      </c>
      <c r="F16" s="4"/>
      <c r="G16" s="4">
        <v>2015</v>
      </c>
      <c r="H16" s="4"/>
      <c r="I16" s="29"/>
      <c r="J16" s="29"/>
      <c r="K16" s="29"/>
      <c r="L16" s="30"/>
      <c r="M16" s="30"/>
      <c r="N16" s="30"/>
      <c r="O16" s="30" t="s">
        <v>37</v>
      </c>
      <c r="P16" t="s">
        <v>38</v>
      </c>
      <c r="X16" s="1">
        <v>0</v>
      </c>
      <c r="Y16">
        <v>0</v>
      </c>
    </row>
    <row r="17" spans="1:25" x14ac:dyDescent="0.2">
      <c r="A17" t="s">
        <v>324</v>
      </c>
      <c r="B17" t="s">
        <v>326</v>
      </c>
      <c r="E17" s="4" t="s">
        <v>337</v>
      </c>
      <c r="F17" s="4"/>
      <c r="G17" s="4">
        <v>1998</v>
      </c>
      <c r="H17" s="4"/>
      <c r="I17" s="29"/>
      <c r="J17" s="29"/>
      <c r="K17" s="29"/>
      <c r="L17" s="30"/>
      <c r="M17" s="30"/>
      <c r="N17" s="30"/>
      <c r="O17" s="30" t="s">
        <v>37</v>
      </c>
      <c r="P17" t="s">
        <v>38</v>
      </c>
      <c r="X17" s="1">
        <v>0</v>
      </c>
      <c r="Y17">
        <v>0</v>
      </c>
    </row>
    <row r="18" spans="1:25" x14ac:dyDescent="0.2">
      <c r="A18" t="s">
        <v>324</v>
      </c>
      <c r="B18" t="s">
        <v>327</v>
      </c>
      <c r="E18" s="4" t="s">
        <v>338</v>
      </c>
      <c r="F18" s="4"/>
      <c r="G18" s="4">
        <v>1998</v>
      </c>
      <c r="H18" s="4"/>
      <c r="I18" s="29"/>
      <c r="J18" s="29"/>
      <c r="K18" s="29"/>
      <c r="L18" s="30"/>
      <c r="M18" s="30"/>
      <c r="N18" s="30"/>
      <c r="O18" s="30" t="s">
        <v>37</v>
      </c>
      <c r="P18" t="s">
        <v>38</v>
      </c>
      <c r="X18" s="1">
        <v>0</v>
      </c>
      <c r="Y18">
        <v>0</v>
      </c>
    </row>
    <row r="19" spans="1:25" x14ac:dyDescent="0.2">
      <c r="A19" t="s">
        <v>64</v>
      </c>
      <c r="B19" t="s">
        <v>65</v>
      </c>
      <c r="E19" s="4" t="s">
        <v>339</v>
      </c>
      <c r="F19" s="4"/>
      <c r="G19" s="4">
        <v>1996</v>
      </c>
      <c r="H19" s="4"/>
      <c r="I19" s="29"/>
      <c r="J19" s="29"/>
      <c r="K19" s="29"/>
      <c r="L19" s="30"/>
      <c r="M19" s="30"/>
      <c r="N19" s="30"/>
      <c r="O19" s="30" t="s">
        <v>37</v>
      </c>
      <c r="W19" t="s">
        <v>38</v>
      </c>
      <c r="X19">
        <v>0</v>
      </c>
      <c r="Y19">
        <v>0</v>
      </c>
    </row>
    <row r="20" spans="1:25" x14ac:dyDescent="0.2">
      <c r="A20" t="s">
        <v>66</v>
      </c>
      <c r="B20" t="s">
        <v>67</v>
      </c>
      <c r="D20" t="s">
        <v>68</v>
      </c>
      <c r="E20" s="4" t="s">
        <v>340</v>
      </c>
      <c r="F20" s="4"/>
      <c r="G20" s="4">
        <v>1997</v>
      </c>
      <c r="H20" s="4" t="s">
        <v>235</v>
      </c>
      <c r="I20" s="23">
        <v>1997</v>
      </c>
      <c r="J20" s="26">
        <v>2008</v>
      </c>
      <c r="K20" s="23"/>
      <c r="L20" s="13" t="s">
        <v>396</v>
      </c>
      <c r="O20" t="s">
        <v>69</v>
      </c>
      <c r="V20" t="s">
        <v>70</v>
      </c>
      <c r="W20" t="s">
        <v>71</v>
      </c>
      <c r="X20">
        <v>2</v>
      </c>
      <c r="Y20">
        <v>12</v>
      </c>
    </row>
    <row r="21" spans="1:25" x14ac:dyDescent="0.2">
      <c r="A21" t="s">
        <v>72</v>
      </c>
      <c r="B21" t="s">
        <v>73</v>
      </c>
      <c r="E21" s="4" t="s">
        <v>341</v>
      </c>
      <c r="F21" s="4"/>
      <c r="G21" s="4">
        <v>2013</v>
      </c>
      <c r="H21" s="4"/>
      <c r="I21" s="23" t="s">
        <v>462</v>
      </c>
      <c r="J21" s="23"/>
      <c r="K21" s="23"/>
      <c r="L21" s="13" t="s">
        <v>397</v>
      </c>
      <c r="M21" s="13" t="s">
        <v>398</v>
      </c>
      <c r="O21" t="s">
        <v>18</v>
      </c>
      <c r="W21" t="s">
        <v>74</v>
      </c>
      <c r="X21">
        <v>1</v>
      </c>
      <c r="Y21" s="1">
        <v>4</v>
      </c>
    </row>
    <row r="22" spans="1:25" x14ac:dyDescent="0.2">
      <c r="A22" t="s">
        <v>75</v>
      </c>
      <c r="B22" t="s">
        <v>76</v>
      </c>
      <c r="D22" t="s">
        <v>77</v>
      </c>
      <c r="E22" s="4" t="s">
        <v>342</v>
      </c>
      <c r="F22" s="4"/>
      <c r="G22" s="4">
        <v>2006</v>
      </c>
      <c r="H22" s="4"/>
      <c r="I22" s="52" t="s">
        <v>946</v>
      </c>
      <c r="J22" s="23"/>
      <c r="K22" s="23"/>
      <c r="L22" s="16" t="s">
        <v>399</v>
      </c>
      <c r="O22" t="s">
        <v>14</v>
      </c>
      <c r="Q22" t="s">
        <v>78</v>
      </c>
      <c r="S22" t="s">
        <v>28</v>
      </c>
      <c r="W22" t="s">
        <v>79</v>
      </c>
      <c r="X22">
        <v>1</v>
      </c>
      <c r="Y22">
        <v>8</v>
      </c>
    </row>
    <row r="23" spans="1:25" x14ac:dyDescent="0.2">
      <c r="A23" t="s">
        <v>80</v>
      </c>
      <c r="B23" t="s">
        <v>81</v>
      </c>
      <c r="E23" s="4" t="s">
        <v>329</v>
      </c>
      <c r="F23" s="4"/>
      <c r="G23" s="4">
        <v>1997</v>
      </c>
      <c r="H23" s="4" t="s">
        <v>470</v>
      </c>
      <c r="I23" s="23">
        <v>1994</v>
      </c>
      <c r="J23" s="23"/>
      <c r="K23" s="23"/>
      <c r="L23" s="17" t="s">
        <v>400</v>
      </c>
      <c r="M23" s="14"/>
      <c r="N23" s="14"/>
      <c r="O23" t="s">
        <v>18</v>
      </c>
      <c r="W23" t="s">
        <v>82</v>
      </c>
      <c r="X23">
        <v>1</v>
      </c>
      <c r="Y23">
        <v>1</v>
      </c>
    </row>
    <row r="24" spans="1:25" s="1" customFormat="1" x14ac:dyDescent="0.2">
      <c r="A24" s="1" t="s">
        <v>83</v>
      </c>
      <c r="B24" s="1" t="s">
        <v>84</v>
      </c>
      <c r="E24" s="4">
        <v>37194</v>
      </c>
      <c r="F24" s="4"/>
      <c r="G24" s="4">
        <v>1996</v>
      </c>
      <c r="H24" s="4" t="s">
        <v>472</v>
      </c>
      <c r="I24" s="26">
        <v>2015</v>
      </c>
      <c r="J24" s="26">
        <v>2005</v>
      </c>
      <c r="K24" s="23"/>
      <c r="L24" s="14" t="s">
        <v>401</v>
      </c>
      <c r="M24" s="14" t="s">
        <v>402</v>
      </c>
      <c r="N24" s="14" t="s">
        <v>403</v>
      </c>
      <c r="O24" s="1" t="s">
        <v>85</v>
      </c>
      <c r="P24" s="1" t="s">
        <v>86</v>
      </c>
      <c r="Q24" s="1" t="s">
        <v>87</v>
      </c>
      <c r="W24" s="1" t="s">
        <v>88</v>
      </c>
      <c r="X24" s="1">
        <v>2</v>
      </c>
      <c r="Y24">
        <v>21</v>
      </c>
    </row>
    <row r="25" spans="1:25" x14ac:dyDescent="0.2">
      <c r="A25" t="s">
        <v>89</v>
      </c>
      <c r="B25" t="s">
        <v>90</v>
      </c>
      <c r="E25" s="4" t="s">
        <v>343</v>
      </c>
      <c r="F25" s="4"/>
      <c r="G25" s="4">
        <v>2012</v>
      </c>
      <c r="H25" s="4" t="s">
        <v>474</v>
      </c>
      <c r="I25" s="23">
        <v>2008</v>
      </c>
      <c r="J25" s="23" t="s">
        <v>463</v>
      </c>
      <c r="K25" s="23"/>
      <c r="L25" s="13" t="s">
        <v>404</v>
      </c>
      <c r="M25" s="13" t="s">
        <v>405</v>
      </c>
      <c r="O25" t="s">
        <v>91</v>
      </c>
      <c r="P25" t="s">
        <v>92</v>
      </c>
      <c r="Q25" t="s">
        <v>93</v>
      </c>
      <c r="V25" t="s">
        <v>94</v>
      </c>
      <c r="W25" t="s">
        <v>95</v>
      </c>
      <c r="X25">
        <v>2</v>
      </c>
      <c r="Y25">
        <v>18</v>
      </c>
    </row>
    <row r="26" spans="1:25" x14ac:dyDescent="0.2">
      <c r="A26" t="s">
        <v>96</v>
      </c>
      <c r="B26" t="s">
        <v>97</v>
      </c>
      <c r="E26" s="4">
        <v>37420</v>
      </c>
      <c r="F26" s="4"/>
      <c r="G26" s="4">
        <v>2016</v>
      </c>
      <c r="H26" s="4" t="s">
        <v>470</v>
      </c>
      <c r="I26" s="23">
        <v>2015</v>
      </c>
      <c r="J26" s="23"/>
      <c r="K26" s="23"/>
      <c r="L26" s="13" t="s">
        <v>406</v>
      </c>
      <c r="O26" t="s">
        <v>18</v>
      </c>
      <c r="Q26" t="s">
        <v>98</v>
      </c>
      <c r="W26" t="s">
        <v>99</v>
      </c>
      <c r="X26">
        <v>1</v>
      </c>
      <c r="Y26">
        <v>4</v>
      </c>
    </row>
    <row r="27" spans="1:25" x14ac:dyDescent="0.2">
      <c r="A27" t="s">
        <v>100</v>
      </c>
      <c r="B27" t="s">
        <v>101</v>
      </c>
      <c r="E27" s="4" t="s">
        <v>344</v>
      </c>
      <c r="F27" s="4"/>
      <c r="G27" s="4">
        <v>2012</v>
      </c>
      <c r="H27" s="4" t="s">
        <v>470</v>
      </c>
      <c r="I27" s="23">
        <v>2011</v>
      </c>
      <c r="J27" s="23"/>
      <c r="K27" s="23"/>
      <c r="L27" s="16" t="s">
        <v>407</v>
      </c>
      <c r="O27" t="s">
        <v>102</v>
      </c>
      <c r="W27" t="s">
        <v>103</v>
      </c>
      <c r="X27">
        <v>1</v>
      </c>
      <c r="Y27">
        <v>7</v>
      </c>
    </row>
    <row r="28" spans="1:25" x14ac:dyDescent="0.2">
      <c r="A28" t="s">
        <v>104</v>
      </c>
      <c r="B28" t="s">
        <v>105</v>
      </c>
      <c r="E28" s="4" t="s">
        <v>345</v>
      </c>
      <c r="F28" s="4"/>
      <c r="G28" s="4">
        <v>1997</v>
      </c>
      <c r="H28" s="4" t="s">
        <v>472</v>
      </c>
      <c r="I28" s="23" t="s">
        <v>464</v>
      </c>
      <c r="J28" s="26">
        <v>2005</v>
      </c>
      <c r="K28" s="23"/>
      <c r="L28" s="15" t="s">
        <v>408</v>
      </c>
      <c r="M28" s="18" t="s">
        <v>409</v>
      </c>
      <c r="N28" s="18" t="s">
        <v>410</v>
      </c>
      <c r="O28" t="s">
        <v>106</v>
      </c>
      <c r="Q28" t="s">
        <v>107</v>
      </c>
      <c r="S28" t="s">
        <v>108</v>
      </c>
      <c r="V28" t="s">
        <v>109</v>
      </c>
      <c r="W28" t="s">
        <v>110</v>
      </c>
      <c r="X28">
        <v>2</v>
      </c>
      <c r="Y28">
        <v>53</v>
      </c>
    </row>
    <row r="29" spans="1:25" x14ac:dyDescent="0.2">
      <c r="A29" t="s">
        <v>111</v>
      </c>
      <c r="B29" t="s">
        <v>112</v>
      </c>
      <c r="E29" s="4" t="s">
        <v>346</v>
      </c>
      <c r="F29" s="4"/>
      <c r="G29" s="4">
        <v>1998</v>
      </c>
      <c r="H29" s="4" t="s">
        <v>472</v>
      </c>
      <c r="I29" s="26">
        <v>1999</v>
      </c>
      <c r="J29" s="23"/>
      <c r="K29" s="23"/>
      <c r="L29" s="13" t="s">
        <v>411</v>
      </c>
      <c r="O29" t="s">
        <v>113</v>
      </c>
      <c r="W29" t="s">
        <v>19</v>
      </c>
      <c r="X29">
        <v>1</v>
      </c>
      <c r="Y29">
        <v>1</v>
      </c>
    </row>
    <row r="30" spans="1:25" x14ac:dyDescent="0.2">
      <c r="A30" t="s">
        <v>114</v>
      </c>
      <c r="B30" t="s">
        <v>115</v>
      </c>
      <c r="E30" s="4" t="s">
        <v>347</v>
      </c>
      <c r="F30" s="4"/>
      <c r="G30" s="4">
        <v>1999</v>
      </c>
      <c r="H30" s="4"/>
      <c r="I30" s="23"/>
      <c r="J30" s="23"/>
      <c r="K30" s="23"/>
      <c r="L30" s="31"/>
      <c r="M30" s="31"/>
      <c r="N30" s="31"/>
      <c r="O30" t="s">
        <v>116</v>
      </c>
      <c r="W30" t="s">
        <v>117</v>
      </c>
      <c r="X30">
        <v>1</v>
      </c>
      <c r="Y30">
        <v>2</v>
      </c>
    </row>
    <row r="31" spans="1:25" x14ac:dyDescent="0.2">
      <c r="A31" t="s">
        <v>118</v>
      </c>
      <c r="B31" t="s">
        <v>119</v>
      </c>
      <c r="D31" t="s">
        <v>852</v>
      </c>
      <c r="E31" s="4">
        <v>36458</v>
      </c>
      <c r="F31" s="4"/>
      <c r="G31" s="4">
        <v>1998</v>
      </c>
      <c r="H31" s="4"/>
      <c r="I31" s="23" t="s">
        <v>462</v>
      </c>
      <c r="J31" s="23"/>
      <c r="K31" s="23"/>
      <c r="L31" s="30"/>
      <c r="M31" s="30"/>
      <c r="N31" s="30"/>
      <c r="O31" s="30" t="s">
        <v>853</v>
      </c>
      <c r="P31" t="s">
        <v>230</v>
      </c>
      <c r="W31" s="1" t="s">
        <v>851</v>
      </c>
      <c r="X31" s="47">
        <v>0</v>
      </c>
      <c r="Y31" s="47">
        <v>0</v>
      </c>
    </row>
    <row r="32" spans="1:25" x14ac:dyDescent="0.2">
      <c r="A32" t="s">
        <v>120</v>
      </c>
      <c r="B32" t="s">
        <v>121</v>
      </c>
      <c r="D32" t="s">
        <v>122</v>
      </c>
      <c r="E32" s="4" t="s">
        <v>348</v>
      </c>
      <c r="F32" s="4"/>
      <c r="G32" s="4">
        <v>2014</v>
      </c>
      <c r="H32" s="4" t="s">
        <v>235</v>
      </c>
      <c r="I32" s="23">
        <v>2014</v>
      </c>
      <c r="J32" s="23"/>
      <c r="K32" s="23"/>
      <c r="L32" s="13" t="s">
        <v>412</v>
      </c>
      <c r="O32" t="s">
        <v>18</v>
      </c>
      <c r="P32" t="s">
        <v>123</v>
      </c>
      <c r="W32" t="s">
        <v>124</v>
      </c>
      <c r="X32">
        <v>1</v>
      </c>
      <c r="Y32">
        <v>9</v>
      </c>
    </row>
    <row r="33" spans="1:25" x14ac:dyDescent="0.2">
      <c r="A33" t="s">
        <v>125</v>
      </c>
      <c r="B33" t="s">
        <v>126</v>
      </c>
      <c r="E33" s="4" t="s">
        <v>349</v>
      </c>
      <c r="F33" s="4"/>
      <c r="G33" s="4">
        <v>2015</v>
      </c>
      <c r="H33" s="4"/>
      <c r="I33" s="23" t="s">
        <v>462</v>
      </c>
      <c r="J33" s="23"/>
      <c r="K33" s="23"/>
      <c r="L33" s="13" t="s">
        <v>413</v>
      </c>
      <c r="O33" t="s">
        <v>14</v>
      </c>
      <c r="W33" t="s">
        <v>127</v>
      </c>
      <c r="X33">
        <v>1</v>
      </c>
      <c r="Y33">
        <v>2</v>
      </c>
    </row>
    <row r="34" spans="1:25" x14ac:dyDescent="0.2">
      <c r="A34" t="s">
        <v>128</v>
      </c>
      <c r="B34" t="s">
        <v>129</v>
      </c>
      <c r="E34" s="4" t="s">
        <v>331</v>
      </c>
      <c r="F34" s="4"/>
      <c r="G34" s="4">
        <v>2014</v>
      </c>
      <c r="H34" s="4" t="s">
        <v>235</v>
      </c>
      <c r="I34" s="25">
        <v>41821</v>
      </c>
      <c r="J34" s="23"/>
      <c r="K34" s="23"/>
      <c r="L34" s="16" t="s">
        <v>414</v>
      </c>
      <c r="O34" t="s">
        <v>18</v>
      </c>
      <c r="Q34" t="s">
        <v>130</v>
      </c>
      <c r="W34" t="s">
        <v>131</v>
      </c>
      <c r="X34">
        <v>1</v>
      </c>
      <c r="Y34">
        <v>8</v>
      </c>
    </row>
    <row r="35" spans="1:25" x14ac:dyDescent="0.2">
      <c r="A35" t="s">
        <v>132</v>
      </c>
      <c r="B35" t="s">
        <v>133</v>
      </c>
      <c r="E35" s="4" t="s">
        <v>350</v>
      </c>
      <c r="F35" s="4"/>
      <c r="G35" s="4">
        <v>2005</v>
      </c>
      <c r="H35" s="4" t="s">
        <v>235</v>
      </c>
      <c r="I35" s="25">
        <v>38353</v>
      </c>
      <c r="J35" s="23"/>
      <c r="K35" s="23"/>
      <c r="L35" s="13" t="s">
        <v>415</v>
      </c>
      <c r="O35" t="s">
        <v>134</v>
      </c>
      <c r="W35" t="s">
        <v>135</v>
      </c>
      <c r="X35">
        <v>1</v>
      </c>
      <c r="Y35">
        <v>2</v>
      </c>
    </row>
    <row r="36" spans="1:25" x14ac:dyDescent="0.2">
      <c r="A36" t="s">
        <v>317</v>
      </c>
      <c r="B36" s="2" t="s">
        <v>318</v>
      </c>
      <c r="C36" t="s">
        <v>319</v>
      </c>
      <c r="E36" s="4" t="e">
        <v>#N/A</v>
      </c>
      <c r="F36" s="4"/>
      <c r="G36" s="4">
        <v>2015</v>
      </c>
      <c r="H36" s="4"/>
      <c r="I36" s="23"/>
      <c r="J36" s="23"/>
      <c r="K36" s="23"/>
      <c r="L36" s="30"/>
      <c r="M36" s="30"/>
      <c r="N36" s="30"/>
      <c r="O36" s="30" t="s">
        <v>37</v>
      </c>
      <c r="P36" t="s">
        <v>38</v>
      </c>
      <c r="X36" s="1">
        <v>0</v>
      </c>
      <c r="Y36">
        <v>0</v>
      </c>
    </row>
    <row r="37" spans="1:25" x14ac:dyDescent="0.2">
      <c r="A37" t="s">
        <v>317</v>
      </c>
      <c r="B37" s="2" t="s">
        <v>320</v>
      </c>
      <c r="C37" t="s">
        <v>321</v>
      </c>
      <c r="E37" s="4" t="e">
        <v>#N/A</v>
      </c>
      <c r="F37" s="4"/>
      <c r="G37" s="4">
        <v>2015</v>
      </c>
      <c r="H37" s="4" t="s">
        <v>470</v>
      </c>
      <c r="I37" s="23">
        <v>2008</v>
      </c>
      <c r="J37" s="23"/>
      <c r="K37" s="23"/>
      <c r="L37" s="32" t="s">
        <v>322</v>
      </c>
      <c r="M37" s="30"/>
      <c r="N37" s="30"/>
      <c r="O37" s="30" t="s">
        <v>37</v>
      </c>
      <c r="P37" t="s">
        <v>38</v>
      </c>
      <c r="X37" s="1">
        <v>0</v>
      </c>
      <c r="Y37">
        <v>0</v>
      </c>
    </row>
    <row r="38" spans="1:25" x14ac:dyDescent="0.2">
      <c r="A38" t="s">
        <v>317</v>
      </c>
      <c r="B38" s="2" t="s">
        <v>323</v>
      </c>
      <c r="C38" t="s">
        <v>321</v>
      </c>
      <c r="E38" s="4" t="s">
        <v>330</v>
      </c>
      <c r="F38" s="4"/>
      <c r="G38" s="4">
        <v>2015</v>
      </c>
      <c r="H38" s="4"/>
      <c r="I38" s="23"/>
      <c r="J38" s="23"/>
      <c r="K38" s="23"/>
      <c r="L38" s="30"/>
      <c r="M38" s="30"/>
      <c r="N38" s="30"/>
      <c r="O38" s="30" t="s">
        <v>37</v>
      </c>
      <c r="P38" t="s">
        <v>38</v>
      </c>
      <c r="X38" s="1">
        <v>0</v>
      </c>
      <c r="Y38">
        <v>0</v>
      </c>
    </row>
    <row r="39" spans="1:25" x14ac:dyDescent="0.2">
      <c r="A39" t="s">
        <v>136</v>
      </c>
      <c r="B39" t="s">
        <v>137</v>
      </c>
      <c r="D39" t="s">
        <v>138</v>
      </c>
      <c r="E39" s="4" t="s">
        <v>351</v>
      </c>
      <c r="F39" s="4"/>
      <c r="G39" s="4">
        <v>2003</v>
      </c>
      <c r="H39" s="4" t="s">
        <v>470</v>
      </c>
      <c r="I39" s="23">
        <v>2002</v>
      </c>
      <c r="J39" s="23"/>
      <c r="K39" s="23"/>
      <c r="L39" s="13" t="s">
        <v>388</v>
      </c>
      <c r="O39" t="s">
        <v>18</v>
      </c>
      <c r="P39" t="s">
        <v>139</v>
      </c>
      <c r="Q39" t="s">
        <v>140</v>
      </c>
      <c r="W39" t="s">
        <v>32</v>
      </c>
      <c r="X39">
        <v>1</v>
      </c>
      <c r="Y39">
        <v>2</v>
      </c>
    </row>
    <row r="40" spans="1:25" x14ac:dyDescent="0.2">
      <c r="A40" t="s">
        <v>141</v>
      </c>
      <c r="B40" t="s">
        <v>142</v>
      </c>
      <c r="E40" s="4" t="s">
        <v>352</v>
      </c>
      <c r="F40" s="4"/>
      <c r="G40" s="4">
        <v>2016</v>
      </c>
      <c r="H40" s="4"/>
      <c r="I40" s="23"/>
      <c r="J40" s="23"/>
      <c r="K40" s="23"/>
      <c r="L40" s="33"/>
      <c r="M40" s="33"/>
      <c r="N40" s="33"/>
      <c r="O40" s="30" t="s">
        <v>37</v>
      </c>
      <c r="W40" t="s">
        <v>38</v>
      </c>
      <c r="X40">
        <v>0</v>
      </c>
      <c r="Y40">
        <v>0</v>
      </c>
    </row>
    <row r="41" spans="1:25" x14ac:dyDescent="0.2">
      <c r="A41" t="s">
        <v>143</v>
      </c>
      <c r="B41" t="s">
        <v>144</v>
      </c>
      <c r="E41" s="4" t="s">
        <v>347</v>
      </c>
      <c r="F41" s="4"/>
      <c r="G41" s="4">
        <v>2005</v>
      </c>
      <c r="H41" s="4"/>
      <c r="I41" s="23"/>
      <c r="J41" s="23"/>
      <c r="K41" s="23"/>
      <c r="L41" s="30"/>
      <c r="M41" s="30"/>
      <c r="N41" s="30"/>
      <c r="O41" s="30" t="s">
        <v>37</v>
      </c>
      <c r="W41" t="s">
        <v>38</v>
      </c>
      <c r="X41">
        <v>0</v>
      </c>
      <c r="Y41">
        <v>0</v>
      </c>
    </row>
    <row r="42" spans="1:25" x14ac:dyDescent="0.2">
      <c r="A42" t="s">
        <v>145</v>
      </c>
      <c r="B42" t="s">
        <v>146</v>
      </c>
      <c r="E42" s="4" t="s">
        <v>353</v>
      </c>
      <c r="F42" s="4"/>
      <c r="G42" s="4">
        <v>1998</v>
      </c>
      <c r="H42" s="4" t="s">
        <v>472</v>
      </c>
      <c r="I42" s="26">
        <v>2015</v>
      </c>
      <c r="J42" s="23"/>
      <c r="K42" s="23"/>
      <c r="L42" s="13" t="s">
        <v>416</v>
      </c>
      <c r="O42" t="s">
        <v>18</v>
      </c>
      <c r="W42" t="s">
        <v>147</v>
      </c>
      <c r="X42">
        <v>1</v>
      </c>
      <c r="Y42">
        <v>3</v>
      </c>
    </row>
    <row r="43" spans="1:25" x14ac:dyDescent="0.2">
      <c r="A43" t="s">
        <v>148</v>
      </c>
      <c r="B43" t="s">
        <v>149</v>
      </c>
      <c r="E43" s="4">
        <v>40351</v>
      </c>
      <c r="F43" s="4"/>
      <c r="G43" s="4">
        <v>2017</v>
      </c>
      <c r="H43" s="4"/>
      <c r="I43" s="23"/>
      <c r="J43" s="23"/>
      <c r="K43" s="23"/>
      <c r="L43" s="33"/>
      <c r="M43" s="33"/>
      <c r="N43" s="33"/>
      <c r="O43" s="30" t="s">
        <v>37</v>
      </c>
      <c r="W43" t="s">
        <v>38</v>
      </c>
      <c r="X43">
        <v>0</v>
      </c>
      <c r="Y43">
        <v>0</v>
      </c>
    </row>
    <row r="44" spans="1:25" x14ac:dyDescent="0.2">
      <c r="A44" t="s">
        <v>150</v>
      </c>
      <c r="B44" t="s">
        <v>151</v>
      </c>
      <c r="E44" s="4" t="s">
        <v>331</v>
      </c>
      <c r="F44" s="4"/>
      <c r="G44" s="4">
        <v>2014</v>
      </c>
      <c r="H44" s="4" t="s">
        <v>470</v>
      </c>
      <c r="I44" s="23">
        <v>2005</v>
      </c>
      <c r="J44" s="23"/>
      <c r="K44" s="23"/>
      <c r="L44" s="13" t="s">
        <v>417</v>
      </c>
      <c r="O44" t="s">
        <v>18</v>
      </c>
      <c r="W44" t="s">
        <v>152</v>
      </c>
      <c r="X44">
        <v>1</v>
      </c>
      <c r="Y44">
        <v>8</v>
      </c>
    </row>
    <row r="45" spans="1:25" x14ac:dyDescent="0.2">
      <c r="A45" t="s">
        <v>153</v>
      </c>
      <c r="B45" t="s">
        <v>154</v>
      </c>
      <c r="E45" s="4">
        <v>36458</v>
      </c>
      <c r="F45" s="4"/>
      <c r="G45" s="4">
        <v>2005</v>
      </c>
      <c r="H45" s="4" t="s">
        <v>235</v>
      </c>
      <c r="I45" s="25">
        <v>38353</v>
      </c>
      <c r="J45" s="23"/>
      <c r="K45" s="23"/>
      <c r="L45" s="13" t="s">
        <v>415</v>
      </c>
      <c r="O45" t="s">
        <v>18</v>
      </c>
      <c r="W45" t="s">
        <v>135</v>
      </c>
      <c r="X45">
        <v>1</v>
      </c>
      <c r="Y45">
        <v>2</v>
      </c>
    </row>
    <row r="46" spans="1:25" x14ac:dyDescent="0.2">
      <c r="A46" t="s">
        <v>155</v>
      </c>
      <c r="B46" t="s">
        <v>156</v>
      </c>
      <c r="E46" s="4" t="s">
        <v>352</v>
      </c>
      <c r="F46" s="4"/>
      <c r="G46" s="4">
        <v>2012</v>
      </c>
      <c r="H46" s="4" t="s">
        <v>472</v>
      </c>
      <c r="I46" s="26">
        <v>2015</v>
      </c>
      <c r="J46" s="23"/>
      <c r="K46" s="23"/>
      <c r="L46" s="30"/>
      <c r="M46" s="30"/>
      <c r="N46" s="30"/>
      <c r="O46" s="30" t="s">
        <v>37</v>
      </c>
      <c r="W46" t="s">
        <v>38</v>
      </c>
      <c r="X46">
        <v>0</v>
      </c>
      <c r="Y46">
        <v>0</v>
      </c>
    </row>
    <row r="47" spans="1:25" x14ac:dyDescent="0.2">
      <c r="A47" t="s">
        <v>157</v>
      </c>
      <c r="B47" t="s">
        <v>158</v>
      </c>
      <c r="E47" s="4" t="s">
        <v>329</v>
      </c>
      <c r="F47" s="4"/>
      <c r="G47" s="4">
        <v>1999</v>
      </c>
      <c r="H47" s="4" t="s">
        <v>470</v>
      </c>
      <c r="I47" s="23">
        <v>1998</v>
      </c>
      <c r="J47" s="23"/>
      <c r="K47" s="23"/>
      <c r="L47" s="13" t="s">
        <v>418</v>
      </c>
      <c r="O47" t="s">
        <v>18</v>
      </c>
      <c r="Q47" t="s">
        <v>159</v>
      </c>
      <c r="W47" t="s">
        <v>160</v>
      </c>
      <c r="X47">
        <v>1</v>
      </c>
      <c r="Y47">
        <v>8</v>
      </c>
    </row>
    <row r="48" spans="1:25" x14ac:dyDescent="0.2">
      <c r="A48" t="s">
        <v>161</v>
      </c>
      <c r="B48" t="s">
        <v>162</v>
      </c>
      <c r="E48" s="4" t="s">
        <v>347</v>
      </c>
      <c r="F48" s="4"/>
      <c r="G48" s="4">
        <v>1997</v>
      </c>
      <c r="H48" s="4" t="s">
        <v>470</v>
      </c>
      <c r="I48" s="23">
        <v>1994</v>
      </c>
      <c r="J48" s="23"/>
      <c r="K48" s="23"/>
      <c r="L48" s="13" t="s">
        <v>419</v>
      </c>
      <c r="O48" t="s">
        <v>163</v>
      </c>
      <c r="W48" t="s">
        <v>164</v>
      </c>
      <c r="X48">
        <v>1</v>
      </c>
      <c r="Y48">
        <v>5</v>
      </c>
    </row>
    <row r="49" spans="1:25" x14ac:dyDescent="0.2">
      <c r="A49" t="s">
        <v>165</v>
      </c>
      <c r="B49" t="s">
        <v>166</v>
      </c>
      <c r="E49" s="4" t="s">
        <v>354</v>
      </c>
      <c r="F49" s="4"/>
      <c r="G49" s="4">
        <v>1996</v>
      </c>
      <c r="H49" s="4" t="s">
        <v>862</v>
      </c>
      <c r="I49" s="23">
        <v>2006</v>
      </c>
      <c r="J49" s="23"/>
      <c r="K49" s="23"/>
      <c r="L49" s="30"/>
      <c r="M49" s="30"/>
      <c r="N49" s="30"/>
      <c r="O49" s="30" t="s">
        <v>37</v>
      </c>
      <c r="W49" t="s">
        <v>38</v>
      </c>
      <c r="X49">
        <v>0</v>
      </c>
      <c r="Y49">
        <v>0</v>
      </c>
    </row>
    <row r="50" spans="1:25" x14ac:dyDescent="0.2">
      <c r="A50" t="s">
        <v>167</v>
      </c>
      <c r="B50" t="s">
        <v>168</v>
      </c>
      <c r="D50" t="s">
        <v>870</v>
      </c>
      <c r="E50" s="4" t="s">
        <v>355</v>
      </c>
      <c r="F50" s="4"/>
      <c r="G50" s="4">
        <v>2015</v>
      </c>
      <c r="H50" s="4"/>
      <c r="I50" s="23">
        <v>2012</v>
      </c>
      <c r="J50" s="23"/>
      <c r="K50" s="23"/>
      <c r="L50" s="47"/>
      <c r="M50" s="47"/>
      <c r="N50" s="47"/>
      <c r="O50" s="47" t="s">
        <v>866</v>
      </c>
      <c r="P50" s="47" t="s">
        <v>867</v>
      </c>
      <c r="Q50" s="47" t="s">
        <v>868</v>
      </c>
      <c r="R50" s="47"/>
      <c r="S50" s="47"/>
      <c r="T50" s="47"/>
      <c r="U50" s="47"/>
      <c r="W50" t="s">
        <v>869</v>
      </c>
      <c r="X50">
        <v>1</v>
      </c>
      <c r="Y50">
        <v>3</v>
      </c>
    </row>
    <row r="51" spans="1:25" x14ac:dyDescent="0.2">
      <c r="A51" t="s">
        <v>169</v>
      </c>
      <c r="B51" t="s">
        <v>170</v>
      </c>
      <c r="D51" t="s">
        <v>171</v>
      </c>
      <c r="E51" s="4" t="s">
        <v>356</v>
      </c>
      <c r="F51" s="4"/>
      <c r="G51" s="4">
        <v>2015</v>
      </c>
      <c r="H51" s="4" t="s">
        <v>475</v>
      </c>
      <c r="I51" s="25">
        <v>42036</v>
      </c>
      <c r="J51" s="23">
        <v>2011</v>
      </c>
      <c r="K51" s="23">
        <v>2014</v>
      </c>
      <c r="L51" s="16" t="s">
        <v>420</v>
      </c>
      <c r="M51" s="16" t="s">
        <v>421</v>
      </c>
      <c r="N51" s="16" t="s">
        <v>422</v>
      </c>
      <c r="O51" t="s">
        <v>91</v>
      </c>
      <c r="P51" t="s">
        <v>172</v>
      </c>
      <c r="V51" t="s">
        <v>173</v>
      </c>
      <c r="W51" t="s">
        <v>174</v>
      </c>
      <c r="X51">
        <v>2</v>
      </c>
      <c r="Y51">
        <v>53</v>
      </c>
    </row>
    <row r="52" spans="1:25" x14ac:dyDescent="0.2">
      <c r="A52" t="s">
        <v>175</v>
      </c>
      <c r="B52" t="s">
        <v>176</v>
      </c>
      <c r="E52" s="4">
        <v>38111</v>
      </c>
      <c r="F52" s="4"/>
      <c r="G52" s="4">
        <v>1997</v>
      </c>
      <c r="H52" s="4"/>
      <c r="I52" s="23"/>
      <c r="J52" s="23"/>
      <c r="K52" s="23"/>
      <c r="L52" s="30"/>
      <c r="M52" s="30"/>
      <c r="N52" s="30"/>
      <c r="O52" s="30" t="s">
        <v>37</v>
      </c>
      <c r="W52" t="s">
        <v>38</v>
      </c>
      <c r="X52">
        <v>0</v>
      </c>
      <c r="Y52">
        <v>0</v>
      </c>
    </row>
    <row r="53" spans="1:25" x14ac:dyDescent="0.2">
      <c r="A53" t="s">
        <v>177</v>
      </c>
      <c r="B53" t="s">
        <v>178</v>
      </c>
      <c r="D53" t="s">
        <v>179</v>
      </c>
      <c r="E53" s="4" t="s">
        <v>338</v>
      </c>
      <c r="F53" s="4"/>
      <c r="G53" s="4">
        <v>2013</v>
      </c>
      <c r="H53" s="4" t="s">
        <v>470</v>
      </c>
      <c r="I53" s="23">
        <v>2004</v>
      </c>
      <c r="J53" s="23">
        <v>2005</v>
      </c>
      <c r="K53" s="23"/>
      <c r="L53" s="16" t="s">
        <v>423</v>
      </c>
      <c r="M53" s="16" t="s">
        <v>424</v>
      </c>
      <c r="O53" t="s">
        <v>180</v>
      </c>
      <c r="P53" t="s">
        <v>181</v>
      </c>
      <c r="W53" t="s">
        <v>182</v>
      </c>
      <c r="X53">
        <v>2</v>
      </c>
      <c r="Y53">
        <v>8</v>
      </c>
    </row>
    <row r="54" spans="1:25" x14ac:dyDescent="0.2">
      <c r="A54" t="s">
        <v>183</v>
      </c>
      <c r="B54" t="s">
        <v>184</v>
      </c>
      <c r="E54" s="4" t="s">
        <v>357</v>
      </c>
      <c r="F54" s="4"/>
      <c r="G54" s="4">
        <v>1996</v>
      </c>
      <c r="H54" s="4"/>
      <c r="I54" s="23"/>
      <c r="J54" s="23"/>
      <c r="K54" s="23"/>
      <c r="L54" s="30"/>
      <c r="M54" s="30"/>
      <c r="N54" s="30"/>
      <c r="O54" s="30" t="s">
        <v>37</v>
      </c>
      <c r="W54" t="s">
        <v>38</v>
      </c>
      <c r="X54">
        <v>0</v>
      </c>
      <c r="Y54">
        <v>0</v>
      </c>
    </row>
    <row r="55" spans="1:25" x14ac:dyDescent="0.2">
      <c r="A55" t="s">
        <v>185</v>
      </c>
      <c r="B55" t="s">
        <v>186</v>
      </c>
      <c r="E55" s="4" t="s">
        <v>342</v>
      </c>
      <c r="F55" s="4"/>
      <c r="G55" s="4">
        <v>2015</v>
      </c>
      <c r="H55" s="4" t="s">
        <v>470</v>
      </c>
      <c r="I55" s="23">
        <v>2009</v>
      </c>
      <c r="J55" s="23"/>
      <c r="K55" s="23"/>
      <c r="L55" s="13" t="s">
        <v>425</v>
      </c>
      <c r="O55" t="s">
        <v>18</v>
      </c>
      <c r="W55" t="s">
        <v>187</v>
      </c>
      <c r="X55">
        <v>1</v>
      </c>
      <c r="Y55">
        <v>2</v>
      </c>
    </row>
    <row r="56" spans="1:25" x14ac:dyDescent="0.2">
      <c r="A56" t="s">
        <v>188</v>
      </c>
      <c r="B56" t="s">
        <v>189</v>
      </c>
      <c r="E56" s="4" t="s">
        <v>358</v>
      </c>
      <c r="F56" s="4"/>
      <c r="G56" s="4">
        <v>1997</v>
      </c>
      <c r="H56" s="4"/>
      <c r="I56" s="26">
        <v>2003</v>
      </c>
      <c r="J56" s="23"/>
      <c r="K56" s="23"/>
      <c r="L56" s="3" t="s">
        <v>797</v>
      </c>
      <c r="M56" s="33"/>
      <c r="N56" s="33"/>
      <c r="O56" s="30" t="s">
        <v>230</v>
      </c>
      <c r="W56" t="s">
        <v>38</v>
      </c>
      <c r="X56">
        <v>0</v>
      </c>
      <c r="Y56">
        <v>0</v>
      </c>
    </row>
    <row r="57" spans="1:25" x14ac:dyDescent="0.2">
      <c r="A57" t="s">
        <v>190</v>
      </c>
      <c r="B57" t="s">
        <v>191</v>
      </c>
      <c r="D57" t="s">
        <v>192</v>
      </c>
      <c r="E57" s="4" t="s">
        <v>359</v>
      </c>
      <c r="F57" s="4"/>
      <c r="G57" s="4">
        <v>1997</v>
      </c>
      <c r="H57" s="4" t="s">
        <v>472</v>
      </c>
      <c r="I57" s="26">
        <v>2002</v>
      </c>
      <c r="J57" s="23"/>
      <c r="K57" s="23"/>
      <c r="L57" s="16" t="s">
        <v>426</v>
      </c>
      <c r="O57" t="s">
        <v>193</v>
      </c>
      <c r="Q57" t="s">
        <v>194</v>
      </c>
      <c r="W57" t="s">
        <v>195</v>
      </c>
      <c r="X57">
        <v>1</v>
      </c>
      <c r="Y57">
        <v>30</v>
      </c>
    </row>
    <row r="58" spans="1:25" x14ac:dyDescent="0.2">
      <c r="A58" t="s">
        <v>196</v>
      </c>
      <c r="B58" t="s">
        <v>197</v>
      </c>
      <c r="E58" s="4" t="s">
        <v>329</v>
      </c>
      <c r="F58" s="4"/>
      <c r="G58" s="4">
        <v>2015</v>
      </c>
      <c r="H58" s="4"/>
      <c r="I58" s="23"/>
      <c r="J58" s="23"/>
      <c r="K58" s="23"/>
      <c r="L58" s="30"/>
      <c r="M58" s="30"/>
      <c r="N58" s="30"/>
      <c r="O58" s="30" t="s">
        <v>37</v>
      </c>
      <c r="W58" t="s">
        <v>38</v>
      </c>
      <c r="X58">
        <v>0</v>
      </c>
      <c r="Y58">
        <v>0</v>
      </c>
    </row>
    <row r="59" spans="1:25" x14ac:dyDescent="0.2">
      <c r="A59" t="s">
        <v>198</v>
      </c>
      <c r="B59" t="s">
        <v>199</v>
      </c>
      <c r="E59" s="4" t="s">
        <v>360</v>
      </c>
      <c r="F59" s="4"/>
      <c r="G59" s="4">
        <v>1996</v>
      </c>
      <c r="H59" s="4"/>
      <c r="I59" s="23"/>
      <c r="J59" s="23"/>
      <c r="K59" s="23"/>
      <c r="L59" s="30"/>
      <c r="M59" s="30"/>
      <c r="N59" s="30"/>
      <c r="O59" s="30" t="s">
        <v>37</v>
      </c>
      <c r="W59" t="s">
        <v>38</v>
      </c>
      <c r="X59">
        <v>0</v>
      </c>
      <c r="Y59">
        <v>0</v>
      </c>
    </row>
    <row r="60" spans="1:25" x14ac:dyDescent="0.2">
      <c r="A60" t="s">
        <v>200</v>
      </c>
      <c r="B60" t="s">
        <v>201</v>
      </c>
      <c r="E60" s="4" t="s">
        <v>361</v>
      </c>
      <c r="F60" s="4"/>
      <c r="G60" s="4">
        <v>2016</v>
      </c>
      <c r="H60" s="4" t="s">
        <v>470</v>
      </c>
      <c r="I60" s="23">
        <v>2007</v>
      </c>
      <c r="J60" s="23"/>
      <c r="K60" s="23"/>
      <c r="L60" s="16" t="s">
        <v>427</v>
      </c>
      <c r="O60" t="s">
        <v>18</v>
      </c>
      <c r="S60" t="s">
        <v>28</v>
      </c>
      <c r="W60" t="s">
        <v>1043</v>
      </c>
      <c r="X60">
        <v>1</v>
      </c>
      <c r="Y60">
        <v>2</v>
      </c>
    </row>
    <row r="61" spans="1:25" x14ac:dyDescent="0.2">
      <c r="A61" t="s">
        <v>202</v>
      </c>
      <c r="B61" t="s">
        <v>203</v>
      </c>
      <c r="D61" t="s">
        <v>204</v>
      </c>
      <c r="E61" s="4" t="s">
        <v>362</v>
      </c>
      <c r="F61" s="4"/>
      <c r="G61" s="4">
        <v>2014</v>
      </c>
      <c r="H61" s="4" t="s">
        <v>470</v>
      </c>
      <c r="I61" s="23">
        <v>2013</v>
      </c>
      <c r="J61" s="23">
        <v>2013</v>
      </c>
      <c r="K61" s="23"/>
      <c r="L61" s="16" t="s">
        <v>428</v>
      </c>
      <c r="M61" s="16" t="s">
        <v>429</v>
      </c>
      <c r="O61" t="s">
        <v>205</v>
      </c>
      <c r="V61" t="s">
        <v>206</v>
      </c>
      <c r="W61" t="s">
        <v>207</v>
      </c>
      <c r="X61">
        <v>2</v>
      </c>
      <c r="Y61">
        <v>14</v>
      </c>
    </row>
    <row r="62" spans="1:25" x14ac:dyDescent="0.2">
      <c r="A62" t="s">
        <v>208</v>
      </c>
      <c r="B62" t="s">
        <v>209</v>
      </c>
      <c r="E62" s="4" t="s">
        <v>347</v>
      </c>
      <c r="F62" s="4"/>
      <c r="G62" s="4">
        <v>2009</v>
      </c>
      <c r="H62" s="4" t="s">
        <v>470</v>
      </c>
      <c r="I62" s="23">
        <v>2005</v>
      </c>
      <c r="J62" s="23"/>
      <c r="K62" s="23"/>
      <c r="L62" s="16" t="s">
        <v>430</v>
      </c>
      <c r="M62" s="19" t="s">
        <v>431</v>
      </c>
      <c r="O62" t="s">
        <v>210</v>
      </c>
      <c r="Q62" t="s">
        <v>211</v>
      </c>
      <c r="V62" t="s">
        <v>173</v>
      </c>
      <c r="W62" t="s">
        <v>212</v>
      </c>
      <c r="X62">
        <v>2</v>
      </c>
      <c r="Y62">
        <v>9</v>
      </c>
    </row>
    <row r="63" spans="1:25" x14ac:dyDescent="0.2">
      <c r="A63" t="s">
        <v>213</v>
      </c>
      <c r="B63" t="s">
        <v>214</v>
      </c>
      <c r="E63" s="4" t="s">
        <v>363</v>
      </c>
      <c r="F63" s="4"/>
      <c r="G63" s="4">
        <v>1996</v>
      </c>
      <c r="H63" s="4"/>
      <c r="I63" s="23"/>
      <c r="J63" s="23"/>
      <c r="K63" s="23"/>
      <c r="L63" s="30"/>
      <c r="M63" s="30"/>
      <c r="N63" s="30"/>
      <c r="O63" s="30" t="s">
        <v>37</v>
      </c>
      <c r="W63" t="s">
        <v>38</v>
      </c>
      <c r="X63">
        <v>0</v>
      </c>
      <c r="Y63">
        <v>0</v>
      </c>
    </row>
    <row r="64" spans="1:25" s="1" customFormat="1" x14ac:dyDescent="0.2">
      <c r="A64" s="1" t="s">
        <v>215</v>
      </c>
      <c r="B64" s="1" t="s">
        <v>216</v>
      </c>
      <c r="C64" s="1" t="s">
        <v>18</v>
      </c>
      <c r="D64" s="1" t="s">
        <v>217</v>
      </c>
      <c r="E64" s="4" t="s">
        <v>364</v>
      </c>
      <c r="F64" s="4"/>
      <c r="G64" s="4">
        <v>2018</v>
      </c>
      <c r="H64" s="4" t="s">
        <v>475</v>
      </c>
      <c r="I64" s="23" t="s">
        <v>465</v>
      </c>
      <c r="J64" s="23">
        <v>2017</v>
      </c>
      <c r="K64" s="23"/>
      <c r="L64" s="20" t="s">
        <v>432</v>
      </c>
      <c r="M64" s="20" t="s">
        <v>433</v>
      </c>
      <c r="N64" s="14"/>
      <c r="O64" s="27" t="s">
        <v>218</v>
      </c>
      <c r="X64" s="1">
        <v>0</v>
      </c>
      <c r="Y64">
        <v>0</v>
      </c>
    </row>
    <row r="65" spans="1:25" x14ac:dyDescent="0.2">
      <c r="A65" t="s">
        <v>219</v>
      </c>
      <c r="B65" t="s">
        <v>220</v>
      </c>
      <c r="C65" t="s">
        <v>18</v>
      </c>
      <c r="D65" t="s">
        <v>221</v>
      </c>
      <c r="E65" s="4" t="s">
        <v>365</v>
      </c>
      <c r="F65" s="4"/>
      <c r="G65" s="4">
        <v>2007</v>
      </c>
      <c r="H65" s="4"/>
      <c r="I65" s="23">
        <v>2019</v>
      </c>
      <c r="J65" s="23"/>
      <c r="K65" s="23"/>
      <c r="L65" s="16" t="s">
        <v>434</v>
      </c>
      <c r="O65" s="28" t="s">
        <v>218</v>
      </c>
      <c r="X65">
        <v>0</v>
      </c>
      <c r="Y65">
        <v>0</v>
      </c>
    </row>
    <row r="66" spans="1:25" x14ac:dyDescent="0.2">
      <c r="A66" t="s">
        <v>222</v>
      </c>
      <c r="B66" t="s">
        <v>223</v>
      </c>
      <c r="D66" t="s">
        <v>224</v>
      </c>
      <c r="E66" s="4" t="s">
        <v>342</v>
      </c>
      <c r="F66" s="4"/>
      <c r="G66" s="4">
        <v>1997</v>
      </c>
      <c r="H66" s="4"/>
      <c r="I66" s="23"/>
      <c r="J66" s="23"/>
      <c r="K66" s="23"/>
      <c r="L66" s="30"/>
      <c r="M66" s="30"/>
      <c r="N66" s="30"/>
      <c r="O66" s="30" t="s">
        <v>37</v>
      </c>
      <c r="W66" t="s">
        <v>38</v>
      </c>
      <c r="X66">
        <v>0</v>
      </c>
      <c r="Y66">
        <v>0</v>
      </c>
    </row>
    <row r="67" spans="1:25" x14ac:dyDescent="0.2">
      <c r="A67" t="s">
        <v>225</v>
      </c>
      <c r="B67" t="s">
        <v>226</v>
      </c>
      <c r="C67" t="s">
        <v>46</v>
      </c>
      <c r="D67" t="s">
        <v>224</v>
      </c>
      <c r="E67" s="4" t="s">
        <v>366</v>
      </c>
      <c r="F67" s="4"/>
      <c r="G67" s="4">
        <v>1996</v>
      </c>
      <c r="H67" s="4" t="s">
        <v>476</v>
      </c>
      <c r="I67" s="26">
        <v>2015</v>
      </c>
      <c r="J67" s="23" t="s">
        <v>460</v>
      </c>
      <c r="K67" s="23" t="s">
        <v>466</v>
      </c>
      <c r="L67" s="16" t="s">
        <v>435</v>
      </c>
      <c r="M67" s="16" t="s">
        <v>410</v>
      </c>
      <c r="N67" s="16" t="s">
        <v>436</v>
      </c>
      <c r="O67" s="28"/>
      <c r="X67">
        <v>0</v>
      </c>
      <c r="Y67">
        <v>0</v>
      </c>
    </row>
    <row r="68" spans="1:25" x14ac:dyDescent="0.2">
      <c r="A68" t="s">
        <v>227</v>
      </c>
      <c r="B68" t="s">
        <v>228</v>
      </c>
      <c r="C68" t="s">
        <v>18</v>
      </c>
      <c r="D68" t="s">
        <v>229</v>
      </c>
      <c r="E68" s="4" t="s">
        <v>359</v>
      </c>
      <c r="F68" s="4"/>
      <c r="G68" s="4">
        <v>2016</v>
      </c>
      <c r="H68" s="4" t="s">
        <v>470</v>
      </c>
      <c r="I68" s="23">
        <v>2008</v>
      </c>
      <c r="J68" s="23"/>
      <c r="K68" s="23"/>
      <c r="L68" s="16" t="s">
        <v>437</v>
      </c>
      <c r="O68" t="s">
        <v>18</v>
      </c>
      <c r="P68" t="s">
        <v>230</v>
      </c>
      <c r="W68" t="s">
        <v>231</v>
      </c>
      <c r="X68">
        <v>1</v>
      </c>
      <c r="Y68">
        <v>10</v>
      </c>
    </row>
    <row r="69" spans="1:25" x14ac:dyDescent="0.2">
      <c r="A69" t="s">
        <v>232</v>
      </c>
      <c r="B69" t="s">
        <v>233</v>
      </c>
      <c r="D69" t="s">
        <v>234</v>
      </c>
      <c r="E69" s="4" t="e">
        <v>#N/A</v>
      </c>
      <c r="F69" s="4"/>
      <c r="G69" s="4">
        <v>2015</v>
      </c>
      <c r="H69" s="4"/>
      <c r="I69" s="23" t="s">
        <v>467</v>
      </c>
      <c r="J69" s="23"/>
      <c r="K69" s="23"/>
      <c r="L69" s="21" t="s">
        <v>438</v>
      </c>
      <c r="M69" s="18"/>
      <c r="N69" s="15"/>
      <c r="O69" t="s">
        <v>235</v>
      </c>
      <c r="W69" t="s">
        <v>236</v>
      </c>
      <c r="X69">
        <v>2</v>
      </c>
      <c r="Y69">
        <v>14</v>
      </c>
    </row>
    <row r="70" spans="1:25" x14ac:dyDescent="0.2">
      <c r="A70" t="s">
        <v>237</v>
      </c>
      <c r="B70" t="s">
        <v>238</v>
      </c>
      <c r="D70" t="s">
        <v>239</v>
      </c>
      <c r="E70" s="4">
        <v>37420</v>
      </c>
      <c r="F70" s="4"/>
      <c r="G70" s="4">
        <v>2013</v>
      </c>
      <c r="H70" s="4"/>
      <c r="I70" s="23" t="s">
        <v>460</v>
      </c>
      <c r="J70" s="23" t="s">
        <v>462</v>
      </c>
      <c r="K70" s="23"/>
      <c r="L70" s="16" t="s">
        <v>440</v>
      </c>
      <c r="M70" s="16" t="s">
        <v>441</v>
      </c>
      <c r="O70" t="s">
        <v>193</v>
      </c>
      <c r="S70" t="s">
        <v>240</v>
      </c>
      <c r="W70" t="s">
        <v>241</v>
      </c>
      <c r="X70">
        <v>1</v>
      </c>
      <c r="Y70">
        <v>3</v>
      </c>
    </row>
    <row r="71" spans="1:25" x14ac:dyDescent="0.2">
      <c r="A71" t="s">
        <v>242</v>
      </c>
      <c r="B71" t="s">
        <v>243</v>
      </c>
      <c r="D71" t="s">
        <v>244</v>
      </c>
      <c r="E71" s="4" t="s">
        <v>367</v>
      </c>
      <c r="F71" s="4"/>
      <c r="G71" s="4">
        <v>2015</v>
      </c>
      <c r="H71" s="4" t="s">
        <v>470</v>
      </c>
      <c r="I71" s="23">
        <v>2005</v>
      </c>
      <c r="J71" s="23">
        <v>2002</v>
      </c>
      <c r="K71" s="23"/>
      <c r="L71" s="16" t="s">
        <v>442</v>
      </c>
      <c r="M71" s="16" t="s">
        <v>443</v>
      </c>
      <c r="O71" t="s">
        <v>91</v>
      </c>
      <c r="S71" t="s">
        <v>28</v>
      </c>
      <c r="V71" t="s">
        <v>245</v>
      </c>
      <c r="W71" t="s">
        <v>246</v>
      </c>
      <c r="X71">
        <v>2</v>
      </c>
      <c r="Y71">
        <v>7</v>
      </c>
    </row>
    <row r="72" spans="1:25" x14ac:dyDescent="0.2">
      <c r="A72" t="s">
        <v>247</v>
      </c>
      <c r="B72" t="s">
        <v>248</v>
      </c>
      <c r="D72" t="s">
        <v>224</v>
      </c>
      <c r="E72" s="4" t="s">
        <v>368</v>
      </c>
      <c r="F72" s="4"/>
      <c r="G72" s="4">
        <v>1997</v>
      </c>
      <c r="H72" s="4" t="s">
        <v>472</v>
      </c>
      <c r="I72" s="26">
        <v>2012</v>
      </c>
      <c r="J72" s="23"/>
      <c r="K72" s="23"/>
      <c r="L72" s="16" t="s">
        <v>444</v>
      </c>
      <c r="O72" t="s">
        <v>218</v>
      </c>
      <c r="X72">
        <v>0</v>
      </c>
      <c r="Y72">
        <v>0</v>
      </c>
    </row>
    <row r="73" spans="1:25" x14ac:dyDescent="0.2">
      <c r="A73" t="s">
        <v>249</v>
      </c>
      <c r="B73" t="s">
        <v>250</v>
      </c>
      <c r="C73" t="s">
        <v>18</v>
      </c>
      <c r="D73" t="s">
        <v>251</v>
      </c>
      <c r="E73" s="4" t="s">
        <v>335</v>
      </c>
      <c r="F73" s="4"/>
      <c r="G73" s="4">
        <v>1999</v>
      </c>
      <c r="H73" s="4"/>
      <c r="I73" s="23"/>
      <c r="J73" s="23"/>
      <c r="K73" s="23"/>
      <c r="L73" s="30"/>
      <c r="M73" s="30"/>
      <c r="N73" s="30"/>
      <c r="O73" s="30" t="s">
        <v>37</v>
      </c>
      <c r="W73" t="s">
        <v>38</v>
      </c>
      <c r="X73">
        <v>0</v>
      </c>
      <c r="Y73">
        <v>0</v>
      </c>
    </row>
    <row r="74" spans="1:25" x14ac:dyDescent="0.2">
      <c r="A74" t="s">
        <v>252</v>
      </c>
      <c r="B74" t="s">
        <v>253</v>
      </c>
      <c r="D74" t="s">
        <v>254</v>
      </c>
      <c r="E74" s="4" t="s">
        <v>329</v>
      </c>
      <c r="F74" s="4"/>
      <c r="G74" s="4">
        <v>1999</v>
      </c>
      <c r="H74" s="4"/>
      <c r="I74" s="23"/>
      <c r="J74" s="23"/>
      <c r="K74" s="23"/>
      <c r="L74" s="30"/>
      <c r="M74" s="30"/>
      <c r="N74" s="30"/>
      <c r="O74" s="30" t="s">
        <v>37</v>
      </c>
      <c r="W74" t="s">
        <v>38</v>
      </c>
      <c r="X74">
        <v>0</v>
      </c>
      <c r="Y74">
        <v>0</v>
      </c>
    </row>
    <row r="75" spans="1:25" x14ac:dyDescent="0.2">
      <c r="A75" t="s">
        <v>255</v>
      </c>
      <c r="B75" t="s">
        <v>256</v>
      </c>
      <c r="D75" t="s">
        <v>257</v>
      </c>
      <c r="E75" s="4" t="s">
        <v>329</v>
      </c>
      <c r="F75" s="4"/>
      <c r="G75" s="4">
        <v>1997</v>
      </c>
      <c r="H75" s="4"/>
      <c r="I75" s="23"/>
      <c r="J75" s="23"/>
      <c r="K75" s="23"/>
      <c r="L75" s="30"/>
      <c r="M75" s="30"/>
      <c r="N75" s="30"/>
      <c r="O75" s="30" t="s">
        <v>37</v>
      </c>
      <c r="W75" t="s">
        <v>38</v>
      </c>
      <c r="X75">
        <v>0</v>
      </c>
      <c r="Y75">
        <v>0</v>
      </c>
    </row>
    <row r="76" spans="1:25" x14ac:dyDescent="0.2">
      <c r="A76" t="s">
        <v>258</v>
      </c>
      <c r="B76" t="s">
        <v>259</v>
      </c>
      <c r="C76" t="s">
        <v>18</v>
      </c>
      <c r="D76" t="s">
        <v>260</v>
      </c>
      <c r="E76" s="4">
        <v>37194</v>
      </c>
      <c r="F76" s="4"/>
      <c r="G76" s="4">
        <v>2007</v>
      </c>
      <c r="H76" s="4"/>
      <c r="I76" s="23"/>
      <c r="J76" s="23"/>
      <c r="K76" s="23"/>
      <c r="L76" s="30"/>
      <c r="M76" s="30"/>
      <c r="N76" s="30"/>
      <c r="O76" s="30" t="s">
        <v>37</v>
      </c>
      <c r="W76" t="s">
        <v>38</v>
      </c>
      <c r="X76">
        <v>0</v>
      </c>
      <c r="Y76">
        <v>0</v>
      </c>
    </row>
    <row r="77" spans="1:25" x14ac:dyDescent="0.2">
      <c r="A77" t="s">
        <v>261</v>
      </c>
      <c r="B77" t="s">
        <v>262</v>
      </c>
      <c r="D77" t="s">
        <v>263</v>
      </c>
      <c r="E77" s="4" t="s">
        <v>369</v>
      </c>
      <c r="F77" s="4"/>
      <c r="G77" s="4">
        <v>2001</v>
      </c>
      <c r="H77" s="4" t="s">
        <v>472</v>
      </c>
      <c r="I77" s="26">
        <v>2011</v>
      </c>
      <c r="J77" s="26" t="s">
        <v>468</v>
      </c>
      <c r="K77" s="23"/>
      <c r="L77" s="16" t="s">
        <v>445</v>
      </c>
      <c r="M77" s="16" t="s">
        <v>446</v>
      </c>
      <c r="X77">
        <v>0</v>
      </c>
      <c r="Y77">
        <v>0</v>
      </c>
    </row>
    <row r="78" spans="1:25" x14ac:dyDescent="0.2">
      <c r="A78" t="s">
        <v>264</v>
      </c>
      <c r="B78" t="s">
        <v>265</v>
      </c>
      <c r="C78" t="s">
        <v>18</v>
      </c>
      <c r="D78" t="s">
        <v>266</v>
      </c>
      <c r="E78" s="4" t="s">
        <v>370</v>
      </c>
      <c r="F78" s="4"/>
      <c r="G78" s="4">
        <v>2015</v>
      </c>
      <c r="H78" s="4"/>
      <c r="I78" s="23">
        <v>2015</v>
      </c>
      <c r="J78" s="23"/>
      <c r="K78" s="23"/>
      <c r="L78" s="16" t="s">
        <v>447</v>
      </c>
      <c r="M78" s="13" t="s">
        <v>448</v>
      </c>
      <c r="O78" t="s">
        <v>267</v>
      </c>
      <c r="W78" t="s">
        <v>268</v>
      </c>
      <c r="X78">
        <v>2</v>
      </c>
      <c r="Y78">
        <v>26</v>
      </c>
    </row>
    <row r="79" spans="1:25" x14ac:dyDescent="0.2">
      <c r="A79" t="s">
        <v>269</v>
      </c>
      <c r="B79" t="s">
        <v>270</v>
      </c>
      <c r="E79" s="4" t="s">
        <v>371</v>
      </c>
      <c r="F79" s="4"/>
      <c r="G79" s="4">
        <v>1998</v>
      </c>
      <c r="H79" s="4"/>
      <c r="I79" s="23"/>
      <c r="J79" s="23"/>
      <c r="K79" s="23"/>
      <c r="L79" s="30"/>
      <c r="M79" s="30"/>
      <c r="N79" s="30"/>
      <c r="O79" s="30" t="s">
        <v>37</v>
      </c>
      <c r="W79" t="s">
        <v>38</v>
      </c>
      <c r="X79">
        <v>0</v>
      </c>
      <c r="Y79">
        <v>0</v>
      </c>
    </row>
    <row r="80" spans="1:25" x14ac:dyDescent="0.2">
      <c r="A80" t="s">
        <v>271</v>
      </c>
      <c r="B80" t="s">
        <v>272</v>
      </c>
      <c r="E80" s="4" t="s">
        <v>329</v>
      </c>
      <c r="F80" s="4"/>
      <c r="G80" s="4">
        <v>1996</v>
      </c>
      <c r="H80" s="4"/>
      <c r="I80" s="23"/>
      <c r="J80" s="23"/>
      <c r="K80" s="23"/>
      <c r="L80" s="30"/>
      <c r="M80" s="30"/>
      <c r="N80" s="30"/>
      <c r="O80" s="30" t="s">
        <v>37</v>
      </c>
      <c r="W80" t="s">
        <v>38</v>
      </c>
      <c r="X80">
        <v>0</v>
      </c>
      <c r="Y80">
        <v>0</v>
      </c>
    </row>
    <row r="81" spans="1:25" x14ac:dyDescent="0.2">
      <c r="A81" t="s">
        <v>273</v>
      </c>
      <c r="B81" t="s">
        <v>274</v>
      </c>
      <c r="C81" t="s">
        <v>18</v>
      </c>
      <c r="E81" s="4" t="s">
        <v>346</v>
      </c>
      <c r="F81" s="4"/>
      <c r="G81" s="4">
        <v>1999</v>
      </c>
      <c r="H81" s="4" t="s">
        <v>470</v>
      </c>
      <c r="I81" s="23">
        <v>1995</v>
      </c>
      <c r="J81" s="23"/>
      <c r="K81" s="23"/>
      <c r="L81" s="3" t="s">
        <v>1154</v>
      </c>
      <c r="O81" t="s">
        <v>1159</v>
      </c>
      <c r="P81" t="s">
        <v>230</v>
      </c>
      <c r="W81" t="s">
        <v>1160</v>
      </c>
      <c r="X81">
        <v>1</v>
      </c>
      <c r="Y81">
        <v>3</v>
      </c>
    </row>
    <row r="82" spans="1:25" x14ac:dyDescent="0.2">
      <c r="A82" t="s">
        <v>276</v>
      </c>
      <c r="B82" t="s">
        <v>277</v>
      </c>
      <c r="C82" t="s">
        <v>18</v>
      </c>
      <c r="D82" t="s">
        <v>278</v>
      </c>
      <c r="E82" s="4" t="s">
        <v>372</v>
      </c>
      <c r="F82" s="4"/>
      <c r="G82" s="4">
        <v>2007</v>
      </c>
      <c r="H82" s="4" t="s">
        <v>470</v>
      </c>
      <c r="I82" s="23">
        <v>2006</v>
      </c>
      <c r="J82" s="23"/>
      <c r="K82" s="23"/>
      <c r="L82" s="16" t="s">
        <v>449</v>
      </c>
      <c r="O82" t="s">
        <v>18</v>
      </c>
      <c r="P82" t="s">
        <v>279</v>
      </c>
      <c r="S82" t="s">
        <v>1178</v>
      </c>
      <c r="W82" t="s">
        <v>280</v>
      </c>
      <c r="X82">
        <v>1</v>
      </c>
      <c r="Y82">
        <v>4</v>
      </c>
    </row>
    <row r="83" spans="1:25" x14ac:dyDescent="0.2">
      <c r="A83" t="s">
        <v>281</v>
      </c>
      <c r="B83" t="s">
        <v>282</v>
      </c>
      <c r="C83" t="s">
        <v>46</v>
      </c>
      <c r="D83" t="s">
        <v>278</v>
      </c>
      <c r="E83" s="4" t="s">
        <v>373</v>
      </c>
      <c r="F83" s="4"/>
      <c r="G83" s="4">
        <v>2016</v>
      </c>
      <c r="H83" s="4" t="s">
        <v>471</v>
      </c>
      <c r="I83" s="23">
        <v>2015</v>
      </c>
      <c r="J83" s="23">
        <v>2003</v>
      </c>
      <c r="K83" s="23">
        <v>2017</v>
      </c>
      <c r="L83" s="21" t="s">
        <v>450</v>
      </c>
      <c r="M83" s="16" t="s">
        <v>451</v>
      </c>
      <c r="N83" s="16" t="s">
        <v>452</v>
      </c>
      <c r="O83" t="s">
        <v>283</v>
      </c>
      <c r="P83" t="s">
        <v>284</v>
      </c>
      <c r="S83" t="s">
        <v>285</v>
      </c>
      <c r="U83" t="s">
        <v>286</v>
      </c>
      <c r="W83" t="s">
        <v>287</v>
      </c>
      <c r="X83">
        <v>2</v>
      </c>
      <c r="Y83">
        <v>7</v>
      </c>
    </row>
    <row r="84" spans="1:25" x14ac:dyDescent="0.2">
      <c r="A84" t="s">
        <v>288</v>
      </c>
      <c r="B84" t="s">
        <v>289</v>
      </c>
      <c r="C84" t="s">
        <v>18</v>
      </c>
      <c r="D84" t="s">
        <v>290</v>
      </c>
      <c r="E84" s="4" t="s">
        <v>329</v>
      </c>
      <c r="F84" s="4"/>
      <c r="G84" s="4">
        <v>1996</v>
      </c>
      <c r="H84" s="4"/>
      <c r="I84" s="23"/>
      <c r="J84" s="23"/>
      <c r="K84" s="23"/>
      <c r="L84" s="30"/>
      <c r="M84" s="30"/>
      <c r="N84" s="30"/>
      <c r="O84" s="30" t="s">
        <v>37</v>
      </c>
      <c r="W84" t="s">
        <v>38</v>
      </c>
      <c r="X84">
        <v>0</v>
      </c>
      <c r="Y84">
        <v>0</v>
      </c>
    </row>
    <row r="85" spans="1:25" x14ac:dyDescent="0.2">
      <c r="A85" t="s">
        <v>291</v>
      </c>
      <c r="B85" t="s">
        <v>292</v>
      </c>
      <c r="C85" t="s">
        <v>37</v>
      </c>
      <c r="D85" t="s">
        <v>293</v>
      </c>
      <c r="E85" s="4">
        <v>36458</v>
      </c>
      <c r="F85" s="4"/>
      <c r="G85" s="4">
        <v>2011</v>
      </c>
      <c r="H85" s="4" t="s">
        <v>470</v>
      </c>
      <c r="I85" s="23">
        <v>2000</v>
      </c>
      <c r="J85" s="23"/>
      <c r="K85" s="23"/>
      <c r="L85" s="34" t="s">
        <v>453</v>
      </c>
      <c r="M85" s="35"/>
      <c r="N85" s="35"/>
      <c r="O85" s="36"/>
      <c r="P85" s="36"/>
      <c r="Q85" s="36"/>
      <c r="R85" s="36"/>
      <c r="S85" s="36"/>
      <c r="T85" s="36"/>
      <c r="U85" s="36"/>
      <c r="V85" s="36"/>
      <c r="W85" s="36"/>
      <c r="X85">
        <v>0</v>
      </c>
      <c r="Y85">
        <v>0</v>
      </c>
    </row>
    <row r="86" spans="1:25" x14ac:dyDescent="0.2">
      <c r="A86" t="s">
        <v>294</v>
      </c>
      <c r="B86" t="s">
        <v>295</v>
      </c>
      <c r="C86" t="s">
        <v>37</v>
      </c>
      <c r="D86" t="s">
        <v>296</v>
      </c>
      <c r="E86" s="4" t="s">
        <v>329</v>
      </c>
      <c r="F86" s="4"/>
      <c r="G86" s="4">
        <v>1996</v>
      </c>
      <c r="H86" s="4"/>
      <c r="I86" s="23"/>
      <c r="J86" s="23"/>
      <c r="K86" s="23"/>
      <c r="L86" s="30"/>
      <c r="M86" s="30"/>
      <c r="N86" s="30"/>
      <c r="O86" s="30"/>
      <c r="X86">
        <v>0</v>
      </c>
      <c r="Y86">
        <v>0</v>
      </c>
    </row>
    <row r="87" spans="1:25" x14ac:dyDescent="0.2">
      <c r="A87" t="s">
        <v>297</v>
      </c>
      <c r="B87" t="s">
        <v>298</v>
      </c>
      <c r="E87" s="4" t="s">
        <v>374</v>
      </c>
      <c r="F87" s="4"/>
      <c r="G87" s="4">
        <v>2001</v>
      </c>
      <c r="H87" s="4" t="s">
        <v>470</v>
      </c>
      <c r="I87" s="23">
        <v>1999</v>
      </c>
      <c r="J87" s="23"/>
      <c r="K87" s="23"/>
      <c r="L87" s="22" t="s">
        <v>454</v>
      </c>
      <c r="M87" s="15"/>
      <c r="N87" s="15"/>
      <c r="O87" t="s">
        <v>299</v>
      </c>
      <c r="U87" t="s">
        <v>300</v>
      </c>
      <c r="W87" t="s">
        <v>301</v>
      </c>
      <c r="X87">
        <v>1</v>
      </c>
      <c r="Y87">
        <v>3</v>
      </c>
    </row>
    <row r="88" spans="1:25" x14ac:dyDescent="0.2">
      <c r="A88" t="s">
        <v>302</v>
      </c>
      <c r="B88" t="s">
        <v>303</v>
      </c>
      <c r="E88" s="4" t="s">
        <v>375</v>
      </c>
      <c r="F88" s="4"/>
      <c r="G88" s="4">
        <v>2014</v>
      </c>
      <c r="H88" s="4" t="s">
        <v>235</v>
      </c>
      <c r="I88" s="25">
        <v>41821</v>
      </c>
      <c r="J88" s="23"/>
      <c r="K88" s="23"/>
      <c r="L88" s="16" t="s">
        <v>414</v>
      </c>
      <c r="O88" t="s">
        <v>14</v>
      </c>
      <c r="U88" t="s">
        <v>304</v>
      </c>
      <c r="W88" t="s">
        <v>305</v>
      </c>
      <c r="X88">
        <v>1</v>
      </c>
      <c r="Y88">
        <v>6</v>
      </c>
    </row>
    <row r="89" spans="1:25" x14ac:dyDescent="0.2">
      <c r="A89" t="s">
        <v>306</v>
      </c>
      <c r="B89" t="s">
        <v>307</v>
      </c>
      <c r="E89" s="4" t="s">
        <v>329</v>
      </c>
      <c r="F89" s="4"/>
      <c r="G89" s="4">
        <v>2006</v>
      </c>
      <c r="H89" s="4" t="s">
        <v>235</v>
      </c>
      <c r="I89" s="23">
        <v>2006</v>
      </c>
      <c r="J89" s="23"/>
      <c r="K89" s="23"/>
      <c r="L89" s="22" t="s">
        <v>455</v>
      </c>
      <c r="M89" s="22"/>
      <c r="N89" s="15"/>
      <c r="O89" t="s">
        <v>18</v>
      </c>
      <c r="U89" t="s">
        <v>308</v>
      </c>
      <c r="W89" t="s">
        <v>309</v>
      </c>
      <c r="X89">
        <v>1</v>
      </c>
      <c r="Y89">
        <v>4</v>
      </c>
    </row>
    <row r="90" spans="1:25" x14ac:dyDescent="0.2">
      <c r="A90" t="s">
        <v>310</v>
      </c>
      <c r="B90" t="s">
        <v>311</v>
      </c>
      <c r="E90" s="4" t="s">
        <v>376</v>
      </c>
      <c r="F90" s="4"/>
      <c r="G90" s="4">
        <v>2016</v>
      </c>
      <c r="H90" s="4"/>
      <c r="I90" s="23"/>
      <c r="J90" s="23"/>
      <c r="K90" s="23"/>
      <c r="L90" s="30"/>
      <c r="M90" s="30"/>
      <c r="N90" s="30"/>
      <c r="O90" s="30" t="s">
        <v>37</v>
      </c>
      <c r="W90" t="s">
        <v>38</v>
      </c>
      <c r="X90">
        <v>0</v>
      </c>
      <c r="Y90">
        <v>0</v>
      </c>
    </row>
    <row r="91" spans="1:25" x14ac:dyDescent="0.2">
      <c r="A91" t="s">
        <v>312</v>
      </c>
      <c r="B91" t="s">
        <v>313</v>
      </c>
      <c r="C91" t="s">
        <v>18</v>
      </c>
      <c r="D91" t="s">
        <v>314</v>
      </c>
      <c r="E91" s="4">
        <v>38483</v>
      </c>
      <c r="F91" s="4"/>
      <c r="G91" s="4">
        <v>2013</v>
      </c>
      <c r="H91" s="4" t="s">
        <v>235</v>
      </c>
      <c r="I91" s="23" t="s">
        <v>469</v>
      </c>
      <c r="J91" s="23"/>
      <c r="K91" s="23"/>
      <c r="L91" s="22" t="s">
        <v>456</v>
      </c>
      <c r="M91" s="15"/>
      <c r="N91" s="15"/>
      <c r="O91" t="s">
        <v>18</v>
      </c>
      <c r="P91" t="s">
        <v>315</v>
      </c>
      <c r="W91" t="s">
        <v>316</v>
      </c>
      <c r="X91">
        <v>1</v>
      </c>
      <c r="Y91">
        <v>3</v>
      </c>
    </row>
  </sheetData>
  <hyperlinks>
    <hyperlink ref="L60" r:id="rId1" xr:uid="{31EDBE48-D667-2C46-8EFC-F1A3A0011BC4}"/>
    <hyperlink ref="L23" r:id="rId2" xr:uid="{665CE6DC-DB54-0540-A92B-43F990CE31D4}"/>
    <hyperlink ref="L34" r:id="rId3" xr:uid="{8CCE5903-04EC-114C-84EE-8C2C9DEE4A47}"/>
    <hyperlink ref="L88" r:id="rId4" xr:uid="{A102845E-4B59-754D-81DD-B56BEA5EAA4E}"/>
    <hyperlink ref="L22" r:id="rId5" xr:uid="{3743D985-C0C3-0D47-AA03-30388B70C850}"/>
    <hyperlink ref="M51" r:id="rId6" xr:uid="{5C83087F-3221-5B47-87BC-888E0A833319}"/>
    <hyperlink ref="N51" r:id="rId7" xr:uid="{549F9D21-1AC9-7842-89E2-B46017D8D37C}"/>
    <hyperlink ref="L51" r:id="rId8" display="https://newenglandcottontail.org/sites/default/files/research_documents/NEC 2014 Performance Report.pdf" xr:uid="{97B68A27-D723-0148-8A7F-A46B5056F062}"/>
    <hyperlink ref="L53" r:id="rId9" xr:uid="{E6D92924-EADD-EE4D-AEF8-360404574F6C}"/>
    <hyperlink ref="M53" r:id="rId10" xr:uid="{6561C5A4-4BF9-DD4B-982A-C898F490ED37}"/>
    <hyperlink ref="L64" r:id="rId11" xr:uid="{4CEA830D-8275-964D-8AA7-E1EF197D7E3B}"/>
    <hyperlink ref="M64" r:id="rId12" xr:uid="{5F81458E-562F-BD40-8F23-1244BD211F8E}"/>
    <hyperlink ref="L57" r:id="rId13" xr:uid="{2F2B78B4-B900-DE4C-9472-9574CD0245A7}"/>
    <hyperlink ref="L61" r:id="rId14" xr:uid="{91820981-E711-CC45-AD2C-73B11869D21D}"/>
    <hyperlink ref="M61" r:id="rId15" xr:uid="{54C0EFCC-EC9A-DD4A-9529-A1F8AF9500BF}"/>
    <hyperlink ref="L62" r:id="rId16" xr:uid="{1C055C5C-C52E-054C-A722-8C4B3E68B3EB}"/>
    <hyperlink ref="L27" r:id="rId17" xr:uid="{5508D434-7C80-734C-8C53-F81DEB84A096}"/>
    <hyperlink ref="L37" r:id="rId18" xr:uid="{C8E2772D-3FA9-F74A-A789-510CD7120AF4}"/>
    <hyperlink ref="L65" r:id="rId19" xr:uid="{47900762-B5F6-2B47-969E-292C6A7646B9}"/>
    <hyperlink ref="L67" r:id="rId20" xr:uid="{35A5E572-89AF-B541-9F00-29EE7132614E}"/>
    <hyperlink ref="L68" r:id="rId21" display="https://www.fws.gov/asheville/pdfs/CCA Sicklefin Redhorse Final.pdf" xr:uid="{D951F673-5353-E842-B181-3B837A769E88}"/>
    <hyperlink ref="L70" r:id="rId22" xr:uid="{D0B0C00D-40C2-5D42-8E65-0E8A6AB2EF64}"/>
    <hyperlink ref="M70" r:id="rId23" xr:uid="{6C739D12-EAEE-2D4C-87CC-A8FD1B864A12}"/>
    <hyperlink ref="L71" r:id="rId24" xr:uid="{2694F4DA-CD35-3A4F-A860-B6F9FD5D5CE8}"/>
    <hyperlink ref="M71" r:id="rId25" xr:uid="{37A1FEAE-AB10-4F4A-996D-ACF1A86D6961}"/>
    <hyperlink ref="L72" r:id="rId26" display="https://www.drecp.org/documents/docs/baseline_biology_report/10_Appendix_B_Species_Profiles/10e_Plant/San Bernardino Mtns dudleya.pdf" xr:uid="{385A3177-92BE-2D48-8748-9DFFDE0B3473}"/>
    <hyperlink ref="M77" r:id="rId27" xr:uid="{03FB2548-18CA-DD44-8C08-2D9AC2E78B43}"/>
    <hyperlink ref="L77" r:id="rId28" xr:uid="{F1CB863C-3195-4E4A-BFB1-6948220D354A}"/>
    <hyperlink ref="L78" r:id="rId29" xr:uid="{EC4D4291-0D42-0C4E-9171-3AB0B1A08C5A}"/>
    <hyperlink ref="L82" r:id="rId30" xr:uid="{8C8AE784-F06C-5E47-8FDE-5951B87E80CE}"/>
    <hyperlink ref="L83" r:id="rId31" xr:uid="{39932884-40CC-8944-9BDD-E75482FD46FE}"/>
    <hyperlink ref="M83" r:id="rId32" xr:uid="{D453F98D-2654-D947-8F94-5C5A9C6C1606}"/>
    <hyperlink ref="N83" r:id="rId33" display="https://www.repi.mil/Portals/44/Documents/Current Year Fact Sheets/Boardman.pdf" xr:uid="{51FB8F82-9F90-484D-BE6D-EAC8AED56AFB}"/>
    <hyperlink ref="L85" r:id="rId34" xr:uid="{29533EC5-7FB0-C54A-9002-10DEB8BEB63A}"/>
    <hyperlink ref="L87" r:id="rId35" xr:uid="{DDC63AB0-602D-CA42-9A2E-06E0D7E050B4}"/>
    <hyperlink ref="L89" r:id="rId36" xr:uid="{598E35DA-7EE9-CB4B-8799-6D6D01D72D06}"/>
    <hyperlink ref="L91" r:id="rId37" xr:uid="{098E9E6F-CE02-7245-9495-07A08C14754E}"/>
    <hyperlink ref="M28" r:id="rId38" xr:uid="{17A8A436-F8C6-254A-8B2C-A82CECDE9879}"/>
    <hyperlink ref="N28" r:id="rId39" xr:uid="{BB73B005-61E7-434A-85C2-4A01DFE6A33D}"/>
    <hyperlink ref="L69" r:id="rId40" xr:uid="{27343626-BD62-0743-8419-69088D5CA18A}"/>
    <hyperlink ref="M67" r:id="rId41" xr:uid="{0D28F01C-6484-8B4F-B2B0-32431724F5D5}"/>
    <hyperlink ref="L56" r:id="rId42" display="http://www.wrc-rca.org/archivecdn/Permit_Docs/Nexus Report/MSHCP_Fee_Nexus_Report.pdf" xr:uid="{213B7BAC-C794-5A48-87F5-556B8B54309B}"/>
    <hyperlink ref="L81" r:id="rId43" display="https://www.blm.gov/or/plans/wopr/deis/files/vol 3/WOPR_DEIS_App_E.pdf" xr:uid="{59F33E26-91B3-5B49-B208-0350F43953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6D81-369A-F14B-8A98-031F6E10E57F}">
  <dimension ref="A1:X94"/>
  <sheetViews>
    <sheetView topLeftCell="G1" zoomScaleNormal="100" workbookViewId="0">
      <pane ySplit="1" topLeftCell="A51" activePane="bottomLeft" state="frozen"/>
      <selection pane="bottomLeft" activeCell="R64" sqref="R64"/>
    </sheetView>
  </sheetViews>
  <sheetFormatPr baseColWidth="10" defaultRowHeight="16" x14ac:dyDescent="0.2"/>
  <sheetData>
    <row r="1" spans="1:24" x14ac:dyDescent="0.2">
      <c r="A1" t="s">
        <v>0</v>
      </c>
      <c r="B1" t="s">
        <v>1</v>
      </c>
      <c r="C1" t="s">
        <v>2</v>
      </c>
      <c r="D1" t="s">
        <v>477</v>
      </c>
      <c r="E1" t="s">
        <v>478</v>
      </c>
      <c r="F1" t="s">
        <v>479</v>
      </c>
      <c r="G1" t="s">
        <v>480</v>
      </c>
      <c r="H1" t="s">
        <v>783</v>
      </c>
      <c r="I1" t="s">
        <v>481</v>
      </c>
      <c r="J1" t="s">
        <v>482</v>
      </c>
      <c r="K1" t="s">
        <v>483</v>
      </c>
      <c r="L1" t="s">
        <v>484</v>
      </c>
      <c r="M1" t="s">
        <v>485</v>
      </c>
      <c r="N1" t="s">
        <v>379</v>
      </c>
      <c r="O1" t="s">
        <v>486</v>
      </c>
      <c r="P1" t="s">
        <v>487</v>
      </c>
      <c r="Q1" t="s">
        <v>488</v>
      </c>
      <c r="R1" t="s">
        <v>489</v>
      </c>
      <c r="S1" t="s">
        <v>380</v>
      </c>
      <c r="T1" t="s">
        <v>490</v>
      </c>
      <c r="U1" t="s">
        <v>491</v>
      </c>
      <c r="V1" t="s">
        <v>492</v>
      </c>
      <c r="W1" t="s">
        <v>493</v>
      </c>
      <c r="X1" t="s">
        <v>381</v>
      </c>
    </row>
    <row r="2" spans="1:24" x14ac:dyDescent="0.2">
      <c r="A2" t="s">
        <v>12</v>
      </c>
      <c r="B2" t="s">
        <v>13</v>
      </c>
      <c r="C2" t="s">
        <v>37</v>
      </c>
      <c r="D2" t="e">
        <v>#N/A</v>
      </c>
      <c r="E2" t="e">
        <v>#N/A</v>
      </c>
      <c r="F2" t="s">
        <v>494</v>
      </c>
      <c r="I2" t="s">
        <v>495</v>
      </c>
      <c r="K2">
        <v>2</v>
      </c>
      <c r="L2" t="s">
        <v>496</v>
      </c>
      <c r="M2" t="s">
        <v>497</v>
      </c>
      <c r="N2" t="s">
        <v>382</v>
      </c>
    </row>
    <row r="3" spans="1:24" x14ac:dyDescent="0.2">
      <c r="A3" t="s">
        <v>16</v>
      </c>
      <c r="B3" t="s">
        <v>17</v>
      </c>
      <c r="C3" t="s">
        <v>18</v>
      </c>
      <c r="D3" t="e">
        <v>#N/A</v>
      </c>
      <c r="E3" t="e">
        <v>#N/A</v>
      </c>
      <c r="F3" t="s">
        <v>494</v>
      </c>
      <c r="I3" t="s">
        <v>498</v>
      </c>
      <c r="K3">
        <v>1</v>
      </c>
      <c r="L3" t="s">
        <v>19</v>
      </c>
      <c r="M3" t="s">
        <v>499</v>
      </c>
      <c r="N3" t="s">
        <v>383</v>
      </c>
    </row>
    <row r="4" spans="1:24" ht="20" x14ac:dyDescent="0.2">
      <c r="A4" t="s">
        <v>20</v>
      </c>
      <c r="B4" s="30" t="s">
        <v>21</v>
      </c>
      <c r="C4" t="s">
        <v>37</v>
      </c>
      <c r="D4" t="e">
        <v>#N/A</v>
      </c>
      <c r="E4" t="e">
        <v>#N/A</v>
      </c>
      <c r="F4" s="30" t="s">
        <v>500</v>
      </c>
      <c r="H4" t="s">
        <v>28</v>
      </c>
      <c r="I4" s="30" t="s">
        <v>772</v>
      </c>
      <c r="K4">
        <v>1</v>
      </c>
      <c r="L4" t="s">
        <v>23</v>
      </c>
      <c r="M4" t="s">
        <v>501</v>
      </c>
      <c r="N4" t="s">
        <v>38</v>
      </c>
      <c r="O4" s="30" t="s">
        <v>775</v>
      </c>
      <c r="P4">
        <v>2</v>
      </c>
      <c r="Q4" t="s">
        <v>776</v>
      </c>
      <c r="S4" s="3" t="s">
        <v>774</v>
      </c>
      <c r="T4" t="s">
        <v>777</v>
      </c>
      <c r="V4" t="s">
        <v>779</v>
      </c>
      <c r="W4" s="41" t="s">
        <v>778</v>
      </c>
      <c r="X4" s="3" t="s">
        <v>773</v>
      </c>
    </row>
    <row r="5" spans="1:24" x14ac:dyDescent="0.2">
      <c r="A5" t="s">
        <v>24</v>
      </c>
      <c r="B5" s="6" t="s">
        <v>25</v>
      </c>
      <c r="C5" t="s">
        <v>18</v>
      </c>
      <c r="D5" t="s">
        <v>502</v>
      </c>
      <c r="E5" t="s">
        <v>503</v>
      </c>
      <c r="F5" t="s">
        <v>504</v>
      </c>
      <c r="I5" t="s">
        <v>505</v>
      </c>
      <c r="J5" t="s">
        <v>134</v>
      </c>
      <c r="K5" t="s">
        <v>506</v>
      </c>
      <c r="L5" t="s">
        <v>507</v>
      </c>
      <c r="M5" t="s">
        <v>508</v>
      </c>
      <c r="N5" t="s">
        <v>384</v>
      </c>
      <c r="O5" t="s">
        <v>509</v>
      </c>
      <c r="P5">
        <v>1</v>
      </c>
      <c r="Q5" t="s">
        <v>23</v>
      </c>
      <c r="R5" t="s">
        <v>510</v>
      </c>
      <c r="S5" t="s">
        <v>385</v>
      </c>
      <c r="T5" t="s">
        <v>511</v>
      </c>
      <c r="U5">
        <v>2</v>
      </c>
      <c r="V5" t="s">
        <v>512</v>
      </c>
      <c r="W5" s="37" t="s">
        <v>513</v>
      </c>
      <c r="X5" t="s">
        <v>386</v>
      </c>
    </row>
    <row r="6" spans="1:24" x14ac:dyDescent="0.2">
      <c r="A6" t="s">
        <v>30</v>
      </c>
      <c r="B6" s="6" t="s">
        <v>31</v>
      </c>
      <c r="C6" t="s">
        <v>18</v>
      </c>
      <c r="D6" t="e">
        <v>#N/A</v>
      </c>
      <c r="E6" t="e">
        <v>#N/A</v>
      </c>
      <c r="F6" t="s">
        <v>514</v>
      </c>
      <c r="I6" t="s">
        <v>515</v>
      </c>
      <c r="J6" t="s">
        <v>516</v>
      </c>
      <c r="K6">
        <v>2</v>
      </c>
      <c r="L6" t="s">
        <v>57</v>
      </c>
      <c r="M6" t="s">
        <v>517</v>
      </c>
      <c r="N6" t="s">
        <v>387</v>
      </c>
    </row>
    <row r="7" spans="1:24" x14ac:dyDescent="0.2">
      <c r="A7" t="s">
        <v>33</v>
      </c>
      <c r="B7" s="6" t="s">
        <v>34</v>
      </c>
      <c r="C7" t="s">
        <v>18</v>
      </c>
      <c r="D7" t="e">
        <v>#N/A</v>
      </c>
      <c r="E7" t="e">
        <v>#N/A</v>
      </c>
      <c r="F7" t="s">
        <v>514</v>
      </c>
      <c r="I7" t="s">
        <v>518</v>
      </c>
      <c r="K7">
        <v>2</v>
      </c>
      <c r="L7" t="s">
        <v>57</v>
      </c>
      <c r="M7" t="s">
        <v>519</v>
      </c>
      <c r="N7" t="s">
        <v>388</v>
      </c>
    </row>
    <row r="8" spans="1:24" x14ac:dyDescent="0.2">
      <c r="A8" t="s">
        <v>35</v>
      </c>
      <c r="B8" s="30" t="s">
        <v>36</v>
      </c>
      <c r="C8" t="s">
        <v>37</v>
      </c>
      <c r="D8" t="e">
        <v>#N/A</v>
      </c>
      <c r="E8" t="e">
        <v>#N/A</v>
      </c>
      <c r="F8" s="30" t="s">
        <v>520</v>
      </c>
      <c r="H8" s="30"/>
      <c r="I8" t="s">
        <v>521</v>
      </c>
      <c r="J8" t="s">
        <v>230</v>
      </c>
      <c r="K8">
        <v>2</v>
      </c>
      <c r="L8" t="s">
        <v>841</v>
      </c>
      <c r="M8" t="s">
        <v>840</v>
      </c>
      <c r="N8" s="3" t="s">
        <v>780</v>
      </c>
    </row>
    <row r="9" spans="1:24" x14ac:dyDescent="0.2">
      <c r="A9" t="s">
        <v>39</v>
      </c>
      <c r="B9" t="s">
        <v>40</v>
      </c>
      <c r="C9" t="s">
        <v>37</v>
      </c>
      <c r="D9" t="e">
        <v>#N/A</v>
      </c>
      <c r="E9" t="e">
        <v>#N/A</v>
      </c>
      <c r="F9" t="s">
        <v>494</v>
      </c>
      <c r="G9" t="s">
        <v>522</v>
      </c>
      <c r="H9" s="46" t="s">
        <v>395</v>
      </c>
      <c r="I9" t="s">
        <v>523</v>
      </c>
      <c r="J9" t="s">
        <v>524</v>
      </c>
      <c r="K9" t="s">
        <v>230</v>
      </c>
      <c r="L9" t="s">
        <v>525</v>
      </c>
      <c r="M9" t="s">
        <v>230</v>
      </c>
      <c r="N9" t="s">
        <v>389</v>
      </c>
    </row>
    <row r="10" spans="1:24" s="1" customFormat="1" x14ac:dyDescent="0.2">
      <c r="A10" s="1" t="s">
        <v>44</v>
      </c>
      <c r="B10" s="1" t="s">
        <v>45</v>
      </c>
      <c r="C10" s="1" t="s">
        <v>46</v>
      </c>
      <c r="D10" s="1" t="e">
        <v>#N/A</v>
      </c>
      <c r="E10" s="1" t="e">
        <v>#N/A</v>
      </c>
      <c r="F10" s="1" t="s">
        <v>18</v>
      </c>
      <c r="I10" s="1" t="s">
        <v>526</v>
      </c>
      <c r="J10" s="1" t="s">
        <v>527</v>
      </c>
      <c r="K10" s="1">
        <v>7</v>
      </c>
      <c r="L10" s="1" t="s">
        <v>528</v>
      </c>
      <c r="M10" s="1" t="s">
        <v>529</v>
      </c>
      <c r="N10" s="1" t="s">
        <v>390</v>
      </c>
    </row>
    <row r="11" spans="1:24" x14ac:dyDescent="0.2">
      <c r="A11" t="s">
        <v>48</v>
      </c>
      <c r="B11" t="s">
        <v>49</v>
      </c>
      <c r="C11" t="s">
        <v>46</v>
      </c>
      <c r="D11" t="s">
        <v>18</v>
      </c>
      <c r="E11" t="e">
        <v>#N/A</v>
      </c>
      <c r="F11" t="s">
        <v>520</v>
      </c>
      <c r="I11" t="s">
        <v>530</v>
      </c>
      <c r="J11" t="s">
        <v>18</v>
      </c>
      <c r="K11">
        <v>5</v>
      </c>
      <c r="L11" t="s">
        <v>531</v>
      </c>
      <c r="M11" t="s">
        <v>532</v>
      </c>
      <c r="N11" t="s">
        <v>391</v>
      </c>
      <c r="O11" t="s">
        <v>46</v>
      </c>
      <c r="P11">
        <v>16</v>
      </c>
      <c r="Q11" t="s">
        <v>533</v>
      </c>
      <c r="R11" t="s">
        <v>460</v>
      </c>
    </row>
    <row r="12" spans="1:24" x14ac:dyDescent="0.2">
      <c r="A12" t="s">
        <v>52</v>
      </c>
      <c r="B12" t="s">
        <v>53</v>
      </c>
      <c r="C12" t="s">
        <v>18</v>
      </c>
      <c r="D12" t="e">
        <v>#N/A</v>
      </c>
      <c r="E12" t="e">
        <v>#N/A</v>
      </c>
      <c r="F12" t="s">
        <v>534</v>
      </c>
      <c r="I12" t="s">
        <v>535</v>
      </c>
      <c r="J12" t="s">
        <v>230</v>
      </c>
      <c r="K12">
        <v>4</v>
      </c>
      <c r="L12" t="s">
        <v>536</v>
      </c>
      <c r="M12" t="s">
        <v>537</v>
      </c>
      <c r="N12" t="s">
        <v>392</v>
      </c>
    </row>
    <row r="13" spans="1:24" x14ac:dyDescent="0.2">
      <c r="A13" t="s">
        <v>55</v>
      </c>
      <c r="B13" t="s">
        <v>56</v>
      </c>
      <c r="C13" t="s">
        <v>18</v>
      </c>
      <c r="D13" t="s">
        <v>46</v>
      </c>
      <c r="E13" t="e">
        <v>#N/A</v>
      </c>
      <c r="F13" t="s">
        <v>514</v>
      </c>
      <c r="I13" t="s">
        <v>538</v>
      </c>
      <c r="J13" t="s">
        <v>18</v>
      </c>
      <c r="K13" t="s">
        <v>539</v>
      </c>
      <c r="L13" t="s">
        <v>540</v>
      </c>
      <c r="M13" t="s">
        <v>541</v>
      </c>
      <c r="N13" t="s">
        <v>393</v>
      </c>
      <c r="O13" t="s">
        <v>542</v>
      </c>
      <c r="P13">
        <v>10</v>
      </c>
      <c r="Q13" t="s">
        <v>543</v>
      </c>
      <c r="R13" t="s">
        <v>544</v>
      </c>
      <c r="S13" t="s">
        <v>390</v>
      </c>
    </row>
    <row r="14" spans="1:24" x14ac:dyDescent="0.2">
      <c r="A14" t="s">
        <v>59</v>
      </c>
      <c r="B14" t="s">
        <v>60</v>
      </c>
      <c r="C14" t="s">
        <v>18</v>
      </c>
      <c r="D14" t="e">
        <v>#N/A</v>
      </c>
      <c r="E14" t="e">
        <v>#N/A</v>
      </c>
      <c r="F14" t="s">
        <v>494</v>
      </c>
      <c r="I14" t="s">
        <v>545</v>
      </c>
      <c r="J14" t="s">
        <v>18</v>
      </c>
      <c r="K14" t="s">
        <v>546</v>
      </c>
      <c r="L14" t="s">
        <v>547</v>
      </c>
      <c r="M14" t="s">
        <v>548</v>
      </c>
      <c r="N14" t="s">
        <v>394</v>
      </c>
      <c r="O14" t="s">
        <v>163</v>
      </c>
      <c r="S14" t="s">
        <v>395</v>
      </c>
    </row>
    <row r="15" spans="1:24" s="6" customFormat="1" x14ac:dyDescent="0.2">
      <c r="A15" s="6" t="s">
        <v>62</v>
      </c>
      <c r="B15" s="6" t="s">
        <v>63</v>
      </c>
      <c r="C15" s="6" t="s">
        <v>46</v>
      </c>
      <c r="D15" s="6" t="s">
        <v>18</v>
      </c>
      <c r="E15" s="6" t="e">
        <v>#N/A</v>
      </c>
      <c r="F15" s="6" t="s">
        <v>500</v>
      </c>
      <c r="I15" s="6" t="s">
        <v>549</v>
      </c>
      <c r="J15" s="6" t="s">
        <v>550</v>
      </c>
      <c r="K15" s="6">
        <v>3</v>
      </c>
      <c r="L15" s="6" t="s">
        <v>540</v>
      </c>
      <c r="M15" s="6" t="s">
        <v>541</v>
      </c>
      <c r="O15" s="6" t="s">
        <v>551</v>
      </c>
      <c r="P15" s="6">
        <v>10</v>
      </c>
      <c r="Q15" s="6" t="s">
        <v>543</v>
      </c>
      <c r="R15" s="6" t="s">
        <v>552</v>
      </c>
      <c r="S15" s="6" t="s">
        <v>390</v>
      </c>
    </row>
    <row r="16" spans="1:24" x14ac:dyDescent="0.2">
      <c r="A16" t="s">
        <v>324</v>
      </c>
      <c r="B16" t="s">
        <v>325</v>
      </c>
      <c r="C16" t="e">
        <v>#N/A</v>
      </c>
      <c r="D16" t="e">
        <v>#N/A</v>
      </c>
      <c r="E16" t="e">
        <v>#N/A</v>
      </c>
      <c r="F16" t="s">
        <v>553</v>
      </c>
      <c r="G16" t="s">
        <v>554</v>
      </c>
      <c r="H16" s="43"/>
      <c r="I16" t="s">
        <v>555</v>
      </c>
      <c r="J16" t="s">
        <v>230</v>
      </c>
    </row>
    <row r="17" spans="1:24" x14ac:dyDescent="0.2">
      <c r="A17" t="s">
        <v>324</v>
      </c>
      <c r="B17" t="s">
        <v>326</v>
      </c>
      <c r="C17" t="e">
        <v>#N/A</v>
      </c>
      <c r="D17" t="e">
        <v>#N/A</v>
      </c>
      <c r="E17" t="e">
        <v>#N/A</v>
      </c>
      <c r="F17" t="s">
        <v>534</v>
      </c>
      <c r="H17" s="43"/>
      <c r="I17" t="s">
        <v>556</v>
      </c>
      <c r="J17" t="s">
        <v>230</v>
      </c>
    </row>
    <row r="18" spans="1:24" x14ac:dyDescent="0.2">
      <c r="A18" t="s">
        <v>324</v>
      </c>
      <c r="B18" t="s">
        <v>327</v>
      </c>
      <c r="C18" t="e">
        <v>#N/A</v>
      </c>
      <c r="D18" t="e">
        <v>#N/A</v>
      </c>
      <c r="E18" t="e">
        <v>#N/A</v>
      </c>
      <c r="F18" t="s">
        <v>534</v>
      </c>
      <c r="H18" s="43"/>
      <c r="I18" t="s">
        <v>557</v>
      </c>
      <c r="J18" t="s">
        <v>230</v>
      </c>
    </row>
    <row r="19" spans="1:24" x14ac:dyDescent="0.2">
      <c r="A19" t="s">
        <v>64</v>
      </c>
      <c r="B19" s="30" t="s">
        <v>65</v>
      </c>
      <c r="C19" t="s">
        <v>37</v>
      </c>
      <c r="D19" t="e">
        <v>#N/A</v>
      </c>
      <c r="E19" t="e">
        <v>#N/A</v>
      </c>
      <c r="F19" t="s">
        <v>514</v>
      </c>
      <c r="H19" t="s">
        <v>847</v>
      </c>
      <c r="I19" t="s">
        <v>558</v>
      </c>
      <c r="J19" s="30" t="s">
        <v>782</v>
      </c>
      <c r="N19" s="3" t="s">
        <v>781</v>
      </c>
    </row>
    <row r="20" spans="1:24" x14ac:dyDescent="0.2">
      <c r="A20" t="s">
        <v>66</v>
      </c>
      <c r="B20" t="s">
        <v>67</v>
      </c>
      <c r="C20" t="s">
        <v>18</v>
      </c>
      <c r="D20" t="e">
        <v>#N/A</v>
      </c>
      <c r="E20" t="e">
        <v>#N/A</v>
      </c>
      <c r="F20" t="s">
        <v>534</v>
      </c>
      <c r="I20" t="s">
        <v>559</v>
      </c>
      <c r="J20" t="s">
        <v>560</v>
      </c>
      <c r="K20">
        <v>9</v>
      </c>
      <c r="L20" t="s">
        <v>561</v>
      </c>
      <c r="M20" t="s">
        <v>562</v>
      </c>
      <c r="N20" t="s">
        <v>396</v>
      </c>
      <c r="O20" t="s">
        <v>563</v>
      </c>
      <c r="P20">
        <v>3</v>
      </c>
      <c r="Q20" t="s">
        <v>564</v>
      </c>
      <c r="R20" t="s">
        <v>465</v>
      </c>
    </row>
    <row r="21" spans="1:24" x14ac:dyDescent="0.2">
      <c r="A21" t="s">
        <v>72</v>
      </c>
      <c r="B21" t="s">
        <v>73</v>
      </c>
      <c r="C21" t="s">
        <v>46</v>
      </c>
      <c r="D21" t="e">
        <v>#N/A</v>
      </c>
      <c r="E21" t="e">
        <v>#N/A</v>
      </c>
      <c r="F21" t="s">
        <v>18</v>
      </c>
      <c r="I21" t="s">
        <v>565</v>
      </c>
      <c r="J21" t="s">
        <v>230</v>
      </c>
      <c r="K21">
        <v>4</v>
      </c>
      <c r="L21" t="s">
        <v>566</v>
      </c>
      <c r="M21" t="s">
        <v>567</v>
      </c>
      <c r="N21" t="s">
        <v>397</v>
      </c>
      <c r="O21" t="s">
        <v>568</v>
      </c>
      <c r="S21" t="s">
        <v>398</v>
      </c>
    </row>
    <row r="22" spans="1:24" x14ac:dyDescent="0.2">
      <c r="A22" t="s">
        <v>75</v>
      </c>
      <c r="B22" t="s">
        <v>76</v>
      </c>
      <c r="C22" t="s">
        <v>18</v>
      </c>
      <c r="D22" t="e">
        <v>#N/A</v>
      </c>
      <c r="E22" t="e">
        <v>#N/A</v>
      </c>
      <c r="F22" t="s">
        <v>520</v>
      </c>
      <c r="I22" t="s">
        <v>569</v>
      </c>
      <c r="K22" t="s">
        <v>570</v>
      </c>
      <c r="L22" t="s">
        <v>571</v>
      </c>
      <c r="M22" s="37" t="s">
        <v>572</v>
      </c>
      <c r="N22" s="3" t="s">
        <v>399</v>
      </c>
    </row>
    <row r="23" spans="1:24" s="1" customFormat="1" x14ac:dyDescent="0.2">
      <c r="A23" s="1" t="s">
        <v>80</v>
      </c>
      <c r="B23" s="1" t="s">
        <v>81</v>
      </c>
      <c r="C23" s="1" t="s">
        <v>18</v>
      </c>
      <c r="D23" s="1" t="e">
        <v>#N/A</v>
      </c>
      <c r="E23" s="1" t="e">
        <v>#N/A</v>
      </c>
      <c r="F23" s="1" t="s">
        <v>494</v>
      </c>
      <c r="I23" s="1" t="s">
        <v>573</v>
      </c>
      <c r="K23" s="1">
        <v>1</v>
      </c>
      <c r="L23" s="1" t="s">
        <v>574</v>
      </c>
      <c r="M23" s="1" t="s">
        <v>575</v>
      </c>
      <c r="N23" s="7" t="s">
        <v>400</v>
      </c>
    </row>
    <row r="24" spans="1:24" s="1" customFormat="1" x14ac:dyDescent="0.2">
      <c r="A24" s="1" t="s">
        <v>83</v>
      </c>
      <c r="B24" s="1" t="s">
        <v>84</v>
      </c>
      <c r="C24" s="1" t="s">
        <v>37</v>
      </c>
      <c r="D24" s="1" t="e">
        <v>#N/A</v>
      </c>
      <c r="E24" s="1" t="e">
        <v>#N/A</v>
      </c>
      <c r="F24" s="1" t="s">
        <v>46</v>
      </c>
      <c r="G24" s="1" t="s">
        <v>46</v>
      </c>
      <c r="I24" s="1" t="s">
        <v>576</v>
      </c>
      <c r="K24" s="1">
        <v>20</v>
      </c>
      <c r="L24" s="1" t="s">
        <v>577</v>
      </c>
      <c r="M24" s="1" t="s">
        <v>578</v>
      </c>
      <c r="N24" s="1" t="s">
        <v>401</v>
      </c>
      <c r="O24" s="1" t="s">
        <v>230</v>
      </c>
      <c r="P24" s="1">
        <v>1</v>
      </c>
      <c r="Q24" s="1" t="s">
        <v>87</v>
      </c>
      <c r="R24" s="1" t="s">
        <v>579</v>
      </c>
      <c r="S24" s="10" t="s">
        <v>402</v>
      </c>
      <c r="T24" s="1" t="s">
        <v>580</v>
      </c>
      <c r="U24" s="1" t="s">
        <v>235</v>
      </c>
      <c r="V24" s="1" t="s">
        <v>581</v>
      </c>
      <c r="W24" s="1" t="s">
        <v>582</v>
      </c>
      <c r="X24" s="1" t="s">
        <v>403</v>
      </c>
    </row>
    <row r="25" spans="1:24" x14ac:dyDescent="0.2">
      <c r="A25" t="s">
        <v>89</v>
      </c>
      <c r="B25" t="s">
        <v>90</v>
      </c>
      <c r="C25" t="s">
        <v>18</v>
      </c>
      <c r="D25" t="e">
        <v>#N/A</v>
      </c>
      <c r="E25" t="e">
        <v>#N/A</v>
      </c>
      <c r="F25" t="s">
        <v>504</v>
      </c>
      <c r="I25" t="s">
        <v>583</v>
      </c>
      <c r="J25" t="s">
        <v>584</v>
      </c>
      <c r="K25" t="s">
        <v>585</v>
      </c>
      <c r="L25" t="s">
        <v>586</v>
      </c>
      <c r="M25" t="s">
        <v>587</v>
      </c>
      <c r="N25" t="s">
        <v>404</v>
      </c>
      <c r="O25" t="s">
        <v>588</v>
      </c>
      <c r="P25">
        <v>15</v>
      </c>
      <c r="Q25" t="s">
        <v>589</v>
      </c>
      <c r="R25" t="s">
        <v>590</v>
      </c>
      <c r="S25" t="s">
        <v>405</v>
      </c>
    </row>
    <row r="26" spans="1:24" x14ac:dyDescent="0.2">
      <c r="A26" t="s">
        <v>96</v>
      </c>
      <c r="B26" t="s">
        <v>97</v>
      </c>
      <c r="C26" t="s">
        <v>591</v>
      </c>
      <c r="D26" t="e">
        <v>#N/A</v>
      </c>
      <c r="E26" t="e">
        <v>#N/A</v>
      </c>
      <c r="F26" t="s">
        <v>534</v>
      </c>
      <c r="I26" t="s">
        <v>592</v>
      </c>
      <c r="J26" t="s">
        <v>18</v>
      </c>
      <c r="K26">
        <v>3</v>
      </c>
      <c r="L26" t="s">
        <v>98</v>
      </c>
      <c r="M26" t="s">
        <v>593</v>
      </c>
      <c r="N26" t="s">
        <v>406</v>
      </c>
      <c r="O26" t="s">
        <v>594</v>
      </c>
    </row>
    <row r="27" spans="1:24" x14ac:dyDescent="0.2">
      <c r="A27" t="s">
        <v>100</v>
      </c>
      <c r="B27" t="s">
        <v>101</v>
      </c>
      <c r="C27" t="e">
        <v>#N/A</v>
      </c>
      <c r="D27" t="e">
        <v>#N/A</v>
      </c>
      <c r="E27" t="e">
        <v>#N/A</v>
      </c>
      <c r="F27" t="s">
        <v>500</v>
      </c>
      <c r="I27" t="s">
        <v>595</v>
      </c>
      <c r="J27" t="s">
        <v>230</v>
      </c>
      <c r="K27">
        <v>7</v>
      </c>
      <c r="L27" s="37" t="s">
        <v>596</v>
      </c>
      <c r="M27" t="s">
        <v>597</v>
      </c>
      <c r="N27" s="3" t="s">
        <v>407</v>
      </c>
    </row>
    <row r="28" spans="1:24" s="6" customFormat="1" x14ac:dyDescent="0.2">
      <c r="A28" s="6" t="s">
        <v>104</v>
      </c>
      <c r="B28" s="6" t="s">
        <v>105</v>
      </c>
      <c r="C28" s="6" t="s">
        <v>46</v>
      </c>
      <c r="D28" s="6" t="s">
        <v>18</v>
      </c>
      <c r="E28" s="6" t="e">
        <v>#N/A</v>
      </c>
      <c r="F28" s="6" t="s">
        <v>534</v>
      </c>
      <c r="I28" s="6" t="s">
        <v>598</v>
      </c>
      <c r="J28" s="6" t="s">
        <v>599</v>
      </c>
      <c r="K28" s="6">
        <v>10</v>
      </c>
      <c r="L28" s="6" t="s">
        <v>600</v>
      </c>
      <c r="M28" s="6" t="s">
        <v>601</v>
      </c>
      <c r="N28" s="6" t="s">
        <v>408</v>
      </c>
      <c r="O28" s="38" t="s">
        <v>602</v>
      </c>
      <c r="P28" s="6" t="s">
        <v>603</v>
      </c>
      <c r="Q28" s="6" t="s">
        <v>604</v>
      </c>
      <c r="R28" s="6" t="s">
        <v>605</v>
      </c>
      <c r="S28" s="8" t="s">
        <v>409</v>
      </c>
      <c r="T28" s="38" t="s">
        <v>606</v>
      </c>
      <c r="U28" s="6" t="s">
        <v>465</v>
      </c>
      <c r="X28" s="8" t="s">
        <v>410</v>
      </c>
    </row>
    <row r="29" spans="1:24" x14ac:dyDescent="0.2">
      <c r="A29" t="s">
        <v>111</v>
      </c>
      <c r="B29" t="s">
        <v>112</v>
      </c>
      <c r="C29" t="s">
        <v>37</v>
      </c>
      <c r="D29" t="e">
        <v>#N/A</v>
      </c>
      <c r="E29" t="e">
        <v>#N/A</v>
      </c>
      <c r="F29" t="s">
        <v>534</v>
      </c>
      <c r="I29" t="s">
        <v>607</v>
      </c>
      <c r="J29" t="s">
        <v>608</v>
      </c>
      <c r="K29" t="s">
        <v>609</v>
      </c>
      <c r="N29" t="s">
        <v>411</v>
      </c>
      <c r="O29" t="s">
        <v>230</v>
      </c>
    </row>
    <row r="30" spans="1:24" x14ac:dyDescent="0.2">
      <c r="A30" t="s">
        <v>114</v>
      </c>
      <c r="B30" t="s">
        <v>115</v>
      </c>
      <c r="C30" t="s">
        <v>37</v>
      </c>
      <c r="D30" t="e">
        <v>#N/A</v>
      </c>
      <c r="E30" t="e">
        <v>#N/A</v>
      </c>
      <c r="F30" t="s">
        <v>494</v>
      </c>
      <c r="H30" s="46" t="s">
        <v>395</v>
      </c>
      <c r="I30" t="s">
        <v>610</v>
      </c>
      <c r="J30" t="s">
        <v>230</v>
      </c>
    </row>
    <row r="31" spans="1:24" s="1" customFormat="1" x14ac:dyDescent="0.2">
      <c r="A31" s="1" t="s">
        <v>118</v>
      </c>
      <c r="B31" s="1" t="s">
        <v>119</v>
      </c>
      <c r="C31" s="1" t="s">
        <v>37</v>
      </c>
      <c r="D31" s="1" t="e">
        <v>#N/A</v>
      </c>
      <c r="E31" s="1" t="e">
        <v>#N/A</v>
      </c>
      <c r="F31" s="1" t="s">
        <v>500</v>
      </c>
      <c r="H31" s="33"/>
      <c r="I31" s="1" t="s">
        <v>611</v>
      </c>
      <c r="J31" s="1" t="s">
        <v>230</v>
      </c>
      <c r="K31" s="1" t="s">
        <v>657</v>
      </c>
      <c r="L31" s="1" t="s">
        <v>851</v>
      </c>
      <c r="M31" s="1" t="s">
        <v>848</v>
      </c>
      <c r="N31" s="10" t="s">
        <v>784</v>
      </c>
    </row>
    <row r="32" spans="1:24" x14ac:dyDescent="0.2">
      <c r="A32" t="s">
        <v>120</v>
      </c>
      <c r="B32" t="s">
        <v>121</v>
      </c>
      <c r="C32" t="s">
        <v>18</v>
      </c>
      <c r="D32" t="e">
        <v>#N/A</v>
      </c>
      <c r="E32" t="e">
        <v>#N/A</v>
      </c>
      <c r="F32" t="s">
        <v>500</v>
      </c>
      <c r="I32" t="s">
        <v>612</v>
      </c>
      <c r="J32" t="s">
        <v>18</v>
      </c>
      <c r="K32">
        <v>9</v>
      </c>
      <c r="L32" t="s">
        <v>613</v>
      </c>
      <c r="M32" t="s">
        <v>614</v>
      </c>
      <c r="N32" t="s">
        <v>412</v>
      </c>
    </row>
    <row r="33" spans="1:14" x14ac:dyDescent="0.2">
      <c r="A33" t="s">
        <v>125</v>
      </c>
      <c r="B33" t="s">
        <v>126</v>
      </c>
      <c r="C33" t="s">
        <v>37</v>
      </c>
      <c r="D33" t="e">
        <v>#N/A</v>
      </c>
      <c r="E33" t="e">
        <v>#N/A</v>
      </c>
      <c r="F33" t="s">
        <v>494</v>
      </c>
      <c r="I33" t="s">
        <v>615</v>
      </c>
      <c r="J33" t="s">
        <v>616</v>
      </c>
      <c r="K33">
        <v>2</v>
      </c>
      <c r="L33" t="s">
        <v>617</v>
      </c>
      <c r="M33" t="s">
        <v>618</v>
      </c>
      <c r="N33" t="s">
        <v>413</v>
      </c>
    </row>
    <row r="34" spans="1:14" x14ac:dyDescent="0.2">
      <c r="A34" t="s">
        <v>128</v>
      </c>
      <c r="B34" t="s">
        <v>129</v>
      </c>
      <c r="C34" t="s">
        <v>37</v>
      </c>
      <c r="D34" t="e">
        <v>#N/A</v>
      </c>
      <c r="E34" t="e">
        <v>#N/A</v>
      </c>
      <c r="F34" t="s">
        <v>18</v>
      </c>
      <c r="I34" t="s">
        <v>619</v>
      </c>
      <c r="K34">
        <v>6</v>
      </c>
      <c r="L34" t="s">
        <v>620</v>
      </c>
      <c r="M34" t="s">
        <v>621</v>
      </c>
      <c r="N34" s="3" t="s">
        <v>414</v>
      </c>
    </row>
    <row r="35" spans="1:14" x14ac:dyDescent="0.2">
      <c r="A35" t="s">
        <v>132</v>
      </c>
      <c r="B35" t="s">
        <v>133</v>
      </c>
      <c r="C35" t="s">
        <v>18</v>
      </c>
      <c r="D35" t="s">
        <v>504</v>
      </c>
      <c r="E35" t="e">
        <v>#N/A</v>
      </c>
      <c r="F35" t="s">
        <v>534</v>
      </c>
      <c r="I35" t="s">
        <v>622</v>
      </c>
      <c r="J35" t="s">
        <v>134</v>
      </c>
      <c r="K35">
        <v>2</v>
      </c>
      <c r="L35" t="s">
        <v>623</v>
      </c>
      <c r="M35" t="s">
        <v>624</v>
      </c>
      <c r="N35" t="s">
        <v>415</v>
      </c>
    </row>
    <row r="36" spans="1:14" x14ac:dyDescent="0.2">
      <c r="A36" t="s">
        <v>317</v>
      </c>
      <c r="B36" s="2" t="s">
        <v>318</v>
      </c>
      <c r="C36" t="s">
        <v>46</v>
      </c>
      <c r="D36" t="s">
        <v>18</v>
      </c>
      <c r="E36" t="s">
        <v>504</v>
      </c>
      <c r="F36" t="s">
        <v>494</v>
      </c>
      <c r="H36" s="43"/>
      <c r="I36" t="s">
        <v>625</v>
      </c>
      <c r="J36" t="s">
        <v>230</v>
      </c>
    </row>
    <row r="37" spans="1:14" x14ac:dyDescent="0.2">
      <c r="A37" t="s">
        <v>317</v>
      </c>
      <c r="B37" s="2" t="s">
        <v>320</v>
      </c>
      <c r="C37" t="s">
        <v>18</v>
      </c>
      <c r="D37" t="s">
        <v>504</v>
      </c>
      <c r="E37" t="s">
        <v>46</v>
      </c>
      <c r="F37" t="s">
        <v>494</v>
      </c>
      <c r="G37" t="s">
        <v>626</v>
      </c>
      <c r="H37" s="43"/>
      <c r="I37" t="s">
        <v>627</v>
      </c>
      <c r="J37" t="s">
        <v>163</v>
      </c>
      <c r="N37" s="3" t="s">
        <v>322</v>
      </c>
    </row>
    <row r="38" spans="1:14" x14ac:dyDescent="0.2">
      <c r="A38" t="s">
        <v>317</v>
      </c>
      <c r="B38" s="2" t="s">
        <v>323</v>
      </c>
      <c r="C38" t="s">
        <v>18</v>
      </c>
      <c r="D38" t="s">
        <v>504</v>
      </c>
      <c r="E38" t="s">
        <v>46</v>
      </c>
      <c r="F38" t="s">
        <v>494</v>
      </c>
      <c r="G38" t="s">
        <v>626</v>
      </c>
      <c r="H38" s="43"/>
      <c r="I38" t="s">
        <v>627</v>
      </c>
      <c r="J38" t="s">
        <v>230</v>
      </c>
    </row>
    <row r="39" spans="1:14" x14ac:dyDescent="0.2">
      <c r="A39" t="s">
        <v>136</v>
      </c>
      <c r="B39" t="s">
        <v>137</v>
      </c>
      <c r="C39" t="s">
        <v>18</v>
      </c>
      <c r="D39" t="e">
        <v>#N/A</v>
      </c>
      <c r="E39" t="e">
        <v>#N/A</v>
      </c>
      <c r="F39" t="s">
        <v>494</v>
      </c>
      <c r="I39" t="s">
        <v>518</v>
      </c>
      <c r="J39" t="s">
        <v>628</v>
      </c>
      <c r="K39" t="s">
        <v>629</v>
      </c>
      <c r="L39" t="s">
        <v>57</v>
      </c>
      <c r="M39" t="s">
        <v>519</v>
      </c>
      <c r="N39" t="s">
        <v>388</v>
      </c>
    </row>
    <row r="40" spans="1:14" s="1" customFormat="1" x14ac:dyDescent="0.2">
      <c r="A40" s="1" t="s">
        <v>141</v>
      </c>
      <c r="B40" s="1" t="s">
        <v>142</v>
      </c>
      <c r="C40" s="1" t="s">
        <v>37</v>
      </c>
      <c r="D40" s="1" t="e">
        <v>#N/A</v>
      </c>
      <c r="E40" s="1" t="e">
        <v>#N/A</v>
      </c>
      <c r="F40" s="1" t="s">
        <v>494</v>
      </c>
      <c r="H40" s="1" t="s">
        <v>28</v>
      </c>
      <c r="I40" s="1" t="s">
        <v>630</v>
      </c>
      <c r="J40" s="33" t="s">
        <v>786</v>
      </c>
      <c r="N40" s="3" t="s">
        <v>785</v>
      </c>
    </row>
    <row r="41" spans="1:14" x14ac:dyDescent="0.2">
      <c r="A41" t="s">
        <v>143</v>
      </c>
      <c r="B41" t="s">
        <v>144</v>
      </c>
      <c r="C41" t="s">
        <v>37</v>
      </c>
      <c r="D41" t="e">
        <v>#N/A</v>
      </c>
      <c r="E41" t="e">
        <v>#N/A</v>
      </c>
      <c r="F41" t="s">
        <v>534</v>
      </c>
      <c r="H41" t="s">
        <v>788</v>
      </c>
      <c r="I41" t="s">
        <v>631</v>
      </c>
      <c r="J41" t="s">
        <v>789</v>
      </c>
      <c r="N41" s="3" t="s">
        <v>787</v>
      </c>
    </row>
    <row r="42" spans="1:14" x14ac:dyDescent="0.2">
      <c r="A42" t="s">
        <v>145</v>
      </c>
      <c r="B42" t="s">
        <v>146</v>
      </c>
      <c r="C42" t="s">
        <v>18</v>
      </c>
      <c r="D42" t="e">
        <v>#N/A</v>
      </c>
      <c r="E42" t="e">
        <v>#N/A</v>
      </c>
      <c r="F42" t="s">
        <v>494</v>
      </c>
      <c r="I42" t="s">
        <v>632</v>
      </c>
      <c r="J42" t="s">
        <v>230</v>
      </c>
      <c r="K42">
        <v>3</v>
      </c>
      <c r="L42" t="s">
        <v>147</v>
      </c>
      <c r="M42" t="s">
        <v>633</v>
      </c>
      <c r="N42" t="s">
        <v>416</v>
      </c>
    </row>
    <row r="43" spans="1:14" s="1" customFormat="1" x14ac:dyDescent="0.2">
      <c r="A43" s="1" t="s">
        <v>148</v>
      </c>
      <c r="B43" s="1" t="s">
        <v>149</v>
      </c>
      <c r="C43" s="1" t="e">
        <v>#N/A</v>
      </c>
      <c r="D43" s="1" t="e">
        <v>#N/A</v>
      </c>
      <c r="E43" s="1" t="e">
        <v>#N/A</v>
      </c>
      <c r="F43" s="1" t="s">
        <v>634</v>
      </c>
      <c r="H43" s="48" t="s">
        <v>28</v>
      </c>
      <c r="I43" s="48" t="s">
        <v>635</v>
      </c>
      <c r="J43" s="48" t="s">
        <v>791</v>
      </c>
      <c r="N43" s="3" t="s">
        <v>790</v>
      </c>
    </row>
    <row r="44" spans="1:14" x14ac:dyDescent="0.2">
      <c r="A44" t="s">
        <v>150</v>
      </c>
      <c r="B44" t="s">
        <v>151</v>
      </c>
      <c r="C44" t="s">
        <v>18</v>
      </c>
      <c r="D44" t="e">
        <v>#N/A</v>
      </c>
      <c r="E44" t="e">
        <v>#N/A</v>
      </c>
      <c r="F44" t="s">
        <v>534</v>
      </c>
      <c r="I44" t="s">
        <v>636</v>
      </c>
      <c r="K44">
        <v>8</v>
      </c>
      <c r="L44" t="s">
        <v>637</v>
      </c>
      <c r="M44" t="s">
        <v>638</v>
      </c>
      <c r="N44" t="s">
        <v>417</v>
      </c>
    </row>
    <row r="45" spans="1:14" x14ac:dyDescent="0.2">
      <c r="A45" t="s">
        <v>153</v>
      </c>
      <c r="B45" t="s">
        <v>154</v>
      </c>
      <c r="C45" t="s">
        <v>18</v>
      </c>
      <c r="D45" t="s">
        <v>504</v>
      </c>
      <c r="E45" t="e">
        <v>#N/A</v>
      </c>
      <c r="F45" t="s">
        <v>534</v>
      </c>
      <c r="I45" t="s">
        <v>639</v>
      </c>
      <c r="J45" t="s">
        <v>640</v>
      </c>
      <c r="K45">
        <v>2</v>
      </c>
      <c r="L45" t="s">
        <v>623</v>
      </c>
      <c r="M45" t="s">
        <v>624</v>
      </c>
      <c r="N45" t="s">
        <v>415</v>
      </c>
    </row>
    <row r="46" spans="1:14" x14ac:dyDescent="0.2">
      <c r="A46" t="s">
        <v>155</v>
      </c>
      <c r="B46" t="s">
        <v>156</v>
      </c>
      <c r="C46" t="s">
        <v>37</v>
      </c>
      <c r="D46" t="e">
        <v>#N/A</v>
      </c>
      <c r="E46" t="e">
        <v>#N/A</v>
      </c>
      <c r="F46" t="s">
        <v>500</v>
      </c>
      <c r="H46" s="42"/>
      <c r="I46" t="s">
        <v>641</v>
      </c>
      <c r="J46" t="s">
        <v>230</v>
      </c>
      <c r="K46" s="30" t="s">
        <v>796</v>
      </c>
      <c r="L46" s="30" t="s">
        <v>795</v>
      </c>
      <c r="M46" s="30" t="s">
        <v>794</v>
      </c>
      <c r="N46" s="3" t="s">
        <v>792</v>
      </c>
    </row>
    <row r="47" spans="1:14" x14ac:dyDescent="0.2">
      <c r="A47" t="s">
        <v>157</v>
      </c>
      <c r="B47" t="s">
        <v>158</v>
      </c>
      <c r="C47" t="s">
        <v>18</v>
      </c>
      <c r="D47" t="e">
        <v>#N/A</v>
      </c>
      <c r="E47" t="e">
        <v>#N/A</v>
      </c>
      <c r="F47" t="s">
        <v>534</v>
      </c>
      <c r="I47" t="s">
        <v>642</v>
      </c>
      <c r="J47" s="39"/>
      <c r="K47">
        <v>8</v>
      </c>
      <c r="L47" t="s">
        <v>643</v>
      </c>
      <c r="M47" t="s">
        <v>644</v>
      </c>
      <c r="N47" t="s">
        <v>418</v>
      </c>
    </row>
    <row r="48" spans="1:14" x14ac:dyDescent="0.2">
      <c r="A48" t="s">
        <v>161</v>
      </c>
      <c r="B48" t="s">
        <v>162</v>
      </c>
      <c r="C48" t="s">
        <v>46</v>
      </c>
      <c r="D48" t="e">
        <v>#N/A</v>
      </c>
      <c r="E48" t="e">
        <v>#N/A</v>
      </c>
      <c r="F48" t="s">
        <v>494</v>
      </c>
      <c r="I48" t="s">
        <v>645</v>
      </c>
      <c r="J48" t="s">
        <v>646</v>
      </c>
      <c r="L48" t="s">
        <v>647</v>
      </c>
      <c r="N48" t="s">
        <v>419</v>
      </c>
    </row>
    <row r="49" spans="1:24" x14ac:dyDescent="0.2">
      <c r="A49" t="s">
        <v>165</v>
      </c>
      <c r="B49" t="s">
        <v>166</v>
      </c>
      <c r="C49" t="s">
        <v>37</v>
      </c>
      <c r="D49" t="e">
        <v>#N/A</v>
      </c>
      <c r="E49" t="e">
        <v>#N/A</v>
      </c>
      <c r="F49" t="s">
        <v>494</v>
      </c>
      <c r="H49" s="30"/>
      <c r="I49" t="s">
        <v>648</v>
      </c>
      <c r="J49" t="s">
        <v>230</v>
      </c>
      <c r="N49" s="3" t="s">
        <v>859</v>
      </c>
    </row>
    <row r="50" spans="1:24" x14ac:dyDescent="0.2">
      <c r="A50" t="s">
        <v>167</v>
      </c>
      <c r="B50" t="s">
        <v>168</v>
      </c>
      <c r="C50" t="s">
        <v>37</v>
      </c>
      <c r="D50" t="e">
        <v>#N/A</v>
      </c>
      <c r="E50" t="e">
        <v>#N/A</v>
      </c>
      <c r="F50" t="s">
        <v>494</v>
      </c>
      <c r="H50" s="30"/>
      <c r="I50" t="s">
        <v>649</v>
      </c>
      <c r="J50" t="s">
        <v>863</v>
      </c>
      <c r="K50">
        <v>3</v>
      </c>
      <c r="L50" t="s">
        <v>865</v>
      </c>
      <c r="N50" s="3" t="s">
        <v>864</v>
      </c>
    </row>
    <row r="51" spans="1:24" x14ac:dyDescent="0.2">
      <c r="A51" t="s">
        <v>169</v>
      </c>
      <c r="B51" t="s">
        <v>170</v>
      </c>
      <c r="C51" t="s">
        <v>504</v>
      </c>
      <c r="D51" t="e">
        <v>#N/A</v>
      </c>
      <c r="E51" t="e">
        <v>#N/A</v>
      </c>
      <c r="F51" t="s">
        <v>494</v>
      </c>
      <c r="G51" t="s">
        <v>650</v>
      </c>
      <c r="I51" t="s">
        <v>651</v>
      </c>
      <c r="J51" t="s">
        <v>652</v>
      </c>
      <c r="K51" t="s">
        <v>653</v>
      </c>
      <c r="L51" t="s">
        <v>654</v>
      </c>
      <c r="M51" t="s">
        <v>655</v>
      </c>
      <c r="N51" s="3" t="s">
        <v>420</v>
      </c>
      <c r="O51" t="s">
        <v>656</v>
      </c>
      <c r="P51" t="s">
        <v>657</v>
      </c>
      <c r="Q51" t="s">
        <v>658</v>
      </c>
      <c r="S51" s="3" t="s">
        <v>421</v>
      </c>
      <c r="T51" t="s">
        <v>659</v>
      </c>
      <c r="U51" t="s">
        <v>660</v>
      </c>
      <c r="V51" t="s">
        <v>661</v>
      </c>
      <c r="X51" s="3" t="s">
        <v>422</v>
      </c>
    </row>
    <row r="52" spans="1:24" s="1" customFormat="1" x14ac:dyDescent="0.2">
      <c r="A52" s="1" t="s">
        <v>175</v>
      </c>
      <c r="B52" s="1" t="s">
        <v>176</v>
      </c>
      <c r="C52" s="1" t="s">
        <v>37</v>
      </c>
      <c r="D52" s="1" t="e">
        <v>#N/A</v>
      </c>
      <c r="E52" s="1" t="e">
        <v>#N/A</v>
      </c>
      <c r="F52" s="1" t="s">
        <v>494</v>
      </c>
      <c r="G52" s="33" t="s">
        <v>815</v>
      </c>
      <c r="H52" s="33" t="s">
        <v>28</v>
      </c>
      <c r="I52" s="1" t="s">
        <v>662</v>
      </c>
      <c r="J52" s="1" t="s">
        <v>816</v>
      </c>
      <c r="N52" s="10" t="s">
        <v>814</v>
      </c>
    </row>
    <row r="53" spans="1:24" x14ac:dyDescent="0.2">
      <c r="A53" t="s">
        <v>177</v>
      </c>
      <c r="B53" t="s">
        <v>178</v>
      </c>
      <c r="C53" t="s">
        <v>46</v>
      </c>
      <c r="D53" t="e">
        <v>#N/A</v>
      </c>
      <c r="E53" t="e">
        <v>#N/A</v>
      </c>
      <c r="F53" t="s">
        <v>520</v>
      </c>
      <c r="I53" t="s">
        <v>663</v>
      </c>
      <c r="J53" t="s">
        <v>664</v>
      </c>
      <c r="K53">
        <v>4</v>
      </c>
      <c r="L53" s="37" t="s">
        <v>665</v>
      </c>
      <c r="M53" t="s">
        <v>666</v>
      </c>
      <c r="N53" s="3" t="s">
        <v>423</v>
      </c>
      <c r="O53" t="s">
        <v>667</v>
      </c>
      <c r="P53">
        <v>4</v>
      </c>
      <c r="Q53" s="37" t="s">
        <v>181</v>
      </c>
      <c r="R53" t="s">
        <v>668</v>
      </c>
      <c r="S53" s="3" t="s">
        <v>424</v>
      </c>
      <c r="T53" t="s">
        <v>230</v>
      </c>
    </row>
    <row r="54" spans="1:24" x14ac:dyDescent="0.2">
      <c r="A54" t="s">
        <v>183</v>
      </c>
      <c r="B54" t="s">
        <v>184</v>
      </c>
      <c r="C54" t="s">
        <v>37</v>
      </c>
      <c r="D54" t="e">
        <v>#N/A</v>
      </c>
      <c r="E54" t="e">
        <v>#N/A</v>
      </c>
      <c r="F54" t="s">
        <v>534</v>
      </c>
      <c r="G54" t="s">
        <v>817</v>
      </c>
      <c r="H54" s="43" t="s">
        <v>822</v>
      </c>
      <c r="I54" t="s">
        <v>669</v>
      </c>
      <c r="J54" t="s">
        <v>819</v>
      </c>
      <c r="N54" t="s">
        <v>818</v>
      </c>
    </row>
    <row r="55" spans="1:24" x14ac:dyDescent="0.2">
      <c r="A55" t="s">
        <v>185</v>
      </c>
      <c r="B55" t="s">
        <v>186</v>
      </c>
      <c r="C55" t="e">
        <v>#N/A</v>
      </c>
      <c r="D55" t="e">
        <v>#N/A</v>
      </c>
      <c r="E55" t="e">
        <v>#N/A</v>
      </c>
      <c r="F55" t="s">
        <v>494</v>
      </c>
      <c r="I55" t="s">
        <v>670</v>
      </c>
      <c r="K55">
        <v>2</v>
      </c>
      <c r="L55" t="s">
        <v>187</v>
      </c>
      <c r="M55" t="s">
        <v>671</v>
      </c>
      <c r="N55" t="s">
        <v>425</v>
      </c>
    </row>
    <row r="56" spans="1:24" s="1" customFormat="1" x14ac:dyDescent="0.2">
      <c r="A56" s="1" t="s">
        <v>188</v>
      </c>
      <c r="B56" s="1" t="s">
        <v>189</v>
      </c>
      <c r="C56" s="1" t="s">
        <v>46</v>
      </c>
      <c r="D56" s="1" t="s">
        <v>18</v>
      </c>
      <c r="E56" s="1" t="e">
        <v>#N/A</v>
      </c>
      <c r="F56" s="1" t="s">
        <v>494</v>
      </c>
      <c r="H56" s="33" t="s">
        <v>793</v>
      </c>
      <c r="I56" s="1" t="s">
        <v>672</v>
      </c>
      <c r="J56" s="1" t="s">
        <v>230</v>
      </c>
      <c r="N56" s="3" t="s">
        <v>797</v>
      </c>
    </row>
    <row r="57" spans="1:24" x14ac:dyDescent="0.2">
      <c r="A57" t="s">
        <v>190</v>
      </c>
      <c r="B57" t="s">
        <v>191</v>
      </c>
      <c r="C57" t="e">
        <v>#N/A</v>
      </c>
      <c r="D57" t="e">
        <v>#N/A</v>
      </c>
      <c r="E57" t="e">
        <v>#N/A</v>
      </c>
      <c r="F57" t="s">
        <v>494</v>
      </c>
      <c r="I57" t="s">
        <v>673</v>
      </c>
      <c r="J57" s="1" t="s">
        <v>674</v>
      </c>
      <c r="K57" s="1" t="s">
        <v>581</v>
      </c>
      <c r="L57" t="s">
        <v>675</v>
      </c>
      <c r="M57" t="s">
        <v>676</v>
      </c>
      <c r="N57" s="3" t="s">
        <v>426</v>
      </c>
    </row>
    <row r="58" spans="1:24" x14ac:dyDescent="0.2">
      <c r="A58" t="s">
        <v>196</v>
      </c>
      <c r="B58" t="s">
        <v>197</v>
      </c>
      <c r="C58" t="s">
        <v>37</v>
      </c>
      <c r="D58" t="e">
        <v>#N/A</v>
      </c>
      <c r="E58" t="e">
        <v>#N/A</v>
      </c>
      <c r="F58" t="s">
        <v>494</v>
      </c>
      <c r="H58" s="43" t="s">
        <v>825</v>
      </c>
      <c r="I58" t="s">
        <v>677</v>
      </c>
      <c r="J58" s="13" t="s">
        <v>821</v>
      </c>
      <c r="K58" s="13"/>
      <c r="L58" s="13"/>
      <c r="M58" s="13"/>
      <c r="O58" t="s">
        <v>823</v>
      </c>
      <c r="S58" s="3" t="s">
        <v>820</v>
      </c>
    </row>
    <row r="59" spans="1:24" x14ac:dyDescent="0.2">
      <c r="A59" t="s">
        <v>198</v>
      </c>
      <c r="B59" t="s">
        <v>199</v>
      </c>
      <c r="C59" t="s">
        <v>37</v>
      </c>
      <c r="D59" t="e">
        <v>#N/A</v>
      </c>
      <c r="E59" t="e">
        <v>#N/A</v>
      </c>
      <c r="F59" t="s">
        <v>494</v>
      </c>
      <c r="H59" s="43" t="s">
        <v>826</v>
      </c>
      <c r="I59" t="s">
        <v>678</v>
      </c>
      <c r="J59" s="13" t="s">
        <v>824</v>
      </c>
      <c r="O59" t="s">
        <v>828</v>
      </c>
      <c r="S59" s="3" t="s">
        <v>827</v>
      </c>
    </row>
    <row r="60" spans="1:24" x14ac:dyDescent="0.2">
      <c r="A60" t="s">
        <v>200</v>
      </c>
      <c r="B60" t="s">
        <v>201</v>
      </c>
      <c r="C60" t="s">
        <v>46</v>
      </c>
      <c r="D60" t="s">
        <v>18</v>
      </c>
      <c r="E60" t="s">
        <v>504</v>
      </c>
      <c r="F60" t="s">
        <v>534</v>
      </c>
      <c r="I60" t="s">
        <v>679</v>
      </c>
      <c r="J60" t="s">
        <v>680</v>
      </c>
      <c r="K60" t="s">
        <v>681</v>
      </c>
      <c r="L60" t="s">
        <v>682</v>
      </c>
      <c r="M60" s="37" t="s">
        <v>683</v>
      </c>
      <c r="N60" s="3" t="s">
        <v>427</v>
      </c>
    </row>
    <row r="61" spans="1:24" x14ac:dyDescent="0.2">
      <c r="A61" t="s">
        <v>202</v>
      </c>
      <c r="B61" t="s">
        <v>203</v>
      </c>
      <c r="C61" t="s">
        <v>37</v>
      </c>
      <c r="D61" t="e">
        <v>#N/A</v>
      </c>
      <c r="E61" t="e">
        <v>#N/A</v>
      </c>
      <c r="F61" t="s">
        <v>684</v>
      </c>
      <c r="I61" t="s">
        <v>685</v>
      </c>
      <c r="J61" t="s">
        <v>686</v>
      </c>
      <c r="K61">
        <v>4</v>
      </c>
      <c r="L61" s="37" t="s">
        <v>687</v>
      </c>
      <c r="M61" t="s">
        <v>688</v>
      </c>
      <c r="N61" s="3" t="s">
        <v>428</v>
      </c>
      <c r="O61" t="s">
        <v>689</v>
      </c>
      <c r="P61">
        <v>10</v>
      </c>
      <c r="Q61" s="37" t="s">
        <v>690</v>
      </c>
      <c r="R61" t="s">
        <v>691</v>
      </c>
      <c r="S61" s="3" t="s">
        <v>429</v>
      </c>
    </row>
    <row r="62" spans="1:24" x14ac:dyDescent="0.2">
      <c r="A62" t="s">
        <v>208</v>
      </c>
      <c r="B62" t="s">
        <v>209</v>
      </c>
      <c r="C62" t="s">
        <v>18</v>
      </c>
      <c r="D62" t="e">
        <v>#N/A</v>
      </c>
      <c r="E62" t="e">
        <v>#N/A</v>
      </c>
      <c r="F62" t="s">
        <v>494</v>
      </c>
      <c r="I62" t="s">
        <v>692</v>
      </c>
      <c r="J62" t="s">
        <v>230</v>
      </c>
      <c r="K62">
        <v>4</v>
      </c>
      <c r="L62" s="37" t="s">
        <v>693</v>
      </c>
      <c r="M62" s="37" t="s">
        <v>694</v>
      </c>
      <c r="N62" s="3" t="s">
        <v>430</v>
      </c>
      <c r="O62" t="s">
        <v>695</v>
      </c>
      <c r="P62">
        <v>5</v>
      </c>
      <c r="Q62" t="s">
        <v>696</v>
      </c>
      <c r="R62" s="37" t="s">
        <v>697</v>
      </c>
      <c r="S62" s="9" t="s">
        <v>431</v>
      </c>
    </row>
    <row r="63" spans="1:24" x14ac:dyDescent="0.2">
      <c r="A63" t="s">
        <v>213</v>
      </c>
      <c r="B63" t="s">
        <v>214</v>
      </c>
      <c r="C63" t="s">
        <v>37</v>
      </c>
      <c r="D63" t="e">
        <v>#N/A</v>
      </c>
      <c r="E63" t="e">
        <v>#N/A</v>
      </c>
      <c r="F63" t="s">
        <v>534</v>
      </c>
      <c r="G63" t="s">
        <v>829</v>
      </c>
      <c r="H63" s="47" t="s">
        <v>788</v>
      </c>
      <c r="I63" t="s">
        <v>698</v>
      </c>
    </row>
    <row r="64" spans="1:24" s="1" customFormat="1" x14ac:dyDescent="0.2">
      <c r="A64" s="1" t="s">
        <v>215</v>
      </c>
      <c r="B64" s="1" t="s">
        <v>216</v>
      </c>
      <c r="C64" s="1" t="e">
        <v>#N/A</v>
      </c>
      <c r="D64" s="1" t="e">
        <v>#N/A</v>
      </c>
      <c r="E64" s="1" t="e">
        <v>#N/A</v>
      </c>
      <c r="F64" s="1" t="s">
        <v>18</v>
      </c>
      <c r="H64" s="45" t="s">
        <v>813</v>
      </c>
      <c r="I64" s="1" t="s">
        <v>699</v>
      </c>
      <c r="J64" s="1" t="s">
        <v>700</v>
      </c>
      <c r="K64" s="1" t="s">
        <v>230</v>
      </c>
      <c r="N64" s="10" t="s">
        <v>432</v>
      </c>
      <c r="O64" s="1" t="s">
        <v>701</v>
      </c>
      <c r="P64" s="1">
        <v>2</v>
      </c>
      <c r="Q64" s="37" t="s">
        <v>702</v>
      </c>
      <c r="R64" s="37" t="s">
        <v>703</v>
      </c>
      <c r="S64" s="3" t="s">
        <v>433</v>
      </c>
    </row>
    <row r="65" spans="1:24" x14ac:dyDescent="0.2">
      <c r="A65" t="s">
        <v>219</v>
      </c>
      <c r="B65" t="s">
        <v>220</v>
      </c>
      <c r="C65" t="s">
        <v>18</v>
      </c>
      <c r="D65" t="e">
        <v>#N/A</v>
      </c>
      <c r="E65" t="e">
        <v>#N/A</v>
      </c>
      <c r="F65" t="s">
        <v>494</v>
      </c>
      <c r="G65" t="s">
        <v>465</v>
      </c>
      <c r="H65" s="43" t="s">
        <v>826</v>
      </c>
      <c r="I65" t="s">
        <v>704</v>
      </c>
      <c r="J65" s="1" t="s">
        <v>705</v>
      </c>
      <c r="N65" s="3" t="s">
        <v>434</v>
      </c>
    </row>
    <row r="66" spans="1:24" x14ac:dyDescent="0.2">
      <c r="A66" t="s">
        <v>222</v>
      </c>
      <c r="B66" t="s">
        <v>223</v>
      </c>
      <c r="C66" t="s">
        <v>37</v>
      </c>
      <c r="D66" t="e">
        <v>#N/A</v>
      </c>
      <c r="E66" t="e">
        <v>#N/A</v>
      </c>
      <c r="F66" t="s">
        <v>534</v>
      </c>
      <c r="H66" s="47" t="s">
        <v>788</v>
      </c>
      <c r="I66" t="s">
        <v>224</v>
      </c>
      <c r="J66" s="1" t="s">
        <v>230</v>
      </c>
    </row>
    <row r="67" spans="1:24" x14ac:dyDescent="0.2">
      <c r="A67" t="s">
        <v>225</v>
      </c>
      <c r="B67" t="s">
        <v>226</v>
      </c>
      <c r="C67" t="s">
        <v>46</v>
      </c>
      <c r="D67" t="e">
        <v>#N/A</v>
      </c>
      <c r="E67" t="e">
        <v>#N/A</v>
      </c>
      <c r="F67" t="s">
        <v>534</v>
      </c>
      <c r="G67" s="28" t="s">
        <v>1358</v>
      </c>
      <c r="H67" s="36" t="s">
        <v>813</v>
      </c>
      <c r="I67" t="s">
        <v>224</v>
      </c>
      <c r="J67" t="s">
        <v>706</v>
      </c>
      <c r="K67" t="s">
        <v>707</v>
      </c>
      <c r="L67" s="37" t="s">
        <v>708</v>
      </c>
      <c r="M67" t="s">
        <v>709</v>
      </c>
      <c r="N67" s="3" t="s">
        <v>435</v>
      </c>
      <c r="O67" t="s">
        <v>710</v>
      </c>
      <c r="S67" s="3" t="s">
        <v>410</v>
      </c>
      <c r="T67" t="s">
        <v>711</v>
      </c>
      <c r="X67" s="3" t="s">
        <v>436</v>
      </c>
    </row>
    <row r="68" spans="1:24" x14ac:dyDescent="0.2">
      <c r="A68" t="s">
        <v>227</v>
      </c>
      <c r="B68" t="s">
        <v>228</v>
      </c>
      <c r="C68" t="e">
        <v>#N/A</v>
      </c>
      <c r="D68" t="e">
        <v>#N/A</v>
      </c>
      <c r="E68" t="e">
        <v>#N/A</v>
      </c>
      <c r="F68" t="s">
        <v>18</v>
      </c>
      <c r="I68" t="s">
        <v>712</v>
      </c>
      <c r="K68" t="s">
        <v>713</v>
      </c>
      <c r="L68" t="s">
        <v>714</v>
      </c>
      <c r="M68" t="s">
        <v>715</v>
      </c>
      <c r="N68" s="3" t="s">
        <v>437</v>
      </c>
    </row>
    <row r="69" spans="1:24" s="6" customFormat="1" x14ac:dyDescent="0.2">
      <c r="A69" s="6" t="s">
        <v>232</v>
      </c>
      <c r="B69" s="6" t="s">
        <v>233</v>
      </c>
      <c r="C69" s="6" t="e">
        <v>#N/A</v>
      </c>
      <c r="D69" s="6" t="e">
        <v>#N/A</v>
      </c>
      <c r="E69" s="6" t="e">
        <v>#N/A</v>
      </c>
      <c r="F69" s="6" t="s">
        <v>716</v>
      </c>
      <c r="G69" s="6" t="s">
        <v>717</v>
      </c>
      <c r="I69" s="6" t="s">
        <v>234</v>
      </c>
      <c r="J69" s="6" t="s">
        <v>230</v>
      </c>
      <c r="K69" s="6">
        <v>6</v>
      </c>
      <c r="L69" s="38" t="s">
        <v>718</v>
      </c>
      <c r="M69" s="6" t="s">
        <v>719</v>
      </c>
      <c r="N69" s="8" t="s">
        <v>438</v>
      </c>
      <c r="O69" s="6" t="s">
        <v>720</v>
      </c>
      <c r="P69" s="6">
        <v>8</v>
      </c>
      <c r="Q69" s="38" t="s">
        <v>721</v>
      </c>
      <c r="R69" s="6" t="s">
        <v>722</v>
      </c>
      <c r="S69" s="8" t="s">
        <v>439</v>
      </c>
    </row>
    <row r="70" spans="1:24" x14ac:dyDescent="0.2">
      <c r="A70" t="s">
        <v>237</v>
      </c>
      <c r="B70" t="s">
        <v>238</v>
      </c>
      <c r="C70" t="s">
        <v>37</v>
      </c>
      <c r="D70" t="e">
        <v>#N/A</v>
      </c>
      <c r="E70" t="e">
        <v>#N/A</v>
      </c>
      <c r="F70" t="s">
        <v>494</v>
      </c>
      <c r="I70" t="s">
        <v>239</v>
      </c>
      <c r="J70" t="s">
        <v>723</v>
      </c>
      <c r="K70" t="s">
        <v>724</v>
      </c>
      <c r="L70" s="37" t="s">
        <v>725</v>
      </c>
      <c r="M70" t="s">
        <v>726</v>
      </c>
      <c r="N70" s="3" t="s">
        <v>440</v>
      </c>
      <c r="O70" t="s">
        <v>727</v>
      </c>
      <c r="P70" t="s">
        <v>230</v>
      </c>
      <c r="S70" s="3" t="s">
        <v>441</v>
      </c>
    </row>
    <row r="71" spans="1:24" x14ac:dyDescent="0.2">
      <c r="A71" t="s">
        <v>242</v>
      </c>
      <c r="B71" t="s">
        <v>243</v>
      </c>
      <c r="C71" t="s">
        <v>504</v>
      </c>
      <c r="D71" t="e">
        <v>#N/A</v>
      </c>
      <c r="E71" t="e">
        <v>#N/A</v>
      </c>
      <c r="F71" t="s">
        <v>534</v>
      </c>
      <c r="I71" s="56" t="s">
        <v>244</v>
      </c>
      <c r="J71" t="s">
        <v>728</v>
      </c>
      <c r="K71" t="s">
        <v>724</v>
      </c>
      <c r="L71" s="37" t="s">
        <v>729</v>
      </c>
      <c r="M71" s="37" t="s">
        <v>730</v>
      </c>
      <c r="N71" s="3" t="s">
        <v>442</v>
      </c>
      <c r="O71" t="s">
        <v>731</v>
      </c>
      <c r="P71">
        <v>4</v>
      </c>
      <c r="Q71" s="37" t="s">
        <v>732</v>
      </c>
      <c r="R71" t="s">
        <v>733</v>
      </c>
      <c r="S71" s="3" t="s">
        <v>443</v>
      </c>
    </row>
    <row r="72" spans="1:24" x14ac:dyDescent="0.2">
      <c r="A72" t="s">
        <v>247</v>
      </c>
      <c r="B72" t="s">
        <v>248</v>
      </c>
      <c r="C72" t="s">
        <v>37</v>
      </c>
      <c r="D72" t="e">
        <v>#N/A</v>
      </c>
      <c r="E72" t="e">
        <v>#N/A</v>
      </c>
      <c r="F72" t="s">
        <v>534</v>
      </c>
      <c r="G72" t="s">
        <v>465</v>
      </c>
      <c r="I72" t="s">
        <v>224</v>
      </c>
      <c r="J72" t="s">
        <v>734</v>
      </c>
      <c r="N72" s="3" t="s">
        <v>444</v>
      </c>
    </row>
    <row r="73" spans="1:24" x14ac:dyDescent="0.2">
      <c r="A73" t="s">
        <v>249</v>
      </c>
      <c r="B73" t="s">
        <v>250</v>
      </c>
      <c r="C73" t="s">
        <v>18</v>
      </c>
      <c r="D73" t="e">
        <v>#N/A</v>
      </c>
      <c r="E73" t="e">
        <v>#N/A</v>
      </c>
      <c r="F73" t="s">
        <v>494</v>
      </c>
      <c r="H73" s="43" t="s">
        <v>802</v>
      </c>
      <c r="I73" t="s">
        <v>251</v>
      </c>
      <c r="J73" t="s">
        <v>799</v>
      </c>
      <c r="N73" s="3" t="s">
        <v>798</v>
      </c>
      <c r="O73" t="s">
        <v>801</v>
      </c>
      <c r="R73" t="s">
        <v>1146</v>
      </c>
      <c r="S73" s="3" t="s">
        <v>800</v>
      </c>
    </row>
    <row r="74" spans="1:24" x14ac:dyDescent="0.2">
      <c r="A74" t="s">
        <v>252</v>
      </c>
      <c r="B74" t="s">
        <v>253</v>
      </c>
      <c r="C74" t="s">
        <v>37</v>
      </c>
      <c r="D74" t="e">
        <v>#N/A</v>
      </c>
      <c r="E74" t="e">
        <v>#N/A</v>
      </c>
      <c r="F74" t="s">
        <v>534</v>
      </c>
      <c r="H74" t="s">
        <v>788</v>
      </c>
      <c r="I74" t="s">
        <v>254</v>
      </c>
      <c r="J74" t="s">
        <v>230</v>
      </c>
    </row>
    <row r="75" spans="1:24" x14ac:dyDescent="0.2">
      <c r="A75" t="s">
        <v>255</v>
      </c>
      <c r="B75" t="s">
        <v>256</v>
      </c>
      <c r="C75" t="e">
        <v>#N/A</v>
      </c>
      <c r="D75" t="e">
        <v>#N/A</v>
      </c>
      <c r="E75" t="e">
        <v>#N/A</v>
      </c>
      <c r="F75" t="s">
        <v>634</v>
      </c>
      <c r="H75" s="47" t="s">
        <v>788</v>
      </c>
      <c r="I75" t="s">
        <v>257</v>
      </c>
      <c r="J75" t="s">
        <v>230</v>
      </c>
    </row>
    <row r="76" spans="1:24" s="1" customFormat="1" x14ac:dyDescent="0.2">
      <c r="A76" s="1" t="s">
        <v>258</v>
      </c>
      <c r="B76" s="1" t="s">
        <v>259</v>
      </c>
      <c r="C76" s="1" t="s">
        <v>18</v>
      </c>
      <c r="D76" s="1" t="e">
        <v>#N/A</v>
      </c>
      <c r="E76" s="1" t="e">
        <v>#N/A</v>
      </c>
      <c r="F76" s="1" t="s">
        <v>500</v>
      </c>
      <c r="G76" s="33" t="s">
        <v>804</v>
      </c>
      <c r="H76" s="33" t="s">
        <v>28</v>
      </c>
      <c r="I76" s="1" t="s">
        <v>260</v>
      </c>
      <c r="J76" s="1" t="s">
        <v>807</v>
      </c>
      <c r="N76" s="44" t="s">
        <v>806</v>
      </c>
      <c r="O76" s="1" t="s">
        <v>805</v>
      </c>
      <c r="R76" s="1" t="s">
        <v>1147</v>
      </c>
      <c r="S76" s="10" t="s">
        <v>803</v>
      </c>
    </row>
    <row r="77" spans="1:24" x14ac:dyDescent="0.2">
      <c r="A77" t="s">
        <v>261</v>
      </c>
      <c r="B77" t="s">
        <v>262</v>
      </c>
      <c r="C77" t="s">
        <v>37</v>
      </c>
      <c r="D77" t="e">
        <v>#N/A</v>
      </c>
      <c r="E77" t="e">
        <v>#N/A</v>
      </c>
      <c r="F77" t="s">
        <v>500</v>
      </c>
      <c r="I77" t="s">
        <v>263</v>
      </c>
      <c r="J77" t="s">
        <v>735</v>
      </c>
      <c r="K77" t="s">
        <v>736</v>
      </c>
      <c r="L77" s="37" t="s">
        <v>737</v>
      </c>
      <c r="M77" t="s">
        <v>738</v>
      </c>
      <c r="N77" s="3" t="s">
        <v>445</v>
      </c>
      <c r="O77" t="s">
        <v>739</v>
      </c>
      <c r="P77">
        <v>46</v>
      </c>
      <c r="Q77" t="s">
        <v>740</v>
      </c>
      <c r="S77" s="3" t="s">
        <v>446</v>
      </c>
    </row>
    <row r="78" spans="1:24" x14ac:dyDescent="0.2">
      <c r="A78" t="s">
        <v>264</v>
      </c>
      <c r="B78" t="s">
        <v>265</v>
      </c>
      <c r="C78" t="s">
        <v>18</v>
      </c>
      <c r="D78" t="e">
        <v>#N/A</v>
      </c>
      <c r="E78" t="e">
        <v>#N/A</v>
      </c>
      <c r="F78" t="s">
        <v>494</v>
      </c>
      <c r="I78" t="s">
        <v>266</v>
      </c>
      <c r="J78" t="s">
        <v>741</v>
      </c>
      <c r="K78">
        <v>13</v>
      </c>
      <c r="L78" s="40" t="s">
        <v>742</v>
      </c>
      <c r="M78" t="s">
        <v>743</v>
      </c>
      <c r="N78" s="3" t="s">
        <v>447</v>
      </c>
      <c r="O78" t="s">
        <v>744</v>
      </c>
      <c r="P78">
        <v>13</v>
      </c>
      <c r="Q78" s="40" t="s">
        <v>742</v>
      </c>
      <c r="R78" s="37" t="s">
        <v>745</v>
      </c>
      <c r="S78" t="s">
        <v>448</v>
      </c>
    </row>
    <row r="79" spans="1:24" x14ac:dyDescent="0.2">
      <c r="A79" t="s">
        <v>269</v>
      </c>
      <c r="B79" t="s">
        <v>270</v>
      </c>
      <c r="C79" t="e">
        <v>#N/A</v>
      </c>
      <c r="D79" t="e">
        <v>#N/A</v>
      </c>
      <c r="E79" t="e">
        <v>#N/A</v>
      </c>
      <c r="F79" t="s">
        <v>494</v>
      </c>
      <c r="H79" s="47" t="s">
        <v>788</v>
      </c>
      <c r="I79" t="s">
        <v>746</v>
      </c>
      <c r="J79" t="s">
        <v>230</v>
      </c>
    </row>
    <row r="80" spans="1:24" x14ac:dyDescent="0.2">
      <c r="A80" t="s">
        <v>271</v>
      </c>
      <c r="B80" t="s">
        <v>272</v>
      </c>
      <c r="C80" t="s">
        <v>37</v>
      </c>
      <c r="D80" t="e">
        <v>#N/A</v>
      </c>
      <c r="E80" t="e">
        <v>#N/A</v>
      </c>
      <c r="F80" t="s">
        <v>534</v>
      </c>
      <c r="H80" s="47" t="s">
        <v>788</v>
      </c>
      <c r="I80" t="s">
        <v>747</v>
      </c>
      <c r="J80" t="s">
        <v>230</v>
      </c>
    </row>
    <row r="81" spans="1:24" x14ac:dyDescent="0.2">
      <c r="A81" t="s">
        <v>273</v>
      </c>
      <c r="B81" t="s">
        <v>274</v>
      </c>
      <c r="C81" t="s">
        <v>18</v>
      </c>
      <c r="D81" t="e">
        <v>#N/A</v>
      </c>
      <c r="E81" t="e">
        <v>#N/A</v>
      </c>
      <c r="F81" t="s">
        <v>494</v>
      </c>
      <c r="H81" s="57"/>
      <c r="I81" s="57"/>
      <c r="J81" s="57" t="s">
        <v>1157</v>
      </c>
      <c r="K81" s="57">
        <v>3</v>
      </c>
      <c r="L81" t="s">
        <v>1155</v>
      </c>
      <c r="M81" s="58" t="s">
        <v>1156</v>
      </c>
      <c r="N81" s="3" t="s">
        <v>1154</v>
      </c>
      <c r="O81" s="57"/>
      <c r="P81" s="57"/>
    </row>
    <row r="82" spans="1:24" x14ac:dyDescent="0.2">
      <c r="A82" t="s">
        <v>276</v>
      </c>
      <c r="B82" t="s">
        <v>277</v>
      </c>
      <c r="C82" t="s">
        <v>18</v>
      </c>
      <c r="D82" t="e">
        <v>#N/A</v>
      </c>
      <c r="E82" t="e">
        <v>#N/A</v>
      </c>
      <c r="F82" t="s">
        <v>494</v>
      </c>
      <c r="I82" t="s">
        <v>748</v>
      </c>
      <c r="K82" t="s">
        <v>749</v>
      </c>
      <c r="L82" s="37" t="s">
        <v>750</v>
      </c>
      <c r="M82" t="s">
        <v>751</v>
      </c>
      <c r="N82" s="3" t="s">
        <v>449</v>
      </c>
    </row>
    <row r="83" spans="1:24" x14ac:dyDescent="0.2">
      <c r="A83" t="s">
        <v>281</v>
      </c>
      <c r="B83" t="s">
        <v>282</v>
      </c>
      <c r="C83" t="s">
        <v>46</v>
      </c>
      <c r="D83" t="s">
        <v>504</v>
      </c>
      <c r="E83" t="e">
        <v>#N/A</v>
      </c>
      <c r="F83" t="s">
        <v>752</v>
      </c>
      <c r="G83" t="s">
        <v>591</v>
      </c>
      <c r="I83" t="s">
        <v>753</v>
      </c>
      <c r="J83" t="s">
        <v>754</v>
      </c>
      <c r="K83" s="59" t="s">
        <v>629</v>
      </c>
      <c r="L83" s="37" t="s">
        <v>755</v>
      </c>
      <c r="M83" t="s">
        <v>756</v>
      </c>
      <c r="N83" s="11" t="s">
        <v>450</v>
      </c>
      <c r="O83" t="s">
        <v>757</v>
      </c>
      <c r="P83">
        <v>5</v>
      </c>
      <c r="Q83" s="37" t="s">
        <v>758</v>
      </c>
      <c r="R83" s="37" t="s">
        <v>759</v>
      </c>
      <c r="S83" s="3" t="s">
        <v>451</v>
      </c>
      <c r="T83" t="s">
        <v>760</v>
      </c>
      <c r="X83" s="3" t="s">
        <v>452</v>
      </c>
    </row>
    <row r="84" spans="1:24" x14ac:dyDescent="0.2">
      <c r="A84" t="s">
        <v>288</v>
      </c>
      <c r="B84" t="s">
        <v>289</v>
      </c>
      <c r="C84" t="s">
        <v>18</v>
      </c>
      <c r="D84" t="e">
        <v>#N/A</v>
      </c>
      <c r="E84" t="e">
        <v>#N/A</v>
      </c>
      <c r="F84" t="s">
        <v>534</v>
      </c>
      <c r="H84" s="47" t="s">
        <v>788</v>
      </c>
      <c r="I84" t="s">
        <v>290</v>
      </c>
      <c r="J84" t="s">
        <v>809</v>
      </c>
      <c r="N84" s="3" t="s">
        <v>808</v>
      </c>
      <c r="O84" t="s">
        <v>811</v>
      </c>
      <c r="Q84" t="s">
        <v>1196</v>
      </c>
      <c r="S84" s="3" t="s">
        <v>810</v>
      </c>
    </row>
    <row r="85" spans="1:24" s="6" customFormat="1" x14ac:dyDescent="0.2">
      <c r="A85" s="6" t="s">
        <v>291</v>
      </c>
      <c r="B85" s="6" t="s">
        <v>292</v>
      </c>
      <c r="C85" s="6" t="s">
        <v>37</v>
      </c>
      <c r="D85" s="6" t="e">
        <v>#N/A</v>
      </c>
      <c r="E85" s="6" t="e">
        <v>#N/A</v>
      </c>
      <c r="F85" s="6" t="s">
        <v>494</v>
      </c>
      <c r="H85" s="35" t="s">
        <v>812</v>
      </c>
      <c r="I85" s="6" t="s">
        <v>293</v>
      </c>
      <c r="J85" s="6" t="s">
        <v>1197</v>
      </c>
      <c r="N85" s="12" t="s">
        <v>453</v>
      </c>
    </row>
    <row r="86" spans="1:24" x14ac:dyDescent="0.2">
      <c r="A86" t="s">
        <v>294</v>
      </c>
      <c r="B86" t="s">
        <v>295</v>
      </c>
      <c r="C86" t="s">
        <v>37</v>
      </c>
      <c r="D86" t="e">
        <v>#N/A</v>
      </c>
      <c r="E86" t="e">
        <v>#N/A</v>
      </c>
      <c r="F86" t="s">
        <v>494</v>
      </c>
      <c r="G86" t="s">
        <v>830</v>
      </c>
      <c r="H86" s="47" t="s">
        <v>788</v>
      </c>
      <c r="I86" t="s">
        <v>296</v>
      </c>
      <c r="J86" t="s">
        <v>230</v>
      </c>
    </row>
    <row r="87" spans="1:24" s="6" customFormat="1" x14ac:dyDescent="0.2">
      <c r="A87" s="6" t="s">
        <v>297</v>
      </c>
      <c r="B87" s="6" t="s">
        <v>298</v>
      </c>
      <c r="C87" s="6" t="e">
        <v>#N/A</v>
      </c>
      <c r="D87" s="6" t="e">
        <v>#N/A</v>
      </c>
      <c r="E87" s="6" t="e">
        <v>#N/A</v>
      </c>
      <c r="F87" s="6" t="s">
        <v>494</v>
      </c>
      <c r="I87" s="6" t="s">
        <v>761</v>
      </c>
      <c r="K87" s="6">
        <v>3</v>
      </c>
      <c r="L87" s="38" t="s">
        <v>762</v>
      </c>
      <c r="M87" s="6" t="s">
        <v>763</v>
      </c>
      <c r="N87" s="12" t="s">
        <v>454</v>
      </c>
    </row>
    <row r="88" spans="1:24" x14ac:dyDescent="0.2">
      <c r="A88" t="s">
        <v>302</v>
      </c>
      <c r="B88" t="s">
        <v>303</v>
      </c>
      <c r="C88" t="s">
        <v>37</v>
      </c>
      <c r="D88" t="e">
        <v>#N/A</v>
      </c>
      <c r="E88" t="e">
        <v>#N/A</v>
      </c>
      <c r="F88" t="s">
        <v>18</v>
      </c>
      <c r="I88" t="s">
        <v>764</v>
      </c>
      <c r="K88">
        <v>6</v>
      </c>
      <c r="L88" t="s">
        <v>1212</v>
      </c>
      <c r="M88" t="s">
        <v>621</v>
      </c>
      <c r="N88" s="3" t="s">
        <v>414</v>
      </c>
    </row>
    <row r="89" spans="1:24" s="6" customFormat="1" x14ac:dyDescent="0.2">
      <c r="A89" s="6" t="s">
        <v>306</v>
      </c>
      <c r="B89" s="6" t="s">
        <v>307</v>
      </c>
      <c r="C89" s="6" t="s">
        <v>18</v>
      </c>
      <c r="D89" s="6" t="e">
        <v>#N/A</v>
      </c>
      <c r="E89" s="6" t="e">
        <v>#N/A</v>
      </c>
      <c r="F89" s="6" t="s">
        <v>520</v>
      </c>
      <c r="I89" s="6" t="s">
        <v>765</v>
      </c>
      <c r="K89" s="6">
        <v>4</v>
      </c>
      <c r="L89" s="38" t="s">
        <v>766</v>
      </c>
      <c r="M89" s="6" t="s">
        <v>767</v>
      </c>
      <c r="N89" s="12" t="s">
        <v>455</v>
      </c>
      <c r="S89" s="12"/>
    </row>
    <row r="90" spans="1:24" x14ac:dyDescent="0.2">
      <c r="A90" t="s">
        <v>310</v>
      </c>
      <c r="B90" t="s">
        <v>311</v>
      </c>
      <c r="C90" t="s">
        <v>37</v>
      </c>
      <c r="D90" t="e">
        <v>#N/A</v>
      </c>
      <c r="E90" t="e">
        <v>#N/A</v>
      </c>
      <c r="F90" t="s">
        <v>534</v>
      </c>
      <c r="G90" s="46" t="s">
        <v>831</v>
      </c>
      <c r="H90" s="43" t="s">
        <v>832</v>
      </c>
      <c r="I90" t="s">
        <v>768</v>
      </c>
      <c r="J90" t="s">
        <v>230</v>
      </c>
    </row>
    <row r="91" spans="1:24" s="6" customFormat="1" x14ac:dyDescent="0.2">
      <c r="A91" s="6" t="s">
        <v>312</v>
      </c>
      <c r="B91" s="6" t="s">
        <v>313</v>
      </c>
      <c r="C91" s="6" t="e">
        <v>#N/A</v>
      </c>
      <c r="D91" s="6" t="e">
        <v>#N/A</v>
      </c>
      <c r="E91" s="6" t="e">
        <v>#N/A</v>
      </c>
      <c r="F91" s="6" t="s">
        <v>18</v>
      </c>
      <c r="I91" s="6" t="s">
        <v>314</v>
      </c>
      <c r="J91" s="6" t="s">
        <v>18</v>
      </c>
      <c r="K91" s="6" t="s">
        <v>769</v>
      </c>
      <c r="L91" s="38" t="s">
        <v>770</v>
      </c>
      <c r="M91" s="38" t="s">
        <v>771</v>
      </c>
      <c r="N91" s="12" t="s">
        <v>456</v>
      </c>
    </row>
    <row r="94" spans="1:24" x14ac:dyDescent="0.2">
      <c r="E94" t="s">
        <v>833</v>
      </c>
      <c r="H94">
        <f>COUNT(H66,H63,H41, H80,H79,#REF!,H86,H75)</f>
        <v>0</v>
      </c>
    </row>
  </sheetData>
  <hyperlinks>
    <hyperlink ref="N60" r:id="rId1" xr:uid="{5EFC61A7-4C2A-9E4F-85BA-776A97D30A6F}"/>
    <hyperlink ref="N23" r:id="rId2" xr:uid="{C9958C41-1C0C-E14C-AB2B-A4325A1E28AC}"/>
    <hyperlink ref="N34" r:id="rId3" xr:uid="{A5749C8D-7134-8648-8EC4-0FDE9B7169AD}"/>
    <hyperlink ref="N88" r:id="rId4" xr:uid="{57FC2242-328A-1845-840C-52109B0ABC6B}"/>
    <hyperlink ref="N22" r:id="rId5" xr:uid="{C2304B5C-5DB7-A045-880F-2081CABC3E19}"/>
    <hyperlink ref="S51" r:id="rId6" xr:uid="{0E2534F1-0C79-6145-BF46-F37EBC1959F6}"/>
    <hyperlink ref="X51" r:id="rId7" xr:uid="{137E6FE2-DE69-5948-B371-6C2919F5CD10}"/>
    <hyperlink ref="N51" r:id="rId8" display="https://newenglandcottontail.org/sites/default/files/research_documents/NEC 2014 Performance Report.pdf" xr:uid="{E77A94D6-DC85-E34B-A5C8-27105B512EB1}"/>
    <hyperlink ref="N53" r:id="rId9" xr:uid="{ED890B4E-AD40-454E-A811-91885032B2B2}"/>
    <hyperlink ref="S53" r:id="rId10" xr:uid="{0164E44F-52B1-F244-A86D-6D21AB25CAC8}"/>
    <hyperlink ref="N64" r:id="rId11" xr:uid="{E5B469D3-20D8-0944-A641-E9A7CB4D1BD7}"/>
    <hyperlink ref="S64" r:id="rId12" xr:uid="{2491A452-EE80-3541-A6EC-1D058ABFE485}"/>
    <hyperlink ref="N57" r:id="rId13" xr:uid="{CF54136A-D9FE-5E4C-B5E1-B9129D9FECEA}"/>
    <hyperlink ref="N61" r:id="rId14" xr:uid="{32CB6C34-C899-B647-A4ED-E821650BC373}"/>
    <hyperlink ref="S61" r:id="rId15" xr:uid="{1E2392FC-747E-7948-8CDA-6ED1C9E8168E}"/>
    <hyperlink ref="N62" r:id="rId16" xr:uid="{B15F82D1-BC8A-274F-A4C2-DEC57445E65F}"/>
    <hyperlink ref="N27" r:id="rId17" xr:uid="{3A023944-C37E-2B46-867A-F6646A10029E}"/>
    <hyperlink ref="N37" r:id="rId18" xr:uid="{CA78D0DC-F525-7745-8A8A-BFE5470B4A2F}"/>
    <hyperlink ref="N65" r:id="rId19" xr:uid="{544A38A5-7B46-0549-A2C9-64A25AFEF23C}"/>
    <hyperlink ref="S67" r:id="rId20" xr:uid="{D45EBFA6-AD44-EE4F-8451-848F3BF03E09}"/>
    <hyperlink ref="N67" r:id="rId21" xr:uid="{AACF47DA-E8DA-4F48-B6A9-8B2F22686D03}"/>
    <hyperlink ref="N68" r:id="rId22" display="https://www.fws.gov/asheville/pdfs/CCA Sicklefin Redhorse Final.pdf" xr:uid="{30567C22-ECB2-1548-B5BC-744D43338B60}"/>
    <hyperlink ref="N70" r:id="rId23" xr:uid="{FC88F50D-2D31-3C4C-A472-6BEDFD6A9642}"/>
    <hyperlink ref="S70" r:id="rId24" xr:uid="{485B832E-D07D-5746-9C5E-18B4D53A118E}"/>
    <hyperlink ref="N71" r:id="rId25" xr:uid="{872712B9-BBBC-174F-960E-66B3485757F7}"/>
    <hyperlink ref="S71" r:id="rId26" xr:uid="{B06B01A8-6370-094D-AA8D-520696B070A7}"/>
    <hyperlink ref="N72" r:id="rId27" display="https://www.drecp.org/documents/docs/baseline_biology_report/10_Appendix_B_Species_Profiles/10e_Plant/San Bernardino Mtns dudleya.pdf" xr:uid="{EF4EB6C3-DA53-1245-8D2F-5BDC4B8175CE}"/>
    <hyperlink ref="S77" r:id="rId28" xr:uid="{699B72D1-EF3B-0540-BEC3-0E2417F70C29}"/>
    <hyperlink ref="N77" r:id="rId29" xr:uid="{65A4DC0B-127B-CB4C-AE0C-E8382657675E}"/>
    <hyperlink ref="N78" r:id="rId30" xr:uid="{E5A13B28-9454-364F-BD9D-EED6B6EBE3A8}"/>
    <hyperlink ref="N82" r:id="rId31" xr:uid="{1FBAC313-2A67-B44B-8A86-CF3436366ACB}"/>
    <hyperlink ref="N83" r:id="rId32" xr:uid="{5B530673-9DAF-CA43-AC93-D2CD4047DCAC}"/>
    <hyperlink ref="S83" r:id="rId33" xr:uid="{2BBFA2F5-A825-ED4D-B3D1-C9F08DCCEF5C}"/>
    <hyperlink ref="X83" r:id="rId34" display="https://www.repi.mil/Portals/44/Documents/Current Year Fact Sheets/Boardman.pdf" xr:uid="{751E2769-4605-A746-8E94-BEDA7436F4D6}"/>
    <hyperlink ref="N85" r:id="rId35" xr:uid="{68ED9654-FD7B-1B43-AB05-685EBCA646D2}"/>
    <hyperlink ref="N87" r:id="rId36" xr:uid="{A92D9B42-FDB7-8F44-B7CB-1CD5479A5DA5}"/>
    <hyperlink ref="N89" r:id="rId37" xr:uid="{7FE68491-B499-7741-BE58-AE3261CBBCA5}"/>
    <hyperlink ref="N91" r:id="rId38" xr:uid="{14C10205-2E74-5A43-B3D2-3CFC13D3177F}"/>
    <hyperlink ref="S28" r:id="rId39" xr:uid="{C8949532-2C6B-C84E-AB44-119623CB1397}"/>
    <hyperlink ref="X28" r:id="rId40" xr:uid="{5203300F-9AA4-D343-8E8C-26EC4C834B20}"/>
    <hyperlink ref="N69" r:id="rId41" xr:uid="{FED9799B-BCFE-FF40-AD4C-2A0D0798AE58}"/>
    <hyperlink ref="S69" r:id="rId42" xr:uid="{3794F6EC-CD21-7840-B910-B4E27F60F7EA}"/>
    <hyperlink ref="X4" r:id="rId43" xr:uid="{3708F425-FD31-9E4E-AB33-815BAF00B7C2}"/>
    <hyperlink ref="S4" r:id="rId44" xr:uid="{38EA6786-FF5F-8840-8107-07890AFB1DC7}"/>
    <hyperlink ref="N8" r:id="rId45" xr:uid="{7429EE7A-2216-FB47-B8FA-B8CF74205305}"/>
    <hyperlink ref="N19" r:id="rId46" xr:uid="{519DA6A6-14AE-FD4B-845E-D5FFEDC3D03E}"/>
    <hyperlink ref="N31" r:id="rId47" display="https://www.fws.gov/southwest/es/arizona/Documents/SpeciesDocs/Gentry/Dalea 12-month QnA.pdf" xr:uid="{39F961AA-BCED-754C-82B2-95784B40B91C}"/>
    <hyperlink ref="N40" r:id="rId48" display="http://bison-m.org/documents/48302_TAR_1077_Knisley_et.al.pdf" xr:uid="{B1E489DF-6EAA-B545-ACD5-D136CE5AB63C}"/>
    <hyperlink ref="N41" r:id="rId49" display="https://vafwis.dgif.virginia.gov/fwis/NewPages/VaFWIS_report_bova.asp?lastMenu=Home.Species%20Information&amp;lastMenu=Home.Species+Information&amp;sppName=gastropoda&amp;sppTax=01,02,03,04,05,06,07,08,09,10,11,12,20&amp;geoType=None&amp;geoVal=no+selection&amp;vUT=Visitor&amp;order=Scientific_Name&amp;pf=1" xr:uid="{65E0F7ED-11B3-D84D-A929-5DF42B46E44C}"/>
    <hyperlink ref="N43" r:id="rId50" location="v=onepage&amp;q=Stygobromus%20kenki%20management%20plan&amp;f=false" display="https://books.google.com/books?id=FTU3AQAAMAAJ&amp;pg=PA116&amp;lpg=PA116&amp;dq=Stygobromus+kenki+management+plan&amp;source=bl&amp;ots=9J7go_0far&amp;sig=ACfU3U0nTxjLp8-LaOi_9CJloDnOG3tZKg&amp;hl=en&amp;sa=X&amp;ved=2ahUKEwjZpZqJ3sfkAhWwtVkKHUJ6ApAQ6AEwAnoECAkQAQ - v=onepage&amp;q=Stygobromus%20kenki%20management%20plan&amp;f=false" xr:uid="{D0CA3382-9BD3-9C44-8CC6-AC4528C059FD}"/>
    <hyperlink ref="N46" r:id="rId51" xr:uid="{A5AE19E8-5194-5248-AA92-78C28AF9CDF9}"/>
    <hyperlink ref="N56" r:id="rId52" display="http://www.wrc-rca.org/archivecdn/Permit_Docs/Nexus Report/MSHCP_Fee_Nexus_Report.pdf" xr:uid="{E183CB9E-6479-7045-9A24-5CB6249CA25D}"/>
    <hyperlink ref="N73" r:id="rId53" xr:uid="{74469705-53D5-3440-A9B5-E69614A1F1C2}"/>
    <hyperlink ref="S73" r:id="rId54" display="http://www.tnswap.com/files/Stones Plan_Dec15_2011.pdf" xr:uid="{27E7438C-9957-674E-BC7A-7D6EF9837A43}"/>
    <hyperlink ref="S76" r:id="rId55" xr:uid="{C3CAF653-1A50-A542-988B-9AE070673857}"/>
    <hyperlink ref="N84" r:id="rId56" xr:uid="{F31823AE-BDB0-1F46-AF3B-E6DC9DBF847A}"/>
    <hyperlink ref="S84" r:id="rId57" xr:uid="{579625D8-60E9-CF41-8457-0EF889BBCB5C}"/>
    <hyperlink ref="N52" r:id="rId58" xr:uid="{2D6E223F-C134-6948-8BDA-B193F6901341}"/>
    <hyperlink ref="S58" r:id="rId59" xr:uid="{87C02BC0-573A-7040-ADE2-6A8F54E1FFAB}"/>
    <hyperlink ref="S59" r:id="rId60" xr:uid="{6FC5BB6F-A3BD-264B-9EA1-3CAB05F7019D}"/>
    <hyperlink ref="N49" r:id="rId61" location="v=onepage&amp;q=Mt.%20Diablo%20bird's-beak%20management%20plan&amp;f=false" display="https://books.google.com/books?id=ogkyAQAAMAAJ&amp;pg=SA2-PA92&amp;lpg=SA2-PA92&amp;dq=Mt.+Diablo+bird%27s-beak+management+plan&amp;source=bl&amp;ots=uhwFpNHluN&amp;sig=ACfU3U0dsfGcezlKcZ7rL6vBFBMnMCmbZw&amp;hl=en&amp;sa=X&amp;ved=2ahUKEwicwaL_uqjkAhWRxFkKHeWoBBQQ6AEwAHoECAkQAQ - v=onepage&amp;q=Mt.%20Diablo%20bird's-beak%20management%20plan&amp;f=false" xr:uid="{F6A9F163-F229-C442-BD72-8688FAEA082D}"/>
    <hyperlink ref="N50" r:id="rId62" xr:uid="{FAAE4FE9-D440-E542-A1DC-5F49D12794BB}"/>
    <hyperlink ref="S24" r:id="rId63" xr:uid="{518C35C3-5592-0A4F-BB5D-B856B029A844}"/>
    <hyperlink ref="N81" r:id="rId64" display="https://www.blm.gov/or/plans/wopr/deis/files/vol 3/WOPR_DEIS_App_E.pdf" xr:uid="{34DD97BC-6EB7-B343-A31E-080BAF0D40C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631E-A949-9244-879E-CC014231A457}">
  <dimension ref="A1:Q10"/>
  <sheetViews>
    <sheetView workbookViewId="0">
      <selection activeCell="L13" sqref="L13"/>
    </sheetView>
  </sheetViews>
  <sheetFormatPr baseColWidth="10" defaultRowHeight="16" x14ac:dyDescent="0.2"/>
  <sheetData>
    <row r="1" spans="1:17" x14ac:dyDescent="0.2">
      <c r="A1" t="s">
        <v>1023</v>
      </c>
    </row>
    <row r="3" spans="1:17" x14ac:dyDescent="0.2">
      <c r="A3" t="s">
        <v>178</v>
      </c>
    </row>
    <row r="4" spans="1:17" x14ac:dyDescent="0.2">
      <c r="B4" t="s">
        <v>1024</v>
      </c>
      <c r="C4" t="s">
        <v>1025</v>
      </c>
    </row>
    <row r="5" spans="1:17" x14ac:dyDescent="0.2">
      <c r="B5" t="s">
        <v>1027</v>
      </c>
      <c r="C5" t="s">
        <v>1026</v>
      </c>
    </row>
    <row r="7" spans="1:17" x14ac:dyDescent="0.2">
      <c r="A7" t="s">
        <v>1074</v>
      </c>
      <c r="B7" t="s">
        <v>1073</v>
      </c>
    </row>
    <row r="8" spans="1:17" x14ac:dyDescent="0.2">
      <c r="B8" t="s">
        <v>1077</v>
      </c>
    </row>
    <row r="10" spans="1:17" x14ac:dyDescent="0.2">
      <c r="A10" s="1" t="s">
        <v>216</v>
      </c>
      <c r="B10" t="s">
        <v>1080</v>
      </c>
      <c r="F10" t="s">
        <v>1089</v>
      </c>
      <c r="L10" s="55" t="s">
        <v>1088</v>
      </c>
      <c r="M10" s="47"/>
      <c r="N10" s="47"/>
      <c r="O10" s="47"/>
      <c r="P10" s="47"/>
      <c r="Q10"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A708-DFD1-6249-9EE0-7549710E82EC}">
  <dimension ref="A1:T313"/>
  <sheetViews>
    <sheetView tabSelected="1" workbookViewId="0">
      <pane ySplit="1" topLeftCell="A6" activePane="bottomLeft" state="frozen"/>
      <selection pane="bottomLeft" activeCell="E10" sqref="E10"/>
    </sheetView>
  </sheetViews>
  <sheetFormatPr baseColWidth="10" defaultRowHeight="16" x14ac:dyDescent="0.2"/>
  <cols>
    <col min="4" max="4" width="9.83203125" customWidth="1"/>
    <col min="5" max="5" width="10.83203125" customWidth="1"/>
    <col min="6" max="6" width="10.1640625" customWidth="1"/>
    <col min="7" max="8" width="13" customWidth="1"/>
    <col min="9" max="9" width="22.1640625" customWidth="1"/>
    <col min="10" max="12" width="14" customWidth="1"/>
    <col min="13" max="13" width="17.1640625" customWidth="1"/>
    <col min="14" max="14" width="18.6640625" customWidth="1"/>
    <col min="15" max="15" width="18" style="47" customWidth="1"/>
    <col min="16" max="16" width="17.1640625" customWidth="1"/>
    <col min="17" max="17" width="14" customWidth="1"/>
  </cols>
  <sheetData>
    <row r="1" spans="1:20" x14ac:dyDescent="0.2">
      <c r="A1" t="s">
        <v>0</v>
      </c>
      <c r="B1" t="s">
        <v>1</v>
      </c>
      <c r="C1" t="s">
        <v>834</v>
      </c>
      <c r="D1" t="s">
        <v>835</v>
      </c>
      <c r="E1" s="49" t="s">
        <v>856</v>
      </c>
      <c r="F1" s="49" t="s">
        <v>872</v>
      </c>
      <c r="G1" s="49" t="s">
        <v>873</v>
      </c>
      <c r="H1" s="49" t="s">
        <v>993</v>
      </c>
      <c r="I1" t="s">
        <v>991</v>
      </c>
      <c r="J1" t="s">
        <v>990</v>
      </c>
      <c r="K1" t="s">
        <v>989</v>
      </c>
      <c r="L1" t="s">
        <v>988</v>
      </c>
      <c r="M1" t="s">
        <v>987</v>
      </c>
      <c r="N1" t="s">
        <v>986</v>
      </c>
      <c r="O1" s="47" t="s">
        <v>985</v>
      </c>
      <c r="P1" s="47" t="s">
        <v>984</v>
      </c>
      <c r="Q1" t="s">
        <v>983</v>
      </c>
      <c r="R1" t="s">
        <v>982</v>
      </c>
      <c r="S1" t="s">
        <v>839</v>
      </c>
    </row>
    <row r="3" spans="1:20" x14ac:dyDescent="0.2">
      <c r="A3" t="s">
        <v>1271</v>
      </c>
      <c r="N3" s="47"/>
    </row>
    <row r="5" spans="1:20" s="47" customFormat="1" x14ac:dyDescent="0.2">
      <c r="A5" s="47" t="s">
        <v>12</v>
      </c>
      <c r="B5" s="47" t="s">
        <v>13</v>
      </c>
      <c r="C5" s="47" t="s">
        <v>836</v>
      </c>
      <c r="D5" s="47" t="s">
        <v>173</v>
      </c>
    </row>
    <row r="6" spans="1:20" s="47" customFormat="1" x14ac:dyDescent="0.2">
      <c r="A6" s="47" t="s">
        <v>12</v>
      </c>
      <c r="B6" s="47" t="s">
        <v>13</v>
      </c>
      <c r="C6" s="47" t="s">
        <v>836</v>
      </c>
      <c r="D6" s="47" t="s">
        <v>23</v>
      </c>
    </row>
    <row r="7" spans="1:20" s="47" customFormat="1" x14ac:dyDescent="0.2">
      <c r="D7" s="47" t="s">
        <v>837</v>
      </c>
      <c r="E7" s="47" t="s">
        <v>230</v>
      </c>
    </row>
    <row r="8" spans="1:20" s="47" customFormat="1" x14ac:dyDescent="0.2">
      <c r="A8" s="47" t="s">
        <v>16</v>
      </c>
      <c r="B8" s="47" t="s">
        <v>17</v>
      </c>
      <c r="C8" s="47" t="s">
        <v>838</v>
      </c>
      <c r="D8" s="47" t="s">
        <v>19</v>
      </c>
      <c r="G8" s="47" t="s">
        <v>499</v>
      </c>
      <c r="N8" s="47" t="s">
        <v>230</v>
      </c>
    </row>
    <row r="9" spans="1:20" s="47" customFormat="1" x14ac:dyDescent="0.2">
      <c r="A9" s="47" t="s">
        <v>20</v>
      </c>
      <c r="B9" s="47" t="s">
        <v>21</v>
      </c>
    </row>
    <row r="10" spans="1:20" s="53" customFormat="1" x14ac:dyDescent="0.2">
      <c r="A10" s="53" t="s">
        <v>24</v>
      </c>
      <c r="B10" s="53" t="s">
        <v>25</v>
      </c>
      <c r="C10" s="53" t="s">
        <v>876</v>
      </c>
      <c r="D10" s="53" t="s">
        <v>877</v>
      </c>
      <c r="E10" s="53" t="s">
        <v>230</v>
      </c>
      <c r="F10" s="53" t="s">
        <v>470</v>
      </c>
      <c r="G10" s="53" t="s">
        <v>508</v>
      </c>
      <c r="I10" s="53" t="s">
        <v>1369</v>
      </c>
      <c r="J10" s="53" t="s">
        <v>1362</v>
      </c>
      <c r="K10" s="53" t="s">
        <v>230</v>
      </c>
      <c r="N10" s="53" t="s">
        <v>1361</v>
      </c>
    </row>
    <row r="11" spans="1:20" s="47" customFormat="1" x14ac:dyDescent="0.2">
      <c r="A11" s="47" t="s">
        <v>24</v>
      </c>
      <c r="B11" s="47" t="s">
        <v>25</v>
      </c>
      <c r="C11" s="47" t="s">
        <v>876</v>
      </c>
      <c r="D11" s="47" t="s">
        <v>878</v>
      </c>
      <c r="E11" s="47" t="s">
        <v>230</v>
      </c>
      <c r="F11" s="53" t="s">
        <v>470</v>
      </c>
      <c r="G11" s="53" t="s">
        <v>892</v>
      </c>
      <c r="H11" s="53"/>
      <c r="I11" s="47" t="s">
        <v>884</v>
      </c>
      <c r="J11" s="47" t="s">
        <v>1363</v>
      </c>
      <c r="K11" s="47" t="s">
        <v>230</v>
      </c>
      <c r="M11" s="47" t="s">
        <v>230</v>
      </c>
      <c r="N11" s="53" t="s">
        <v>230</v>
      </c>
      <c r="O11" s="47" t="s">
        <v>882</v>
      </c>
      <c r="R11" s="47" t="s">
        <v>883</v>
      </c>
      <c r="S11" s="47" t="s">
        <v>885</v>
      </c>
      <c r="T11" s="47" t="s">
        <v>230</v>
      </c>
    </row>
    <row r="12" spans="1:20" s="47" customFormat="1" x14ac:dyDescent="0.2">
      <c r="A12" s="47" t="s">
        <v>24</v>
      </c>
      <c r="B12" s="47" t="s">
        <v>25</v>
      </c>
      <c r="C12" s="47" t="s">
        <v>876</v>
      </c>
      <c r="D12" s="47" t="s">
        <v>879</v>
      </c>
      <c r="E12" s="47" t="s">
        <v>230</v>
      </c>
      <c r="F12" s="53" t="s">
        <v>470</v>
      </c>
      <c r="G12" s="53" t="s">
        <v>892</v>
      </c>
      <c r="H12" s="53"/>
      <c r="I12" s="47" t="s">
        <v>887</v>
      </c>
      <c r="J12" s="47" t="s">
        <v>1364</v>
      </c>
      <c r="K12" s="47" t="s">
        <v>230</v>
      </c>
      <c r="N12" s="53" t="s">
        <v>1371</v>
      </c>
      <c r="P12" s="47" t="s">
        <v>1370</v>
      </c>
      <c r="R12" s="47" t="s">
        <v>886</v>
      </c>
      <c r="S12" s="47" t="s">
        <v>230</v>
      </c>
      <c r="T12" s="47" t="s">
        <v>896</v>
      </c>
    </row>
    <row r="13" spans="1:20" s="47" customFormat="1" x14ac:dyDescent="0.2">
      <c r="A13" s="47" t="s">
        <v>24</v>
      </c>
      <c r="B13" s="47" t="s">
        <v>25</v>
      </c>
      <c r="C13" s="47" t="s">
        <v>876</v>
      </c>
      <c r="D13" s="47" t="s">
        <v>880</v>
      </c>
      <c r="E13" s="47" t="s">
        <v>230</v>
      </c>
      <c r="F13" s="53" t="s">
        <v>470</v>
      </c>
      <c r="G13" s="53" t="s">
        <v>892</v>
      </c>
      <c r="H13" s="53"/>
      <c r="I13" s="47" t="s">
        <v>1373</v>
      </c>
      <c r="J13" s="47" t="s">
        <v>1365</v>
      </c>
      <c r="K13" s="47" t="s">
        <v>230</v>
      </c>
      <c r="N13" s="53" t="s">
        <v>1374</v>
      </c>
      <c r="P13" s="47" t="s">
        <v>1372</v>
      </c>
      <c r="R13" s="47" t="s">
        <v>888</v>
      </c>
      <c r="S13" s="47" t="s">
        <v>889</v>
      </c>
      <c r="T13" s="47" t="s">
        <v>230</v>
      </c>
    </row>
    <row r="14" spans="1:20" s="47" customFormat="1" x14ac:dyDescent="0.2">
      <c r="A14" s="47" t="s">
        <v>24</v>
      </c>
      <c r="B14" s="47" t="s">
        <v>25</v>
      </c>
      <c r="C14" s="47" t="s">
        <v>876</v>
      </c>
      <c r="D14" s="47" t="s">
        <v>881</v>
      </c>
      <c r="E14" s="47" t="s">
        <v>230</v>
      </c>
      <c r="F14" s="53" t="s">
        <v>470</v>
      </c>
      <c r="G14" s="53" t="s">
        <v>892</v>
      </c>
      <c r="H14" s="53"/>
      <c r="I14" s="47" t="s">
        <v>230</v>
      </c>
      <c r="J14" s="47" t="s">
        <v>1366</v>
      </c>
      <c r="K14" s="47" t="s">
        <v>230</v>
      </c>
      <c r="M14" s="47" t="s">
        <v>230</v>
      </c>
      <c r="N14" s="47" t="s">
        <v>1376</v>
      </c>
      <c r="O14" s="47" t="s">
        <v>891</v>
      </c>
      <c r="P14" s="47" t="s">
        <v>1375</v>
      </c>
      <c r="R14" s="47" t="s">
        <v>890</v>
      </c>
      <c r="T14" s="47" t="s">
        <v>230</v>
      </c>
    </row>
    <row r="15" spans="1:20" s="47" customFormat="1" x14ac:dyDescent="0.2">
      <c r="A15" s="47" t="s">
        <v>24</v>
      </c>
      <c r="B15" s="47" t="s">
        <v>25</v>
      </c>
      <c r="C15" s="47" t="s">
        <v>893</v>
      </c>
      <c r="D15" s="47" t="s">
        <v>23</v>
      </c>
      <c r="F15" s="53" t="s">
        <v>472</v>
      </c>
      <c r="G15" s="53" t="s">
        <v>898</v>
      </c>
      <c r="H15" s="53"/>
      <c r="J15" s="47" t="s">
        <v>1367</v>
      </c>
    </row>
    <row r="16" spans="1:20" s="47" customFormat="1" x14ac:dyDescent="0.2">
      <c r="A16" s="47" t="s">
        <v>24</v>
      </c>
      <c r="B16" s="47" t="s">
        <v>25</v>
      </c>
      <c r="C16" s="47" t="s">
        <v>894</v>
      </c>
      <c r="D16" s="47" t="s">
        <v>230</v>
      </c>
      <c r="G16" s="70" t="s">
        <v>895</v>
      </c>
      <c r="H16" s="70"/>
      <c r="J16" s="47" t="s">
        <v>1368</v>
      </c>
    </row>
    <row r="17" spans="1:20" s="53" customFormat="1" x14ac:dyDescent="0.2">
      <c r="A17" s="53" t="s">
        <v>30</v>
      </c>
      <c r="B17" s="53" t="s">
        <v>31</v>
      </c>
      <c r="C17" s="53" t="s">
        <v>899</v>
      </c>
      <c r="D17" s="53" t="s">
        <v>19</v>
      </c>
      <c r="F17" s="53" t="s">
        <v>472</v>
      </c>
      <c r="I17" s="53" t="s">
        <v>901</v>
      </c>
      <c r="J17" s="53" t="s">
        <v>1377</v>
      </c>
      <c r="K17" s="53" t="s">
        <v>230</v>
      </c>
      <c r="N17" s="53" t="s">
        <v>1383</v>
      </c>
      <c r="P17" s="53" t="s">
        <v>1381</v>
      </c>
      <c r="R17" s="53" t="s">
        <v>1382</v>
      </c>
      <c r="S17" s="53" t="s">
        <v>230</v>
      </c>
    </row>
    <row r="18" spans="1:20" s="47" customFormat="1" x14ac:dyDescent="0.2">
      <c r="A18" s="47" t="s">
        <v>30</v>
      </c>
      <c r="B18" s="47" t="s">
        <v>31</v>
      </c>
      <c r="C18" s="47" t="s">
        <v>899</v>
      </c>
      <c r="D18" s="47" t="s">
        <v>173</v>
      </c>
      <c r="F18" s="53" t="s">
        <v>472</v>
      </c>
      <c r="J18" s="53"/>
      <c r="K18" s="53"/>
      <c r="L18" s="53"/>
      <c r="M18" s="47" t="s">
        <v>230</v>
      </c>
      <c r="O18" s="47" t="s">
        <v>903</v>
      </c>
      <c r="Q18" s="53"/>
      <c r="R18" s="47" t="s">
        <v>902</v>
      </c>
    </row>
    <row r="19" spans="1:20" s="47" customFormat="1" x14ac:dyDescent="0.2">
      <c r="A19" s="47" t="s">
        <v>30</v>
      </c>
      <c r="B19" s="47" t="s">
        <v>31</v>
      </c>
      <c r="C19" s="47" t="s">
        <v>899</v>
      </c>
      <c r="D19" s="47" t="s">
        <v>900</v>
      </c>
      <c r="F19" s="53" t="s">
        <v>472</v>
      </c>
      <c r="P19" s="47" t="s">
        <v>1378</v>
      </c>
      <c r="R19" s="47" t="s">
        <v>905</v>
      </c>
      <c r="S19" s="47" t="s">
        <v>904</v>
      </c>
      <c r="T19" s="47" t="s">
        <v>230</v>
      </c>
    </row>
    <row r="20" spans="1:20" s="47" customFormat="1" x14ac:dyDescent="0.2">
      <c r="A20" s="47" t="s">
        <v>33</v>
      </c>
      <c r="B20" s="47" t="s">
        <v>34</v>
      </c>
      <c r="C20" s="47" t="s">
        <v>899</v>
      </c>
      <c r="D20" s="53" t="s">
        <v>19</v>
      </c>
      <c r="F20" s="53" t="s">
        <v>472</v>
      </c>
      <c r="I20" s="47" t="s">
        <v>519</v>
      </c>
      <c r="J20" s="47" t="s">
        <v>906</v>
      </c>
      <c r="P20" s="47" t="s">
        <v>1379</v>
      </c>
      <c r="R20" s="47" t="s">
        <v>230</v>
      </c>
    </row>
    <row r="21" spans="1:20" s="47" customFormat="1" x14ac:dyDescent="0.2">
      <c r="A21" s="47" t="s">
        <v>33</v>
      </c>
      <c r="B21" s="47" t="s">
        <v>34</v>
      </c>
      <c r="C21" s="47" t="s">
        <v>899</v>
      </c>
      <c r="D21" s="47" t="s">
        <v>173</v>
      </c>
      <c r="F21" s="53" t="s">
        <v>472</v>
      </c>
      <c r="P21" s="47" t="s">
        <v>1384</v>
      </c>
      <c r="R21" s="47" t="s">
        <v>908</v>
      </c>
      <c r="S21" s="47" t="s">
        <v>907</v>
      </c>
      <c r="T21" s="47" t="s">
        <v>230</v>
      </c>
    </row>
    <row r="22" spans="1:20" s="47" customFormat="1" x14ac:dyDescent="0.2">
      <c r="A22" s="47" t="s">
        <v>35</v>
      </c>
      <c r="B22" s="47" t="s">
        <v>36</v>
      </c>
      <c r="C22" s="47" t="s">
        <v>836</v>
      </c>
      <c r="D22" s="47" t="s">
        <v>842</v>
      </c>
      <c r="F22" s="53" t="s">
        <v>472</v>
      </c>
      <c r="G22" s="47" t="s">
        <v>844</v>
      </c>
      <c r="N22" s="47" t="s">
        <v>846</v>
      </c>
      <c r="P22" s="47" t="s">
        <v>1380</v>
      </c>
      <c r="T22" s="47" t="s">
        <v>230</v>
      </c>
    </row>
    <row r="23" spans="1:20" s="47" customFormat="1" x14ac:dyDescent="0.2">
      <c r="A23" s="47" t="s">
        <v>35</v>
      </c>
      <c r="B23" s="47" t="s">
        <v>36</v>
      </c>
      <c r="C23" s="47" t="s">
        <v>836</v>
      </c>
      <c r="D23" s="47" t="s">
        <v>843</v>
      </c>
      <c r="F23" s="53" t="s">
        <v>472</v>
      </c>
      <c r="J23" s="47" t="s">
        <v>845</v>
      </c>
    </row>
    <row r="24" spans="1:20" s="47" customFormat="1" x14ac:dyDescent="0.2">
      <c r="A24" s="47" t="s">
        <v>39</v>
      </c>
      <c r="B24" s="47" t="s">
        <v>40</v>
      </c>
      <c r="F24" s="53" t="s">
        <v>472</v>
      </c>
      <c r="G24" s="66" t="s">
        <v>909</v>
      </c>
    </row>
    <row r="25" spans="1:20" x14ac:dyDescent="0.2">
      <c r="A25" s="47" t="s">
        <v>44</v>
      </c>
      <c r="B25" t="s">
        <v>45</v>
      </c>
      <c r="C25" t="s">
        <v>910</v>
      </c>
      <c r="D25" s="66" t="s">
        <v>23</v>
      </c>
      <c r="E25" s="1" t="s">
        <v>911</v>
      </c>
      <c r="F25" s="1" t="s">
        <v>472</v>
      </c>
      <c r="H25" t="s">
        <v>913</v>
      </c>
      <c r="I25" t="s">
        <v>230</v>
      </c>
      <c r="L25" s="47"/>
      <c r="M25" s="47"/>
      <c r="N25" t="s">
        <v>912</v>
      </c>
      <c r="S25" t="s">
        <v>230</v>
      </c>
    </row>
    <row r="26" spans="1:20" s="47" customFormat="1" x14ac:dyDescent="0.2">
      <c r="A26" s="47" t="s">
        <v>48</v>
      </c>
      <c r="B26" s="47" t="s">
        <v>49</v>
      </c>
      <c r="C26" s="47" t="s">
        <v>914</v>
      </c>
      <c r="D26" s="47" t="s">
        <v>915</v>
      </c>
      <c r="F26" s="53" t="s">
        <v>472</v>
      </c>
      <c r="G26" s="47" t="s">
        <v>532</v>
      </c>
      <c r="I26" s="47" t="s">
        <v>920</v>
      </c>
      <c r="J26" s="47" t="s">
        <v>921</v>
      </c>
      <c r="K26" s="47" t="s">
        <v>230</v>
      </c>
      <c r="M26" s="47" t="s">
        <v>230</v>
      </c>
      <c r="N26" s="47" t="s">
        <v>230</v>
      </c>
      <c r="O26" s="47" t="s">
        <v>922</v>
      </c>
      <c r="P26" s="47" t="s">
        <v>1385</v>
      </c>
      <c r="R26" s="47" t="s">
        <v>1386</v>
      </c>
      <c r="T26" s="47" t="s">
        <v>230</v>
      </c>
    </row>
    <row r="27" spans="1:20" s="47" customFormat="1" x14ac:dyDescent="0.2">
      <c r="A27" s="47" t="s">
        <v>48</v>
      </c>
      <c r="B27" s="47" t="s">
        <v>49</v>
      </c>
      <c r="C27" s="47" t="s">
        <v>914</v>
      </c>
      <c r="D27" s="47" t="s">
        <v>916</v>
      </c>
      <c r="F27" s="53" t="s">
        <v>472</v>
      </c>
      <c r="I27" s="47" t="s">
        <v>924</v>
      </c>
      <c r="J27" s="47" t="s">
        <v>230</v>
      </c>
      <c r="P27" s="47" t="s">
        <v>923</v>
      </c>
    </row>
    <row r="28" spans="1:20" s="47" customFormat="1" x14ac:dyDescent="0.2">
      <c r="A28" s="47" t="s">
        <v>48</v>
      </c>
      <c r="B28" s="47" t="s">
        <v>49</v>
      </c>
      <c r="C28" s="47" t="s">
        <v>914</v>
      </c>
      <c r="D28" s="47" t="s">
        <v>917</v>
      </c>
      <c r="F28" s="53" t="s">
        <v>472</v>
      </c>
      <c r="I28" s="47" t="s">
        <v>928</v>
      </c>
      <c r="J28" s="47" t="s">
        <v>1388</v>
      </c>
      <c r="P28" s="47" t="s">
        <v>1387</v>
      </c>
      <c r="R28" s="47" t="s">
        <v>929</v>
      </c>
      <c r="S28" s="47" t="s">
        <v>230</v>
      </c>
    </row>
    <row r="29" spans="1:20" s="47" customFormat="1" x14ac:dyDescent="0.2">
      <c r="A29" s="47" t="s">
        <v>48</v>
      </c>
      <c r="B29" s="47" t="s">
        <v>49</v>
      </c>
      <c r="C29" s="47" t="s">
        <v>914</v>
      </c>
      <c r="D29" s="47" t="s">
        <v>918</v>
      </c>
      <c r="F29" s="53" t="s">
        <v>472</v>
      </c>
      <c r="I29" s="47" t="s">
        <v>925</v>
      </c>
      <c r="J29" s="47" t="s">
        <v>1389</v>
      </c>
      <c r="K29" s="47" t="s">
        <v>230</v>
      </c>
      <c r="L29" s="47" t="s">
        <v>230</v>
      </c>
      <c r="P29" s="47" t="s">
        <v>1390</v>
      </c>
      <c r="Q29" s="47" t="s">
        <v>926</v>
      </c>
      <c r="R29" s="47" t="s">
        <v>927</v>
      </c>
      <c r="S29" s="47" t="s">
        <v>230</v>
      </c>
    </row>
    <row r="30" spans="1:20" s="47" customFormat="1" x14ac:dyDescent="0.2">
      <c r="A30" s="47" t="s">
        <v>48</v>
      </c>
      <c r="B30" s="47" t="s">
        <v>49</v>
      </c>
      <c r="C30" s="47" t="s">
        <v>914</v>
      </c>
      <c r="D30" s="47" t="s">
        <v>173</v>
      </c>
      <c r="F30" s="53" t="s">
        <v>472</v>
      </c>
      <c r="G30" s="47" t="s">
        <v>930</v>
      </c>
    </row>
    <row r="31" spans="1:20" s="47" customFormat="1" x14ac:dyDescent="0.2">
      <c r="A31" s="47" t="s">
        <v>48</v>
      </c>
      <c r="B31" s="47" t="s">
        <v>49</v>
      </c>
      <c r="C31" s="47" t="s">
        <v>914</v>
      </c>
      <c r="D31" s="47" t="s">
        <v>919</v>
      </c>
      <c r="F31" s="67" t="s">
        <v>931</v>
      </c>
    </row>
    <row r="32" spans="1:20" x14ac:dyDescent="0.2">
      <c r="A32" s="47" t="s">
        <v>48</v>
      </c>
      <c r="B32" s="47" t="s">
        <v>49</v>
      </c>
      <c r="C32" t="s">
        <v>932</v>
      </c>
      <c r="E32" s="66" t="s">
        <v>933</v>
      </c>
      <c r="G32" s="47" t="s">
        <v>934</v>
      </c>
      <c r="H32" s="47"/>
      <c r="L32" s="47"/>
    </row>
    <row r="33" spans="1:12" x14ac:dyDescent="0.2">
      <c r="A33" s="47" t="s">
        <v>52</v>
      </c>
      <c r="B33" s="47" t="s">
        <v>53</v>
      </c>
      <c r="C33" s="50" t="s">
        <v>838</v>
      </c>
      <c r="D33" t="s">
        <v>935</v>
      </c>
      <c r="G33" s="28" t="s">
        <v>937</v>
      </c>
      <c r="L33" s="47"/>
    </row>
    <row r="34" spans="1:12" x14ac:dyDescent="0.2">
      <c r="A34" s="47" t="s">
        <v>52</v>
      </c>
      <c r="B34" s="47" t="s">
        <v>53</v>
      </c>
      <c r="C34" s="50" t="s">
        <v>838</v>
      </c>
      <c r="D34" t="s">
        <v>936</v>
      </c>
      <c r="G34" t="s">
        <v>937</v>
      </c>
      <c r="L34" s="47"/>
    </row>
    <row r="35" spans="1:12" x14ac:dyDescent="0.2">
      <c r="A35" s="47" t="s">
        <v>52</v>
      </c>
      <c r="B35" s="47" t="s">
        <v>53</v>
      </c>
      <c r="C35" s="50" t="s">
        <v>838</v>
      </c>
      <c r="D35" t="s">
        <v>939</v>
      </c>
      <c r="G35" t="s">
        <v>937</v>
      </c>
      <c r="L35" s="47"/>
    </row>
    <row r="36" spans="1:12" x14ac:dyDescent="0.2">
      <c r="A36" s="47" t="s">
        <v>52</v>
      </c>
      <c r="B36" s="47" t="s">
        <v>53</v>
      </c>
      <c r="C36" s="50" t="s">
        <v>838</v>
      </c>
      <c r="D36" t="s">
        <v>938</v>
      </c>
      <c r="G36" t="s">
        <v>937</v>
      </c>
      <c r="L36" s="47"/>
    </row>
    <row r="37" spans="1:12" x14ac:dyDescent="0.2">
      <c r="A37" s="47" t="s">
        <v>52</v>
      </c>
      <c r="B37" s="47" t="s">
        <v>53</v>
      </c>
      <c r="C37" s="50" t="s">
        <v>838</v>
      </c>
      <c r="D37" t="s">
        <v>173</v>
      </c>
      <c r="G37" t="s">
        <v>937</v>
      </c>
      <c r="L37" s="47"/>
    </row>
    <row r="38" spans="1:12" x14ac:dyDescent="0.2">
      <c r="A38" s="47" t="s">
        <v>55</v>
      </c>
      <c r="B38" s="47" t="s">
        <v>56</v>
      </c>
      <c r="C38" s="50" t="s">
        <v>838</v>
      </c>
      <c r="D38" t="s">
        <v>19</v>
      </c>
      <c r="E38" t="s">
        <v>941</v>
      </c>
      <c r="L38" s="47"/>
    </row>
    <row r="39" spans="1:12" x14ac:dyDescent="0.2">
      <c r="A39" s="47" t="s">
        <v>55</v>
      </c>
      <c r="B39" s="47" t="s">
        <v>56</v>
      </c>
      <c r="C39" s="50" t="s">
        <v>838</v>
      </c>
      <c r="D39" t="s">
        <v>173</v>
      </c>
      <c r="E39" t="s">
        <v>941</v>
      </c>
      <c r="L39" s="47"/>
    </row>
    <row r="40" spans="1:12" x14ac:dyDescent="0.2">
      <c r="A40" s="47" t="s">
        <v>55</v>
      </c>
      <c r="B40" s="47" t="s">
        <v>56</v>
      </c>
      <c r="C40" s="50" t="s">
        <v>838</v>
      </c>
      <c r="D40" t="s">
        <v>940</v>
      </c>
      <c r="E40" t="s">
        <v>941</v>
      </c>
      <c r="L40" s="47"/>
    </row>
    <row r="41" spans="1:12" s="47" customFormat="1" x14ac:dyDescent="0.2">
      <c r="A41" s="47" t="s">
        <v>55</v>
      </c>
      <c r="B41" s="47" t="s">
        <v>56</v>
      </c>
      <c r="C41" s="47" t="s">
        <v>942</v>
      </c>
      <c r="D41" s="47" t="s">
        <v>943</v>
      </c>
      <c r="E41" s="53" t="s">
        <v>911</v>
      </c>
    </row>
    <row r="42" spans="1:12" s="47" customFormat="1" x14ac:dyDescent="0.2">
      <c r="A42" s="47" t="s">
        <v>59</v>
      </c>
      <c r="B42" s="47" t="s">
        <v>60</v>
      </c>
    </row>
    <row r="43" spans="1:12" s="47" customFormat="1" x14ac:dyDescent="0.2"/>
    <row r="44" spans="1:12" s="47" customFormat="1" x14ac:dyDescent="0.2">
      <c r="A44" s="47" t="s">
        <v>62</v>
      </c>
      <c r="B44" s="47" t="s">
        <v>63</v>
      </c>
      <c r="G44" s="47" t="s">
        <v>944</v>
      </c>
    </row>
    <row r="45" spans="1:12" s="47" customFormat="1" x14ac:dyDescent="0.2">
      <c r="A45" s="47" t="s">
        <v>324</v>
      </c>
      <c r="B45" s="47" t="s">
        <v>325</v>
      </c>
    </row>
    <row r="46" spans="1:12" s="47" customFormat="1" x14ac:dyDescent="0.2">
      <c r="A46" s="47" t="s">
        <v>324</v>
      </c>
      <c r="B46" s="47" t="s">
        <v>326</v>
      </c>
    </row>
    <row r="47" spans="1:12" s="47" customFormat="1" x14ac:dyDescent="0.2">
      <c r="A47" s="47" t="s">
        <v>324</v>
      </c>
      <c r="B47" s="47" t="s">
        <v>327</v>
      </c>
    </row>
    <row r="48" spans="1:12" s="47" customFormat="1" x14ac:dyDescent="0.2">
      <c r="A48" s="47" t="s">
        <v>64</v>
      </c>
      <c r="B48" s="47" t="s">
        <v>65</v>
      </c>
    </row>
    <row r="49" spans="1:14" x14ac:dyDescent="0.2">
      <c r="A49" s="57" t="s">
        <v>66</v>
      </c>
      <c r="B49" s="57" t="s">
        <v>67</v>
      </c>
      <c r="G49" s="43" t="s">
        <v>945</v>
      </c>
      <c r="H49" s="43"/>
      <c r="L49" s="47"/>
    </row>
    <row r="50" spans="1:14" x14ac:dyDescent="0.2">
      <c r="A50" s="57" t="s">
        <v>72</v>
      </c>
      <c r="B50" s="57" t="s">
        <v>73</v>
      </c>
      <c r="D50" s="43" t="s">
        <v>566</v>
      </c>
      <c r="E50" s="43"/>
      <c r="F50" s="43"/>
      <c r="G50" s="43"/>
      <c r="H50" s="43"/>
      <c r="L50" s="47"/>
      <c r="N50" s="43"/>
    </row>
    <row r="51" spans="1:14" x14ac:dyDescent="0.2">
      <c r="A51" s="57" t="s">
        <v>75</v>
      </c>
      <c r="B51" s="57" t="s">
        <v>76</v>
      </c>
      <c r="G51" t="s">
        <v>947</v>
      </c>
      <c r="L51" s="47"/>
    </row>
    <row r="52" spans="1:14" x14ac:dyDescent="0.2">
      <c r="A52" s="57" t="s">
        <v>80</v>
      </c>
      <c r="B52" s="57" t="s">
        <v>81</v>
      </c>
      <c r="G52" s="13" t="s">
        <v>948</v>
      </c>
      <c r="H52" s="13"/>
      <c r="L52" s="47"/>
    </row>
    <row r="53" spans="1:14" x14ac:dyDescent="0.2">
      <c r="A53" s="71" t="s">
        <v>83</v>
      </c>
      <c r="B53" s="71" t="s">
        <v>84</v>
      </c>
      <c r="C53" t="s">
        <v>836</v>
      </c>
      <c r="G53" s="13" t="s">
        <v>460</v>
      </c>
      <c r="H53" s="13"/>
      <c r="L53" s="47"/>
    </row>
    <row r="54" spans="1:14" x14ac:dyDescent="0.2">
      <c r="A54" s="71" t="s">
        <v>83</v>
      </c>
      <c r="B54" s="71" t="s">
        <v>84</v>
      </c>
      <c r="C54" t="s">
        <v>949</v>
      </c>
      <c r="E54" t="s">
        <v>950</v>
      </c>
      <c r="G54" s="47"/>
      <c r="H54" s="47"/>
      <c r="L54" s="47"/>
    </row>
    <row r="55" spans="1:14" x14ac:dyDescent="0.2">
      <c r="A55" s="57" t="s">
        <v>89</v>
      </c>
      <c r="B55" s="57" t="s">
        <v>90</v>
      </c>
      <c r="C55" t="s">
        <v>836</v>
      </c>
      <c r="F55" t="s">
        <v>951</v>
      </c>
      <c r="G55" s="13" t="s">
        <v>952</v>
      </c>
      <c r="H55" s="13"/>
      <c r="L55" s="47"/>
    </row>
    <row r="56" spans="1:14" x14ac:dyDescent="0.2">
      <c r="A56" s="57" t="s">
        <v>89</v>
      </c>
      <c r="B56" s="57" t="s">
        <v>90</v>
      </c>
      <c r="C56" t="s">
        <v>949</v>
      </c>
      <c r="L56" s="47"/>
    </row>
    <row r="57" spans="1:14" x14ac:dyDescent="0.2">
      <c r="A57" s="57"/>
      <c r="B57" s="57"/>
      <c r="L57" s="47"/>
      <c r="M57" s="47"/>
    </row>
    <row r="58" spans="1:14" x14ac:dyDescent="0.2">
      <c r="A58" s="47" t="s">
        <v>96</v>
      </c>
      <c r="B58" t="s">
        <v>97</v>
      </c>
      <c r="C58" t="s">
        <v>953</v>
      </c>
      <c r="G58" s="43" t="s">
        <v>954</v>
      </c>
      <c r="H58" s="43"/>
      <c r="L58" s="47"/>
      <c r="M58" s="47"/>
      <c r="N58" s="43"/>
    </row>
    <row r="59" spans="1:14" x14ac:dyDescent="0.2">
      <c r="A59" s="47" t="s">
        <v>100</v>
      </c>
      <c r="B59" t="s">
        <v>101</v>
      </c>
      <c r="L59" s="47"/>
      <c r="M59" s="47"/>
    </row>
    <row r="60" spans="1:14" x14ac:dyDescent="0.2">
      <c r="A60" s="47" t="s">
        <v>104</v>
      </c>
      <c r="B60" t="s">
        <v>105</v>
      </c>
      <c r="C60" t="s">
        <v>953</v>
      </c>
      <c r="G60" s="43" t="s">
        <v>954</v>
      </c>
      <c r="H60" s="43"/>
      <c r="L60" s="47"/>
      <c r="M60" s="47"/>
      <c r="N60" s="43"/>
    </row>
    <row r="61" spans="1:14" x14ac:dyDescent="0.2">
      <c r="A61" s="47" t="s">
        <v>104</v>
      </c>
      <c r="B61" t="s">
        <v>105</v>
      </c>
      <c r="C61" t="s">
        <v>955</v>
      </c>
      <c r="E61" t="s">
        <v>956</v>
      </c>
      <c r="L61" s="47"/>
      <c r="M61" s="47"/>
    </row>
    <row r="62" spans="1:14" x14ac:dyDescent="0.2">
      <c r="A62" s="47" t="s">
        <v>111</v>
      </c>
      <c r="B62" t="s">
        <v>112</v>
      </c>
      <c r="G62" s="47" t="s">
        <v>957</v>
      </c>
      <c r="H62" s="47"/>
      <c r="L62" s="47"/>
      <c r="M62" s="47"/>
    </row>
    <row r="63" spans="1:14" x14ac:dyDescent="0.2">
      <c r="A63" s="47" t="s">
        <v>114</v>
      </c>
      <c r="B63" t="s">
        <v>115</v>
      </c>
      <c r="G63" t="s">
        <v>958</v>
      </c>
      <c r="L63" s="47"/>
      <c r="M63" s="47"/>
    </row>
    <row r="64" spans="1:14" x14ac:dyDescent="0.2">
      <c r="A64" s="47" t="s">
        <v>118</v>
      </c>
      <c r="B64" t="s">
        <v>119</v>
      </c>
      <c r="D64" t="s">
        <v>850</v>
      </c>
      <c r="G64" t="s">
        <v>854</v>
      </c>
      <c r="I64">
        <v>1</v>
      </c>
      <c r="J64">
        <v>1</v>
      </c>
      <c r="L64" s="47"/>
      <c r="M64" s="47"/>
      <c r="N64" t="s">
        <v>230</v>
      </c>
    </row>
    <row r="65" spans="1:19" x14ac:dyDescent="0.2">
      <c r="A65" s="47" t="s">
        <v>118</v>
      </c>
      <c r="B65" t="s">
        <v>119</v>
      </c>
      <c r="D65" t="s">
        <v>173</v>
      </c>
      <c r="G65" t="s">
        <v>849</v>
      </c>
      <c r="I65">
        <v>1</v>
      </c>
      <c r="J65">
        <v>1</v>
      </c>
      <c r="L65" s="47"/>
      <c r="M65" s="47"/>
      <c r="N65" t="s">
        <v>230</v>
      </c>
    </row>
    <row r="66" spans="1:19" x14ac:dyDescent="0.2">
      <c r="A66" s="47" t="s">
        <v>120</v>
      </c>
      <c r="B66" t="s">
        <v>121</v>
      </c>
      <c r="G66" s="1" t="s">
        <v>959</v>
      </c>
      <c r="H66" s="1"/>
      <c r="L66" s="47"/>
      <c r="M66" s="47"/>
    </row>
    <row r="67" spans="1:19" x14ac:dyDescent="0.2">
      <c r="A67" s="47" t="s">
        <v>125</v>
      </c>
      <c r="B67" t="s">
        <v>126</v>
      </c>
      <c r="C67" t="s">
        <v>953</v>
      </c>
      <c r="D67" t="s">
        <v>173</v>
      </c>
      <c r="G67" s="1" t="s">
        <v>961</v>
      </c>
      <c r="H67" s="1"/>
      <c r="L67" s="47"/>
      <c r="M67" s="47"/>
      <c r="S67" t="s">
        <v>960</v>
      </c>
    </row>
    <row r="68" spans="1:19" x14ac:dyDescent="0.2">
      <c r="A68" s="47" t="s">
        <v>125</v>
      </c>
      <c r="B68" t="s">
        <v>126</v>
      </c>
      <c r="C68" t="s">
        <v>953</v>
      </c>
      <c r="D68" t="s">
        <v>23</v>
      </c>
      <c r="I68">
        <v>1</v>
      </c>
      <c r="J68">
        <v>1</v>
      </c>
      <c r="L68" s="47"/>
      <c r="M68" s="47"/>
      <c r="S68" t="s">
        <v>960</v>
      </c>
    </row>
    <row r="69" spans="1:19" x14ac:dyDescent="0.2">
      <c r="A69" s="47" t="s">
        <v>128</v>
      </c>
      <c r="B69" t="s">
        <v>129</v>
      </c>
      <c r="E69" t="s">
        <v>964</v>
      </c>
      <c r="G69" t="s">
        <v>962</v>
      </c>
      <c r="L69" s="47"/>
      <c r="M69" s="47"/>
      <c r="S69" t="s">
        <v>963</v>
      </c>
    </row>
    <row r="70" spans="1:19" x14ac:dyDescent="0.2">
      <c r="A70" s="47" t="s">
        <v>132</v>
      </c>
      <c r="B70" t="s">
        <v>133</v>
      </c>
      <c r="C70" t="s">
        <v>953</v>
      </c>
      <c r="D70" t="s">
        <v>965</v>
      </c>
      <c r="G70" t="s">
        <v>966</v>
      </c>
      <c r="L70" s="47"/>
      <c r="M70" s="47"/>
      <c r="N70" t="s">
        <v>967</v>
      </c>
      <c r="R70" t="s">
        <v>968</v>
      </c>
    </row>
    <row r="71" spans="1:19" x14ac:dyDescent="0.2">
      <c r="A71" s="47" t="s">
        <v>132</v>
      </c>
      <c r="B71" t="s">
        <v>133</v>
      </c>
      <c r="C71" t="s">
        <v>953</v>
      </c>
      <c r="D71" t="s">
        <v>173</v>
      </c>
      <c r="H71" s="51" t="s">
        <v>970</v>
      </c>
      <c r="L71" s="47"/>
      <c r="M71" s="47"/>
    </row>
    <row r="72" spans="1:19" s="47" customFormat="1" x14ac:dyDescent="0.2">
      <c r="D72" s="47" t="s">
        <v>969</v>
      </c>
    </row>
    <row r="73" spans="1:19" s="47" customFormat="1" x14ac:dyDescent="0.2">
      <c r="A73" s="47" t="s">
        <v>317</v>
      </c>
      <c r="B73" s="72" t="s">
        <v>318</v>
      </c>
    </row>
    <row r="74" spans="1:19" s="47" customFormat="1" x14ac:dyDescent="0.2">
      <c r="A74" s="47" t="s">
        <v>317</v>
      </c>
      <c r="B74" s="72" t="s">
        <v>320</v>
      </c>
    </row>
    <row r="75" spans="1:19" s="47" customFormat="1" x14ac:dyDescent="0.2">
      <c r="A75" s="47" t="s">
        <v>317</v>
      </c>
      <c r="B75" s="72" t="s">
        <v>323</v>
      </c>
    </row>
    <row r="76" spans="1:19" s="47" customFormat="1" x14ac:dyDescent="0.2">
      <c r="A76" s="47" t="s">
        <v>136</v>
      </c>
      <c r="B76" s="47" t="s">
        <v>137</v>
      </c>
      <c r="C76" s="47" t="s">
        <v>836</v>
      </c>
      <c r="D76" s="47" t="s">
        <v>19</v>
      </c>
      <c r="E76" s="47" t="s">
        <v>628</v>
      </c>
      <c r="I76" s="47" t="s">
        <v>519</v>
      </c>
      <c r="J76" s="47" t="s">
        <v>974</v>
      </c>
    </row>
    <row r="77" spans="1:19" s="47" customFormat="1" x14ac:dyDescent="0.2">
      <c r="A77" s="47" t="s">
        <v>136</v>
      </c>
      <c r="B77" s="47" t="s">
        <v>137</v>
      </c>
      <c r="C77" s="47" t="s">
        <v>836</v>
      </c>
      <c r="D77" s="47" t="s">
        <v>173</v>
      </c>
      <c r="P77" s="47" t="s">
        <v>973</v>
      </c>
      <c r="R77" s="47" t="s">
        <v>971</v>
      </c>
      <c r="S77" s="47" t="s">
        <v>972</v>
      </c>
    </row>
    <row r="78" spans="1:19" s="47" customFormat="1" x14ac:dyDescent="0.2">
      <c r="A78" s="47" t="s">
        <v>141</v>
      </c>
      <c r="B78" s="47" t="s">
        <v>142</v>
      </c>
      <c r="E78" s="47" t="s">
        <v>857</v>
      </c>
      <c r="G78" s="47" t="s">
        <v>855</v>
      </c>
    </row>
    <row r="79" spans="1:19" s="47" customFormat="1" x14ac:dyDescent="0.2">
      <c r="A79" s="47" t="s">
        <v>143</v>
      </c>
      <c r="B79" s="47" t="s">
        <v>144</v>
      </c>
      <c r="G79" s="47" t="s">
        <v>975</v>
      </c>
    </row>
    <row r="80" spans="1:19" s="47" customFormat="1" x14ac:dyDescent="0.2">
      <c r="A80" s="47" t="s">
        <v>145</v>
      </c>
      <c r="B80" s="47" t="s">
        <v>146</v>
      </c>
      <c r="C80" s="47" t="s">
        <v>836</v>
      </c>
      <c r="D80" s="47" t="s">
        <v>19</v>
      </c>
      <c r="G80" s="47" t="s">
        <v>976</v>
      </c>
      <c r="I80" s="36">
        <v>1</v>
      </c>
      <c r="O80" s="47">
        <v>1</v>
      </c>
    </row>
    <row r="81" spans="1:19" s="47" customFormat="1" x14ac:dyDescent="0.2">
      <c r="A81" s="47" t="s">
        <v>145</v>
      </c>
      <c r="B81" s="47" t="s">
        <v>146</v>
      </c>
      <c r="C81" s="47" t="s">
        <v>955</v>
      </c>
      <c r="D81" s="47" t="s">
        <v>23</v>
      </c>
      <c r="I81" s="36">
        <v>1</v>
      </c>
    </row>
    <row r="82" spans="1:19" s="47" customFormat="1" x14ac:dyDescent="0.2">
      <c r="A82" s="47" t="s">
        <v>145</v>
      </c>
      <c r="B82" s="47" t="s">
        <v>146</v>
      </c>
      <c r="C82" s="47" t="s">
        <v>977</v>
      </c>
      <c r="D82" s="47" t="s">
        <v>173</v>
      </c>
      <c r="I82" s="36">
        <v>1</v>
      </c>
      <c r="R82" s="47">
        <v>1</v>
      </c>
      <c r="S82" s="47">
        <v>1</v>
      </c>
    </row>
    <row r="83" spans="1:19" s="47" customFormat="1" x14ac:dyDescent="0.2">
      <c r="A83" s="47" t="s">
        <v>148</v>
      </c>
      <c r="B83" s="47" t="s">
        <v>149</v>
      </c>
      <c r="G83" s="47" t="s">
        <v>978</v>
      </c>
    </row>
    <row r="84" spans="1:19" s="47" customFormat="1" x14ac:dyDescent="0.2">
      <c r="A84" s="47" t="s">
        <v>150</v>
      </c>
      <c r="B84" s="47" t="s">
        <v>151</v>
      </c>
      <c r="D84" s="47" t="s">
        <v>979</v>
      </c>
      <c r="P84" s="47" t="s">
        <v>981</v>
      </c>
      <c r="R84" s="47" t="s">
        <v>980</v>
      </c>
    </row>
    <row r="85" spans="1:19" s="47" customFormat="1" x14ac:dyDescent="0.2"/>
    <row r="86" spans="1:19" s="47" customFormat="1" x14ac:dyDescent="0.2">
      <c r="G86" s="70" t="s">
        <v>992</v>
      </c>
      <c r="H86" s="70"/>
    </row>
    <row r="87" spans="1:19" s="47" customFormat="1" x14ac:dyDescent="0.2"/>
    <row r="88" spans="1:19" s="47" customFormat="1" x14ac:dyDescent="0.2">
      <c r="A88" s="47" t="s">
        <v>128</v>
      </c>
      <c r="B88" s="47" t="s">
        <v>129</v>
      </c>
      <c r="E88" s="47" t="s">
        <v>964</v>
      </c>
      <c r="G88" s="47" t="s">
        <v>962</v>
      </c>
      <c r="S88" s="47" t="s">
        <v>963</v>
      </c>
    </row>
    <row r="89" spans="1:19" s="47" customFormat="1" x14ac:dyDescent="0.2">
      <c r="A89" s="47" t="s">
        <v>132</v>
      </c>
      <c r="B89" s="47" t="s">
        <v>133</v>
      </c>
      <c r="C89" s="47" t="s">
        <v>953</v>
      </c>
      <c r="D89" s="47" t="s">
        <v>965</v>
      </c>
      <c r="G89" s="47" t="s">
        <v>966</v>
      </c>
      <c r="N89" s="47" t="s">
        <v>967</v>
      </c>
      <c r="R89" s="47" t="s">
        <v>968</v>
      </c>
    </row>
    <row r="90" spans="1:19" s="47" customFormat="1" x14ac:dyDescent="0.2"/>
    <row r="91" spans="1:19" s="47" customFormat="1" x14ac:dyDescent="0.2">
      <c r="A91" s="47" t="s">
        <v>155</v>
      </c>
      <c r="B91" s="47" t="s">
        <v>156</v>
      </c>
      <c r="G91" s="47" t="s">
        <v>858</v>
      </c>
    </row>
    <row r="92" spans="1:19" s="47" customFormat="1" x14ac:dyDescent="0.2"/>
    <row r="93" spans="1:19" x14ac:dyDescent="0.2">
      <c r="L93" s="47"/>
      <c r="M93" s="47"/>
    </row>
    <row r="94" spans="1:19" x14ac:dyDescent="0.2">
      <c r="L94" s="47"/>
      <c r="M94" s="47"/>
    </row>
    <row r="95" spans="1:19" x14ac:dyDescent="0.2">
      <c r="A95" t="s">
        <v>157</v>
      </c>
      <c r="B95" t="s">
        <v>158</v>
      </c>
      <c r="C95" t="s">
        <v>838</v>
      </c>
      <c r="D95" t="s">
        <v>173</v>
      </c>
      <c r="L95" s="47"/>
      <c r="M95" s="47"/>
    </row>
    <row r="96" spans="1:19" x14ac:dyDescent="0.2">
      <c r="A96" t="s">
        <v>157</v>
      </c>
      <c r="B96" t="s">
        <v>158</v>
      </c>
      <c r="C96" t="s">
        <v>838</v>
      </c>
      <c r="D96" t="s">
        <v>19</v>
      </c>
      <c r="H96" t="s">
        <v>1006</v>
      </c>
      <c r="I96">
        <v>0</v>
      </c>
      <c r="J96">
        <v>0</v>
      </c>
      <c r="K96">
        <v>0</v>
      </c>
      <c r="L96" s="47">
        <v>0</v>
      </c>
      <c r="M96" s="47">
        <v>0</v>
      </c>
      <c r="N96" t="s">
        <v>1008</v>
      </c>
      <c r="O96" s="47">
        <v>0</v>
      </c>
      <c r="P96" s="47">
        <v>0</v>
      </c>
      <c r="Q96">
        <v>0</v>
      </c>
      <c r="R96" s="47">
        <v>0</v>
      </c>
      <c r="S96" s="47">
        <v>0</v>
      </c>
    </row>
    <row r="97" spans="1:19" x14ac:dyDescent="0.2">
      <c r="A97" t="s">
        <v>157</v>
      </c>
      <c r="B97" t="s">
        <v>158</v>
      </c>
      <c r="C97" t="s">
        <v>838</v>
      </c>
      <c r="D97" t="s">
        <v>999</v>
      </c>
      <c r="H97" t="s">
        <v>1010</v>
      </c>
      <c r="I97">
        <v>0</v>
      </c>
      <c r="J97">
        <v>0</v>
      </c>
      <c r="K97">
        <v>0</v>
      </c>
      <c r="L97" s="47">
        <v>0</v>
      </c>
      <c r="M97" s="47">
        <v>0</v>
      </c>
      <c r="N97">
        <v>0</v>
      </c>
      <c r="O97" s="47">
        <v>0</v>
      </c>
      <c r="P97" t="s">
        <v>1015</v>
      </c>
      <c r="Q97">
        <v>0</v>
      </c>
      <c r="R97">
        <v>0</v>
      </c>
      <c r="S97">
        <v>0</v>
      </c>
    </row>
    <row r="98" spans="1:19" x14ac:dyDescent="0.2">
      <c r="A98" t="s">
        <v>157</v>
      </c>
      <c r="B98" t="s">
        <v>158</v>
      </c>
      <c r="C98" t="s">
        <v>838</v>
      </c>
      <c r="D98" t="s">
        <v>998</v>
      </c>
      <c r="I98">
        <v>0</v>
      </c>
      <c r="J98">
        <v>0</v>
      </c>
      <c r="K98">
        <v>0</v>
      </c>
      <c r="L98" s="47">
        <v>0</v>
      </c>
      <c r="M98" s="47">
        <v>0</v>
      </c>
      <c r="N98">
        <v>0</v>
      </c>
      <c r="O98" s="47">
        <v>0</v>
      </c>
      <c r="P98" s="47">
        <v>0</v>
      </c>
      <c r="Q98">
        <v>0</v>
      </c>
      <c r="R98" s="47">
        <v>0</v>
      </c>
      <c r="S98" s="54">
        <v>0</v>
      </c>
    </row>
    <row r="99" spans="1:19" x14ac:dyDescent="0.2">
      <c r="A99" t="s">
        <v>157</v>
      </c>
      <c r="B99" t="s">
        <v>158</v>
      </c>
      <c r="C99" t="s">
        <v>838</v>
      </c>
      <c r="D99" t="s">
        <v>997</v>
      </c>
      <c r="I99">
        <v>0</v>
      </c>
      <c r="J99">
        <v>0</v>
      </c>
      <c r="K99">
        <v>0</v>
      </c>
      <c r="L99" s="47">
        <v>0</v>
      </c>
      <c r="M99" s="47">
        <v>0</v>
      </c>
      <c r="N99">
        <v>0</v>
      </c>
      <c r="O99" s="47">
        <v>0</v>
      </c>
      <c r="P99" s="47">
        <v>0</v>
      </c>
      <c r="Q99">
        <v>0</v>
      </c>
      <c r="R99" s="47">
        <v>0</v>
      </c>
      <c r="S99" s="47">
        <v>0</v>
      </c>
    </row>
    <row r="100" spans="1:19" x14ac:dyDescent="0.2">
      <c r="A100" t="s">
        <v>157</v>
      </c>
      <c r="B100" t="s">
        <v>158</v>
      </c>
      <c r="C100" t="s">
        <v>838</v>
      </c>
      <c r="D100" s="54" t="s">
        <v>996</v>
      </c>
      <c r="I100">
        <v>0</v>
      </c>
      <c r="J100">
        <v>0</v>
      </c>
      <c r="K100">
        <v>0</v>
      </c>
      <c r="L100" s="47">
        <v>0</v>
      </c>
      <c r="M100" s="47">
        <v>0</v>
      </c>
      <c r="N100">
        <v>0</v>
      </c>
      <c r="O100" s="47">
        <v>0</v>
      </c>
      <c r="P100" s="47">
        <v>0</v>
      </c>
      <c r="Q100">
        <v>0</v>
      </c>
      <c r="R100" s="47">
        <v>0</v>
      </c>
      <c r="S100" s="47">
        <v>0</v>
      </c>
    </row>
    <row r="101" spans="1:19" x14ac:dyDescent="0.2">
      <c r="A101" t="s">
        <v>157</v>
      </c>
      <c r="B101" t="s">
        <v>158</v>
      </c>
      <c r="C101" t="s">
        <v>838</v>
      </c>
      <c r="D101" t="s">
        <v>995</v>
      </c>
      <c r="I101">
        <v>0</v>
      </c>
      <c r="J101">
        <v>0</v>
      </c>
      <c r="K101">
        <v>0</v>
      </c>
      <c r="L101" s="47">
        <v>0</v>
      </c>
      <c r="M101" s="47">
        <v>0</v>
      </c>
      <c r="N101">
        <v>0</v>
      </c>
      <c r="O101" s="47">
        <v>0</v>
      </c>
      <c r="R101" s="47">
        <v>0</v>
      </c>
      <c r="S101" s="54">
        <v>0</v>
      </c>
    </row>
    <row r="102" spans="1:19" x14ac:dyDescent="0.2">
      <c r="A102" t="s">
        <v>157</v>
      </c>
      <c r="B102" t="s">
        <v>158</v>
      </c>
      <c r="C102" t="s">
        <v>838</v>
      </c>
      <c r="D102" t="s">
        <v>994</v>
      </c>
      <c r="I102">
        <v>0</v>
      </c>
      <c r="J102">
        <v>0</v>
      </c>
      <c r="K102">
        <v>0</v>
      </c>
      <c r="L102" s="47">
        <v>0</v>
      </c>
      <c r="M102" s="47">
        <v>0</v>
      </c>
      <c r="N102">
        <v>0</v>
      </c>
      <c r="O102" s="47">
        <v>0</v>
      </c>
      <c r="P102" s="47">
        <v>0</v>
      </c>
      <c r="Q102">
        <v>0</v>
      </c>
      <c r="R102" s="47">
        <v>0</v>
      </c>
      <c r="S102" s="47">
        <v>0</v>
      </c>
    </row>
    <row r="103" spans="1:19" x14ac:dyDescent="0.2">
      <c r="A103" t="s">
        <v>157</v>
      </c>
      <c r="B103" t="s">
        <v>158</v>
      </c>
      <c r="C103" t="s">
        <v>838</v>
      </c>
      <c r="D103" t="s">
        <v>1000</v>
      </c>
      <c r="G103" t="s">
        <v>1002</v>
      </c>
      <c r="H103" t="s">
        <v>1001</v>
      </c>
      <c r="I103">
        <v>0</v>
      </c>
      <c r="J103">
        <v>0</v>
      </c>
      <c r="K103">
        <v>0</v>
      </c>
      <c r="L103" s="47">
        <v>0</v>
      </c>
      <c r="M103" s="47"/>
      <c r="N103" t="s">
        <v>1007</v>
      </c>
      <c r="O103" s="47">
        <v>0</v>
      </c>
      <c r="P103" s="47">
        <v>0</v>
      </c>
      <c r="Q103">
        <v>0</v>
      </c>
      <c r="R103" s="47">
        <v>0</v>
      </c>
      <c r="S103" t="s">
        <v>1003</v>
      </c>
    </row>
    <row r="104" spans="1:19" x14ac:dyDescent="0.2">
      <c r="A104" t="s">
        <v>157</v>
      </c>
      <c r="B104" t="s">
        <v>158</v>
      </c>
      <c r="C104" t="s">
        <v>838</v>
      </c>
      <c r="D104" t="s">
        <v>1012</v>
      </c>
      <c r="G104" t="s">
        <v>1017</v>
      </c>
      <c r="I104">
        <v>0</v>
      </c>
      <c r="J104">
        <v>0</v>
      </c>
      <c r="K104">
        <v>0</v>
      </c>
      <c r="L104" s="47">
        <v>0</v>
      </c>
      <c r="M104" s="47">
        <v>0</v>
      </c>
      <c r="N104" t="s">
        <v>1014</v>
      </c>
      <c r="O104" s="47">
        <v>0</v>
      </c>
      <c r="P104" t="s">
        <v>1016</v>
      </c>
      <c r="Q104">
        <v>0</v>
      </c>
      <c r="R104" t="s">
        <v>1009</v>
      </c>
      <c r="S104">
        <v>0</v>
      </c>
    </row>
    <row r="105" spans="1:19" x14ac:dyDescent="0.2">
      <c r="A105" t="s">
        <v>157</v>
      </c>
      <c r="B105" t="s">
        <v>158</v>
      </c>
      <c r="C105" t="s">
        <v>838</v>
      </c>
      <c r="D105" t="s">
        <v>1004</v>
      </c>
      <c r="I105">
        <v>0</v>
      </c>
      <c r="J105">
        <v>0</v>
      </c>
      <c r="K105">
        <v>0</v>
      </c>
      <c r="L105" s="47">
        <v>0</v>
      </c>
      <c r="M105" s="47">
        <v>0</v>
      </c>
      <c r="N105" t="s">
        <v>1005</v>
      </c>
      <c r="O105" s="47">
        <v>0</v>
      </c>
      <c r="P105" s="47">
        <v>0</v>
      </c>
      <c r="Q105">
        <v>0</v>
      </c>
      <c r="R105" s="47">
        <v>0</v>
      </c>
      <c r="S105" s="47">
        <v>0</v>
      </c>
    </row>
    <row r="106" spans="1:19" x14ac:dyDescent="0.2">
      <c r="A106" t="s">
        <v>157</v>
      </c>
      <c r="B106" t="s">
        <v>158</v>
      </c>
      <c r="C106" t="s">
        <v>838</v>
      </c>
      <c r="D106" t="s">
        <v>1011</v>
      </c>
      <c r="I106">
        <v>0</v>
      </c>
      <c r="K106">
        <v>0</v>
      </c>
      <c r="L106" s="47">
        <v>0</v>
      </c>
      <c r="M106" s="47">
        <v>0</v>
      </c>
      <c r="N106">
        <v>0</v>
      </c>
      <c r="O106" s="47" t="s">
        <v>1013</v>
      </c>
      <c r="P106" s="47">
        <v>0</v>
      </c>
      <c r="Q106">
        <v>0</v>
      </c>
      <c r="R106" s="47">
        <v>0</v>
      </c>
      <c r="S106" s="47">
        <v>0</v>
      </c>
    </row>
    <row r="107" spans="1:19" x14ac:dyDescent="0.2">
      <c r="L107" s="47"/>
      <c r="M107" s="47"/>
    </row>
    <row r="108" spans="1:19" x14ac:dyDescent="0.2">
      <c r="A108" t="s">
        <v>161</v>
      </c>
      <c r="B108" t="s">
        <v>162</v>
      </c>
      <c r="G108" t="s">
        <v>1018</v>
      </c>
      <c r="L108" s="47"/>
      <c r="M108" s="47"/>
    </row>
    <row r="109" spans="1:19" x14ac:dyDescent="0.2">
      <c r="A109" t="s">
        <v>165</v>
      </c>
      <c r="B109" t="s">
        <v>166</v>
      </c>
      <c r="C109" t="s">
        <v>836</v>
      </c>
      <c r="D109" t="s">
        <v>860</v>
      </c>
      <c r="E109" t="s">
        <v>861</v>
      </c>
      <c r="L109" s="47"/>
      <c r="M109" s="47"/>
      <c r="N109">
        <v>1</v>
      </c>
    </row>
    <row r="110" spans="1:19" x14ac:dyDescent="0.2">
      <c r="A110" t="s">
        <v>167</v>
      </c>
      <c r="B110" t="s">
        <v>168</v>
      </c>
      <c r="D110" t="s">
        <v>871</v>
      </c>
      <c r="E110" t="s">
        <v>870</v>
      </c>
      <c r="L110" s="47"/>
      <c r="M110" s="47"/>
    </row>
    <row r="111" spans="1:19" x14ac:dyDescent="0.2">
      <c r="A111" t="s">
        <v>169</v>
      </c>
      <c r="B111" t="s">
        <v>170</v>
      </c>
      <c r="C111" t="s">
        <v>953</v>
      </c>
      <c r="G111" t="s">
        <v>1019</v>
      </c>
      <c r="L111" s="47"/>
      <c r="M111" s="47"/>
    </row>
    <row r="112" spans="1:19" x14ac:dyDescent="0.2">
      <c r="C112" s="28" t="s">
        <v>1020</v>
      </c>
      <c r="D112" t="s">
        <v>1021</v>
      </c>
      <c r="F112" t="s">
        <v>470</v>
      </c>
      <c r="I112">
        <v>0</v>
      </c>
      <c r="J112">
        <v>0</v>
      </c>
      <c r="K112">
        <v>0</v>
      </c>
      <c r="L112">
        <v>0</v>
      </c>
      <c r="M112">
        <v>0</v>
      </c>
      <c r="N112">
        <v>0</v>
      </c>
      <c r="O112">
        <v>0</v>
      </c>
      <c r="P112">
        <v>0</v>
      </c>
      <c r="Q112">
        <v>0</v>
      </c>
      <c r="R112">
        <v>0</v>
      </c>
      <c r="S112">
        <v>0</v>
      </c>
    </row>
    <row r="113" spans="1:19" x14ac:dyDescent="0.2">
      <c r="C113" s="28" t="s">
        <v>1020</v>
      </c>
      <c r="D113" t="s">
        <v>1022</v>
      </c>
      <c r="F113" t="s">
        <v>470</v>
      </c>
      <c r="L113" s="47"/>
      <c r="M113" s="47"/>
    </row>
    <row r="114" spans="1:19" x14ac:dyDescent="0.2">
      <c r="C114" s="28" t="s">
        <v>1020</v>
      </c>
      <c r="D114" t="s">
        <v>173</v>
      </c>
      <c r="F114" t="s">
        <v>470</v>
      </c>
      <c r="L114" s="47"/>
      <c r="M114" s="47"/>
    </row>
    <row r="115" spans="1:19" x14ac:dyDescent="0.2">
      <c r="L115" s="47"/>
      <c r="M115" s="47"/>
    </row>
    <row r="116" spans="1:19" x14ac:dyDescent="0.2">
      <c r="A116" t="s">
        <v>175</v>
      </c>
      <c r="B116" t="s">
        <v>176</v>
      </c>
      <c r="L116" s="47"/>
      <c r="M116" s="47"/>
    </row>
    <row r="117" spans="1:19" x14ac:dyDescent="0.2">
      <c r="A117" t="s">
        <v>177</v>
      </c>
      <c r="B117" t="s">
        <v>178</v>
      </c>
      <c r="L117" s="47"/>
      <c r="M117" s="47"/>
    </row>
    <row r="118" spans="1:19" x14ac:dyDescent="0.2">
      <c r="L118" s="47"/>
      <c r="M118" s="47"/>
    </row>
    <row r="119" spans="1:19" x14ac:dyDescent="0.2">
      <c r="A119" t="s">
        <v>183</v>
      </c>
      <c r="B119" t="s">
        <v>184</v>
      </c>
      <c r="L119" s="47"/>
      <c r="M119" s="47"/>
    </row>
    <row r="120" spans="1:19" x14ac:dyDescent="0.2">
      <c r="A120" t="s">
        <v>185</v>
      </c>
      <c r="B120" t="s">
        <v>186</v>
      </c>
      <c r="C120" t="s">
        <v>876</v>
      </c>
      <c r="D120" t="s">
        <v>1028</v>
      </c>
      <c r="F120" t="s">
        <v>470</v>
      </c>
      <c r="H120" t="s">
        <v>1031</v>
      </c>
      <c r="I120" t="s">
        <v>1030</v>
      </c>
      <c r="J120" t="s">
        <v>1035</v>
      </c>
      <c r="K120" t="s">
        <v>230</v>
      </c>
      <c r="L120" s="47"/>
      <c r="M120" s="47"/>
      <c r="N120" t="s">
        <v>230</v>
      </c>
    </row>
    <row r="121" spans="1:19" x14ac:dyDescent="0.2">
      <c r="A121" t="s">
        <v>185</v>
      </c>
      <c r="B121" t="s">
        <v>186</v>
      </c>
      <c r="C121" t="s">
        <v>876</v>
      </c>
      <c r="D121" t="s">
        <v>1029</v>
      </c>
      <c r="H121" t="s">
        <v>1039</v>
      </c>
      <c r="I121" t="s">
        <v>1038</v>
      </c>
      <c r="J121" t="s">
        <v>1036</v>
      </c>
      <c r="K121" t="s">
        <v>230</v>
      </c>
      <c r="L121" s="47"/>
      <c r="M121" s="47"/>
      <c r="N121" t="s">
        <v>230</v>
      </c>
      <c r="P121" t="s">
        <v>1037</v>
      </c>
      <c r="R121" t="s">
        <v>230</v>
      </c>
    </row>
    <row r="122" spans="1:19" x14ac:dyDescent="0.2">
      <c r="A122" t="s">
        <v>185</v>
      </c>
      <c r="B122" t="s">
        <v>186</v>
      </c>
      <c r="C122" t="s">
        <v>876</v>
      </c>
      <c r="D122" t="s">
        <v>173</v>
      </c>
      <c r="E122" s="55" t="s">
        <v>1040</v>
      </c>
      <c r="L122" s="47"/>
      <c r="M122" s="47"/>
    </row>
    <row r="123" spans="1:19" x14ac:dyDescent="0.2">
      <c r="A123" t="s">
        <v>185</v>
      </c>
      <c r="B123" t="s">
        <v>186</v>
      </c>
      <c r="C123" t="s">
        <v>876</v>
      </c>
      <c r="D123" t="s">
        <v>1032</v>
      </c>
      <c r="L123" s="47"/>
      <c r="M123" s="47"/>
      <c r="P123" t="s">
        <v>1033</v>
      </c>
      <c r="R123" t="s">
        <v>1034</v>
      </c>
      <c r="S123" t="s">
        <v>230</v>
      </c>
    </row>
    <row r="124" spans="1:19" x14ac:dyDescent="0.2">
      <c r="A124" t="s">
        <v>188</v>
      </c>
      <c r="B124" t="s">
        <v>189</v>
      </c>
      <c r="L124" s="47"/>
      <c r="M124" s="47"/>
    </row>
    <row r="125" spans="1:19" x14ac:dyDescent="0.2">
      <c r="A125" t="s">
        <v>190</v>
      </c>
      <c r="B125" t="s">
        <v>191</v>
      </c>
      <c r="L125" s="47"/>
      <c r="M125" s="47"/>
    </row>
    <row r="126" spans="1:19" x14ac:dyDescent="0.2">
      <c r="A126" t="s">
        <v>196</v>
      </c>
      <c r="B126" t="s">
        <v>197</v>
      </c>
      <c r="L126" s="47"/>
      <c r="M126" s="47"/>
    </row>
    <row r="127" spans="1:19" x14ac:dyDescent="0.2">
      <c r="A127" t="s">
        <v>198</v>
      </c>
      <c r="B127" t="s">
        <v>199</v>
      </c>
      <c r="L127" s="47"/>
      <c r="M127" s="47"/>
    </row>
    <row r="128" spans="1:19" x14ac:dyDescent="0.2">
      <c r="A128" t="s">
        <v>200</v>
      </c>
      <c r="B128" t="s">
        <v>201</v>
      </c>
      <c r="C128" t="s">
        <v>876</v>
      </c>
      <c r="D128" t="s">
        <v>1041</v>
      </c>
      <c r="F128" t="s">
        <v>470</v>
      </c>
      <c r="G128" t="s">
        <v>1045</v>
      </c>
      <c r="L128" s="47"/>
      <c r="M128" s="47"/>
    </row>
    <row r="129" spans="1:20" x14ac:dyDescent="0.2">
      <c r="A129" t="s">
        <v>200</v>
      </c>
      <c r="B129" t="s">
        <v>201</v>
      </c>
      <c r="C129" t="s">
        <v>876</v>
      </c>
      <c r="D129" t="s">
        <v>173</v>
      </c>
      <c r="L129" s="47"/>
      <c r="M129" s="47"/>
    </row>
    <row r="130" spans="1:20" x14ac:dyDescent="0.2">
      <c r="A130" t="s">
        <v>200</v>
      </c>
      <c r="B130" t="s">
        <v>201</v>
      </c>
      <c r="C130" t="s">
        <v>876</v>
      </c>
      <c r="D130" t="s">
        <v>1042</v>
      </c>
      <c r="G130" s="66" t="s">
        <v>1044</v>
      </c>
      <c r="L130" s="47"/>
      <c r="M130" s="47"/>
    </row>
    <row r="131" spans="1:20" x14ac:dyDescent="0.2">
      <c r="A131" t="s">
        <v>202</v>
      </c>
      <c r="B131" s="43" t="s">
        <v>203</v>
      </c>
      <c r="C131" t="s">
        <v>876</v>
      </c>
      <c r="D131" t="s">
        <v>1054</v>
      </c>
      <c r="H131" t="s">
        <v>1048</v>
      </c>
      <c r="I131" t="s">
        <v>1055</v>
      </c>
      <c r="J131" t="s">
        <v>1056</v>
      </c>
      <c r="L131" s="47"/>
      <c r="M131" s="47"/>
      <c r="N131" t="s">
        <v>230</v>
      </c>
    </row>
    <row r="132" spans="1:20" x14ac:dyDescent="0.2">
      <c r="A132" t="s">
        <v>202</v>
      </c>
      <c r="B132" s="43" t="s">
        <v>203</v>
      </c>
      <c r="C132" t="s">
        <v>876</v>
      </c>
      <c r="D132" t="s">
        <v>1046</v>
      </c>
      <c r="H132" t="s">
        <v>1050</v>
      </c>
      <c r="L132" s="47"/>
      <c r="M132" s="47"/>
      <c r="P132" t="s">
        <v>1049</v>
      </c>
      <c r="R132" t="s">
        <v>230</v>
      </c>
    </row>
    <row r="133" spans="1:20" x14ac:dyDescent="0.2">
      <c r="A133" t="s">
        <v>202</v>
      </c>
      <c r="B133" s="43" t="s">
        <v>203</v>
      </c>
      <c r="C133" t="s">
        <v>876</v>
      </c>
      <c r="D133" t="s">
        <v>1047</v>
      </c>
      <c r="H133" t="s">
        <v>1050</v>
      </c>
      <c r="J133" t="s">
        <v>1058</v>
      </c>
      <c r="L133" s="47"/>
      <c r="M133" s="47"/>
      <c r="P133" t="s">
        <v>1051</v>
      </c>
      <c r="R133" t="s">
        <v>230</v>
      </c>
    </row>
    <row r="134" spans="1:20" x14ac:dyDescent="0.2">
      <c r="A134" t="s">
        <v>202</v>
      </c>
      <c r="B134" s="43" t="s">
        <v>203</v>
      </c>
      <c r="C134" t="s">
        <v>876</v>
      </c>
      <c r="D134" t="s">
        <v>173</v>
      </c>
      <c r="H134" t="s">
        <v>1052</v>
      </c>
      <c r="I134" t="s">
        <v>1057</v>
      </c>
      <c r="J134" t="s">
        <v>230</v>
      </c>
      <c r="L134" s="47"/>
      <c r="M134" s="47"/>
      <c r="N134" t="s">
        <v>230</v>
      </c>
      <c r="R134" t="s">
        <v>1053</v>
      </c>
      <c r="S134" t="s">
        <v>230</v>
      </c>
    </row>
    <row r="135" spans="1:20" x14ac:dyDescent="0.2">
      <c r="L135" s="47"/>
      <c r="M135" s="47"/>
    </row>
    <row r="136" spans="1:20" x14ac:dyDescent="0.2">
      <c r="L136" s="47"/>
      <c r="M136" s="47"/>
    </row>
    <row r="137" spans="1:20" x14ac:dyDescent="0.2">
      <c r="A137" t="s">
        <v>208</v>
      </c>
      <c r="B137" t="s">
        <v>209</v>
      </c>
      <c r="C137" t="s">
        <v>1059</v>
      </c>
      <c r="D137" s="37" t="s">
        <v>1061</v>
      </c>
      <c r="E137" s="37"/>
      <c r="G137" t="s">
        <v>1069</v>
      </c>
      <c r="H137" t="s">
        <v>230</v>
      </c>
      <c r="I137" t="s">
        <v>28</v>
      </c>
      <c r="J137">
        <v>0</v>
      </c>
      <c r="K137">
        <v>0</v>
      </c>
      <c r="L137" s="47">
        <v>0</v>
      </c>
      <c r="M137" s="47">
        <v>0</v>
      </c>
      <c r="N137">
        <v>0</v>
      </c>
      <c r="O137" s="47">
        <v>0</v>
      </c>
      <c r="P137" s="47">
        <v>0</v>
      </c>
      <c r="Q137" t="s">
        <v>1064</v>
      </c>
      <c r="R137" t="s">
        <v>1060</v>
      </c>
      <c r="S137" t="s">
        <v>1065</v>
      </c>
      <c r="T137" t="s">
        <v>230</v>
      </c>
    </row>
    <row r="138" spans="1:20" x14ac:dyDescent="0.2">
      <c r="A138" t="s">
        <v>208</v>
      </c>
      <c r="B138" t="s">
        <v>209</v>
      </c>
      <c r="C138" t="s">
        <v>1059</v>
      </c>
      <c r="D138" t="s">
        <v>1062</v>
      </c>
      <c r="G138" s="66" t="s">
        <v>1073</v>
      </c>
      <c r="I138">
        <v>0</v>
      </c>
      <c r="J138">
        <v>0</v>
      </c>
      <c r="K138">
        <v>0</v>
      </c>
      <c r="L138">
        <v>0</v>
      </c>
      <c r="M138">
        <v>0</v>
      </c>
      <c r="N138">
        <v>0</v>
      </c>
      <c r="O138">
        <v>0</v>
      </c>
      <c r="P138">
        <v>0</v>
      </c>
      <c r="Q138">
        <v>0</v>
      </c>
      <c r="R138">
        <v>0</v>
      </c>
      <c r="S138" t="s">
        <v>1066</v>
      </c>
      <c r="T138" t="s">
        <v>230</v>
      </c>
    </row>
    <row r="139" spans="1:20" x14ac:dyDescent="0.2">
      <c r="A139" t="s">
        <v>208</v>
      </c>
      <c r="B139" t="s">
        <v>209</v>
      </c>
      <c r="C139" t="s">
        <v>1059</v>
      </c>
      <c r="D139" t="s">
        <v>1063</v>
      </c>
      <c r="H139" t="s">
        <v>1076</v>
      </c>
      <c r="I139" t="s">
        <v>1075</v>
      </c>
      <c r="J139">
        <v>0</v>
      </c>
      <c r="K139">
        <v>0</v>
      </c>
      <c r="L139">
        <v>0</v>
      </c>
      <c r="M139">
        <v>0</v>
      </c>
      <c r="O139">
        <v>0</v>
      </c>
      <c r="P139" t="s">
        <v>1068</v>
      </c>
      <c r="Q139">
        <v>0</v>
      </c>
      <c r="R139">
        <v>0</v>
      </c>
      <c r="S139" t="s">
        <v>1067</v>
      </c>
      <c r="T139" t="s">
        <v>230</v>
      </c>
    </row>
    <row r="140" spans="1:20" x14ac:dyDescent="0.2">
      <c r="A140" t="s">
        <v>208</v>
      </c>
      <c r="B140" t="s">
        <v>209</v>
      </c>
      <c r="C140" t="s">
        <v>1059</v>
      </c>
      <c r="D140" t="s">
        <v>173</v>
      </c>
      <c r="I140">
        <v>0</v>
      </c>
      <c r="J140" t="s">
        <v>1071</v>
      </c>
      <c r="K140">
        <v>0</v>
      </c>
      <c r="L140">
        <v>0</v>
      </c>
      <c r="M140">
        <v>0</v>
      </c>
      <c r="N140">
        <v>0</v>
      </c>
      <c r="O140">
        <v>0</v>
      </c>
      <c r="P140" t="s">
        <v>1070</v>
      </c>
      <c r="Q140">
        <v>0</v>
      </c>
      <c r="R140">
        <v>0</v>
      </c>
      <c r="S140" t="s">
        <v>1072</v>
      </c>
    </row>
    <row r="141" spans="1:20" x14ac:dyDescent="0.2">
      <c r="A141" t="s">
        <v>208</v>
      </c>
      <c r="B141" t="s">
        <v>209</v>
      </c>
      <c r="C141" t="s">
        <v>1078</v>
      </c>
      <c r="G141" t="s">
        <v>1360</v>
      </c>
      <c r="L141" s="47"/>
      <c r="M141" s="47"/>
    </row>
    <row r="142" spans="1:20" x14ac:dyDescent="0.2">
      <c r="A142" t="s">
        <v>213</v>
      </c>
      <c r="B142" t="s">
        <v>214</v>
      </c>
      <c r="L142" s="47"/>
      <c r="M142" s="47"/>
    </row>
    <row r="143" spans="1:20" x14ac:dyDescent="0.2">
      <c r="A143" s="1" t="s">
        <v>1079</v>
      </c>
      <c r="B143" s="1" t="s">
        <v>216</v>
      </c>
      <c r="C143" t="s">
        <v>1080</v>
      </c>
      <c r="G143" t="s">
        <v>1089</v>
      </c>
      <c r="L143" s="47"/>
      <c r="M143" s="47"/>
    </row>
    <row r="144" spans="1:20" x14ac:dyDescent="0.2">
      <c r="A144" s="1" t="s">
        <v>1079</v>
      </c>
      <c r="B144" s="1" t="s">
        <v>216</v>
      </c>
      <c r="C144" s="43" t="s">
        <v>1081</v>
      </c>
      <c r="D144" t="s">
        <v>1082</v>
      </c>
      <c r="G144" s="43" t="s">
        <v>1088</v>
      </c>
      <c r="L144" s="47"/>
      <c r="M144" s="47"/>
      <c r="S144" t="s">
        <v>1087</v>
      </c>
      <c r="T144" t="s">
        <v>230</v>
      </c>
    </row>
    <row r="145" spans="1:20" x14ac:dyDescent="0.2">
      <c r="A145" s="1" t="s">
        <v>1079</v>
      </c>
      <c r="B145" s="1" t="s">
        <v>216</v>
      </c>
      <c r="C145" s="43" t="s">
        <v>1081</v>
      </c>
      <c r="D145" t="s">
        <v>173</v>
      </c>
      <c r="G145" t="s">
        <v>1084</v>
      </c>
      <c r="H145" t="s">
        <v>1085</v>
      </c>
      <c r="L145" s="47"/>
      <c r="M145" s="47"/>
      <c r="R145">
        <v>1</v>
      </c>
    </row>
    <row r="146" spans="1:20" x14ac:dyDescent="0.2">
      <c r="A146" s="1" t="s">
        <v>1079</v>
      </c>
      <c r="B146" s="1" t="s">
        <v>216</v>
      </c>
      <c r="C146" s="43" t="s">
        <v>1081</v>
      </c>
      <c r="D146" t="s">
        <v>1083</v>
      </c>
      <c r="G146" t="s">
        <v>1086</v>
      </c>
      <c r="I146">
        <v>1</v>
      </c>
      <c r="L146" s="47"/>
      <c r="M146" s="47"/>
      <c r="P146">
        <v>1</v>
      </c>
    </row>
    <row r="147" spans="1:20" x14ac:dyDescent="0.2">
      <c r="A147" t="s">
        <v>219</v>
      </c>
      <c r="B147" t="s">
        <v>220</v>
      </c>
      <c r="L147" s="47"/>
      <c r="M147" s="47"/>
    </row>
    <row r="148" spans="1:20" x14ac:dyDescent="0.2">
      <c r="A148" t="s">
        <v>222</v>
      </c>
      <c r="B148" t="s">
        <v>223</v>
      </c>
      <c r="L148" s="47"/>
      <c r="M148" s="47"/>
    </row>
    <row r="149" spans="1:20" x14ac:dyDescent="0.2">
      <c r="A149" t="s">
        <v>225</v>
      </c>
      <c r="B149" s="47" t="s">
        <v>226</v>
      </c>
      <c r="C149" t="s">
        <v>953</v>
      </c>
      <c r="G149" t="s">
        <v>1359</v>
      </c>
      <c r="L149" s="47"/>
      <c r="M149" s="47"/>
    </row>
    <row r="150" spans="1:20" x14ac:dyDescent="0.2">
      <c r="A150" t="s">
        <v>227</v>
      </c>
      <c r="B150" t="s">
        <v>228</v>
      </c>
      <c r="C150" t="s">
        <v>838</v>
      </c>
      <c r="D150" t="s">
        <v>1090</v>
      </c>
      <c r="F150" t="s">
        <v>472</v>
      </c>
      <c r="G150" t="s">
        <v>1354</v>
      </c>
      <c r="I150" t="s">
        <v>1352</v>
      </c>
      <c r="J150" t="s">
        <v>1353</v>
      </c>
      <c r="K150">
        <v>0</v>
      </c>
      <c r="L150">
        <v>0</v>
      </c>
      <c r="M150">
        <v>0</v>
      </c>
      <c r="N150" t="s">
        <v>1350</v>
      </c>
      <c r="O150">
        <v>0</v>
      </c>
      <c r="P150" t="s">
        <v>1348</v>
      </c>
      <c r="Q150">
        <v>0</v>
      </c>
      <c r="R150" t="s">
        <v>1351</v>
      </c>
      <c r="S150" t="s">
        <v>1349</v>
      </c>
    </row>
    <row r="151" spans="1:20" x14ac:dyDescent="0.2">
      <c r="A151" t="s">
        <v>1095</v>
      </c>
      <c r="B151" t="s">
        <v>228</v>
      </c>
      <c r="C151" t="s">
        <v>838</v>
      </c>
      <c r="D151" t="s">
        <v>94</v>
      </c>
      <c r="F151" t="s">
        <v>472</v>
      </c>
      <c r="G151" t="s">
        <v>1355</v>
      </c>
      <c r="I151">
        <v>0</v>
      </c>
      <c r="J151" t="s">
        <v>1337</v>
      </c>
      <c r="K151">
        <v>0</v>
      </c>
      <c r="L151">
        <v>0</v>
      </c>
      <c r="M151">
        <v>0</v>
      </c>
      <c r="N151">
        <v>0</v>
      </c>
      <c r="O151">
        <v>0</v>
      </c>
      <c r="P151">
        <v>0</v>
      </c>
      <c r="Q151">
        <v>0</v>
      </c>
      <c r="R151">
        <v>0</v>
      </c>
      <c r="S151" t="s">
        <v>1336</v>
      </c>
      <c r="T151" t="s">
        <v>230</v>
      </c>
    </row>
    <row r="152" spans="1:20" s="1" customFormat="1" x14ac:dyDescent="0.2">
      <c r="A152" s="1" t="s">
        <v>1096</v>
      </c>
      <c r="B152" s="1" t="s">
        <v>228</v>
      </c>
      <c r="C152" s="1" t="s">
        <v>838</v>
      </c>
      <c r="D152" s="1" t="s">
        <v>1091</v>
      </c>
      <c r="F152" t="s">
        <v>472</v>
      </c>
      <c r="G152" s="1" t="s">
        <v>230</v>
      </c>
      <c r="I152" s="1">
        <v>0</v>
      </c>
      <c r="J152" s="1" t="s">
        <v>1343</v>
      </c>
      <c r="K152">
        <v>0</v>
      </c>
      <c r="L152">
        <v>0</v>
      </c>
      <c r="M152">
        <v>0</v>
      </c>
      <c r="N152">
        <v>0</v>
      </c>
      <c r="O152">
        <v>0</v>
      </c>
      <c r="P152" s="1" t="s">
        <v>1343</v>
      </c>
      <c r="Q152">
        <v>0</v>
      </c>
      <c r="R152" s="1" t="s">
        <v>1344</v>
      </c>
      <c r="S152" s="1">
        <v>0</v>
      </c>
      <c r="T152" s="1" t="s">
        <v>230</v>
      </c>
    </row>
    <row r="153" spans="1:20" x14ac:dyDescent="0.2">
      <c r="A153" t="s">
        <v>1097</v>
      </c>
      <c r="B153" t="s">
        <v>228</v>
      </c>
      <c r="C153" t="s">
        <v>838</v>
      </c>
      <c r="D153" t="s">
        <v>1092</v>
      </c>
      <c r="F153" t="s">
        <v>472</v>
      </c>
      <c r="I153" t="s">
        <v>1341</v>
      </c>
      <c r="J153" t="s">
        <v>1340</v>
      </c>
      <c r="K153">
        <v>0</v>
      </c>
      <c r="L153">
        <v>0</v>
      </c>
      <c r="M153">
        <v>0</v>
      </c>
      <c r="N153">
        <v>0</v>
      </c>
      <c r="O153">
        <v>0</v>
      </c>
      <c r="P153" t="s">
        <v>1339</v>
      </c>
      <c r="Q153">
        <v>0</v>
      </c>
      <c r="R153" t="s">
        <v>1342</v>
      </c>
      <c r="S153" t="s">
        <v>1338</v>
      </c>
      <c r="T153" t="s">
        <v>230</v>
      </c>
    </row>
    <row r="154" spans="1:20" x14ac:dyDescent="0.2">
      <c r="A154" t="s">
        <v>1098</v>
      </c>
      <c r="B154" t="s">
        <v>228</v>
      </c>
      <c r="C154" t="s">
        <v>838</v>
      </c>
      <c r="D154" t="s">
        <v>1093</v>
      </c>
      <c r="F154" t="s">
        <v>472</v>
      </c>
      <c r="I154">
        <v>0</v>
      </c>
      <c r="J154" t="s">
        <v>1347</v>
      </c>
      <c r="K154">
        <v>0</v>
      </c>
      <c r="L154">
        <v>0</v>
      </c>
      <c r="M154">
        <v>0</v>
      </c>
      <c r="N154">
        <v>0</v>
      </c>
      <c r="O154">
        <v>0</v>
      </c>
      <c r="P154" t="s">
        <v>1347</v>
      </c>
      <c r="Q154">
        <v>0</v>
      </c>
      <c r="R154">
        <v>0</v>
      </c>
      <c r="S154">
        <v>0</v>
      </c>
    </row>
    <row r="155" spans="1:20" x14ac:dyDescent="0.2">
      <c r="A155" t="s">
        <v>1099</v>
      </c>
      <c r="B155" t="s">
        <v>228</v>
      </c>
      <c r="C155" t="s">
        <v>838</v>
      </c>
      <c r="D155" t="s">
        <v>1094</v>
      </c>
      <c r="F155" t="s">
        <v>472</v>
      </c>
      <c r="G155" t="s">
        <v>230</v>
      </c>
      <c r="I155">
        <v>0</v>
      </c>
      <c r="J155">
        <v>0</v>
      </c>
      <c r="K155">
        <v>0</v>
      </c>
      <c r="L155">
        <v>0</v>
      </c>
      <c r="M155">
        <v>0</v>
      </c>
      <c r="N155">
        <v>0</v>
      </c>
      <c r="O155">
        <v>0</v>
      </c>
      <c r="P155" t="s">
        <v>1345</v>
      </c>
      <c r="Q155">
        <v>0</v>
      </c>
      <c r="R155" t="s">
        <v>1346</v>
      </c>
      <c r="S155">
        <v>0</v>
      </c>
    </row>
    <row r="156" spans="1:20" x14ac:dyDescent="0.2">
      <c r="A156" t="s">
        <v>232</v>
      </c>
      <c r="B156" t="s">
        <v>233</v>
      </c>
      <c r="C156" t="s">
        <v>1100</v>
      </c>
      <c r="D156" s="38" t="s">
        <v>1103</v>
      </c>
      <c r="E156" t="s">
        <v>1110</v>
      </c>
      <c r="F156" t="s">
        <v>472</v>
      </c>
      <c r="G156" t="s">
        <v>1107</v>
      </c>
      <c r="I156" t="s">
        <v>1109</v>
      </c>
      <c r="J156" t="s">
        <v>1108</v>
      </c>
      <c r="K156">
        <v>0</v>
      </c>
      <c r="L156" s="47">
        <v>0</v>
      </c>
      <c r="M156" s="47">
        <v>0</v>
      </c>
      <c r="N156">
        <v>0</v>
      </c>
      <c r="O156" s="47">
        <v>0</v>
      </c>
      <c r="P156" t="s">
        <v>1101</v>
      </c>
      <c r="Q156">
        <v>0</v>
      </c>
      <c r="R156">
        <v>0</v>
      </c>
      <c r="S156">
        <v>0</v>
      </c>
    </row>
    <row r="157" spans="1:20" s="1" customFormat="1" x14ac:dyDescent="0.2">
      <c r="A157" t="s">
        <v>232</v>
      </c>
      <c r="B157" t="s">
        <v>233</v>
      </c>
      <c r="C157" t="s">
        <v>1100</v>
      </c>
      <c r="D157" s="1" t="s">
        <v>1102</v>
      </c>
      <c r="E157" t="s">
        <v>1110</v>
      </c>
      <c r="F157" s="1" t="s">
        <v>472</v>
      </c>
      <c r="I157" s="1">
        <v>0</v>
      </c>
      <c r="J157" s="1" t="s">
        <v>1106</v>
      </c>
      <c r="K157" s="1">
        <v>0</v>
      </c>
      <c r="L157" s="47">
        <v>0</v>
      </c>
      <c r="M157" s="47">
        <v>0</v>
      </c>
      <c r="N157">
        <v>0</v>
      </c>
      <c r="O157" s="47">
        <v>0</v>
      </c>
      <c r="P157" s="53">
        <v>0</v>
      </c>
      <c r="Q157">
        <v>0</v>
      </c>
      <c r="R157">
        <v>0</v>
      </c>
      <c r="S157">
        <v>0</v>
      </c>
    </row>
    <row r="158" spans="1:20" x14ac:dyDescent="0.2">
      <c r="A158" t="s">
        <v>232</v>
      </c>
      <c r="B158" t="s">
        <v>233</v>
      </c>
      <c r="C158" t="s">
        <v>1100</v>
      </c>
      <c r="D158" t="s">
        <v>1104</v>
      </c>
      <c r="E158" t="s">
        <v>1110</v>
      </c>
      <c r="F158" t="s">
        <v>472</v>
      </c>
      <c r="I158">
        <v>0</v>
      </c>
      <c r="J158" t="s">
        <v>1105</v>
      </c>
      <c r="K158" s="1">
        <v>0</v>
      </c>
      <c r="L158" s="47">
        <v>0</v>
      </c>
      <c r="M158" s="47">
        <v>0</v>
      </c>
      <c r="N158">
        <v>0</v>
      </c>
      <c r="O158" s="47">
        <v>0</v>
      </c>
      <c r="P158" s="47">
        <v>0</v>
      </c>
      <c r="Q158">
        <v>0</v>
      </c>
      <c r="R158">
        <v>0</v>
      </c>
      <c r="S158">
        <v>0</v>
      </c>
    </row>
    <row r="159" spans="1:20" x14ac:dyDescent="0.2">
      <c r="A159" t="s">
        <v>237</v>
      </c>
      <c r="B159" t="s">
        <v>238</v>
      </c>
      <c r="C159" t="s">
        <v>836</v>
      </c>
      <c r="D159" t="s">
        <v>1112</v>
      </c>
      <c r="E159" t="s">
        <v>472</v>
      </c>
      <c r="F159" t="s">
        <v>472</v>
      </c>
      <c r="G159" t="s">
        <v>1119</v>
      </c>
      <c r="H159" t="s">
        <v>230</v>
      </c>
      <c r="I159" t="s">
        <v>1111</v>
      </c>
      <c r="J159">
        <v>0</v>
      </c>
      <c r="K159" s="1">
        <v>0</v>
      </c>
      <c r="L159" s="47">
        <v>0</v>
      </c>
      <c r="M159" s="47">
        <v>0</v>
      </c>
      <c r="N159">
        <v>0</v>
      </c>
      <c r="O159" s="47">
        <v>0</v>
      </c>
      <c r="P159" t="s">
        <v>1116</v>
      </c>
      <c r="Q159">
        <v>0</v>
      </c>
      <c r="R159">
        <v>0</v>
      </c>
      <c r="S159">
        <v>0</v>
      </c>
    </row>
    <row r="160" spans="1:20" x14ac:dyDescent="0.2">
      <c r="A160" t="s">
        <v>237</v>
      </c>
      <c r="B160" t="s">
        <v>238</v>
      </c>
      <c r="C160" t="s">
        <v>836</v>
      </c>
      <c r="D160" t="s">
        <v>1113</v>
      </c>
      <c r="E160" t="s">
        <v>472</v>
      </c>
      <c r="F160" t="s">
        <v>472</v>
      </c>
      <c r="G160" t="s">
        <v>1119</v>
      </c>
      <c r="H160" t="s">
        <v>1114</v>
      </c>
      <c r="I160">
        <v>0</v>
      </c>
      <c r="J160">
        <v>0</v>
      </c>
      <c r="K160" s="1">
        <v>0</v>
      </c>
      <c r="L160" s="47">
        <v>0</v>
      </c>
      <c r="M160" s="47">
        <v>0</v>
      </c>
      <c r="N160">
        <v>0</v>
      </c>
      <c r="O160" s="47">
        <v>0</v>
      </c>
      <c r="P160" s="47">
        <v>0</v>
      </c>
      <c r="Q160" t="s">
        <v>1117</v>
      </c>
      <c r="R160">
        <v>0</v>
      </c>
      <c r="S160">
        <v>0</v>
      </c>
    </row>
    <row r="161" spans="1:20" x14ac:dyDescent="0.2">
      <c r="A161" t="s">
        <v>237</v>
      </c>
      <c r="B161" t="s">
        <v>238</v>
      </c>
      <c r="C161" t="s">
        <v>836</v>
      </c>
      <c r="D161" t="s">
        <v>23</v>
      </c>
      <c r="E161" t="s">
        <v>472</v>
      </c>
      <c r="F161" t="s">
        <v>472</v>
      </c>
      <c r="G161" t="s">
        <v>1119</v>
      </c>
      <c r="H161" t="s">
        <v>230</v>
      </c>
      <c r="I161">
        <v>0</v>
      </c>
      <c r="J161">
        <v>0</v>
      </c>
      <c r="K161" s="1">
        <v>0</v>
      </c>
      <c r="L161" s="47">
        <v>0</v>
      </c>
      <c r="M161" s="47">
        <v>0</v>
      </c>
      <c r="N161" t="s">
        <v>1115</v>
      </c>
      <c r="O161" s="47">
        <v>0</v>
      </c>
      <c r="P161" s="47">
        <v>0</v>
      </c>
      <c r="Q161" s="1">
        <v>0</v>
      </c>
      <c r="R161">
        <v>0</v>
      </c>
      <c r="S161">
        <v>0</v>
      </c>
    </row>
    <row r="162" spans="1:20" x14ac:dyDescent="0.2">
      <c r="A162" t="s">
        <v>237</v>
      </c>
      <c r="B162" t="s">
        <v>238</v>
      </c>
      <c r="C162" t="s">
        <v>836</v>
      </c>
      <c r="D162" t="s">
        <v>173</v>
      </c>
      <c r="E162" t="s">
        <v>472</v>
      </c>
      <c r="F162" t="s">
        <v>472</v>
      </c>
      <c r="G162" t="s">
        <v>1119</v>
      </c>
      <c r="H162" t="s">
        <v>230</v>
      </c>
      <c r="I162">
        <v>0</v>
      </c>
      <c r="J162" t="s">
        <v>1118</v>
      </c>
      <c r="K162" s="1">
        <v>0</v>
      </c>
      <c r="L162" s="47">
        <v>0</v>
      </c>
      <c r="M162" s="47">
        <v>0</v>
      </c>
      <c r="N162">
        <v>0</v>
      </c>
      <c r="O162" s="47">
        <v>0</v>
      </c>
      <c r="P162" s="47">
        <v>0</v>
      </c>
      <c r="Q162" s="1">
        <v>0</v>
      </c>
      <c r="R162">
        <v>0</v>
      </c>
      <c r="S162">
        <v>0</v>
      </c>
    </row>
    <row r="163" spans="1:20" x14ac:dyDescent="0.2">
      <c r="A163" t="s">
        <v>242</v>
      </c>
      <c r="B163" t="s">
        <v>243</v>
      </c>
      <c r="C163" t="s">
        <v>876</v>
      </c>
      <c r="D163" t="s">
        <v>1120</v>
      </c>
      <c r="F163" t="s">
        <v>470</v>
      </c>
      <c r="G163" t="s">
        <v>1132</v>
      </c>
      <c r="H163" t="s">
        <v>1133</v>
      </c>
      <c r="I163">
        <v>0</v>
      </c>
      <c r="J163" t="s">
        <v>1129</v>
      </c>
      <c r="K163" s="1">
        <v>0</v>
      </c>
      <c r="L163" s="47">
        <v>0</v>
      </c>
      <c r="M163" s="47">
        <v>0</v>
      </c>
      <c r="N163" t="s">
        <v>1128</v>
      </c>
      <c r="O163" s="47" t="s">
        <v>1127</v>
      </c>
      <c r="P163" t="s">
        <v>1130</v>
      </c>
      <c r="Q163" s="1">
        <v>0</v>
      </c>
      <c r="R163">
        <v>0</v>
      </c>
      <c r="S163" t="s">
        <v>1131</v>
      </c>
      <c r="T163" t="s">
        <v>230</v>
      </c>
    </row>
    <row r="164" spans="1:20" x14ac:dyDescent="0.2">
      <c r="A164" t="s">
        <v>242</v>
      </c>
      <c r="B164" t="s">
        <v>243</v>
      </c>
      <c r="C164" t="s">
        <v>876</v>
      </c>
      <c r="D164" t="s">
        <v>1121</v>
      </c>
      <c r="F164" t="s">
        <v>470</v>
      </c>
      <c r="G164" t="s">
        <v>1137</v>
      </c>
      <c r="I164">
        <v>0</v>
      </c>
      <c r="J164" t="s">
        <v>1136</v>
      </c>
      <c r="K164" s="1">
        <v>0</v>
      </c>
      <c r="L164" s="47">
        <v>0</v>
      </c>
      <c r="M164" s="47">
        <v>0</v>
      </c>
      <c r="N164" t="s">
        <v>1134</v>
      </c>
      <c r="O164" s="47">
        <v>0</v>
      </c>
      <c r="P164" s="47">
        <v>0</v>
      </c>
      <c r="Q164" s="1">
        <v>0</v>
      </c>
      <c r="R164">
        <v>0</v>
      </c>
      <c r="S164" t="s">
        <v>1135</v>
      </c>
      <c r="T164" t="s">
        <v>230</v>
      </c>
    </row>
    <row r="165" spans="1:20" x14ac:dyDescent="0.2">
      <c r="A165" t="s">
        <v>242</v>
      </c>
      <c r="B165" t="s">
        <v>243</v>
      </c>
      <c r="C165" t="s">
        <v>876</v>
      </c>
      <c r="D165" t="s">
        <v>173</v>
      </c>
      <c r="F165" t="s">
        <v>470</v>
      </c>
      <c r="I165">
        <v>0</v>
      </c>
      <c r="J165" t="s">
        <v>1136</v>
      </c>
      <c r="K165" s="1">
        <v>0</v>
      </c>
      <c r="L165" s="47">
        <v>0</v>
      </c>
      <c r="M165" s="47">
        <v>0</v>
      </c>
      <c r="N165" t="s">
        <v>1141</v>
      </c>
      <c r="O165" s="47" t="s">
        <v>1139</v>
      </c>
      <c r="P165" t="s">
        <v>1138</v>
      </c>
      <c r="Q165" s="1">
        <v>0</v>
      </c>
      <c r="R165">
        <v>0</v>
      </c>
      <c r="S165" t="s">
        <v>1140</v>
      </c>
      <c r="T165" t="s">
        <v>230</v>
      </c>
    </row>
    <row r="166" spans="1:20" x14ac:dyDescent="0.2">
      <c r="A166" t="s">
        <v>242</v>
      </c>
      <c r="B166" t="s">
        <v>243</v>
      </c>
      <c r="C166" t="s">
        <v>876</v>
      </c>
      <c r="D166" t="s">
        <v>1122</v>
      </c>
      <c r="F166" t="s">
        <v>470</v>
      </c>
      <c r="H166" t="s">
        <v>1125</v>
      </c>
      <c r="I166" t="s">
        <v>1123</v>
      </c>
      <c r="J166" t="s">
        <v>1124</v>
      </c>
      <c r="K166" s="1">
        <v>0</v>
      </c>
      <c r="L166" s="47">
        <v>0</v>
      </c>
      <c r="M166" s="47">
        <v>0</v>
      </c>
      <c r="O166" s="47">
        <v>0</v>
      </c>
      <c r="P166" s="47">
        <v>0</v>
      </c>
      <c r="Q166" s="1">
        <v>0</v>
      </c>
      <c r="R166">
        <v>0</v>
      </c>
      <c r="S166" t="s">
        <v>1126</v>
      </c>
      <c r="T166" t="s">
        <v>230</v>
      </c>
    </row>
    <row r="167" spans="1:20" x14ac:dyDescent="0.2">
      <c r="A167" t="s">
        <v>242</v>
      </c>
      <c r="B167" t="s">
        <v>243</v>
      </c>
      <c r="C167" t="s">
        <v>949</v>
      </c>
      <c r="D167" s="47" t="s">
        <v>1143</v>
      </c>
      <c r="G167" s="64" t="s">
        <v>1142</v>
      </c>
      <c r="L167" s="47">
        <v>0</v>
      </c>
      <c r="M167" s="47">
        <v>0</v>
      </c>
      <c r="O167" s="47">
        <v>0</v>
      </c>
      <c r="P167" s="47">
        <v>0</v>
      </c>
      <c r="Q167" s="1">
        <v>0</v>
      </c>
      <c r="R167">
        <v>0</v>
      </c>
      <c r="S167">
        <v>0</v>
      </c>
    </row>
    <row r="168" spans="1:20" x14ac:dyDescent="0.2">
      <c r="A168" t="s">
        <v>247</v>
      </c>
      <c r="B168" t="s">
        <v>248</v>
      </c>
      <c r="L168" s="47"/>
      <c r="M168" s="47"/>
    </row>
    <row r="169" spans="1:20" x14ac:dyDescent="0.2">
      <c r="A169" t="s">
        <v>249</v>
      </c>
      <c r="B169" t="s">
        <v>250</v>
      </c>
      <c r="C169" t="s">
        <v>1144</v>
      </c>
      <c r="E169" s="64" t="s">
        <v>1145</v>
      </c>
      <c r="L169" s="47"/>
      <c r="M169" s="47"/>
    </row>
    <row r="170" spans="1:20" x14ac:dyDescent="0.2">
      <c r="A170" t="s">
        <v>252</v>
      </c>
      <c r="B170" t="s">
        <v>253</v>
      </c>
      <c r="L170" s="47"/>
      <c r="M170" s="47"/>
    </row>
    <row r="171" spans="1:20" x14ac:dyDescent="0.2">
      <c r="A171" t="s">
        <v>255</v>
      </c>
      <c r="B171" t="s">
        <v>256</v>
      </c>
      <c r="L171" s="47"/>
      <c r="M171" s="47"/>
    </row>
    <row r="172" spans="1:20" x14ac:dyDescent="0.2">
      <c r="A172" t="s">
        <v>258</v>
      </c>
      <c r="B172" t="s">
        <v>259</v>
      </c>
      <c r="C172" t="s">
        <v>1148</v>
      </c>
      <c r="D172" t="s">
        <v>1150</v>
      </c>
      <c r="E172" t="s">
        <v>472</v>
      </c>
      <c r="F172" t="s">
        <v>472</v>
      </c>
      <c r="I172" t="s">
        <v>1149</v>
      </c>
      <c r="J172">
        <v>0</v>
      </c>
      <c r="K172">
        <v>0</v>
      </c>
      <c r="L172">
        <v>0</v>
      </c>
      <c r="M172">
        <v>0</v>
      </c>
      <c r="N172" t="s">
        <v>1151</v>
      </c>
      <c r="O172">
        <v>0</v>
      </c>
      <c r="P172">
        <v>0</v>
      </c>
      <c r="Q172">
        <v>0</v>
      </c>
      <c r="R172">
        <v>0</v>
      </c>
      <c r="S172">
        <v>0</v>
      </c>
    </row>
    <row r="173" spans="1:20" x14ac:dyDescent="0.2">
      <c r="A173" t="s">
        <v>261</v>
      </c>
      <c r="B173" t="s">
        <v>262</v>
      </c>
      <c r="C173" t="s">
        <v>836</v>
      </c>
      <c r="G173" s="64" t="s">
        <v>1152</v>
      </c>
      <c r="L173" s="47"/>
      <c r="M173" s="47"/>
    </row>
    <row r="174" spans="1:20" x14ac:dyDescent="0.2">
      <c r="A174" t="s">
        <v>264</v>
      </c>
      <c r="B174" s="47" t="s">
        <v>265</v>
      </c>
      <c r="F174" t="s">
        <v>470</v>
      </c>
      <c r="G174" s="64" t="s">
        <v>1153</v>
      </c>
      <c r="L174" s="47"/>
      <c r="M174" s="47"/>
    </row>
    <row r="175" spans="1:20" x14ac:dyDescent="0.2">
      <c r="A175" t="s">
        <v>269</v>
      </c>
      <c r="B175" t="s">
        <v>270</v>
      </c>
      <c r="L175" s="47"/>
      <c r="M175" s="47"/>
    </row>
    <row r="176" spans="1:20" x14ac:dyDescent="0.2">
      <c r="A176" t="s">
        <v>271</v>
      </c>
      <c r="B176" t="s">
        <v>272</v>
      </c>
      <c r="L176" s="47"/>
      <c r="M176" s="47"/>
    </row>
    <row r="177" spans="1:20" x14ac:dyDescent="0.2">
      <c r="A177" t="s">
        <v>273</v>
      </c>
      <c r="B177" t="s">
        <v>274</v>
      </c>
      <c r="G177" s="64" t="s">
        <v>1158</v>
      </c>
      <c r="L177" s="47"/>
      <c r="M177" s="47"/>
    </row>
    <row r="178" spans="1:20" x14ac:dyDescent="0.2">
      <c r="A178" t="s">
        <v>276</v>
      </c>
      <c r="B178" t="s">
        <v>277</v>
      </c>
      <c r="C178" t="s">
        <v>1165</v>
      </c>
      <c r="D178" t="s">
        <v>1162</v>
      </c>
      <c r="E178" t="s">
        <v>230</v>
      </c>
      <c r="F178" t="s">
        <v>472</v>
      </c>
      <c r="G178" t="s">
        <v>1161</v>
      </c>
      <c r="I178" t="s">
        <v>1166</v>
      </c>
      <c r="J178">
        <v>0</v>
      </c>
      <c r="K178">
        <v>0</v>
      </c>
      <c r="L178" s="47">
        <v>0</v>
      </c>
      <c r="M178" s="47">
        <v>0</v>
      </c>
      <c r="N178" t="s">
        <v>1168</v>
      </c>
      <c r="O178" s="47">
        <v>0</v>
      </c>
      <c r="P178" s="47">
        <v>0</v>
      </c>
      <c r="Q178" t="s">
        <v>1169</v>
      </c>
      <c r="R178" s="47">
        <v>0</v>
      </c>
      <c r="S178" t="s">
        <v>1173</v>
      </c>
    </row>
    <row r="179" spans="1:20" x14ac:dyDescent="0.2">
      <c r="A179" t="s">
        <v>276</v>
      </c>
      <c r="B179" t="s">
        <v>277</v>
      </c>
      <c r="C179" t="s">
        <v>1165</v>
      </c>
      <c r="D179" t="s">
        <v>1163</v>
      </c>
      <c r="E179" t="s">
        <v>230</v>
      </c>
      <c r="F179" t="s">
        <v>472</v>
      </c>
      <c r="G179" t="s">
        <v>230</v>
      </c>
      <c r="I179">
        <v>0</v>
      </c>
      <c r="J179" t="s">
        <v>1167</v>
      </c>
      <c r="K179">
        <v>0</v>
      </c>
      <c r="L179">
        <v>0</v>
      </c>
      <c r="M179" s="47">
        <v>0</v>
      </c>
      <c r="N179">
        <v>0</v>
      </c>
      <c r="O179" s="47">
        <v>0</v>
      </c>
      <c r="P179" s="47">
        <v>0</v>
      </c>
      <c r="Q179">
        <v>0</v>
      </c>
      <c r="R179" s="47">
        <v>0</v>
      </c>
      <c r="S179" t="s">
        <v>1172</v>
      </c>
    </row>
    <row r="180" spans="1:20" x14ac:dyDescent="0.2">
      <c r="A180" t="s">
        <v>276</v>
      </c>
      <c r="B180" t="s">
        <v>277</v>
      </c>
      <c r="C180" t="s">
        <v>1165</v>
      </c>
      <c r="D180" t="s">
        <v>1164</v>
      </c>
      <c r="E180" t="s">
        <v>896</v>
      </c>
      <c r="F180" t="s">
        <v>472</v>
      </c>
      <c r="G180" t="s">
        <v>230</v>
      </c>
      <c r="I180">
        <v>0</v>
      </c>
      <c r="J180">
        <v>0</v>
      </c>
      <c r="K180">
        <v>0</v>
      </c>
      <c r="L180">
        <v>0</v>
      </c>
      <c r="M180" s="47">
        <v>0</v>
      </c>
      <c r="N180" t="s">
        <v>1170</v>
      </c>
      <c r="O180">
        <v>0</v>
      </c>
      <c r="P180" s="47">
        <v>0</v>
      </c>
      <c r="Q180">
        <v>0</v>
      </c>
      <c r="R180" t="s">
        <v>1171</v>
      </c>
      <c r="S180">
        <v>0</v>
      </c>
    </row>
    <row r="181" spans="1:20" x14ac:dyDescent="0.2">
      <c r="A181" t="s">
        <v>276</v>
      </c>
      <c r="B181" t="s">
        <v>277</v>
      </c>
      <c r="C181" t="s">
        <v>1165</v>
      </c>
      <c r="D181" t="s">
        <v>1174</v>
      </c>
      <c r="E181" t="s">
        <v>230</v>
      </c>
      <c r="F181" t="s">
        <v>472</v>
      </c>
      <c r="I181">
        <v>0</v>
      </c>
      <c r="J181">
        <v>0</v>
      </c>
      <c r="K181">
        <v>0</v>
      </c>
      <c r="L181">
        <v>0</v>
      </c>
      <c r="M181">
        <v>0</v>
      </c>
      <c r="N181">
        <v>0</v>
      </c>
      <c r="O181">
        <v>0</v>
      </c>
      <c r="P181">
        <v>0</v>
      </c>
      <c r="Q181">
        <v>0</v>
      </c>
      <c r="R181">
        <v>0</v>
      </c>
      <c r="S181" t="s">
        <v>28</v>
      </c>
    </row>
    <row r="182" spans="1:20" x14ac:dyDescent="0.2">
      <c r="A182" t="s">
        <v>276</v>
      </c>
      <c r="B182" t="s">
        <v>277</v>
      </c>
      <c r="C182" t="s">
        <v>1165</v>
      </c>
      <c r="D182" t="s">
        <v>1175</v>
      </c>
      <c r="E182" t="s">
        <v>230</v>
      </c>
      <c r="F182" t="s">
        <v>472</v>
      </c>
      <c r="I182">
        <v>0</v>
      </c>
      <c r="J182">
        <v>0</v>
      </c>
      <c r="K182">
        <v>0</v>
      </c>
      <c r="L182">
        <v>0</v>
      </c>
      <c r="M182">
        <v>0</v>
      </c>
      <c r="N182">
        <v>0</v>
      </c>
      <c r="O182">
        <v>0</v>
      </c>
      <c r="P182">
        <v>0</v>
      </c>
      <c r="Q182">
        <v>0</v>
      </c>
      <c r="R182">
        <v>0</v>
      </c>
      <c r="S182" t="s">
        <v>28</v>
      </c>
    </row>
    <row r="183" spans="1:20" x14ac:dyDescent="0.2">
      <c r="A183" t="s">
        <v>276</v>
      </c>
      <c r="B183" t="s">
        <v>277</v>
      </c>
      <c r="C183" t="s">
        <v>1165</v>
      </c>
      <c r="D183" s="64" t="s">
        <v>1176</v>
      </c>
      <c r="G183" t="s">
        <v>1177</v>
      </c>
      <c r="J183">
        <v>0</v>
      </c>
      <c r="K183">
        <v>0</v>
      </c>
      <c r="L183">
        <v>0</v>
      </c>
      <c r="M183">
        <v>0</v>
      </c>
      <c r="O183">
        <v>0</v>
      </c>
      <c r="P183">
        <v>0</v>
      </c>
      <c r="Q183">
        <v>0</v>
      </c>
      <c r="R183">
        <v>0</v>
      </c>
      <c r="S183">
        <v>0</v>
      </c>
    </row>
    <row r="184" spans="1:20" x14ac:dyDescent="0.2">
      <c r="A184" t="s">
        <v>281</v>
      </c>
      <c r="B184" s="47" t="s">
        <v>282</v>
      </c>
      <c r="C184" s="47" t="s">
        <v>1179</v>
      </c>
      <c r="D184" s="47" t="s">
        <v>1181</v>
      </c>
      <c r="E184" t="s">
        <v>1180</v>
      </c>
      <c r="F184" t="s">
        <v>470</v>
      </c>
      <c r="G184" t="s">
        <v>1335</v>
      </c>
      <c r="I184" t="s">
        <v>1331</v>
      </c>
      <c r="J184" t="s">
        <v>1332</v>
      </c>
      <c r="K184">
        <v>0</v>
      </c>
      <c r="L184" s="47">
        <v>0</v>
      </c>
      <c r="M184" s="47">
        <v>0</v>
      </c>
      <c r="N184" t="s">
        <v>1334</v>
      </c>
      <c r="O184" t="s">
        <v>1333</v>
      </c>
      <c r="P184" s="47">
        <v>0</v>
      </c>
      <c r="Q184">
        <v>0</v>
      </c>
      <c r="R184" t="s">
        <v>1330</v>
      </c>
      <c r="S184">
        <v>0</v>
      </c>
    </row>
    <row r="185" spans="1:20" x14ac:dyDescent="0.2">
      <c r="A185" t="s">
        <v>281</v>
      </c>
      <c r="B185" t="s">
        <v>282</v>
      </c>
      <c r="C185" t="s">
        <v>1179</v>
      </c>
      <c r="D185" s="64" t="s">
        <v>1182</v>
      </c>
      <c r="F185" t="s">
        <v>470</v>
      </c>
      <c r="L185" s="47"/>
      <c r="M185" s="47"/>
    </row>
    <row r="186" spans="1:20" x14ac:dyDescent="0.2">
      <c r="A186" t="s">
        <v>281</v>
      </c>
      <c r="B186" t="s">
        <v>282</v>
      </c>
      <c r="C186" t="s">
        <v>1179</v>
      </c>
      <c r="D186" s="64" t="s">
        <v>1183</v>
      </c>
      <c r="F186" t="s">
        <v>470</v>
      </c>
      <c r="L186" s="47"/>
      <c r="M186" s="47"/>
    </row>
    <row r="187" spans="1:20" x14ac:dyDescent="0.2">
      <c r="A187" t="s">
        <v>281</v>
      </c>
      <c r="B187" t="s">
        <v>282</v>
      </c>
      <c r="C187" t="s">
        <v>1179</v>
      </c>
      <c r="D187" t="s">
        <v>173</v>
      </c>
      <c r="F187" t="s">
        <v>470</v>
      </c>
      <c r="H187" t="s">
        <v>1325</v>
      </c>
      <c r="I187">
        <v>0</v>
      </c>
      <c r="J187">
        <v>0</v>
      </c>
      <c r="K187">
        <v>0</v>
      </c>
      <c r="L187" s="47">
        <v>0</v>
      </c>
      <c r="M187" s="47">
        <v>0</v>
      </c>
      <c r="N187" t="s">
        <v>1327</v>
      </c>
      <c r="O187" t="s">
        <v>1329</v>
      </c>
      <c r="P187" t="s">
        <v>1328</v>
      </c>
      <c r="Q187" t="s">
        <v>1323</v>
      </c>
      <c r="R187" t="s">
        <v>1326</v>
      </c>
      <c r="S187" t="s">
        <v>1324</v>
      </c>
      <c r="T187" t="s">
        <v>230</v>
      </c>
    </row>
    <row r="188" spans="1:20" x14ac:dyDescent="0.2">
      <c r="A188" t="s">
        <v>281</v>
      </c>
      <c r="B188" t="s">
        <v>282</v>
      </c>
      <c r="C188" t="s">
        <v>1179</v>
      </c>
      <c r="D188" s="64" t="s">
        <v>1184</v>
      </c>
      <c r="F188" t="s">
        <v>470</v>
      </c>
      <c r="G188" t="s">
        <v>1185</v>
      </c>
      <c r="L188" s="47"/>
      <c r="M188" s="47"/>
    </row>
    <row r="189" spans="1:20" x14ac:dyDescent="0.2">
      <c r="A189" t="s">
        <v>281</v>
      </c>
      <c r="B189" t="s">
        <v>282</v>
      </c>
      <c r="C189" t="s">
        <v>1179</v>
      </c>
      <c r="D189" t="s">
        <v>1186</v>
      </c>
      <c r="F189" t="s">
        <v>470</v>
      </c>
      <c r="H189" t="s">
        <v>1322</v>
      </c>
      <c r="I189" t="s">
        <v>1315</v>
      </c>
      <c r="J189">
        <v>0</v>
      </c>
      <c r="K189" t="s">
        <v>1314</v>
      </c>
      <c r="L189" s="47">
        <v>0</v>
      </c>
      <c r="M189" s="47">
        <v>0</v>
      </c>
      <c r="N189" t="s">
        <v>1316</v>
      </c>
      <c r="O189" t="s">
        <v>1318</v>
      </c>
      <c r="P189" t="s">
        <v>1321</v>
      </c>
      <c r="Q189" t="s">
        <v>1320</v>
      </c>
      <c r="R189" t="s">
        <v>1317</v>
      </c>
      <c r="S189" t="s">
        <v>1319</v>
      </c>
      <c r="T189" t="s">
        <v>230</v>
      </c>
    </row>
    <row r="190" spans="1:20" x14ac:dyDescent="0.2">
      <c r="A190" t="s">
        <v>281</v>
      </c>
      <c r="B190" t="s">
        <v>282</v>
      </c>
      <c r="C190" t="s">
        <v>1179</v>
      </c>
      <c r="D190" t="s">
        <v>1188</v>
      </c>
      <c r="F190" t="s">
        <v>470</v>
      </c>
      <c r="H190" t="s">
        <v>1313</v>
      </c>
      <c r="I190">
        <v>0</v>
      </c>
      <c r="J190">
        <v>0</v>
      </c>
      <c r="K190" t="s">
        <v>1310</v>
      </c>
      <c r="L190" t="s">
        <v>1312</v>
      </c>
      <c r="M190" s="47">
        <v>0</v>
      </c>
      <c r="N190">
        <v>0</v>
      </c>
      <c r="O190" s="47">
        <v>0</v>
      </c>
      <c r="P190" t="s">
        <v>1311</v>
      </c>
      <c r="Q190" t="s">
        <v>1310</v>
      </c>
      <c r="R190" t="s">
        <v>1309</v>
      </c>
      <c r="S190">
        <v>0</v>
      </c>
    </row>
    <row r="191" spans="1:20" x14ac:dyDescent="0.2">
      <c r="A191" t="s">
        <v>281</v>
      </c>
      <c r="B191" t="s">
        <v>282</v>
      </c>
      <c r="C191" t="s">
        <v>1179</v>
      </c>
      <c r="D191" t="s">
        <v>1187</v>
      </c>
      <c r="F191" t="s">
        <v>470</v>
      </c>
      <c r="H191" t="s">
        <v>1294</v>
      </c>
      <c r="I191">
        <v>0</v>
      </c>
      <c r="J191">
        <v>0</v>
      </c>
      <c r="K191">
        <v>0</v>
      </c>
      <c r="L191">
        <v>0</v>
      </c>
      <c r="M191">
        <v>0</v>
      </c>
      <c r="N191">
        <v>0</v>
      </c>
      <c r="O191">
        <v>0</v>
      </c>
      <c r="P191">
        <v>0</v>
      </c>
      <c r="Q191">
        <v>0</v>
      </c>
      <c r="R191">
        <v>0</v>
      </c>
      <c r="S191">
        <v>0</v>
      </c>
    </row>
    <row r="192" spans="1:20" x14ac:dyDescent="0.2">
      <c r="A192" t="s">
        <v>281</v>
      </c>
      <c r="B192" t="s">
        <v>282</v>
      </c>
      <c r="C192" t="s">
        <v>1179</v>
      </c>
      <c r="D192" t="s">
        <v>1189</v>
      </c>
      <c r="F192" t="s">
        <v>470</v>
      </c>
      <c r="H192" t="s">
        <v>1298</v>
      </c>
      <c r="I192" t="s">
        <v>1295</v>
      </c>
      <c r="J192">
        <v>0</v>
      </c>
      <c r="K192">
        <v>0</v>
      </c>
      <c r="L192">
        <v>0</v>
      </c>
      <c r="M192" s="47"/>
      <c r="N192">
        <v>0</v>
      </c>
      <c r="O192" t="s">
        <v>1296</v>
      </c>
      <c r="P192" t="s">
        <v>1296</v>
      </c>
      <c r="Q192">
        <v>0</v>
      </c>
      <c r="R192" t="s">
        <v>1297</v>
      </c>
      <c r="S192">
        <v>0</v>
      </c>
    </row>
    <row r="193" spans="1:20" s="1" customFormat="1" x14ac:dyDescent="0.2">
      <c r="A193" s="1" t="s">
        <v>281</v>
      </c>
      <c r="B193" s="1" t="s">
        <v>282</v>
      </c>
      <c r="C193" s="1" t="s">
        <v>1179</v>
      </c>
      <c r="D193" s="1" t="s">
        <v>23</v>
      </c>
      <c r="F193" s="1" t="s">
        <v>470</v>
      </c>
      <c r="I193" s="1" t="s">
        <v>1301</v>
      </c>
      <c r="J193" s="1">
        <v>0</v>
      </c>
      <c r="K193" s="1">
        <v>0</v>
      </c>
      <c r="L193" s="1">
        <v>0</v>
      </c>
      <c r="M193" s="1">
        <v>0</v>
      </c>
      <c r="N193" s="1" t="s">
        <v>1299</v>
      </c>
      <c r="O193" s="1">
        <v>0</v>
      </c>
      <c r="P193" s="1" t="s">
        <v>1300</v>
      </c>
      <c r="Q193" s="1">
        <v>0</v>
      </c>
      <c r="R193" s="1" t="s">
        <v>1302</v>
      </c>
      <c r="S193">
        <v>0</v>
      </c>
    </row>
    <row r="194" spans="1:20" x14ac:dyDescent="0.2">
      <c r="A194" t="s">
        <v>281</v>
      </c>
      <c r="B194" t="s">
        <v>282</v>
      </c>
      <c r="C194" t="s">
        <v>1179</v>
      </c>
      <c r="D194" t="s">
        <v>1190</v>
      </c>
      <c r="F194" t="s">
        <v>470</v>
      </c>
      <c r="H194" t="s">
        <v>1308</v>
      </c>
      <c r="I194" t="s">
        <v>1305</v>
      </c>
      <c r="J194" s="1">
        <v>0</v>
      </c>
      <c r="K194" t="s">
        <v>1304</v>
      </c>
      <c r="L194" s="53">
        <v>0</v>
      </c>
      <c r="M194" s="53">
        <v>0</v>
      </c>
      <c r="O194" s="53">
        <v>0</v>
      </c>
      <c r="P194" t="s">
        <v>1306</v>
      </c>
      <c r="Q194" t="s">
        <v>1303</v>
      </c>
      <c r="R194" t="s">
        <v>1307</v>
      </c>
      <c r="S194">
        <v>0</v>
      </c>
    </row>
    <row r="195" spans="1:20" s="1" customFormat="1" x14ac:dyDescent="0.2">
      <c r="A195" s="1" t="s">
        <v>281</v>
      </c>
      <c r="B195" s="1" t="s">
        <v>282</v>
      </c>
      <c r="C195" s="1" t="s">
        <v>1191</v>
      </c>
      <c r="D195" s="37" t="s">
        <v>1192</v>
      </c>
      <c r="E195" s="1" t="s">
        <v>1274</v>
      </c>
      <c r="F195" s="1" t="s">
        <v>472</v>
      </c>
      <c r="H195" s="65" t="s">
        <v>1291</v>
      </c>
      <c r="I195" s="1" t="s">
        <v>1290</v>
      </c>
      <c r="J195" s="1">
        <v>0</v>
      </c>
      <c r="K195" s="1">
        <v>0</v>
      </c>
      <c r="L195" s="1">
        <v>0</v>
      </c>
      <c r="M195" s="1">
        <v>0</v>
      </c>
      <c r="N195" s="1" t="s">
        <v>1288</v>
      </c>
      <c r="O195" s="1">
        <v>0</v>
      </c>
      <c r="P195" s="1" t="s">
        <v>1292</v>
      </c>
      <c r="Q195" s="1">
        <v>0</v>
      </c>
      <c r="R195" s="1" t="s">
        <v>1293</v>
      </c>
      <c r="S195" s="1" t="s">
        <v>1289</v>
      </c>
      <c r="T195" s="1" t="s">
        <v>230</v>
      </c>
    </row>
    <row r="196" spans="1:20" s="1" customFormat="1" x14ac:dyDescent="0.2">
      <c r="A196" s="1" t="s">
        <v>281</v>
      </c>
      <c r="B196" s="1" t="s">
        <v>282</v>
      </c>
      <c r="C196" s="1" t="s">
        <v>1191</v>
      </c>
      <c r="D196" s="1" t="s">
        <v>1190</v>
      </c>
      <c r="E196" s="1" t="s">
        <v>1274</v>
      </c>
      <c r="F196" s="1" t="s">
        <v>472</v>
      </c>
      <c r="H196" s="65" t="s">
        <v>1275</v>
      </c>
      <c r="I196" s="1" t="s">
        <v>1276</v>
      </c>
      <c r="J196" s="1">
        <v>0</v>
      </c>
      <c r="K196" s="1">
        <v>0</v>
      </c>
      <c r="L196" s="1">
        <v>0</v>
      </c>
      <c r="M196" s="1">
        <v>0</v>
      </c>
      <c r="N196" s="1" t="s">
        <v>1273</v>
      </c>
      <c r="O196" s="1">
        <v>0</v>
      </c>
      <c r="P196" s="1" t="s">
        <v>1272</v>
      </c>
      <c r="Q196" s="1">
        <v>0</v>
      </c>
      <c r="R196" s="1">
        <v>0</v>
      </c>
      <c r="S196" s="1">
        <v>0</v>
      </c>
    </row>
    <row r="197" spans="1:20" s="1" customFormat="1" x14ac:dyDescent="0.2">
      <c r="A197" s="1" t="s">
        <v>281</v>
      </c>
      <c r="B197" s="1" t="s">
        <v>282</v>
      </c>
      <c r="C197" s="1" t="s">
        <v>1191</v>
      </c>
      <c r="D197" s="1" t="s">
        <v>1193</v>
      </c>
      <c r="E197" s="1" t="s">
        <v>1274</v>
      </c>
      <c r="F197" s="1" t="s">
        <v>472</v>
      </c>
      <c r="H197" s="65" t="s">
        <v>1280</v>
      </c>
      <c r="I197" s="1" t="s">
        <v>1279</v>
      </c>
      <c r="J197" s="1">
        <v>0</v>
      </c>
      <c r="K197" s="1">
        <v>0</v>
      </c>
      <c r="L197" s="1">
        <v>0</v>
      </c>
      <c r="M197" s="1">
        <v>0</v>
      </c>
      <c r="N197" s="1" t="s">
        <v>1277</v>
      </c>
      <c r="O197" s="1">
        <v>0</v>
      </c>
      <c r="P197" s="1" t="s">
        <v>1278</v>
      </c>
      <c r="Q197" s="1">
        <v>0</v>
      </c>
      <c r="R197" s="1" t="s">
        <v>1281</v>
      </c>
      <c r="S197" s="1">
        <v>0</v>
      </c>
    </row>
    <row r="198" spans="1:20" x14ac:dyDescent="0.2">
      <c r="A198" t="s">
        <v>281</v>
      </c>
      <c r="B198" t="s">
        <v>282</v>
      </c>
      <c r="C198" t="s">
        <v>1191</v>
      </c>
      <c r="D198" t="s">
        <v>173</v>
      </c>
      <c r="E198" s="1" t="s">
        <v>1286</v>
      </c>
      <c r="F198" s="1" t="s">
        <v>472</v>
      </c>
      <c r="I198">
        <v>0</v>
      </c>
      <c r="J198">
        <v>0</v>
      </c>
      <c r="K198">
        <v>0</v>
      </c>
      <c r="L198">
        <v>0</v>
      </c>
      <c r="M198" s="47">
        <v>0</v>
      </c>
      <c r="N198">
        <v>0</v>
      </c>
      <c r="O198" t="s">
        <v>1287</v>
      </c>
      <c r="P198" s="47">
        <v>0</v>
      </c>
      <c r="Q198">
        <v>0</v>
      </c>
      <c r="R198" s="47">
        <v>0</v>
      </c>
      <c r="S198" s="47">
        <v>0</v>
      </c>
    </row>
    <row r="199" spans="1:20" s="1" customFormat="1" x14ac:dyDescent="0.2">
      <c r="A199" s="1" t="s">
        <v>281</v>
      </c>
      <c r="B199" s="1" t="s">
        <v>282</v>
      </c>
      <c r="C199" s="1" t="s">
        <v>1191</v>
      </c>
      <c r="D199" s="1" t="s">
        <v>1194</v>
      </c>
      <c r="E199" s="1" t="s">
        <v>1286</v>
      </c>
      <c r="F199" s="1" t="s">
        <v>472</v>
      </c>
      <c r="I199" s="1" t="s">
        <v>1283</v>
      </c>
      <c r="J199" s="1">
        <v>0</v>
      </c>
      <c r="K199" s="1">
        <v>0</v>
      </c>
      <c r="L199" s="1">
        <v>0</v>
      </c>
      <c r="M199" s="53">
        <v>0</v>
      </c>
      <c r="N199" s="1">
        <v>0</v>
      </c>
      <c r="O199" s="1" t="s">
        <v>1285</v>
      </c>
      <c r="P199" s="1" t="s">
        <v>1282</v>
      </c>
      <c r="Q199" s="1">
        <v>0</v>
      </c>
      <c r="R199" s="1" t="s">
        <v>1284</v>
      </c>
      <c r="S199" s="53">
        <v>0</v>
      </c>
    </row>
    <row r="200" spans="1:20" x14ac:dyDescent="0.2">
      <c r="A200" t="s">
        <v>288</v>
      </c>
      <c r="B200" t="s">
        <v>289</v>
      </c>
      <c r="E200" s="64" t="s">
        <v>1195</v>
      </c>
      <c r="L200" s="47"/>
      <c r="M200" s="47"/>
    </row>
    <row r="201" spans="1:20" x14ac:dyDescent="0.2">
      <c r="A201" t="s">
        <v>291</v>
      </c>
      <c r="B201" t="s">
        <v>292</v>
      </c>
      <c r="L201" s="47"/>
      <c r="M201" s="47"/>
    </row>
    <row r="202" spans="1:20" x14ac:dyDescent="0.2">
      <c r="A202" t="s">
        <v>294</v>
      </c>
      <c r="B202" t="s">
        <v>295</v>
      </c>
      <c r="L202" s="47"/>
      <c r="M202" s="47"/>
    </row>
    <row r="203" spans="1:20" s="1" customFormat="1" x14ac:dyDescent="0.2">
      <c r="A203" s="1" t="s">
        <v>297</v>
      </c>
      <c r="B203" s="1" t="s">
        <v>298</v>
      </c>
      <c r="C203" s="1" t="s">
        <v>1198</v>
      </c>
      <c r="D203" s="1" t="s">
        <v>1199</v>
      </c>
      <c r="F203" s="1" t="s">
        <v>472</v>
      </c>
      <c r="H203" s="1" t="s">
        <v>1203</v>
      </c>
      <c r="I203" s="1">
        <v>0</v>
      </c>
      <c r="J203" s="1">
        <v>0</v>
      </c>
      <c r="K203" s="1">
        <v>0</v>
      </c>
      <c r="L203" s="1" t="s">
        <v>1205</v>
      </c>
      <c r="M203" s="53">
        <v>0</v>
      </c>
      <c r="N203" s="1" t="s">
        <v>1210</v>
      </c>
      <c r="O203" s="53">
        <v>0</v>
      </c>
      <c r="P203" s="1" t="s">
        <v>1204</v>
      </c>
      <c r="Q203" s="1">
        <v>0</v>
      </c>
      <c r="S203" s="1">
        <v>0</v>
      </c>
    </row>
    <row r="204" spans="1:20" x14ac:dyDescent="0.2">
      <c r="A204" s="1" t="s">
        <v>297</v>
      </c>
      <c r="B204" s="1" t="s">
        <v>298</v>
      </c>
      <c r="C204" s="1" t="s">
        <v>1198</v>
      </c>
      <c r="D204" t="s">
        <v>173</v>
      </c>
      <c r="F204" s="1" t="s">
        <v>472</v>
      </c>
      <c r="I204">
        <v>0</v>
      </c>
      <c r="J204">
        <v>0</v>
      </c>
      <c r="K204">
        <v>0</v>
      </c>
      <c r="L204">
        <v>0</v>
      </c>
      <c r="M204">
        <v>0</v>
      </c>
      <c r="N204">
        <v>0</v>
      </c>
      <c r="O204">
        <v>0</v>
      </c>
      <c r="P204">
        <v>0</v>
      </c>
      <c r="Q204">
        <v>0</v>
      </c>
      <c r="R204">
        <v>0</v>
      </c>
      <c r="S204">
        <v>0</v>
      </c>
    </row>
    <row r="205" spans="1:20" x14ac:dyDescent="0.2">
      <c r="A205" s="1" t="s">
        <v>297</v>
      </c>
      <c r="B205" s="1" t="s">
        <v>298</v>
      </c>
      <c r="C205" s="1" t="s">
        <v>1198</v>
      </c>
      <c r="D205" t="s">
        <v>1200</v>
      </c>
      <c r="F205" s="1" t="s">
        <v>472</v>
      </c>
      <c r="I205">
        <v>0</v>
      </c>
      <c r="J205">
        <v>0</v>
      </c>
      <c r="K205">
        <v>0</v>
      </c>
      <c r="L205">
        <v>0</v>
      </c>
      <c r="M205">
        <v>0</v>
      </c>
      <c r="N205">
        <v>0</v>
      </c>
      <c r="O205">
        <v>0</v>
      </c>
      <c r="P205" t="s">
        <v>1207</v>
      </c>
      <c r="Q205">
        <v>0</v>
      </c>
      <c r="R205">
        <v>0</v>
      </c>
      <c r="S205">
        <v>0</v>
      </c>
    </row>
    <row r="206" spans="1:20" x14ac:dyDescent="0.2">
      <c r="A206" s="1" t="s">
        <v>297</v>
      </c>
      <c r="B206" s="1" t="s">
        <v>298</v>
      </c>
      <c r="C206" s="1" t="s">
        <v>1198</v>
      </c>
      <c r="D206" t="s">
        <v>1202</v>
      </c>
      <c r="F206" s="1" t="s">
        <v>472</v>
      </c>
      <c r="I206">
        <v>0</v>
      </c>
      <c r="J206">
        <v>0</v>
      </c>
      <c r="K206">
        <v>0</v>
      </c>
      <c r="L206" s="47">
        <v>0</v>
      </c>
      <c r="M206" s="47">
        <v>0</v>
      </c>
      <c r="N206">
        <v>0</v>
      </c>
      <c r="O206" s="47">
        <v>0</v>
      </c>
      <c r="P206" t="s">
        <v>1206</v>
      </c>
      <c r="Q206" t="s">
        <v>1201</v>
      </c>
      <c r="R206">
        <v>0</v>
      </c>
      <c r="S206">
        <v>0</v>
      </c>
    </row>
    <row r="207" spans="1:20" x14ac:dyDescent="0.2">
      <c r="A207" s="1" t="s">
        <v>297</v>
      </c>
      <c r="B207" s="1" t="s">
        <v>298</v>
      </c>
      <c r="C207" s="1" t="s">
        <v>1198</v>
      </c>
      <c r="D207" t="s">
        <v>1209</v>
      </c>
      <c r="F207" s="1" t="s">
        <v>472</v>
      </c>
      <c r="I207">
        <v>0</v>
      </c>
      <c r="J207">
        <v>0</v>
      </c>
      <c r="K207">
        <v>0</v>
      </c>
      <c r="L207">
        <v>0</v>
      </c>
      <c r="M207">
        <v>0</v>
      </c>
      <c r="N207" t="s">
        <v>1208</v>
      </c>
      <c r="O207">
        <v>0</v>
      </c>
      <c r="P207">
        <v>0</v>
      </c>
      <c r="Q207">
        <v>0</v>
      </c>
      <c r="R207">
        <v>0</v>
      </c>
      <c r="S207">
        <v>0</v>
      </c>
    </row>
    <row r="208" spans="1:20" x14ac:dyDescent="0.2">
      <c r="A208" t="s">
        <v>302</v>
      </c>
      <c r="B208" t="s">
        <v>303</v>
      </c>
      <c r="C208" t="s">
        <v>1211</v>
      </c>
      <c r="D208" s="68" t="s">
        <v>1213</v>
      </c>
      <c r="F208" t="s">
        <v>1241</v>
      </c>
      <c r="G208" t="s">
        <v>1240</v>
      </c>
      <c r="I208" t="s">
        <v>1215</v>
      </c>
      <c r="J208">
        <v>0</v>
      </c>
      <c r="K208">
        <v>0</v>
      </c>
      <c r="L208">
        <v>0</v>
      </c>
      <c r="M208">
        <v>0</v>
      </c>
      <c r="N208" t="s">
        <v>1215</v>
      </c>
      <c r="O208">
        <v>0</v>
      </c>
      <c r="P208">
        <v>0</v>
      </c>
      <c r="Q208">
        <v>0</v>
      </c>
      <c r="R208" t="s">
        <v>1214</v>
      </c>
    </row>
    <row r="209" spans="1:19" x14ac:dyDescent="0.2">
      <c r="A209" t="s">
        <v>302</v>
      </c>
      <c r="B209" t="s">
        <v>303</v>
      </c>
      <c r="C209" t="s">
        <v>1211</v>
      </c>
      <c r="D209" s="68" t="s">
        <v>1232</v>
      </c>
      <c r="F209" t="s">
        <v>470</v>
      </c>
      <c r="G209" t="s">
        <v>1246</v>
      </c>
      <c r="I209">
        <v>0</v>
      </c>
      <c r="J209">
        <v>0</v>
      </c>
      <c r="K209">
        <v>0</v>
      </c>
      <c r="L209" s="47" t="s">
        <v>1236</v>
      </c>
      <c r="M209" s="47"/>
      <c r="N209">
        <v>0</v>
      </c>
      <c r="P209" t="s">
        <v>1239</v>
      </c>
      <c r="Q209">
        <v>0</v>
      </c>
    </row>
    <row r="210" spans="1:19" s="1" customFormat="1" x14ac:dyDescent="0.2">
      <c r="A210" t="s">
        <v>302</v>
      </c>
      <c r="B210" t="s">
        <v>303</v>
      </c>
      <c r="C210" t="s">
        <v>1211</v>
      </c>
      <c r="D210" s="69" t="s">
        <v>1235</v>
      </c>
      <c r="F210" t="s">
        <v>470</v>
      </c>
      <c r="H210" s="1" t="s">
        <v>1238</v>
      </c>
      <c r="I210" s="1">
        <v>0</v>
      </c>
      <c r="J210">
        <v>0</v>
      </c>
      <c r="K210">
        <v>0</v>
      </c>
      <c r="L210" s="53" t="s">
        <v>1237</v>
      </c>
      <c r="M210" s="53"/>
      <c r="N210" s="1">
        <v>0</v>
      </c>
      <c r="O210" s="53"/>
      <c r="P210" t="s">
        <v>1239</v>
      </c>
      <c r="Q210">
        <v>0</v>
      </c>
    </row>
    <row r="211" spans="1:19" x14ac:dyDescent="0.2">
      <c r="A211" t="s">
        <v>302</v>
      </c>
      <c r="B211" t="s">
        <v>303</v>
      </c>
      <c r="C211" t="s">
        <v>1211</v>
      </c>
      <c r="D211" s="68" t="s">
        <v>1234</v>
      </c>
      <c r="F211" t="s">
        <v>470</v>
      </c>
      <c r="I211" s="1">
        <v>0</v>
      </c>
      <c r="J211">
        <v>0</v>
      </c>
      <c r="K211">
        <v>0</v>
      </c>
      <c r="L211" s="53">
        <v>0</v>
      </c>
      <c r="M211" s="53">
        <v>0</v>
      </c>
      <c r="N211" s="1">
        <v>0</v>
      </c>
      <c r="O211" s="53">
        <v>0</v>
      </c>
      <c r="P211" s="53">
        <v>0</v>
      </c>
      <c r="Q211">
        <v>0</v>
      </c>
      <c r="R211" s="53">
        <v>0</v>
      </c>
      <c r="S211" s="53">
        <v>0</v>
      </c>
    </row>
    <row r="212" spans="1:19" x14ac:dyDescent="0.2">
      <c r="A212" t="s">
        <v>302</v>
      </c>
      <c r="B212" t="s">
        <v>303</v>
      </c>
      <c r="C212" t="s">
        <v>1211</v>
      </c>
      <c r="D212" s="68" t="s">
        <v>1233</v>
      </c>
      <c r="F212" t="s">
        <v>470</v>
      </c>
      <c r="G212" t="s">
        <v>1242</v>
      </c>
      <c r="H212" t="s">
        <v>1243</v>
      </c>
      <c r="I212" s="1">
        <v>0</v>
      </c>
      <c r="J212">
        <v>0</v>
      </c>
      <c r="K212">
        <v>0</v>
      </c>
      <c r="L212" s="53">
        <v>0</v>
      </c>
      <c r="M212" s="53">
        <v>0</v>
      </c>
      <c r="N212" s="1">
        <v>0</v>
      </c>
      <c r="O212" s="53">
        <v>0</v>
      </c>
      <c r="P212" s="53">
        <v>0</v>
      </c>
      <c r="Q212">
        <v>0</v>
      </c>
      <c r="R212" s="53">
        <v>0</v>
      </c>
      <c r="S212" s="53">
        <v>0</v>
      </c>
    </row>
    <row r="213" spans="1:19" s="1" customFormat="1" x14ac:dyDescent="0.2">
      <c r="A213" t="s">
        <v>302</v>
      </c>
      <c r="B213" t="s">
        <v>303</v>
      </c>
      <c r="C213" t="s">
        <v>1211</v>
      </c>
      <c r="D213" s="69" t="s">
        <v>23</v>
      </c>
      <c r="F213" s="1" t="s">
        <v>470</v>
      </c>
      <c r="I213" s="1" t="s">
        <v>1249</v>
      </c>
      <c r="J213" s="1">
        <v>0</v>
      </c>
      <c r="K213" s="1">
        <v>0</v>
      </c>
      <c r="L213" s="1" t="s">
        <v>1244</v>
      </c>
      <c r="M213" s="53">
        <v>0</v>
      </c>
      <c r="N213" s="1" t="s">
        <v>1247</v>
      </c>
      <c r="O213" s="53">
        <v>0</v>
      </c>
      <c r="P213" s="1" t="s">
        <v>1250</v>
      </c>
      <c r="Q213" s="1">
        <v>0</v>
      </c>
      <c r="R213" s="1" t="s">
        <v>1251</v>
      </c>
      <c r="S213" s="1">
        <v>0</v>
      </c>
    </row>
    <row r="214" spans="1:19" x14ac:dyDescent="0.2">
      <c r="A214" t="s">
        <v>302</v>
      </c>
      <c r="B214" t="s">
        <v>303</v>
      </c>
      <c r="C214" t="s">
        <v>1211</v>
      </c>
      <c r="D214" s="68" t="s">
        <v>173</v>
      </c>
      <c r="F214" t="s">
        <v>470</v>
      </c>
      <c r="I214" s="1">
        <v>0</v>
      </c>
      <c r="J214" s="1">
        <v>0</v>
      </c>
      <c r="K214" s="1">
        <v>0</v>
      </c>
      <c r="L214" s="1">
        <v>0</v>
      </c>
      <c r="M214" s="1">
        <v>0</v>
      </c>
      <c r="N214" s="1">
        <v>0</v>
      </c>
      <c r="O214" s="1">
        <v>0</v>
      </c>
      <c r="P214" t="s">
        <v>1229</v>
      </c>
      <c r="Q214" s="1">
        <v>0</v>
      </c>
      <c r="R214" t="s">
        <v>1248</v>
      </c>
      <c r="S214" s="1">
        <v>0</v>
      </c>
    </row>
    <row r="215" spans="1:19" x14ac:dyDescent="0.2">
      <c r="A215" t="s">
        <v>302</v>
      </c>
      <c r="B215" t="s">
        <v>303</v>
      </c>
      <c r="C215" t="s">
        <v>1211</v>
      </c>
      <c r="D215" s="68" t="s">
        <v>275</v>
      </c>
      <c r="F215" t="s">
        <v>470</v>
      </c>
      <c r="I215" s="1">
        <v>0</v>
      </c>
      <c r="J215" s="1">
        <v>0</v>
      </c>
      <c r="K215" s="1">
        <v>0</v>
      </c>
      <c r="L215" s="1">
        <v>0</v>
      </c>
      <c r="M215" s="1">
        <v>0</v>
      </c>
      <c r="N215" s="1">
        <v>0</v>
      </c>
      <c r="O215" s="1">
        <v>0</v>
      </c>
      <c r="P215" s="1">
        <v>0</v>
      </c>
      <c r="Q215" s="1">
        <v>0</v>
      </c>
      <c r="R215">
        <v>0</v>
      </c>
      <c r="S215" t="s">
        <v>1245</v>
      </c>
    </row>
    <row r="216" spans="1:19" s="1" customFormat="1" x14ac:dyDescent="0.2">
      <c r="A216" t="s">
        <v>302</v>
      </c>
      <c r="B216" t="s">
        <v>303</v>
      </c>
      <c r="C216" t="s">
        <v>1211</v>
      </c>
      <c r="D216" s="1" t="s">
        <v>1224</v>
      </c>
      <c r="F216" t="s">
        <v>470</v>
      </c>
      <c r="I216" s="1">
        <v>0</v>
      </c>
      <c r="J216" s="1">
        <v>0</v>
      </c>
      <c r="K216" s="1">
        <v>0</v>
      </c>
      <c r="L216" s="1">
        <v>0</v>
      </c>
      <c r="M216" s="1">
        <v>0</v>
      </c>
      <c r="N216" s="1">
        <v>0</v>
      </c>
      <c r="O216" s="1">
        <v>0</v>
      </c>
      <c r="P216" s="1" t="s">
        <v>1225</v>
      </c>
      <c r="Q216" s="1">
        <v>0</v>
      </c>
      <c r="R216" s="1">
        <v>0</v>
      </c>
      <c r="S216" s="1">
        <v>0</v>
      </c>
    </row>
    <row r="217" spans="1:19" x14ac:dyDescent="0.2">
      <c r="A217" t="s">
        <v>302</v>
      </c>
      <c r="B217" t="s">
        <v>303</v>
      </c>
      <c r="C217" t="s">
        <v>1211</v>
      </c>
      <c r="D217" t="s">
        <v>1216</v>
      </c>
      <c r="F217" t="s">
        <v>470</v>
      </c>
      <c r="I217" s="1">
        <v>0</v>
      </c>
      <c r="J217" s="1">
        <v>0</v>
      </c>
      <c r="K217" s="1">
        <v>0</v>
      </c>
      <c r="L217" s="1">
        <v>0</v>
      </c>
      <c r="M217" s="1">
        <v>0</v>
      </c>
      <c r="N217" s="1">
        <v>0</v>
      </c>
      <c r="O217" s="1">
        <v>0</v>
      </c>
      <c r="P217" s="1">
        <v>0</v>
      </c>
      <c r="Q217" s="1">
        <v>0</v>
      </c>
      <c r="R217" t="s">
        <v>1217</v>
      </c>
      <c r="S217" s="1">
        <v>0</v>
      </c>
    </row>
    <row r="218" spans="1:19" x14ac:dyDescent="0.2">
      <c r="A218" t="s">
        <v>302</v>
      </c>
      <c r="B218" t="s">
        <v>303</v>
      </c>
      <c r="C218" t="s">
        <v>1211</v>
      </c>
      <c r="D218" s="54" t="s">
        <v>1218</v>
      </c>
      <c r="F218" t="s">
        <v>470</v>
      </c>
      <c r="I218" s="1">
        <v>0</v>
      </c>
      <c r="J218" s="1">
        <v>0</v>
      </c>
      <c r="K218" s="1">
        <v>0</v>
      </c>
      <c r="L218" s="1">
        <v>0</v>
      </c>
      <c r="M218" s="1">
        <v>0</v>
      </c>
      <c r="N218" s="1">
        <v>0</v>
      </c>
      <c r="O218" s="1">
        <v>0</v>
      </c>
      <c r="P218" t="s">
        <v>1219</v>
      </c>
      <c r="Q218" s="1">
        <v>0</v>
      </c>
      <c r="R218">
        <v>0</v>
      </c>
      <c r="S218">
        <v>0</v>
      </c>
    </row>
    <row r="219" spans="1:19" x14ac:dyDescent="0.2">
      <c r="A219" t="s">
        <v>302</v>
      </c>
      <c r="B219" t="s">
        <v>303</v>
      </c>
      <c r="C219" t="s">
        <v>1211</v>
      </c>
      <c r="D219" s="54" t="s">
        <v>1220</v>
      </c>
      <c r="F219" t="s">
        <v>470</v>
      </c>
      <c r="I219" s="1">
        <v>0</v>
      </c>
      <c r="J219" s="1">
        <v>0</v>
      </c>
      <c r="K219" s="1">
        <v>0</v>
      </c>
      <c r="L219" s="1">
        <v>0</v>
      </c>
      <c r="M219" s="1">
        <v>0</v>
      </c>
      <c r="N219" s="1">
        <v>0</v>
      </c>
      <c r="O219" s="1">
        <v>0</v>
      </c>
      <c r="P219" t="s">
        <v>1221</v>
      </c>
      <c r="Q219" s="1">
        <v>0</v>
      </c>
      <c r="R219">
        <v>0</v>
      </c>
      <c r="S219">
        <v>0</v>
      </c>
    </row>
    <row r="220" spans="1:19" x14ac:dyDescent="0.2">
      <c r="A220" t="s">
        <v>302</v>
      </c>
      <c r="B220" t="s">
        <v>303</v>
      </c>
      <c r="C220" t="s">
        <v>1211</v>
      </c>
      <c r="D220" s="54" t="s">
        <v>1222</v>
      </c>
      <c r="F220" t="s">
        <v>470</v>
      </c>
      <c r="I220" s="1">
        <v>0</v>
      </c>
      <c r="J220" s="1">
        <v>0</v>
      </c>
      <c r="K220" s="1">
        <v>0</v>
      </c>
      <c r="L220" s="1">
        <v>0</v>
      </c>
      <c r="M220" s="1">
        <v>0</v>
      </c>
      <c r="N220" s="1">
        <v>0</v>
      </c>
      <c r="O220" s="1">
        <v>0</v>
      </c>
      <c r="P220" t="s">
        <v>1223</v>
      </c>
      <c r="Q220" s="1">
        <v>0</v>
      </c>
      <c r="R220">
        <v>0</v>
      </c>
      <c r="S220">
        <v>0</v>
      </c>
    </row>
    <row r="221" spans="1:19" x14ac:dyDescent="0.2">
      <c r="A221" t="s">
        <v>302</v>
      </c>
      <c r="B221" t="s">
        <v>303</v>
      </c>
      <c r="C221" t="s">
        <v>1211</v>
      </c>
      <c r="D221" s="54" t="s">
        <v>1226</v>
      </c>
      <c r="F221" t="s">
        <v>470</v>
      </c>
      <c r="I221" s="1">
        <v>0</v>
      </c>
      <c r="J221" s="1">
        <v>0</v>
      </c>
      <c r="K221" s="1">
        <v>0</v>
      </c>
      <c r="L221" s="1">
        <v>0</v>
      </c>
      <c r="M221" s="1">
        <v>0</v>
      </c>
      <c r="N221" s="1">
        <v>0</v>
      </c>
      <c r="O221" s="1">
        <v>0</v>
      </c>
      <c r="P221" t="s">
        <v>1228</v>
      </c>
      <c r="Q221" s="1">
        <v>0</v>
      </c>
      <c r="R221">
        <v>0</v>
      </c>
      <c r="S221">
        <v>0</v>
      </c>
    </row>
    <row r="222" spans="1:19" x14ac:dyDescent="0.2">
      <c r="A222" t="s">
        <v>302</v>
      </c>
      <c r="B222" t="s">
        <v>303</v>
      </c>
      <c r="C222" t="s">
        <v>1211</v>
      </c>
      <c r="D222" s="54" t="s">
        <v>1227</v>
      </c>
      <c r="F222" t="s">
        <v>470</v>
      </c>
      <c r="I222" s="1">
        <v>0</v>
      </c>
      <c r="J222" s="1">
        <v>0</v>
      </c>
      <c r="K222" s="1">
        <v>0</v>
      </c>
      <c r="L222" s="1">
        <v>0</v>
      </c>
      <c r="M222" s="1">
        <v>0</v>
      </c>
      <c r="N222" s="1">
        <v>0</v>
      </c>
      <c r="O222" s="1">
        <v>0</v>
      </c>
      <c r="P222" t="s">
        <v>1228</v>
      </c>
      <c r="Q222" s="1">
        <v>0</v>
      </c>
      <c r="R222">
        <v>0</v>
      </c>
      <c r="S222">
        <v>0</v>
      </c>
    </row>
    <row r="223" spans="1:19" s="1" customFormat="1" x14ac:dyDescent="0.2">
      <c r="A223" t="s">
        <v>302</v>
      </c>
      <c r="B223" t="s">
        <v>303</v>
      </c>
      <c r="C223" t="s">
        <v>1211</v>
      </c>
      <c r="D223" s="60" t="s">
        <v>1230</v>
      </c>
      <c r="F223" t="s">
        <v>470</v>
      </c>
      <c r="I223" s="1">
        <v>0</v>
      </c>
      <c r="J223" s="1">
        <v>0</v>
      </c>
      <c r="K223" s="1">
        <v>0</v>
      </c>
      <c r="L223" s="1">
        <v>0</v>
      </c>
      <c r="M223" s="1">
        <v>0</v>
      </c>
      <c r="N223" s="1">
        <v>0</v>
      </c>
      <c r="O223" s="1">
        <v>0</v>
      </c>
      <c r="P223" s="1" t="s">
        <v>1231</v>
      </c>
      <c r="Q223" s="1">
        <v>0</v>
      </c>
      <c r="R223">
        <v>0</v>
      </c>
      <c r="S223">
        <v>0</v>
      </c>
    </row>
    <row r="224" spans="1:19" x14ac:dyDescent="0.2">
      <c r="A224" t="s">
        <v>306</v>
      </c>
      <c r="B224" t="s">
        <v>307</v>
      </c>
      <c r="C224" t="s">
        <v>1211</v>
      </c>
      <c r="D224" s="53" t="s">
        <v>842</v>
      </c>
      <c r="F224" t="s">
        <v>472</v>
      </c>
      <c r="I224">
        <v>0</v>
      </c>
      <c r="J224">
        <v>0</v>
      </c>
      <c r="K224">
        <v>0</v>
      </c>
      <c r="L224" s="47">
        <v>0</v>
      </c>
      <c r="M224" s="47">
        <v>0</v>
      </c>
      <c r="N224" t="s">
        <v>1255</v>
      </c>
      <c r="O224" s="47">
        <v>0</v>
      </c>
      <c r="P224" t="s">
        <v>1252</v>
      </c>
      <c r="Q224" t="s">
        <v>1260</v>
      </c>
      <c r="R224">
        <v>0</v>
      </c>
      <c r="S224">
        <v>0</v>
      </c>
    </row>
    <row r="225" spans="1:19" x14ac:dyDescent="0.2">
      <c r="A225" t="s">
        <v>306</v>
      </c>
      <c r="B225" t="s">
        <v>307</v>
      </c>
      <c r="C225" t="s">
        <v>1211</v>
      </c>
      <c r="D225" s="53" t="s">
        <v>1262</v>
      </c>
      <c r="F225" t="s">
        <v>472</v>
      </c>
      <c r="I225">
        <v>0</v>
      </c>
      <c r="J225">
        <v>0</v>
      </c>
      <c r="K225">
        <v>0</v>
      </c>
      <c r="L225" s="47">
        <v>0</v>
      </c>
      <c r="M225" s="47">
        <v>0</v>
      </c>
      <c r="N225" t="s">
        <v>1261</v>
      </c>
      <c r="O225" s="47">
        <v>0</v>
      </c>
      <c r="P225" t="s">
        <v>1252</v>
      </c>
      <c r="Q225" t="s">
        <v>1260</v>
      </c>
      <c r="R225">
        <v>0</v>
      </c>
      <c r="S225">
        <v>0</v>
      </c>
    </row>
    <row r="226" spans="1:19" x14ac:dyDescent="0.2">
      <c r="A226" t="s">
        <v>306</v>
      </c>
      <c r="B226" t="s">
        <v>307</v>
      </c>
      <c r="C226" t="s">
        <v>1211</v>
      </c>
      <c r="D226" s="53" t="s">
        <v>23</v>
      </c>
      <c r="F226" t="s">
        <v>472</v>
      </c>
      <c r="I226" s="61">
        <v>0</v>
      </c>
      <c r="J226" s="61">
        <v>0</v>
      </c>
      <c r="K226">
        <v>0</v>
      </c>
      <c r="L226">
        <v>0</v>
      </c>
      <c r="M226" s="47">
        <v>0</v>
      </c>
      <c r="N226" t="s">
        <v>1261</v>
      </c>
      <c r="O226">
        <v>0</v>
      </c>
      <c r="P226" t="s">
        <v>1253</v>
      </c>
      <c r="Q226" t="s">
        <v>1260</v>
      </c>
      <c r="R226">
        <v>0</v>
      </c>
      <c r="S226">
        <v>0</v>
      </c>
    </row>
    <row r="227" spans="1:19" s="1" customFormat="1" x14ac:dyDescent="0.2">
      <c r="A227" t="s">
        <v>306</v>
      </c>
      <c r="B227" t="s">
        <v>307</v>
      </c>
      <c r="C227" t="s">
        <v>1211</v>
      </c>
      <c r="D227" s="53" t="s">
        <v>1254</v>
      </c>
      <c r="F227" t="s">
        <v>472</v>
      </c>
      <c r="H227" s="1" t="s">
        <v>1256</v>
      </c>
      <c r="I227" s="61">
        <v>0</v>
      </c>
      <c r="J227" s="61">
        <v>0</v>
      </c>
      <c r="K227" s="61">
        <v>0</v>
      </c>
      <c r="L227" s="63">
        <v>0</v>
      </c>
      <c r="M227" s="63">
        <v>0</v>
      </c>
      <c r="N227" s="61">
        <v>0</v>
      </c>
      <c r="O227" s="63">
        <v>0</v>
      </c>
      <c r="P227" s="63">
        <v>0</v>
      </c>
      <c r="Q227" s="62">
        <v>0</v>
      </c>
      <c r="R227" s="63">
        <v>0</v>
      </c>
      <c r="S227" s="63">
        <v>0</v>
      </c>
    </row>
    <row r="228" spans="1:19" x14ac:dyDescent="0.2">
      <c r="A228" t="s">
        <v>306</v>
      </c>
      <c r="B228" t="s">
        <v>307</v>
      </c>
      <c r="C228" t="s">
        <v>1211</v>
      </c>
      <c r="D228" s="38" t="s">
        <v>1263</v>
      </c>
      <c r="F228" t="s">
        <v>472</v>
      </c>
      <c r="H228" t="s">
        <v>1257</v>
      </c>
      <c r="I228">
        <v>0</v>
      </c>
      <c r="J228">
        <v>0</v>
      </c>
      <c r="K228">
        <v>0</v>
      </c>
      <c r="L228" s="47">
        <v>0</v>
      </c>
      <c r="M228" s="47">
        <v>0</v>
      </c>
      <c r="N228">
        <v>0</v>
      </c>
      <c r="O228" s="47">
        <v>0</v>
      </c>
      <c r="P228" s="47">
        <v>0</v>
      </c>
      <c r="Q228" t="s">
        <v>1259</v>
      </c>
      <c r="R228" s="47">
        <v>0</v>
      </c>
      <c r="S228" s="47">
        <v>0</v>
      </c>
    </row>
    <row r="229" spans="1:19" x14ac:dyDescent="0.2">
      <c r="A229" t="s">
        <v>306</v>
      </c>
      <c r="B229" t="s">
        <v>307</v>
      </c>
      <c r="C229" t="s">
        <v>1211</v>
      </c>
      <c r="D229" s="53" t="s">
        <v>173</v>
      </c>
      <c r="F229" t="s">
        <v>472</v>
      </c>
      <c r="H229" t="s">
        <v>1258</v>
      </c>
      <c r="I229">
        <v>0</v>
      </c>
      <c r="J229">
        <v>0</v>
      </c>
      <c r="K229">
        <v>0</v>
      </c>
      <c r="L229" s="47">
        <v>0</v>
      </c>
      <c r="M229" s="47">
        <v>0</v>
      </c>
      <c r="N229">
        <v>0</v>
      </c>
      <c r="O229" s="47">
        <v>0</v>
      </c>
      <c r="P229" s="47">
        <v>0</v>
      </c>
      <c r="Q229" t="s">
        <v>1260</v>
      </c>
      <c r="R229" s="47">
        <v>0</v>
      </c>
      <c r="S229" s="47">
        <v>0</v>
      </c>
    </row>
    <row r="230" spans="1:19" x14ac:dyDescent="0.2">
      <c r="A230" t="s">
        <v>310</v>
      </c>
      <c r="B230" t="s">
        <v>311</v>
      </c>
      <c r="D230" s="47"/>
      <c r="L230" s="47"/>
      <c r="M230" s="47"/>
    </row>
    <row r="231" spans="1:19" x14ac:dyDescent="0.2">
      <c r="A231" t="s">
        <v>312</v>
      </c>
      <c r="B231" t="s">
        <v>313</v>
      </c>
      <c r="C231" t="s">
        <v>1264</v>
      </c>
      <c r="D231" t="s">
        <v>1265</v>
      </c>
      <c r="F231" t="s">
        <v>472</v>
      </c>
      <c r="H231" t="s">
        <v>1269</v>
      </c>
      <c r="I231" t="s">
        <v>1267</v>
      </c>
      <c r="J231">
        <v>0</v>
      </c>
      <c r="K231" t="s">
        <v>1268</v>
      </c>
      <c r="L231" s="47">
        <v>0</v>
      </c>
      <c r="M231" s="47">
        <v>0</v>
      </c>
      <c r="N231">
        <v>0</v>
      </c>
      <c r="O231" s="47">
        <v>0</v>
      </c>
      <c r="P231" t="s">
        <v>1270</v>
      </c>
      <c r="Q231">
        <v>0</v>
      </c>
      <c r="R231">
        <v>0</v>
      </c>
      <c r="S231">
        <v>0</v>
      </c>
    </row>
    <row r="232" spans="1:19" x14ac:dyDescent="0.2">
      <c r="A232" t="s">
        <v>312</v>
      </c>
      <c r="B232" t="s">
        <v>313</v>
      </c>
      <c r="C232" t="s">
        <v>1264</v>
      </c>
      <c r="D232" t="s">
        <v>1266</v>
      </c>
      <c r="F232" t="s">
        <v>472</v>
      </c>
      <c r="I232">
        <v>0</v>
      </c>
      <c r="J232">
        <v>0</v>
      </c>
      <c r="K232">
        <v>0</v>
      </c>
      <c r="L232">
        <v>0</v>
      </c>
      <c r="M232">
        <v>0</v>
      </c>
      <c r="N232">
        <v>0</v>
      </c>
      <c r="O232">
        <v>0</v>
      </c>
      <c r="P232" t="s">
        <v>1270</v>
      </c>
      <c r="Q232">
        <v>0</v>
      </c>
      <c r="R232">
        <v>0</v>
      </c>
      <c r="S232">
        <v>0</v>
      </c>
    </row>
    <row r="233" spans="1:19" x14ac:dyDescent="0.2">
      <c r="A233" t="s">
        <v>312</v>
      </c>
      <c r="B233" t="s">
        <v>313</v>
      </c>
      <c r="C233" t="s">
        <v>1264</v>
      </c>
      <c r="D233" t="s">
        <v>173</v>
      </c>
      <c r="F233" t="s">
        <v>472</v>
      </c>
      <c r="I233">
        <v>0</v>
      </c>
      <c r="J233">
        <v>0</v>
      </c>
      <c r="K233">
        <v>0</v>
      </c>
      <c r="L233">
        <v>0</v>
      </c>
      <c r="M233">
        <v>0</v>
      </c>
      <c r="N233">
        <v>0</v>
      </c>
      <c r="O233">
        <v>0</v>
      </c>
      <c r="P233" t="s">
        <v>1270</v>
      </c>
      <c r="Q233">
        <v>0</v>
      </c>
      <c r="R233">
        <v>0</v>
      </c>
      <c r="S233">
        <v>0</v>
      </c>
    </row>
    <row r="234" spans="1:19" x14ac:dyDescent="0.2">
      <c r="L234" s="47"/>
      <c r="M234" s="47"/>
    </row>
    <row r="235" spans="1:19" x14ac:dyDescent="0.2">
      <c r="L235" s="47"/>
      <c r="M235" s="47"/>
    </row>
    <row r="236" spans="1:19" x14ac:dyDescent="0.2">
      <c r="L236" s="47"/>
      <c r="M236" s="47"/>
    </row>
    <row r="237" spans="1:19" x14ac:dyDescent="0.2">
      <c r="L237" s="47"/>
      <c r="M237" s="47"/>
    </row>
    <row r="238" spans="1:19" x14ac:dyDescent="0.2">
      <c r="D238" t="s">
        <v>1356</v>
      </c>
      <c r="F238">
        <v>12</v>
      </c>
      <c r="G238" t="s">
        <v>1357</v>
      </c>
      <c r="L238" s="47"/>
      <c r="M238" s="47"/>
    </row>
    <row r="239" spans="1:19" x14ac:dyDescent="0.2">
      <c r="L239" s="47"/>
      <c r="M239" s="47"/>
    </row>
    <row r="240" spans="1:19" x14ac:dyDescent="0.2">
      <c r="L240" s="47"/>
      <c r="M240" s="47"/>
    </row>
    <row r="241" spans="12:13" x14ac:dyDescent="0.2">
      <c r="L241" s="47"/>
      <c r="M241" s="47"/>
    </row>
    <row r="242" spans="12:13" x14ac:dyDescent="0.2">
      <c r="L242" s="47"/>
      <c r="M242" s="47"/>
    </row>
    <row r="243" spans="12:13" x14ac:dyDescent="0.2">
      <c r="L243" s="47"/>
      <c r="M243" s="47"/>
    </row>
    <row r="244" spans="12:13" x14ac:dyDescent="0.2">
      <c r="L244" s="47"/>
      <c r="M244" s="47"/>
    </row>
    <row r="245" spans="12:13" x14ac:dyDescent="0.2">
      <c r="L245" s="47"/>
      <c r="M245" s="47"/>
    </row>
    <row r="246" spans="12:13" x14ac:dyDescent="0.2">
      <c r="L246" s="47"/>
      <c r="M246" s="47"/>
    </row>
    <row r="247" spans="12:13" x14ac:dyDescent="0.2">
      <c r="L247" s="47"/>
      <c r="M247" s="47"/>
    </row>
    <row r="248" spans="12:13" x14ac:dyDescent="0.2">
      <c r="L248" s="47"/>
      <c r="M248" s="47"/>
    </row>
    <row r="249" spans="12:13" x14ac:dyDescent="0.2">
      <c r="L249" s="47"/>
      <c r="M249" s="47"/>
    </row>
    <row r="250" spans="12:13" x14ac:dyDescent="0.2">
      <c r="L250" s="47"/>
      <c r="M250" s="47"/>
    </row>
    <row r="251" spans="12:13" x14ac:dyDescent="0.2">
      <c r="L251" s="47"/>
      <c r="M251" s="47"/>
    </row>
    <row r="252" spans="12:13" x14ac:dyDescent="0.2">
      <c r="L252" s="47"/>
      <c r="M252" s="47"/>
    </row>
    <row r="253" spans="12:13" x14ac:dyDescent="0.2">
      <c r="L253" s="47"/>
      <c r="M253" s="47"/>
    </row>
    <row r="254" spans="12:13" x14ac:dyDescent="0.2">
      <c r="L254" s="47"/>
      <c r="M254" s="47"/>
    </row>
    <row r="255" spans="12:13" x14ac:dyDescent="0.2">
      <c r="L255" s="47"/>
      <c r="M255" s="47"/>
    </row>
    <row r="256" spans="12:13" x14ac:dyDescent="0.2">
      <c r="L256" s="47"/>
      <c r="M256" s="47"/>
    </row>
    <row r="257" spans="12:13" x14ac:dyDescent="0.2">
      <c r="L257" s="47"/>
      <c r="M257" s="47"/>
    </row>
    <row r="258" spans="12:13" x14ac:dyDescent="0.2">
      <c r="L258" s="47"/>
      <c r="M258" s="47"/>
    </row>
    <row r="259" spans="12:13" x14ac:dyDescent="0.2">
      <c r="L259" s="47"/>
      <c r="M259" s="47"/>
    </row>
    <row r="260" spans="12:13" x14ac:dyDescent="0.2">
      <c r="L260" s="47"/>
      <c r="M260" s="47"/>
    </row>
    <row r="261" spans="12:13" x14ac:dyDescent="0.2">
      <c r="L261" s="47"/>
      <c r="M261" s="47"/>
    </row>
    <row r="262" spans="12:13" x14ac:dyDescent="0.2">
      <c r="L262" s="47"/>
      <c r="M262" s="47"/>
    </row>
    <row r="263" spans="12:13" x14ac:dyDescent="0.2">
      <c r="L263" s="47"/>
      <c r="M263" s="47"/>
    </row>
    <row r="264" spans="12:13" x14ac:dyDescent="0.2">
      <c r="L264" s="47"/>
      <c r="M264" s="47"/>
    </row>
    <row r="265" spans="12:13" x14ac:dyDescent="0.2">
      <c r="L265" s="47"/>
      <c r="M265" s="47"/>
    </row>
    <row r="266" spans="12:13" x14ac:dyDescent="0.2">
      <c r="L266" s="47"/>
      <c r="M266" s="47"/>
    </row>
    <row r="267" spans="12:13" x14ac:dyDescent="0.2">
      <c r="L267" s="47"/>
      <c r="M267" s="47"/>
    </row>
    <row r="268" spans="12:13" x14ac:dyDescent="0.2">
      <c r="L268" s="47"/>
      <c r="M268" s="47"/>
    </row>
    <row r="269" spans="12:13" x14ac:dyDescent="0.2">
      <c r="L269" s="47"/>
      <c r="M269" s="47"/>
    </row>
    <row r="270" spans="12:13" x14ac:dyDescent="0.2">
      <c r="L270" s="47"/>
      <c r="M270" s="47"/>
    </row>
    <row r="271" spans="12:13" x14ac:dyDescent="0.2">
      <c r="L271" s="47"/>
      <c r="M271" s="47"/>
    </row>
    <row r="272" spans="12:13" x14ac:dyDescent="0.2">
      <c r="L272" s="47"/>
      <c r="M272" s="47"/>
    </row>
    <row r="273" spans="12:13" x14ac:dyDescent="0.2">
      <c r="L273" s="47"/>
      <c r="M273" s="47"/>
    </row>
    <row r="274" spans="12:13" x14ac:dyDescent="0.2">
      <c r="L274" s="47"/>
      <c r="M274" s="47"/>
    </row>
    <row r="275" spans="12:13" x14ac:dyDescent="0.2">
      <c r="L275" s="47"/>
      <c r="M275" s="47"/>
    </row>
    <row r="276" spans="12:13" x14ac:dyDescent="0.2">
      <c r="L276" s="47"/>
      <c r="M276" s="47"/>
    </row>
    <row r="277" spans="12:13" x14ac:dyDescent="0.2">
      <c r="L277" s="47"/>
      <c r="M277" s="47"/>
    </row>
    <row r="278" spans="12:13" x14ac:dyDescent="0.2">
      <c r="L278" s="47"/>
      <c r="M278" s="47"/>
    </row>
    <row r="279" spans="12:13" x14ac:dyDescent="0.2">
      <c r="L279" s="47"/>
      <c r="M279" s="47"/>
    </row>
    <row r="280" spans="12:13" x14ac:dyDescent="0.2">
      <c r="L280" s="47"/>
      <c r="M280" s="47"/>
    </row>
    <row r="281" spans="12:13" x14ac:dyDescent="0.2">
      <c r="L281" s="47"/>
      <c r="M281" s="47"/>
    </row>
    <row r="282" spans="12:13" x14ac:dyDescent="0.2">
      <c r="L282" s="47"/>
      <c r="M282" s="47"/>
    </row>
    <row r="283" spans="12:13" x14ac:dyDescent="0.2">
      <c r="L283" s="47"/>
      <c r="M283" s="47"/>
    </row>
    <row r="284" spans="12:13" x14ac:dyDescent="0.2">
      <c r="L284" s="47"/>
      <c r="M284" s="47"/>
    </row>
    <row r="285" spans="12:13" x14ac:dyDescent="0.2">
      <c r="L285" s="47"/>
      <c r="M285" s="47"/>
    </row>
    <row r="286" spans="12:13" x14ac:dyDescent="0.2">
      <c r="L286" s="47"/>
      <c r="M286" s="47"/>
    </row>
    <row r="287" spans="12:13" x14ac:dyDescent="0.2">
      <c r="L287" s="47"/>
      <c r="M287" s="47"/>
    </row>
    <row r="288" spans="12:13" x14ac:dyDescent="0.2">
      <c r="L288" s="47"/>
      <c r="M288" s="47"/>
    </row>
    <row r="289" spans="12:13" x14ac:dyDescent="0.2">
      <c r="L289" s="47"/>
      <c r="M289" s="47"/>
    </row>
    <row r="290" spans="12:13" x14ac:dyDescent="0.2">
      <c r="L290" s="47"/>
      <c r="M290" s="47"/>
    </row>
    <row r="291" spans="12:13" x14ac:dyDescent="0.2">
      <c r="L291" s="47"/>
      <c r="M291" s="47"/>
    </row>
    <row r="292" spans="12:13" x14ac:dyDescent="0.2">
      <c r="L292" s="47"/>
      <c r="M292" s="47"/>
    </row>
    <row r="293" spans="12:13" x14ac:dyDescent="0.2">
      <c r="L293" s="47"/>
      <c r="M293" s="47"/>
    </row>
    <row r="294" spans="12:13" x14ac:dyDescent="0.2">
      <c r="L294" s="47"/>
      <c r="M294" s="47"/>
    </row>
    <row r="295" spans="12:13" x14ac:dyDescent="0.2">
      <c r="L295" s="47"/>
      <c r="M295" s="47"/>
    </row>
    <row r="296" spans="12:13" x14ac:dyDescent="0.2">
      <c r="L296" s="47"/>
      <c r="M296" s="47"/>
    </row>
    <row r="297" spans="12:13" x14ac:dyDescent="0.2">
      <c r="L297" s="47"/>
      <c r="M297" s="47"/>
    </row>
    <row r="298" spans="12:13" x14ac:dyDescent="0.2">
      <c r="L298" s="47"/>
      <c r="M298" s="47"/>
    </row>
    <row r="299" spans="12:13" x14ac:dyDescent="0.2">
      <c r="L299" s="47"/>
      <c r="M299" s="47"/>
    </row>
    <row r="300" spans="12:13" x14ac:dyDescent="0.2">
      <c r="L300" s="47"/>
      <c r="M300" s="47"/>
    </row>
    <row r="301" spans="12:13" x14ac:dyDescent="0.2">
      <c r="L301" s="47"/>
      <c r="M301" s="47"/>
    </row>
    <row r="302" spans="12:13" x14ac:dyDescent="0.2">
      <c r="L302" s="47"/>
      <c r="M302" s="47"/>
    </row>
    <row r="303" spans="12:13" x14ac:dyDescent="0.2">
      <c r="L303" s="47"/>
      <c r="M303" s="47"/>
    </row>
    <row r="304" spans="12:13" x14ac:dyDescent="0.2">
      <c r="L304" s="47"/>
      <c r="M304" s="47"/>
    </row>
    <row r="305" spans="12:13" x14ac:dyDescent="0.2">
      <c r="L305" s="47"/>
      <c r="M305" s="47"/>
    </row>
    <row r="306" spans="12:13" x14ac:dyDescent="0.2">
      <c r="L306" s="47"/>
      <c r="M306" s="47"/>
    </row>
    <row r="307" spans="12:13" x14ac:dyDescent="0.2">
      <c r="L307" s="47"/>
      <c r="M307" s="47"/>
    </row>
    <row r="308" spans="12:13" x14ac:dyDescent="0.2">
      <c r="L308" s="47"/>
      <c r="M308" s="47"/>
    </row>
    <row r="309" spans="12:13" x14ac:dyDescent="0.2">
      <c r="L309" s="47"/>
      <c r="M309" s="47"/>
    </row>
    <row r="310" spans="12:13" x14ac:dyDescent="0.2">
      <c r="L310" s="47"/>
      <c r="M310" s="47"/>
    </row>
    <row r="311" spans="12:13" x14ac:dyDescent="0.2">
      <c r="L311" s="47"/>
      <c r="M311" s="47"/>
    </row>
    <row r="312" spans="12:13" x14ac:dyDescent="0.2">
      <c r="L312" s="47"/>
      <c r="M312" s="47"/>
    </row>
    <row r="313" spans="12:13" x14ac:dyDescent="0.2">
      <c r="L313" s="47"/>
      <c r="M313"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Years information</vt:lpstr>
      <vt:lpstr>notes on each doc</vt:lpstr>
      <vt:lpstr>Sheet1</vt:lpstr>
      <vt:lpstr>Salafsky_trial1_hold_for_text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2019-09-10T23:17:29Z</dcterms:created>
  <dcterms:modified xsi:type="dcterms:W3CDTF">2019-10-09T14:18:03Z</dcterms:modified>
</cp:coreProperties>
</file>