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fbf3f8ab62a1a2/Documents/ShelbyHealth/ShelbyCounty/Raw Data/"/>
    </mc:Choice>
  </mc:AlternateContent>
  <xr:revisionPtr revIDLastSave="328" documentId="13_ncr:9_{34BD8717-B42D-4F43-9E04-4ADBB7CF9C59}" xr6:coauthVersionLast="47" xr6:coauthVersionMax="47" xr10:uidLastSave="{AD76DBE4-6DBE-4930-B134-EEA066B03445}"/>
  <bookViews>
    <workbookView xWindow="-120" yWindow="-120" windowWidth="29040" windowHeight="15720" activeTab="2" xr2:uid="{4BD65259-D283-464F-9387-3FEB47215055}"/>
  </bookViews>
  <sheets>
    <sheet name="2015-2019" sheetId="7" r:id="rId1"/>
    <sheet name="2015" sheetId="2" r:id="rId2"/>
    <sheet name="2016" sheetId="3" r:id="rId3"/>
    <sheet name="2017" sheetId="4" r:id="rId4"/>
    <sheet name="2018" sheetId="5" r:id="rId5"/>
    <sheet name="2019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</calcChain>
</file>

<file path=xl/sharedStrings.xml><?xml version="1.0" encoding="utf-8"?>
<sst xmlns="http://schemas.openxmlformats.org/spreadsheetml/2006/main" count="96" uniqueCount="28">
  <si>
    <t>113 Cause Name</t>
  </si>
  <si>
    <t>Deaths</t>
  </si>
  <si>
    <t>Accidents (unintentional injuries) (V01-X59,Y85-Y86)</t>
  </si>
  <si>
    <t>All Causes</t>
  </si>
  <si>
    <t>Cerebrovascular diseases (I60-I69)</t>
  </si>
  <si>
    <t>Chronic lower respiratory diseases (J40-J47)</t>
  </si>
  <si>
    <t>Diabetes mellitus (E10-E14)</t>
  </si>
  <si>
    <t>Diseases of heart (I00-I09,I11,I13,I20-I51)</t>
  </si>
  <si>
    <t>Influenza and pneumonia (J09-J18)</t>
  </si>
  <si>
    <t>Intentional self-harm (suicide) (*U03,X60-X84,Y87.0)</t>
  </si>
  <si>
    <t>Malignant neoplasms (C00-C97)</t>
  </si>
  <si>
    <t>Nephritis, nephrotic syndrome and nephrosis (N00-N07,N17-N19,N25-N27)</t>
  </si>
  <si>
    <t>Rank</t>
  </si>
  <si>
    <t>Age-adjusted Death Rate per 100,000</t>
  </si>
  <si>
    <t xml:space="preserve"> All Cause</t>
  </si>
  <si>
    <t>Crude Death Rate per 100,000</t>
  </si>
  <si>
    <t>Alzheimer disease (G30)</t>
  </si>
  <si>
    <t>Chronic liver disease and cirrhosis (K70,K73-K74)</t>
  </si>
  <si>
    <t>dCrude_2015</t>
  </si>
  <si>
    <t>adjRate_2015</t>
  </si>
  <si>
    <t>dCrude_2016</t>
  </si>
  <si>
    <t>adjRate_2016</t>
  </si>
  <si>
    <t>dCrude_2017</t>
  </si>
  <si>
    <t>adjRate_2017</t>
  </si>
  <si>
    <t>dCrude_2018</t>
  </si>
  <si>
    <t>adjRate_2018</t>
  </si>
  <si>
    <t>dCrude_2019</t>
  </si>
  <si>
    <t>adjRate_2019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</si>
</sst>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18" fillId="33" borderId="0" xfId="0" applyFont="1" applyFill="1"/>
    <xf numFmtId="0" fontId="18" fillId="33" borderId="0" xfId="1" applyNumberFormat="1" applyFont="1" applyFill="1"/>
    <xf numFmtId="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18" fillId="33" borderId="0" xfId="1" applyNumberFormat="1" applyFont="1" applyFill="1"/>
    <xf numFmtId="2" fontId="0" fillId="0" borderId="0" xfId="0" applyNumberFormat="1" applyAlignment="1">
      <alignment vertical="center" wrapText="1"/>
    </xf>
    <xf numFmtId="2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8064-7C6E-4594-A5D5-8B3D74E332CC}">
  <dimension ref="A1:E12"/>
  <sheetViews>
    <sheetView workbookViewId="0">
      <selection activeCell="D1" sqref="D1"/>
    </sheetView>
  </sheetViews>
  <sheetFormatPr defaultRowHeight="15" x14ac:dyDescent="0.25"/>
  <cols>
    <col min="2" max="2" width="77.42578125" customWidth="1"/>
    <col min="3" max="3" width="23.7109375" style="4" customWidth="1"/>
    <col min="4" max="4" width="28" style="1" bestFit="1" customWidth="1"/>
    <col min="5" max="5" width="34.5703125" bestFit="1" customWidth="1"/>
  </cols>
  <sheetData>
    <row r="1" spans="1:5" x14ac:dyDescent="0.25">
      <c r="A1" s="2" t="s">
        <v>12</v>
      </c>
      <c r="B1" s="2" t="s">
        <v>0</v>
      </c>
      <c r="C1" s="3" t="s">
        <v>1</v>
      </c>
      <c r="D1" s="11" t="s">
        <v>15</v>
      </c>
      <c r="E1" s="2" t="s">
        <v>13</v>
      </c>
    </row>
    <row r="2" spans="1:5" x14ac:dyDescent="0.25">
      <c r="A2">
        <v>0</v>
      </c>
      <c r="B2" t="s">
        <v>14</v>
      </c>
      <c r="C2" s="4">
        <f>SUM(66570+67857+70096+71078+71936)</f>
        <v>347537</v>
      </c>
      <c r="D2" s="6">
        <v>1035.3599999999999</v>
      </c>
      <c r="E2">
        <v>888.29</v>
      </c>
    </row>
    <row r="3" spans="1:5" x14ac:dyDescent="0.25">
      <c r="A3">
        <v>1</v>
      </c>
      <c r="B3" t="s">
        <v>7</v>
      </c>
      <c r="C3" s="4">
        <v>80409</v>
      </c>
      <c r="D3" s="1">
        <v>239.55</v>
      </c>
      <c r="E3">
        <v>202.67</v>
      </c>
    </row>
    <row r="4" spans="1:5" x14ac:dyDescent="0.25">
      <c r="A4">
        <v>2</v>
      </c>
      <c r="B4" t="s">
        <v>10</v>
      </c>
      <c r="C4" s="4">
        <v>71489</v>
      </c>
      <c r="D4" s="1">
        <v>212.98</v>
      </c>
      <c r="E4">
        <v>173.62</v>
      </c>
    </row>
    <row r="5" spans="1:5" x14ac:dyDescent="0.25">
      <c r="A5">
        <v>3</v>
      </c>
      <c r="B5" t="s">
        <v>5</v>
      </c>
      <c r="C5" s="4">
        <v>22432</v>
      </c>
      <c r="D5" s="1">
        <v>66.83</v>
      </c>
      <c r="E5">
        <v>55.18</v>
      </c>
    </row>
    <row r="6" spans="1:5" x14ac:dyDescent="0.25">
      <c r="A6">
        <v>4</v>
      </c>
      <c r="B6" t="s">
        <v>2</v>
      </c>
      <c r="C6" s="4">
        <v>21885</v>
      </c>
      <c r="D6" s="1">
        <v>65.2</v>
      </c>
      <c r="E6">
        <v>62.37</v>
      </c>
    </row>
    <row r="7" spans="1:5" x14ac:dyDescent="0.25">
      <c r="A7">
        <v>5</v>
      </c>
      <c r="B7" t="s">
        <v>4</v>
      </c>
      <c r="C7" s="4">
        <v>17408</v>
      </c>
      <c r="D7" s="1">
        <v>51.86</v>
      </c>
      <c r="E7">
        <v>44.41</v>
      </c>
    </row>
    <row r="8" spans="1:5" x14ac:dyDescent="0.25">
      <c r="A8">
        <v>6</v>
      </c>
      <c r="B8" t="s">
        <v>16</v>
      </c>
      <c r="C8" s="4">
        <v>16634</v>
      </c>
      <c r="D8" s="1">
        <v>49.56</v>
      </c>
      <c r="E8">
        <v>44.05</v>
      </c>
    </row>
    <row r="9" spans="1:5" x14ac:dyDescent="0.25">
      <c r="A9">
        <v>7</v>
      </c>
      <c r="B9" t="s">
        <v>6</v>
      </c>
      <c r="C9" s="4">
        <v>9780</v>
      </c>
      <c r="D9" s="1">
        <v>29.14</v>
      </c>
      <c r="E9">
        <v>24.39</v>
      </c>
    </row>
    <row r="10" spans="1:5" x14ac:dyDescent="0.25">
      <c r="A10">
        <v>8</v>
      </c>
      <c r="B10" t="s">
        <v>8</v>
      </c>
      <c r="C10" s="4">
        <v>7890</v>
      </c>
      <c r="D10" s="1">
        <v>23.51</v>
      </c>
      <c r="E10">
        <v>20.260000000000002</v>
      </c>
    </row>
    <row r="11" spans="1:5" x14ac:dyDescent="0.25">
      <c r="A11">
        <v>9</v>
      </c>
      <c r="B11" t="s">
        <v>9</v>
      </c>
      <c r="C11" s="4">
        <v>5725</v>
      </c>
      <c r="D11" s="1">
        <v>17.059999999999999</v>
      </c>
      <c r="E11">
        <v>16.52</v>
      </c>
    </row>
    <row r="12" spans="1:5" x14ac:dyDescent="0.25">
      <c r="A12">
        <v>10</v>
      </c>
      <c r="B12" t="s">
        <v>11</v>
      </c>
      <c r="C12" s="4">
        <v>5579</v>
      </c>
      <c r="D12" s="1">
        <v>16.62</v>
      </c>
      <c r="E12">
        <v>14.13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F075-197B-4972-92B0-53F09F688B2B}">
  <dimension ref="A1:E13"/>
  <sheetViews>
    <sheetView workbookViewId="0">
      <selection activeCell="D1" sqref="D1:E1"/>
    </sheetView>
  </sheetViews>
  <sheetFormatPr defaultRowHeight="15" x14ac:dyDescent="0.25"/>
  <cols>
    <col min="2" max="2" width="55.5703125" customWidth="1"/>
    <col min="3" max="3" width="29" style="6" customWidth="1"/>
    <col min="4" max="4" width="29" style="5" customWidth="1"/>
    <col min="5" max="5" width="40" customWidth="1"/>
  </cols>
  <sheetData>
    <row r="1" spans="1:5" x14ac:dyDescent="0.25">
      <c r="A1" s="2" t="s">
        <v>12</v>
      </c>
      <c r="B1" s="2" t="s">
        <v>0</v>
      </c>
      <c r="C1" s="9" t="s">
        <v>1</v>
      </c>
      <c r="D1" s="11" t="s">
        <v>18</v>
      </c>
      <c r="E1" s="2" t="s">
        <v>19</v>
      </c>
    </row>
    <row r="2" spans="1:5" x14ac:dyDescent="0.25">
      <c r="A2">
        <v>0</v>
      </c>
      <c r="B2" t="s">
        <v>3</v>
      </c>
      <c r="C2" s="6">
        <v>66570</v>
      </c>
      <c r="D2" s="5">
        <v>1008.59</v>
      </c>
      <c r="E2">
        <v>886.42</v>
      </c>
    </row>
    <row r="3" spans="1:5" x14ac:dyDescent="0.25">
      <c r="A3">
        <v>1</v>
      </c>
      <c r="B3" t="s">
        <v>7</v>
      </c>
      <c r="C3" s="10">
        <v>15730</v>
      </c>
      <c r="D3" s="10">
        <v>238.32</v>
      </c>
      <c r="E3">
        <v>207.27</v>
      </c>
    </row>
    <row r="4" spans="1:5" x14ac:dyDescent="0.25">
      <c r="A4">
        <v>2</v>
      </c>
      <c r="B4" t="s">
        <v>10</v>
      </c>
      <c r="C4" s="6">
        <v>14214</v>
      </c>
      <c r="D4" s="5">
        <v>215.35</v>
      </c>
      <c r="E4">
        <v>180.52</v>
      </c>
    </row>
    <row r="5" spans="1:5" x14ac:dyDescent="0.25">
      <c r="A5">
        <v>3</v>
      </c>
      <c r="B5" t="s">
        <v>5</v>
      </c>
      <c r="C5" s="6">
        <v>4239</v>
      </c>
      <c r="D5" s="5">
        <v>64.22</v>
      </c>
      <c r="E5">
        <v>54.93</v>
      </c>
    </row>
    <row r="6" spans="1:5" x14ac:dyDescent="0.25">
      <c r="A6">
        <v>4</v>
      </c>
      <c r="B6" t="s">
        <v>2</v>
      </c>
      <c r="C6" s="6">
        <v>3873</v>
      </c>
      <c r="D6" s="5">
        <v>58.68</v>
      </c>
      <c r="E6">
        <v>56.39</v>
      </c>
    </row>
    <row r="7" spans="1:5" x14ac:dyDescent="0.25">
      <c r="A7">
        <v>5</v>
      </c>
      <c r="B7" t="s">
        <v>4</v>
      </c>
      <c r="C7" s="6">
        <v>3447</v>
      </c>
      <c r="D7" s="5">
        <v>52.22</v>
      </c>
      <c r="E7">
        <v>45.96</v>
      </c>
    </row>
    <row r="8" spans="1:5" x14ac:dyDescent="0.25">
      <c r="A8">
        <v>6</v>
      </c>
      <c r="B8" t="s">
        <v>16</v>
      </c>
      <c r="C8" s="6">
        <v>3122</v>
      </c>
      <c r="D8" s="5">
        <v>47.3</v>
      </c>
      <c r="E8">
        <v>43.38</v>
      </c>
    </row>
    <row r="9" spans="1:5" x14ac:dyDescent="0.25">
      <c r="A9">
        <v>7</v>
      </c>
      <c r="B9" t="s">
        <v>6</v>
      </c>
      <c r="C9" s="6">
        <v>1798</v>
      </c>
      <c r="D9" s="5">
        <v>27.24</v>
      </c>
      <c r="E9">
        <v>23.44</v>
      </c>
    </row>
    <row r="10" spans="1:5" x14ac:dyDescent="0.25">
      <c r="A10">
        <v>8</v>
      </c>
      <c r="B10" t="s">
        <v>8</v>
      </c>
      <c r="C10" s="6">
        <v>1723</v>
      </c>
      <c r="D10" s="5">
        <v>26.1</v>
      </c>
      <c r="E10">
        <v>23.28</v>
      </c>
    </row>
    <row r="11" spans="1:5" x14ac:dyDescent="0.25">
      <c r="A11">
        <v>9</v>
      </c>
      <c r="B11" t="s">
        <v>11</v>
      </c>
      <c r="C11" s="6">
        <v>1090</v>
      </c>
      <c r="D11" s="5">
        <v>16.510000000000002</v>
      </c>
      <c r="E11">
        <v>14.41</v>
      </c>
    </row>
    <row r="12" spans="1:5" x14ac:dyDescent="0.25">
      <c r="A12">
        <v>10</v>
      </c>
      <c r="B12" t="s">
        <v>9</v>
      </c>
      <c r="C12" s="6">
        <v>1068</v>
      </c>
      <c r="D12" s="5">
        <v>16.18</v>
      </c>
      <c r="E12">
        <v>15.65</v>
      </c>
    </row>
    <row r="13" spans="1:5" ht="16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2AD2-FDE4-45C0-9F90-9C9E658E5A2A}">
  <dimension ref="A1:H12"/>
  <sheetViews>
    <sheetView tabSelected="1" workbookViewId="0">
      <selection activeCell="G10" sqref="G10"/>
    </sheetView>
  </sheetViews>
  <sheetFormatPr defaultRowHeight="15" x14ac:dyDescent="0.25"/>
  <cols>
    <col min="1" max="1" width="9.140625" customWidth="1"/>
    <col min="2" max="2" width="45.5703125" customWidth="1"/>
    <col min="3" max="4" width="32.140625" style="5" customWidth="1"/>
    <col min="5" max="5" width="41.140625" style="5" customWidth="1"/>
  </cols>
  <sheetData>
    <row r="1" spans="1:8" x14ac:dyDescent="0.25">
      <c r="A1" s="2" t="s">
        <v>12</v>
      </c>
      <c r="B1" s="2" t="s">
        <v>0</v>
      </c>
      <c r="C1" s="11" t="s">
        <v>1</v>
      </c>
      <c r="D1" s="11" t="s">
        <v>20</v>
      </c>
      <c r="E1" s="2" t="s">
        <v>21</v>
      </c>
    </row>
    <row r="2" spans="1:8" x14ac:dyDescent="0.25">
      <c r="A2">
        <v>0</v>
      </c>
      <c r="B2" t="s">
        <v>3</v>
      </c>
      <c r="C2" s="5">
        <v>67857</v>
      </c>
      <c r="D2" s="5">
        <v>1020.22</v>
      </c>
      <c r="E2" s="5">
        <v>886.26</v>
      </c>
      <c r="G2" s="7"/>
      <c r="H2" s="8"/>
    </row>
    <row r="3" spans="1:8" x14ac:dyDescent="0.25">
      <c r="A3">
        <v>1</v>
      </c>
      <c r="B3" t="s">
        <v>7</v>
      </c>
      <c r="C3" s="5">
        <v>15429</v>
      </c>
      <c r="D3">
        <v>231.97</v>
      </c>
      <c r="E3">
        <v>198.8</v>
      </c>
    </row>
    <row r="4" spans="1:8" x14ac:dyDescent="0.25">
      <c r="A4">
        <v>2</v>
      </c>
      <c r="B4" t="s">
        <v>10</v>
      </c>
      <c r="C4" s="5">
        <v>14450</v>
      </c>
      <c r="D4">
        <v>217.25</v>
      </c>
      <c r="E4">
        <v>179.86</v>
      </c>
    </row>
    <row r="5" spans="1:8" x14ac:dyDescent="0.25">
      <c r="A5">
        <v>3</v>
      </c>
      <c r="B5" t="s">
        <v>5</v>
      </c>
      <c r="C5" s="5">
        <v>4318</v>
      </c>
      <c r="D5">
        <v>64.92</v>
      </c>
      <c r="E5">
        <v>54.66</v>
      </c>
    </row>
    <row r="6" spans="1:8" x14ac:dyDescent="0.25">
      <c r="A6">
        <v>4</v>
      </c>
      <c r="B6" t="s">
        <v>2</v>
      </c>
      <c r="C6" s="5">
        <v>4238</v>
      </c>
      <c r="D6" s="8">
        <v>63.72</v>
      </c>
      <c r="E6">
        <v>61.06</v>
      </c>
    </row>
    <row r="7" spans="1:8" x14ac:dyDescent="0.25">
      <c r="A7">
        <v>5</v>
      </c>
      <c r="B7" t="s">
        <v>4</v>
      </c>
      <c r="C7" s="5">
        <v>3508</v>
      </c>
      <c r="D7">
        <v>52.74</v>
      </c>
      <c r="E7">
        <v>45.98</v>
      </c>
    </row>
    <row r="8" spans="1:8" x14ac:dyDescent="0.25">
      <c r="A8">
        <v>6</v>
      </c>
      <c r="B8" t="s">
        <v>16</v>
      </c>
      <c r="C8" s="5">
        <v>3250</v>
      </c>
      <c r="D8">
        <v>48.86</v>
      </c>
      <c r="E8">
        <v>44.15</v>
      </c>
    </row>
    <row r="9" spans="1:8" x14ac:dyDescent="0.25">
      <c r="A9">
        <v>7</v>
      </c>
      <c r="B9" t="s">
        <v>6</v>
      </c>
      <c r="C9" s="5">
        <v>1883</v>
      </c>
      <c r="D9" s="8">
        <v>28.31</v>
      </c>
      <c r="E9">
        <v>23.99</v>
      </c>
    </row>
    <row r="10" spans="1:8" x14ac:dyDescent="0.25">
      <c r="A10">
        <v>8</v>
      </c>
      <c r="B10" t="s">
        <v>8</v>
      </c>
      <c r="C10" s="5">
        <v>1533</v>
      </c>
      <c r="D10" s="8">
        <v>23.05</v>
      </c>
      <c r="E10">
        <v>20.09</v>
      </c>
    </row>
    <row r="11" spans="1:8" x14ac:dyDescent="0.25">
      <c r="A11">
        <v>9</v>
      </c>
      <c r="B11" t="s">
        <v>11</v>
      </c>
      <c r="C11" s="5">
        <v>1150</v>
      </c>
      <c r="D11" s="8">
        <v>17.29</v>
      </c>
      <c r="E11">
        <v>14.91</v>
      </c>
    </row>
    <row r="12" spans="1:8" x14ac:dyDescent="0.25">
      <c r="A12">
        <v>10</v>
      </c>
      <c r="B12" t="s">
        <v>9</v>
      </c>
      <c r="C12" s="5">
        <v>1111</v>
      </c>
      <c r="D12" s="8">
        <v>16.7</v>
      </c>
      <c r="E12">
        <v>16.25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2BF7-F552-4534-BAF0-AF8370049910}">
  <dimension ref="A1:E12"/>
  <sheetViews>
    <sheetView workbookViewId="0">
      <selection activeCell="D1" sqref="D1:E1"/>
    </sheetView>
  </sheetViews>
  <sheetFormatPr defaultRowHeight="15" x14ac:dyDescent="0.25"/>
  <cols>
    <col min="2" max="2" width="71.5703125" customWidth="1"/>
    <col min="3" max="5" width="30.42578125" style="5" customWidth="1"/>
    <col min="6" max="6" width="30.42578125" customWidth="1"/>
  </cols>
  <sheetData>
    <row r="1" spans="1:5" x14ac:dyDescent="0.25">
      <c r="A1" s="2" t="s">
        <v>12</v>
      </c>
      <c r="B1" s="2" t="s">
        <v>0</v>
      </c>
      <c r="C1" s="11" t="s">
        <v>1</v>
      </c>
      <c r="D1" s="11" t="s">
        <v>22</v>
      </c>
      <c r="E1" s="2" t="s">
        <v>23</v>
      </c>
    </row>
    <row r="2" spans="1:5" x14ac:dyDescent="0.25">
      <c r="A2">
        <v>0</v>
      </c>
      <c r="B2" t="s">
        <v>3</v>
      </c>
      <c r="C2" s="5">
        <v>70096</v>
      </c>
      <c r="D2" s="5">
        <v>1043.72</v>
      </c>
      <c r="E2">
        <v>897.12</v>
      </c>
    </row>
    <row r="3" spans="1:5" x14ac:dyDescent="0.25">
      <c r="A3">
        <v>1</v>
      </c>
      <c r="B3" t="s">
        <v>7</v>
      </c>
      <c r="C3" s="5">
        <v>16019</v>
      </c>
      <c r="D3" s="5">
        <v>238.52</v>
      </c>
      <c r="E3" s="5">
        <v>202.19</v>
      </c>
    </row>
    <row r="4" spans="1:5" x14ac:dyDescent="0.25">
      <c r="A4">
        <v>2</v>
      </c>
      <c r="B4" t="s">
        <v>10</v>
      </c>
      <c r="C4" s="5">
        <v>14302</v>
      </c>
      <c r="D4" s="5">
        <v>212.95</v>
      </c>
      <c r="E4" s="5">
        <v>173.42</v>
      </c>
    </row>
    <row r="5" spans="1:5" x14ac:dyDescent="0.25">
      <c r="A5">
        <v>3</v>
      </c>
      <c r="B5" t="s">
        <v>5</v>
      </c>
      <c r="C5" s="5">
        <v>4657</v>
      </c>
      <c r="D5" s="5">
        <v>69.34</v>
      </c>
      <c r="E5" s="5">
        <v>57.44</v>
      </c>
    </row>
    <row r="6" spans="1:5" x14ac:dyDescent="0.25">
      <c r="A6">
        <v>4</v>
      </c>
      <c r="B6" t="s">
        <v>2</v>
      </c>
      <c r="C6" s="5">
        <v>4435</v>
      </c>
      <c r="D6" s="5">
        <v>66.040000000000006</v>
      </c>
      <c r="E6" s="5">
        <v>62.96</v>
      </c>
    </row>
    <row r="7" spans="1:5" x14ac:dyDescent="0.25">
      <c r="A7">
        <v>5</v>
      </c>
      <c r="B7" t="s">
        <v>16</v>
      </c>
      <c r="C7" s="5">
        <v>3522</v>
      </c>
      <c r="D7" s="5">
        <v>52.44</v>
      </c>
      <c r="E7" s="5">
        <v>46.65</v>
      </c>
    </row>
    <row r="8" spans="1:5" x14ac:dyDescent="0.25">
      <c r="A8">
        <v>6</v>
      </c>
      <c r="B8" t="s">
        <v>4</v>
      </c>
      <c r="C8" s="5">
        <v>3519</v>
      </c>
      <c r="D8" s="5">
        <v>52.4</v>
      </c>
      <c r="E8" s="5">
        <v>45</v>
      </c>
    </row>
    <row r="9" spans="1:5" x14ac:dyDescent="0.25">
      <c r="A9">
        <v>7</v>
      </c>
      <c r="B9" t="s">
        <v>6</v>
      </c>
      <c r="C9" s="5">
        <v>1915</v>
      </c>
      <c r="D9" s="5">
        <v>28.51</v>
      </c>
      <c r="E9" s="5">
        <v>24</v>
      </c>
    </row>
    <row r="10" spans="1:5" x14ac:dyDescent="0.25">
      <c r="A10">
        <v>8</v>
      </c>
      <c r="B10" t="s">
        <v>8</v>
      </c>
      <c r="C10" s="5">
        <v>1656</v>
      </c>
      <c r="D10" s="5">
        <v>24.66</v>
      </c>
      <c r="E10" s="5">
        <v>21.29</v>
      </c>
    </row>
    <row r="11" spans="1:5" x14ac:dyDescent="0.25">
      <c r="A11">
        <v>9</v>
      </c>
      <c r="B11" t="s">
        <v>9</v>
      </c>
      <c r="C11" s="5">
        <v>1166</v>
      </c>
      <c r="D11" s="5">
        <v>17.36</v>
      </c>
      <c r="E11" s="5">
        <v>16.78</v>
      </c>
    </row>
    <row r="12" spans="1:5" x14ac:dyDescent="0.25">
      <c r="A12">
        <v>10</v>
      </c>
      <c r="B12" t="s">
        <v>11</v>
      </c>
      <c r="C12" s="5">
        <v>1140</v>
      </c>
      <c r="D12" s="5">
        <v>16.97</v>
      </c>
      <c r="E12" s="5">
        <v>14.44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65D4-7E6E-4E54-A237-3CE080659C9A}">
  <dimension ref="A1:E12"/>
  <sheetViews>
    <sheetView workbookViewId="0">
      <selection activeCell="B18" sqref="B18"/>
    </sheetView>
  </sheetViews>
  <sheetFormatPr defaultRowHeight="15" x14ac:dyDescent="0.25"/>
  <cols>
    <col min="1" max="1" width="25.85546875" customWidth="1"/>
    <col min="2" max="2" width="44" customWidth="1"/>
    <col min="3" max="4" width="45.42578125" style="5" customWidth="1"/>
    <col min="5" max="5" width="37.140625" style="5" customWidth="1"/>
  </cols>
  <sheetData>
    <row r="1" spans="1:5" x14ac:dyDescent="0.25">
      <c r="A1" s="2" t="s">
        <v>12</v>
      </c>
      <c r="B1" s="2" t="s">
        <v>0</v>
      </c>
      <c r="C1" s="11" t="s">
        <v>1</v>
      </c>
      <c r="D1" s="11" t="s">
        <v>24</v>
      </c>
      <c r="E1" s="2" t="s">
        <v>25</v>
      </c>
    </row>
    <row r="2" spans="1:5" x14ac:dyDescent="0.25">
      <c r="A2">
        <v>0</v>
      </c>
      <c r="B2" t="s">
        <v>3</v>
      </c>
      <c r="C2" s="5">
        <v>71078</v>
      </c>
      <c r="D2" s="5">
        <v>1049.9000000000001</v>
      </c>
      <c r="E2" s="5">
        <v>889.71</v>
      </c>
    </row>
    <row r="3" spans="1:5" x14ac:dyDescent="0.25">
      <c r="A3">
        <v>1</v>
      </c>
      <c r="B3" t="s">
        <v>7</v>
      </c>
      <c r="C3" s="5">
        <v>16417</v>
      </c>
      <c r="D3" s="5">
        <v>242.5</v>
      </c>
      <c r="E3" s="5">
        <v>202.38</v>
      </c>
    </row>
    <row r="4" spans="1:5" x14ac:dyDescent="0.25">
      <c r="A4">
        <v>2</v>
      </c>
      <c r="B4" t="s">
        <v>10</v>
      </c>
      <c r="C4" s="5">
        <v>14141</v>
      </c>
      <c r="D4" s="5">
        <v>208.88</v>
      </c>
      <c r="E4" s="5">
        <v>168.04</v>
      </c>
    </row>
    <row r="5" spans="1:5" x14ac:dyDescent="0.25">
      <c r="A5">
        <v>3</v>
      </c>
      <c r="B5" t="s">
        <v>5</v>
      </c>
      <c r="C5" s="5">
        <v>4662</v>
      </c>
      <c r="D5" s="5">
        <v>68.86</v>
      </c>
      <c r="E5" s="5">
        <v>55.92</v>
      </c>
    </row>
    <row r="6" spans="1:5" x14ac:dyDescent="0.25">
      <c r="A6">
        <v>4</v>
      </c>
      <c r="B6" t="s">
        <v>2</v>
      </c>
      <c r="C6" s="5">
        <v>4483</v>
      </c>
      <c r="D6" s="5">
        <v>66.22</v>
      </c>
      <c r="E6" s="5">
        <v>63.5</v>
      </c>
    </row>
    <row r="7" spans="1:5" x14ac:dyDescent="0.25">
      <c r="A7">
        <v>5</v>
      </c>
      <c r="B7" t="s">
        <v>4</v>
      </c>
      <c r="C7" s="5">
        <v>3499</v>
      </c>
      <c r="D7" s="5">
        <v>51.68</v>
      </c>
      <c r="E7" s="5">
        <v>43.56</v>
      </c>
    </row>
    <row r="8" spans="1:5" x14ac:dyDescent="0.25">
      <c r="A8">
        <v>6</v>
      </c>
      <c r="B8" t="s">
        <v>16</v>
      </c>
      <c r="C8" s="5">
        <v>3488</v>
      </c>
      <c r="D8" s="5">
        <v>51.52</v>
      </c>
      <c r="E8" s="5">
        <v>45.01</v>
      </c>
    </row>
    <row r="9" spans="1:5" x14ac:dyDescent="0.25">
      <c r="A9">
        <v>7</v>
      </c>
      <c r="B9" t="s">
        <v>6</v>
      </c>
      <c r="C9" s="5">
        <v>2023</v>
      </c>
      <c r="D9" s="5">
        <v>29.88</v>
      </c>
      <c r="E9" s="5">
        <v>24.53</v>
      </c>
    </row>
    <row r="10" spans="1:5" x14ac:dyDescent="0.25">
      <c r="A10">
        <v>8</v>
      </c>
      <c r="B10" t="s">
        <v>8</v>
      </c>
      <c r="C10" s="5">
        <v>1646</v>
      </c>
      <c r="D10" s="5">
        <v>24.31</v>
      </c>
      <c r="E10" s="5">
        <v>20.69</v>
      </c>
    </row>
    <row r="11" spans="1:5" x14ac:dyDescent="0.25">
      <c r="A11">
        <v>9</v>
      </c>
      <c r="B11" t="s">
        <v>9</v>
      </c>
      <c r="C11" s="5">
        <v>1161</v>
      </c>
      <c r="D11" s="5">
        <v>17.149999999999999</v>
      </c>
      <c r="E11" s="5">
        <v>16.579999999999998</v>
      </c>
    </row>
    <row r="12" spans="1:5" x14ac:dyDescent="0.25">
      <c r="A12">
        <v>10</v>
      </c>
      <c r="B12" t="s">
        <v>11</v>
      </c>
      <c r="C12" s="5">
        <v>1143</v>
      </c>
      <c r="D12" s="5">
        <v>16.88</v>
      </c>
      <c r="E12" s="5">
        <v>14.28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C9D0-4A55-4B43-91E8-F7EA08AE211C}">
  <dimension ref="A1:E12"/>
  <sheetViews>
    <sheetView workbookViewId="0">
      <selection activeCell="B3" sqref="B3"/>
    </sheetView>
  </sheetViews>
  <sheetFormatPr defaultRowHeight="15" x14ac:dyDescent="0.25"/>
  <cols>
    <col min="2" max="2" width="52.85546875" customWidth="1"/>
    <col min="3" max="4" width="33.28515625" style="6" customWidth="1"/>
    <col min="5" max="5" width="38.7109375" style="5" customWidth="1"/>
    <col min="6" max="6" width="49.42578125" customWidth="1"/>
    <col min="7" max="7" width="9.140625" customWidth="1"/>
  </cols>
  <sheetData>
    <row r="1" spans="1:5" x14ac:dyDescent="0.25">
      <c r="A1" s="2" t="s">
        <v>12</v>
      </c>
      <c r="B1" s="2" t="s">
        <v>0</v>
      </c>
      <c r="C1" s="9" t="s">
        <v>1</v>
      </c>
      <c r="D1" s="11" t="s">
        <v>26</v>
      </c>
      <c r="E1" s="2" t="s">
        <v>27</v>
      </c>
    </row>
    <row r="2" spans="1:5" x14ac:dyDescent="0.25">
      <c r="A2">
        <v>0</v>
      </c>
      <c r="B2" t="s">
        <v>3</v>
      </c>
      <c r="C2" s="6">
        <v>71935</v>
      </c>
      <c r="D2" s="6">
        <v>1053.3499999999999</v>
      </c>
      <c r="E2" s="5">
        <v>882.72</v>
      </c>
    </row>
    <row r="3" spans="1:5" x14ac:dyDescent="0.25">
      <c r="A3">
        <v>1</v>
      </c>
      <c r="B3" t="s">
        <v>7</v>
      </c>
      <c r="C3" s="6">
        <v>16814</v>
      </c>
      <c r="D3" s="6">
        <v>246.21</v>
      </c>
      <c r="E3" s="5">
        <v>202.8</v>
      </c>
    </row>
    <row r="4" spans="1:5" x14ac:dyDescent="0.25">
      <c r="A4">
        <v>2</v>
      </c>
      <c r="B4" t="s">
        <v>10</v>
      </c>
      <c r="C4" s="6">
        <v>14382</v>
      </c>
      <c r="D4" s="6">
        <v>210.6</v>
      </c>
      <c r="E4" s="5">
        <v>167.02</v>
      </c>
    </row>
    <row r="5" spans="1:5" x14ac:dyDescent="0.25">
      <c r="A5">
        <v>3</v>
      </c>
      <c r="B5" t="s">
        <v>2</v>
      </c>
      <c r="C5" s="6">
        <v>4856</v>
      </c>
      <c r="D5" s="6">
        <v>71.11</v>
      </c>
      <c r="E5" s="5">
        <v>67.790000000000006</v>
      </c>
    </row>
    <row r="6" spans="1:5" x14ac:dyDescent="0.25">
      <c r="A6">
        <v>4</v>
      </c>
      <c r="B6" t="s">
        <v>5</v>
      </c>
      <c r="C6" s="6">
        <v>4556</v>
      </c>
      <c r="D6" s="6">
        <v>66.709999999999994</v>
      </c>
      <c r="E6" s="5">
        <v>53.15</v>
      </c>
    </row>
    <row r="7" spans="1:5" x14ac:dyDescent="0.25">
      <c r="A7">
        <v>5</v>
      </c>
      <c r="B7" t="s">
        <v>4</v>
      </c>
      <c r="C7" s="6">
        <v>3435</v>
      </c>
      <c r="D7" s="6">
        <v>50.3</v>
      </c>
      <c r="E7" s="5">
        <v>41.81</v>
      </c>
    </row>
    <row r="8" spans="1:5" x14ac:dyDescent="0.25">
      <c r="A8">
        <v>6</v>
      </c>
      <c r="B8" t="s">
        <v>16</v>
      </c>
      <c r="C8" s="6">
        <v>3252</v>
      </c>
      <c r="D8" s="6">
        <v>47.62</v>
      </c>
      <c r="E8" s="5">
        <v>41.08</v>
      </c>
    </row>
    <row r="9" spans="1:5" x14ac:dyDescent="0.25">
      <c r="A9">
        <v>7</v>
      </c>
      <c r="B9" t="s">
        <v>6</v>
      </c>
      <c r="C9" s="6">
        <v>2161</v>
      </c>
      <c r="D9" s="6">
        <v>31.64</v>
      </c>
      <c r="E9" s="5">
        <v>25.92</v>
      </c>
    </row>
    <row r="10" spans="1:5" x14ac:dyDescent="0.25">
      <c r="A10">
        <v>8</v>
      </c>
      <c r="B10" t="s">
        <v>8</v>
      </c>
      <c r="C10" s="6">
        <v>1332</v>
      </c>
      <c r="D10" s="6">
        <v>19.5</v>
      </c>
      <c r="E10" s="5">
        <v>16.239999999999998</v>
      </c>
    </row>
    <row r="11" spans="1:5" x14ac:dyDescent="0.25">
      <c r="A11">
        <v>9</v>
      </c>
      <c r="B11" t="s">
        <v>9</v>
      </c>
      <c r="C11" s="6">
        <v>1219</v>
      </c>
      <c r="D11" s="6">
        <v>17.850000000000001</v>
      </c>
      <c r="E11" s="5">
        <v>17.23</v>
      </c>
    </row>
    <row r="12" spans="1:5" x14ac:dyDescent="0.25">
      <c r="A12">
        <v>10</v>
      </c>
      <c r="B12" t="s">
        <v>17</v>
      </c>
      <c r="C12" s="6">
        <v>1118</v>
      </c>
      <c r="D12" s="6">
        <v>16.37</v>
      </c>
      <c r="E12" s="5">
        <v>13.69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2015-2019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Estes</cp:lastModifiedBy>
  <dcterms:created xsi:type="dcterms:W3CDTF">2025-09-20T20:02:36Z</dcterms:created>
  <dcterms:modified xsi:type="dcterms:W3CDTF">2025-09-22T03:59:16Z</dcterms:modified>
</cp:coreProperties>
</file>