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fbf3f8ab62a1a2/Documents/ShelbyHealth/ShelbyCounty/Raw Data/"/>
    </mc:Choice>
  </mc:AlternateContent>
  <xr:revisionPtr revIDLastSave="71" documentId="11_CE79FDCE8F79A8D366075C52F3D062F3E063E3FD" xr6:coauthVersionLast="47" xr6:coauthVersionMax="47" xr10:uidLastSave="{E1E22005-B809-4BAF-8BCA-3637310EF98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L2" i="1"/>
  <c r="K2" i="1"/>
  <c r="I2" i="1"/>
  <c r="H2" i="1"/>
  <c r="F2" i="1"/>
  <c r="E2" i="1"/>
</calcChain>
</file>

<file path=xl/sharedStrings.xml><?xml version="1.0" encoding="utf-8"?>
<sst xmlns="http://schemas.openxmlformats.org/spreadsheetml/2006/main" count="19" uniqueCount="19">
  <si>
    <t>Disease of the Heart</t>
  </si>
  <si>
    <t>Malignant Neoplasms</t>
  </si>
  <si>
    <t>Other</t>
  </si>
  <si>
    <t>Unintentional Injuries</t>
  </si>
  <si>
    <t>Cerebrovascular Disease</t>
  </si>
  <si>
    <t>Alzheimer Disease</t>
  </si>
  <si>
    <t>Chronic LRD</t>
  </si>
  <si>
    <t>Diabetes</t>
  </si>
  <si>
    <t>Influenza Pneumonia</t>
  </si>
  <si>
    <t>Homicide</t>
  </si>
  <si>
    <t>Septicemia</t>
  </si>
  <si>
    <t>Disease</t>
  </si>
  <si>
    <t>2015 Rate Per 100,000</t>
  </si>
  <si>
    <t>Crude</t>
  </si>
  <si>
    <t>Adjusted</t>
  </si>
  <si>
    <t>2016 Rate Per 100,000</t>
  </si>
  <si>
    <t>2017 Rate Per 100,000</t>
  </si>
  <si>
    <t>2019 Rate Per 100,000</t>
  </si>
  <si>
    <t>2018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</si>
</sst>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39" fontId="0" fillId="0" borderId="0" xfId="0" applyNumberFormat="1"/>
    <xf numFmtId="0" fontId="0" fillId="0" borderId="0" xfId="0" applyAlignment="1"/>
    <xf numFmtId="39" fontId="0" fillId="0" borderId="0" xfId="0" applyNumberFormat="1" applyAlignment="1"/>
    <xf numFmtId="0" fontId="0" fillId="3" borderId="0" xfId="0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3" borderId="0" xfId="0" applyFill="1" applyAlignment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2" borderId="0" xfId="1"/>
    <xf numFmtId="39" fontId="2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O13"/>
    </sheetView>
  </sheetViews>
  <sheetFormatPr defaultRowHeight="15" x14ac:dyDescent="0.25"/>
  <cols>
    <col min="1" max="1" width="23" bestFit="1" customWidth="1"/>
    <col min="2" max="2" width="12.42578125" bestFit="1" customWidth="1"/>
    <col min="3" max="3" width="12.7109375" bestFit="1" customWidth="1"/>
    <col min="4" max="4" width="5.7109375" style="3" customWidth="1"/>
    <col min="5" max="5" width="12.42578125" bestFit="1" customWidth="1"/>
    <col min="6" max="6" width="12.7109375" bestFit="1" customWidth="1"/>
    <col min="7" max="7" width="5.7109375" style="3" customWidth="1"/>
    <col min="8" max="8" width="12.42578125" bestFit="1" customWidth="1"/>
    <col min="9" max="9" width="12.7109375" bestFit="1" customWidth="1"/>
    <col min="10" max="10" width="5.7109375" style="3" customWidth="1"/>
    <col min="11" max="11" width="12.42578125" bestFit="1" customWidth="1"/>
    <col min="12" max="12" width="12.7109375" bestFit="1" customWidth="1"/>
    <col min="13" max="13" width="5.7109375" style="3" customWidth="1"/>
    <col min="14" max="14" width="12.42578125" bestFit="1" customWidth="1"/>
    <col min="15" max="15" width="12.7109375" bestFit="1" customWidth="1"/>
  </cols>
  <sheetData>
    <row r="1" spans="1:15" x14ac:dyDescent="0.25">
      <c r="A1" s="5"/>
      <c r="B1" s="6" t="s">
        <v>12</v>
      </c>
      <c r="C1" s="7"/>
      <c r="D1" s="8"/>
      <c r="E1" s="6" t="s">
        <v>15</v>
      </c>
      <c r="F1" s="7"/>
      <c r="G1" s="8"/>
      <c r="H1" s="6" t="s">
        <v>16</v>
      </c>
      <c r="I1" s="7"/>
      <c r="J1" s="8"/>
      <c r="K1" s="6" t="s">
        <v>18</v>
      </c>
      <c r="L1" s="7"/>
      <c r="M1" s="8"/>
      <c r="N1" s="6" t="s">
        <v>17</v>
      </c>
      <c r="O1" s="7"/>
    </row>
    <row r="2" spans="1:15" s="1" customFormat="1" x14ac:dyDescent="0.25">
      <c r="A2" s="9" t="s">
        <v>11</v>
      </c>
      <c r="B2" s="9" t="s">
        <v>13</v>
      </c>
      <c r="C2" s="9" t="s">
        <v>14</v>
      </c>
      <c r="D2" s="10"/>
      <c r="E2" s="9" t="str">
        <f>B2</f>
        <v>Crude</v>
      </c>
      <c r="F2" s="9" t="str">
        <f>C2</f>
        <v>Adjusted</v>
      </c>
      <c r="G2" s="10"/>
      <c r="H2" s="9" t="str">
        <f>E2</f>
        <v>Crude</v>
      </c>
      <c r="I2" s="9" t="str">
        <f>F2</f>
        <v>Adjusted</v>
      </c>
      <c r="J2" s="10"/>
      <c r="K2" s="9" t="str">
        <f>H2</f>
        <v>Crude</v>
      </c>
      <c r="L2" s="9" t="str">
        <f>I2</f>
        <v>Adjusted</v>
      </c>
      <c r="M2" s="10"/>
      <c r="N2" s="9" t="str">
        <f>K2</f>
        <v>Crude</v>
      </c>
      <c r="O2" s="9" t="str">
        <f>L2</f>
        <v>Adjusted</v>
      </c>
    </row>
    <row r="3" spans="1:15" x14ac:dyDescent="0.25">
      <c r="A3" t="s">
        <v>0</v>
      </c>
      <c r="B3" s="2">
        <v>207.2335598973213</v>
      </c>
      <c r="C3" s="2">
        <v>205.02003250000001</v>
      </c>
      <c r="D3" s="4"/>
      <c r="E3" s="2">
        <v>194.3052304057727</v>
      </c>
      <c r="F3" s="2">
        <v>187.12813940000001</v>
      </c>
      <c r="G3" s="4"/>
      <c r="H3" s="2">
        <v>187.94946176653281</v>
      </c>
      <c r="I3" s="2">
        <v>175.4689304</v>
      </c>
      <c r="J3" s="4"/>
      <c r="K3" s="2">
        <v>194.06540303302</v>
      </c>
      <c r="L3" s="2">
        <v>176.76327760000001</v>
      </c>
      <c r="M3" s="4"/>
      <c r="N3" s="2">
        <v>219.91834957734281</v>
      </c>
      <c r="O3" s="2">
        <v>197.0913564</v>
      </c>
    </row>
    <row r="4" spans="1:15" x14ac:dyDescent="0.25">
      <c r="A4" t="s">
        <v>1</v>
      </c>
      <c r="B4" s="2">
        <v>184.10100717215741</v>
      </c>
      <c r="C4" s="2">
        <v>176.97002140000001</v>
      </c>
      <c r="D4" s="4"/>
      <c r="E4" s="2">
        <v>192.0583086885253</v>
      </c>
      <c r="F4" s="2">
        <v>181.83661720000001</v>
      </c>
      <c r="G4" s="4"/>
      <c r="H4" s="2">
        <v>169.37864612350231</v>
      </c>
      <c r="I4" s="2">
        <v>155.30255</v>
      </c>
      <c r="J4" s="4"/>
      <c r="K4" s="2">
        <v>170.34154869748559</v>
      </c>
      <c r="L4" s="2">
        <v>152.47777600000001</v>
      </c>
      <c r="M4" s="4"/>
      <c r="N4" s="2">
        <v>180.75773128773341</v>
      </c>
      <c r="O4" s="2">
        <v>159.53951480000001</v>
      </c>
    </row>
    <row r="5" spans="1:15" x14ac:dyDescent="0.25">
      <c r="A5" t="s">
        <v>2</v>
      </c>
      <c r="B5" s="2">
        <v>116.9419831313588</v>
      </c>
      <c r="C5" s="2">
        <v>117.6488909</v>
      </c>
      <c r="D5" s="4"/>
      <c r="E5" s="2">
        <v>122.08274663710721</v>
      </c>
      <c r="F5" s="2">
        <v>118.9794054</v>
      </c>
      <c r="G5" s="4"/>
      <c r="H5" s="2">
        <v>123.591979969134</v>
      </c>
      <c r="I5" s="2">
        <v>117.4301176</v>
      </c>
      <c r="J5" s="4"/>
      <c r="K5" s="2">
        <v>147.04515119682571</v>
      </c>
      <c r="L5" s="2">
        <v>136.10334829999999</v>
      </c>
      <c r="M5" s="4"/>
      <c r="N5" s="2">
        <v>154.6150842006646</v>
      </c>
      <c r="O5" s="2">
        <v>140.76227929999999</v>
      </c>
    </row>
    <row r="6" spans="1:15" x14ac:dyDescent="0.25">
      <c r="A6" t="s">
        <v>3</v>
      </c>
      <c r="B6" s="2">
        <v>49.782959090560212</v>
      </c>
      <c r="C6" s="2">
        <v>49.625587299999999</v>
      </c>
      <c r="D6" s="4"/>
      <c r="E6" s="2">
        <v>54.7820913919359</v>
      </c>
      <c r="F6" s="2">
        <v>54.360908999999999</v>
      </c>
      <c r="G6" s="4"/>
      <c r="H6" s="2">
        <v>48.454886792734747</v>
      </c>
      <c r="I6" s="2">
        <v>47.557319200000002</v>
      </c>
      <c r="J6" s="4"/>
      <c r="K6" s="2">
        <v>44.989831870540428</v>
      </c>
      <c r="L6" s="2">
        <v>44.304213500000003</v>
      </c>
      <c r="M6" s="4"/>
      <c r="N6" s="2">
        <v>61.035078097156742</v>
      </c>
      <c r="O6" s="2">
        <v>59.79802488</v>
      </c>
    </row>
    <row r="7" spans="1:15" x14ac:dyDescent="0.25">
      <c r="A7" t="s">
        <v>4</v>
      </c>
      <c r="B7" s="2">
        <v>46.691511952174253</v>
      </c>
      <c r="C7" s="2">
        <v>46.233746959999998</v>
      </c>
      <c r="D7" s="4"/>
      <c r="E7" s="2">
        <v>48.683303873693042</v>
      </c>
      <c r="F7" s="2">
        <v>47.722914789999997</v>
      </c>
      <c r="G7" s="4"/>
      <c r="H7" s="2">
        <v>52.297124511982439</v>
      </c>
      <c r="I7" s="2">
        <v>49.142766250000001</v>
      </c>
      <c r="J7" s="4"/>
      <c r="K7" s="2">
        <v>46.165338166445281</v>
      </c>
      <c r="L7" s="2">
        <v>41.471838460000001</v>
      </c>
      <c r="M7" s="4"/>
      <c r="N7" s="2">
        <v>52.285294174137768</v>
      </c>
      <c r="O7" s="2">
        <v>47.138483069999999</v>
      </c>
    </row>
    <row r="8" spans="1:15" x14ac:dyDescent="0.25">
      <c r="A8" t="s">
        <v>5</v>
      </c>
      <c r="B8" s="2">
        <v>45.092487570250469</v>
      </c>
      <c r="C8" s="2">
        <v>46.978225129999998</v>
      </c>
      <c r="D8" s="4"/>
      <c r="E8" s="2">
        <v>37.448695287456182</v>
      </c>
      <c r="F8" s="2">
        <v>37.70751404</v>
      </c>
      <c r="G8" s="4"/>
      <c r="H8" s="2">
        <v>44.826106724556382</v>
      </c>
      <c r="I8" s="2">
        <v>43.07143885</v>
      </c>
      <c r="J8" s="4"/>
      <c r="K8" s="2">
        <v>35.051460459708451</v>
      </c>
      <c r="L8" s="2">
        <v>32.467737059999997</v>
      </c>
      <c r="M8" s="4"/>
      <c r="N8" s="2">
        <v>31.371176504482658</v>
      </c>
      <c r="O8" s="2">
        <v>28.157249799999999</v>
      </c>
    </row>
    <row r="9" spans="1:15" x14ac:dyDescent="0.25">
      <c r="A9" t="s">
        <v>6</v>
      </c>
      <c r="B9" s="2">
        <v>36.564357533323673</v>
      </c>
      <c r="C9" s="2">
        <v>36.333241780000002</v>
      </c>
      <c r="D9" s="4"/>
      <c r="E9" s="2">
        <v>36.80671765395693</v>
      </c>
      <c r="F9" s="2">
        <v>35.413163519999998</v>
      </c>
      <c r="G9" s="4"/>
      <c r="H9" s="2">
        <v>35.433970077506473</v>
      </c>
      <c r="I9" s="2">
        <v>32.99056169</v>
      </c>
      <c r="J9" s="4"/>
      <c r="K9" s="2">
        <v>39.753485643327878</v>
      </c>
      <c r="L9" s="2">
        <v>35.646023120000002</v>
      </c>
      <c r="M9" s="4"/>
      <c r="N9" s="2">
        <v>34.03879355418357</v>
      </c>
      <c r="O9" s="2">
        <v>30.07978146</v>
      </c>
    </row>
    <row r="10" spans="1:15" x14ac:dyDescent="0.25">
      <c r="A10" t="s">
        <v>7</v>
      </c>
      <c r="B10" s="2">
        <v>26.33060148901151</v>
      </c>
      <c r="C10" s="2">
        <v>25.313712420000002</v>
      </c>
      <c r="D10" s="4"/>
      <c r="E10" s="2">
        <v>27.605038240467699</v>
      </c>
      <c r="F10" s="2">
        <v>26.611931169999998</v>
      </c>
      <c r="G10" s="4"/>
      <c r="H10" s="2">
        <v>28.71005406882302</v>
      </c>
      <c r="I10" s="2">
        <v>26.863343759999999</v>
      </c>
      <c r="J10" s="4"/>
      <c r="K10" s="2">
        <v>27.036644805811701</v>
      </c>
      <c r="L10" s="2">
        <v>24.834635030000001</v>
      </c>
      <c r="M10" s="4"/>
      <c r="N10" s="2">
        <v>25.6091236771287</v>
      </c>
      <c r="O10" s="2">
        <v>22.694492530000002</v>
      </c>
    </row>
    <row r="11" spans="1:15" x14ac:dyDescent="0.25">
      <c r="A11" s="11" t="s">
        <v>8</v>
      </c>
      <c r="B11" s="12">
        <v>19.934503961316398</v>
      </c>
      <c r="C11" s="12">
        <v>20.04100648</v>
      </c>
      <c r="D11" s="4"/>
      <c r="E11" s="2"/>
      <c r="F11" s="2"/>
      <c r="G11" s="4"/>
      <c r="H11" s="2"/>
      <c r="I11" s="2"/>
      <c r="J11" s="4"/>
      <c r="K11" s="2"/>
      <c r="L11" s="2"/>
      <c r="M11" s="4"/>
      <c r="N11" s="2"/>
      <c r="O11" s="2"/>
    </row>
    <row r="12" spans="1:15" x14ac:dyDescent="0.25">
      <c r="A12" t="s">
        <v>9</v>
      </c>
      <c r="B12" s="2">
        <v>17.26946332477678</v>
      </c>
      <c r="C12" s="2">
        <v>17.11498658</v>
      </c>
      <c r="D12" s="4"/>
      <c r="E12" s="2">
        <v>24.074161256221839</v>
      </c>
      <c r="F12" s="2">
        <v>24.042175619999998</v>
      </c>
      <c r="G12" s="4"/>
      <c r="H12" s="2">
        <v>19.531375072842419</v>
      </c>
      <c r="I12" s="2">
        <v>20.345981009999999</v>
      </c>
      <c r="J12" s="4"/>
      <c r="K12" s="2">
        <v>23.403261709378508</v>
      </c>
      <c r="L12" s="2">
        <v>24.031299929999999</v>
      </c>
      <c r="M12" s="4"/>
      <c r="N12" s="2">
        <v>23.688439401344048</v>
      </c>
      <c r="O12" s="2">
        <v>24.204136389999999</v>
      </c>
    </row>
    <row r="13" spans="1:15" x14ac:dyDescent="0.25">
      <c r="A13" s="11" t="s">
        <v>10</v>
      </c>
      <c r="B13" s="2"/>
      <c r="C13" s="2"/>
      <c r="D13" s="4"/>
      <c r="E13" s="12">
        <v>18.510355099228342</v>
      </c>
      <c r="F13" s="12">
        <v>17.54223713</v>
      </c>
      <c r="G13" s="4"/>
      <c r="H13" s="12">
        <v>18.143900340891872</v>
      </c>
      <c r="I13" s="12">
        <v>17.04187726</v>
      </c>
      <c r="J13" s="4"/>
      <c r="K13" s="12">
        <v>19.556150195508071</v>
      </c>
      <c r="L13" s="12">
        <v>17.815899179999999</v>
      </c>
      <c r="M13" s="4"/>
      <c r="N13" s="12">
        <v>19.95377553176278</v>
      </c>
      <c r="O13" s="12">
        <v>17.63447893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Estes</cp:lastModifiedBy>
  <dcterms:created xsi:type="dcterms:W3CDTF">2025-09-22T03:33:08Z</dcterms:created>
  <dcterms:modified xsi:type="dcterms:W3CDTF">2025-09-22T03:47:36Z</dcterms:modified>
</cp:coreProperties>
</file>