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\"/>
    </mc:Choice>
  </mc:AlternateContent>
  <bookViews>
    <workbookView xWindow="0" yWindow="0" windowWidth="20490" windowHeight="81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9" i="1" l="1"/>
  <c r="L469" i="1"/>
  <c r="N469" i="1" s="1"/>
  <c r="O464" i="1"/>
  <c r="O452" i="1"/>
  <c r="N388" i="1"/>
  <c r="O462" i="1"/>
  <c r="O463" i="1"/>
  <c r="O461" i="1"/>
  <c r="N470" i="1"/>
  <c r="N471" i="1"/>
  <c r="M472" i="1"/>
  <c r="L472" i="1"/>
  <c r="M471" i="1"/>
  <c r="L471" i="1"/>
  <c r="M470" i="1"/>
  <c r="L470" i="1"/>
  <c r="N453" i="1"/>
  <c r="M453" i="1"/>
  <c r="N464" i="1"/>
  <c r="M464" i="1"/>
  <c r="N463" i="1"/>
  <c r="M463" i="1"/>
  <c r="N462" i="1"/>
  <c r="M462" i="1"/>
  <c r="N461" i="1"/>
  <c r="M461" i="1"/>
  <c r="N396" i="1"/>
  <c r="L396" i="1"/>
  <c r="L397" i="1"/>
  <c r="N452" i="1"/>
  <c r="M452" i="1"/>
  <c r="Q404" i="1" l="1"/>
  <c r="U402" i="1"/>
  <c r="T402" i="1"/>
  <c r="Q403" i="1"/>
  <c r="Q397" i="1" s="1"/>
  <c r="Q402" i="1"/>
  <c r="R403" i="1"/>
  <c r="R402" i="1"/>
  <c r="R401" i="1"/>
  <c r="Q401" i="1"/>
  <c r="R400" i="1"/>
  <c r="Q400" i="1"/>
  <c r="M396" i="1"/>
  <c r="O396" i="1"/>
  <c r="M397" i="1"/>
  <c r="L394" i="1"/>
  <c r="L393" i="1"/>
  <c r="L388" i="1"/>
  <c r="R404" i="1" l="1"/>
  <c r="Y5" i="1"/>
  <c r="Y6" i="1"/>
  <c r="Y7" i="1"/>
  <c r="Y391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Y4" i="1"/>
  <c r="X4" i="1"/>
  <c r="U5" i="1"/>
  <c r="U6" i="1"/>
  <c r="U7" i="1"/>
  <c r="U8" i="1"/>
  <c r="U389" i="1" s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T5" i="1"/>
  <c r="T6" i="1"/>
  <c r="T7" i="1"/>
  <c r="T391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U4" i="1"/>
  <c r="T4" i="1"/>
  <c r="X391" i="1"/>
  <c r="P4" i="1"/>
  <c r="Q5" i="1"/>
  <c r="Q6" i="1"/>
  <c r="Q7" i="1"/>
  <c r="Q8" i="1"/>
  <c r="Q391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4" i="1"/>
  <c r="P5" i="1"/>
  <c r="P6" i="1"/>
  <c r="P7" i="1"/>
  <c r="P8" i="1"/>
  <c r="P389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90" i="1"/>
  <c r="L4" i="1"/>
  <c r="L391" i="1"/>
  <c r="M390" i="1"/>
  <c r="M391" i="1"/>
  <c r="L390" i="1"/>
  <c r="M389" i="1"/>
  <c r="L389" i="1"/>
  <c r="M38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8" i="1"/>
  <c r="L9" i="1"/>
  <c r="L5" i="1"/>
  <c r="L6" i="1"/>
  <c r="L7" i="1"/>
  <c r="U391" i="1" l="1"/>
  <c r="X388" i="1"/>
  <c r="X390" i="1"/>
  <c r="Y388" i="1"/>
  <c r="Y390" i="1"/>
  <c r="X389" i="1"/>
  <c r="Y389" i="1"/>
  <c r="T388" i="1"/>
  <c r="T390" i="1"/>
  <c r="U388" i="1"/>
  <c r="U390" i="1"/>
  <c r="T389" i="1"/>
  <c r="Q388" i="1"/>
  <c r="P391" i="1"/>
  <c r="P388" i="1"/>
  <c r="Q390" i="1"/>
  <c r="Q38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I2" i="1"/>
  <c r="G2" i="1"/>
  <c r="H2" i="1"/>
  <c r="F2" i="1"/>
</calcChain>
</file>

<file path=xl/sharedStrings.xml><?xml version="1.0" encoding="utf-8"?>
<sst xmlns="http://schemas.openxmlformats.org/spreadsheetml/2006/main" count="106" uniqueCount="55">
  <si>
    <t>Librería</t>
  </si>
  <si>
    <t>cpu</t>
  </si>
  <si>
    <t>disco</t>
  </si>
  <si>
    <t>ram</t>
  </si>
  <si>
    <t>tiempo_respuesta</t>
  </si>
  <si>
    <t>% cpu</t>
  </si>
  <si>
    <t>% disco</t>
  </si>
  <si>
    <t>% ram</t>
  </si>
  <si>
    <t>% tiempo_respuesta</t>
  </si>
  <si>
    <t>Tiempo de respuesta</t>
  </si>
  <si>
    <t>Primefaces</t>
  </si>
  <si>
    <t>No.</t>
  </si>
  <si>
    <t>Tiempo de respuesta(ms)</t>
  </si>
  <si>
    <t>MEDIA</t>
  </si>
  <si>
    <t>MODA</t>
  </si>
  <si>
    <t>VARIANZA</t>
  </si>
  <si>
    <t>DESVIACIÓN TIPICA</t>
  </si>
  <si>
    <t>porcetaje (%)</t>
  </si>
  <si>
    <t>Uso de Cpu</t>
  </si>
  <si>
    <t>Uso de Memoria Ram</t>
  </si>
  <si>
    <t>Uso de Disco Duro</t>
  </si>
  <si>
    <t>resta |a-b|</t>
  </si>
  <si>
    <t>Indicador</t>
  </si>
  <si>
    <t>Promedio porcentaje absoluto</t>
  </si>
  <si>
    <t>Porcentaje rendimiento</t>
  </si>
  <si>
    <t>BootsFaces</t>
  </si>
  <si>
    <t>PrimeFaces</t>
  </si>
  <si>
    <t xml:space="preserve">TOTAL </t>
  </si>
  <si>
    <t>Bootsfaces</t>
  </si>
  <si>
    <t>Uso CPU</t>
  </si>
  <si>
    <t>Uso Memoria Ram</t>
  </si>
  <si>
    <t>Uso Disco Duro</t>
  </si>
  <si>
    <t>Eficiencia</t>
  </si>
  <si>
    <t>Peticiones</t>
  </si>
  <si>
    <t>Porcentaje (%)</t>
  </si>
  <si>
    <t>Enviadas</t>
  </si>
  <si>
    <t>Completadas</t>
  </si>
  <si>
    <t xml:space="preserve">Dimesion </t>
  </si>
  <si>
    <t xml:space="preserve">Eficacia </t>
  </si>
  <si>
    <t>Promedio</t>
  </si>
  <si>
    <t>Media de peticiones http realizadas correctamente</t>
  </si>
  <si>
    <t>Promedio de tiempo de respuesta(ms)</t>
  </si>
  <si>
    <t>Promedio de uso de Memoria RAM</t>
  </si>
  <si>
    <t>Promedio de uso de Disco Duro</t>
  </si>
  <si>
    <t>Promedio de uso del CPU</t>
  </si>
  <si>
    <t xml:space="preserve">Dimensión </t>
  </si>
  <si>
    <t>Tiempo de Respuesta</t>
  </si>
  <si>
    <t>Eficacia</t>
  </si>
  <si>
    <t>Consumo de Recursos</t>
  </si>
  <si>
    <t>Consumo de recursos</t>
  </si>
  <si>
    <t>Direncia</t>
  </si>
  <si>
    <t>diferencia</t>
  </si>
  <si>
    <t xml:space="preserve"> BootsFaces</t>
  </si>
  <si>
    <t xml:space="preserve"> PrimeFaces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</si>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</sst>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rgb="FF000000"/>
      <name val="Calibri"/>
    </font>
    <font>
      <sz val="12"/>
      <color rgb="FF222222"/>
      <name val="Times New Roman"/>
      <family val="1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2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 applyAlignment="1">
      <alignment wrapText="1"/>
    </xf>
    <xf numFmtId="164" fontId="0" fillId="0" borderId="0" xfId="0" applyNumberFormat="1"/>
    <xf numFmtId="0" fontId="0" fillId="0" borderId="1" xfId="0" applyFill="1" applyBorder="1" applyAlignment="1">
      <alignment wrapText="1"/>
    </xf>
    <xf numFmtId="0" fontId="3" fillId="0" borderId="2" xfId="0" applyFont="1" applyBorder="1" applyAlignment="1">
      <alignment horizontal="justify" vertical="center" wrapText="1"/>
    </xf>
    <xf numFmtId="10" fontId="3" fillId="0" borderId="3" xfId="0" applyNumberFormat="1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4" fillId="0" borderId="0" xfId="0" applyFont="1" applyAlignment="1">
      <alignment horizontal="justify" vertical="center"/>
    </xf>
    <xf numFmtId="0" fontId="0" fillId="0" borderId="4" xfId="0" applyBorder="1"/>
    <xf numFmtId="0" fontId="4" fillId="0" borderId="1" xfId="0" applyFont="1" applyBorder="1" applyAlignment="1">
      <alignment wrapText="1"/>
    </xf>
    <xf numFmtId="164" fontId="0" fillId="0" borderId="4" xfId="0" applyNumberFormat="1" applyBorder="1"/>
    <xf numFmtId="0" fontId="0" fillId="0" borderId="5" xfId="0" applyFill="1" applyBorder="1"/>
    <xf numFmtId="0" fontId="0" fillId="0" borderId="6" xfId="0" applyBorder="1"/>
    <xf numFmtId="164" fontId="0" fillId="0" borderId="6" xfId="0" applyNumberFormat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Hoja1!$L$2:$M$2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Hoja1!$L$388:$M$388</c:f>
              <c:numCache>
                <c:formatCode>0.000</c:formatCode>
                <c:ptCount val="2"/>
                <c:pt idx="0">
                  <c:v>252.48958333333334</c:v>
                </c:pt>
                <c:pt idx="1">
                  <c:v>132.84895833333334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2E4-85F8-B3788B94CF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Uso</a:t>
            </a:r>
            <a:r>
              <a:rPr lang="es-419" baseline="0"/>
              <a:t> de CPU</a:t>
            </a:r>
            <a:endParaRPr lang="es-419"/>
          </a:p>
        </c:rich>
      </c:tx>
      <c:layout>
        <c:manualLayout>
          <c:xMode val="edge"/>
          <c:yMode val="edge"/>
          <c:x val="0.64974280902578618"/>
          <c:y val="0.89822476837117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Hoja1!$P$2:$Q$2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Hoja1!$P$388:$Q$388</c:f>
              <c:numCache>
                <c:formatCode>0.000</c:formatCode>
                <c:ptCount val="2"/>
                <c:pt idx="0">
                  <c:v>96.926882812499969</c:v>
                </c:pt>
                <c:pt idx="1">
                  <c:v>96.608481770833194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E-43AE-AF5B-5395B5C59B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Uso</a:t>
            </a:r>
            <a:r>
              <a:rPr lang="es-419" baseline="0"/>
              <a:t> del Disco Duro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Hoja1!$T$2:$U$2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Hoja1!$T$388:$U$388</c:f>
              <c:numCache>
                <c:formatCode>0.000</c:formatCode>
                <c:ptCount val="2"/>
                <c:pt idx="0">
                  <c:v>0.89594791666666629</c:v>
                </c:pt>
                <c:pt idx="1">
                  <c:v>0.91056770833333411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3-4FD3-ACFC-0682A5CF16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Uso</a:t>
            </a:r>
            <a:r>
              <a:rPr lang="es-419" baseline="0"/>
              <a:t> de Memoria Ram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Hoja1!$X$2:$Y$2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Hoja1!$X$388:$Y$388</c:f>
              <c:numCache>
                <c:formatCode>0.000</c:formatCode>
                <c:ptCount val="2"/>
                <c:pt idx="0">
                  <c:v>39.979424479166703</c:v>
                </c:pt>
                <c:pt idx="1">
                  <c:v>43.448643229166684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1-49DE-952C-E71B8A889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Eficacia</a:t>
            </a:r>
          </a:p>
        </c:rich>
      </c:tx>
      <c:layout>
        <c:manualLayout>
          <c:xMode val="edge"/>
          <c:yMode val="edge"/>
          <c:x val="0.3252413262877854"/>
          <c:y val="3.8582378408796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Hoja1!$M$440:$N$440</c:f>
              <c:strCache>
                <c:ptCount val="2"/>
                <c:pt idx="0">
                  <c:v>PrimeFaces</c:v>
                </c:pt>
                <c:pt idx="1">
                  <c:v>BootsFaces</c:v>
                </c:pt>
              </c:strCache>
            </c:strRef>
          </c:cat>
          <c:val>
            <c:numRef>
              <c:f>Hoja1!$M$442:$N$442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8-4A25-B21E-D52595998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de Respuesta</a:t>
            </a:r>
            <a:endParaRPr lang="es-419"/>
          </a:p>
        </c:rich>
      </c:tx>
      <c:layout>
        <c:manualLayout>
          <c:xMode val="edge"/>
          <c:yMode val="edge"/>
          <c:x val="0.3252413262877854"/>
          <c:y val="3.8582378408796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Hoja1!$M$451:$N$451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Hoja1!$M$453:$N$453</c:f>
              <c:numCache>
                <c:formatCode>General</c:formatCode>
                <c:ptCount val="2"/>
                <c:pt idx="0">
                  <c:v>47.384380543751803</c:v>
                </c:pt>
                <c:pt idx="1">
                  <c:v>90.057631238483552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C-4919-B6F5-009315BF15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Consumo</a:t>
            </a:r>
            <a:r>
              <a:rPr lang="es-419" baseline="0"/>
              <a:t> de Recursos</a:t>
            </a:r>
            <a:endParaRPr lang="es-419"/>
          </a:p>
        </c:rich>
      </c:tx>
      <c:layout>
        <c:manualLayout>
          <c:xMode val="edge"/>
          <c:yMode val="edge"/>
          <c:x val="0.23806182346265087"/>
          <c:y val="4.3577217610387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Hoja1!$M$460:$N$460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Hoja1!$M$464:$N$464</c:f>
              <c:numCache>
                <c:formatCode>0.000</c:formatCode>
                <c:ptCount val="2"/>
                <c:pt idx="0">
                  <c:v>45.93408506944445</c:v>
                </c:pt>
                <c:pt idx="1">
                  <c:v>46.989230902777734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BCB-87D8-F076446DC4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Rendimiento</a:t>
            </a:r>
          </a:p>
        </c:rich>
      </c:tx>
      <c:layout>
        <c:manualLayout>
          <c:xMode val="edge"/>
          <c:yMode val="edge"/>
          <c:x val="0.33492793771280038"/>
          <c:y val="4.857207919569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Hoja1!$M$460:$N$460</c:f>
              <c:strCache>
                <c:ptCount val="2"/>
                <c:pt idx="0">
                  <c:v>BootsFaces</c:v>
                </c:pt>
                <c:pt idx="1">
                  <c:v>PrimeFaces</c:v>
                </c:pt>
              </c:strCache>
            </c:strRef>
          </c:cat>
          <c:val>
            <c:numRef>
              <c:f>Hoja1!$L$472:$M$472</c:f>
              <c:numCache>
                <c:formatCode>0.000</c:formatCode>
                <c:ptCount val="2"/>
                <c:pt idx="0">
                  <c:v>132.80788946759262</c:v>
                </c:pt>
                <c:pt idx="1">
                  <c:v>93.27939641203703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DAA-9426-D91B6418A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221551"/>
        <c:axId val="58521711"/>
      </c:barChart>
      <c:catAx>
        <c:axId val="582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Librerias</a:t>
                </a:r>
              </a:p>
            </c:rich>
          </c:tx>
          <c:layout>
            <c:manualLayout>
              <c:xMode val="edge"/>
              <c:yMode val="edge"/>
              <c:x val="0.47440103181479809"/>
              <c:y val="0.87137696492706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521711"/>
        <c:crosses val="autoZero"/>
        <c:auto val="1"/>
        <c:lblAlgn val="ctr"/>
        <c:lblOffset val="100"/>
        <c:noMultiLvlLbl val="0"/>
      </c:catAx>
      <c:valAx>
        <c:axId val="58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Porcentaje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82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626129</xdr:colOff>
      <xdr:row>414</xdr:row>
      <xdr:rowOff>163886</xdr:rowOff>
    </xdr:from>
    <xdr:to>
      <xdr:col>12</xdr:col>
      <xdr:colOff>715776</xdr:colOff>
      <xdr:row>428</xdr:row>
      <xdr:rowOff>84323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106C30-4D3A-4607-9B45-F68A11014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697565</xdr:colOff>
      <xdr:row>408</xdr:row>
      <xdr:rowOff>85445</xdr:rowOff>
    </xdr:from>
    <xdr:to>
      <xdr:col>16</xdr:col>
      <xdr:colOff>271741</xdr:colOff>
      <xdr:row>422</xdr:row>
      <xdr:rowOff>50705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244661-E59D-4AC4-8779-C3DA11BF6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16809</xdr:colOff>
      <xdr:row>405</xdr:row>
      <xdr:rowOff>184896</xdr:rowOff>
    </xdr:from>
    <xdr:to>
      <xdr:col>20</xdr:col>
      <xdr:colOff>352985</xdr:colOff>
      <xdr:row>419</xdr:row>
      <xdr:rowOff>105333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3E7F1D-F689-4C2A-9CC6-0E73034B1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546286</xdr:colOff>
      <xdr:row>400</xdr:row>
      <xdr:rowOff>201705</xdr:rowOff>
    </xdr:from>
    <xdr:to>
      <xdr:col>25</xdr:col>
      <xdr:colOff>120462</xdr:colOff>
      <xdr:row>407</xdr:row>
      <xdr:rowOff>122142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E106E37-0A2E-42BE-BAA1-64A9659DF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439</xdr:row>
      <xdr:rowOff>0</xdr:rowOff>
    </xdr:from>
    <xdr:to>
      <xdr:col>18</xdr:col>
      <xdr:colOff>336176</xdr:colOff>
      <xdr:row>448</xdr:row>
      <xdr:rowOff>66113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399494-EB46-417F-8B73-D3143FF1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450</xdr:row>
      <xdr:rowOff>0</xdr:rowOff>
    </xdr:from>
    <xdr:to>
      <xdr:col>18</xdr:col>
      <xdr:colOff>336176</xdr:colOff>
      <xdr:row>459</xdr:row>
      <xdr:rowOff>66113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C0F31C-78D6-4E2A-966C-5AE7C3582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122465</xdr:colOff>
      <xdr:row>460</xdr:row>
      <xdr:rowOff>258535</xdr:rowOff>
    </xdr:from>
    <xdr:to>
      <xdr:col>18</xdr:col>
      <xdr:colOff>458641</xdr:colOff>
      <xdr:row>467</xdr:row>
      <xdr:rowOff>79719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1C336D-DA27-49D0-A331-BE4612CEE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468</xdr:row>
      <xdr:rowOff>0</xdr:rowOff>
    </xdr:from>
    <xdr:to>
      <xdr:col>18</xdr:col>
      <xdr:colOff>336176</xdr:colOff>
      <xdr:row>479</xdr:row>
      <xdr:rowOff>66113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D94EC1-5EC7-4B50-9C96-343E9B9D2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topLeftCell="C461" zoomScale="70" zoomScaleNormal="70" workbookViewId="0">
      <selection activeCell="K468" sqref="K468:N471"/>
    </sheetView>
  </sheetViews>
  <sheetFormatPr baseColWidth="10" defaultRowHeight="15" x14ac:dyDescent="0.25"/>
  <cols>
    <col min="7" max="7" width="11.85546875" bestFit="1" customWidth="1"/>
    <col min="11" max="11" width="15.140625" customWidth="1"/>
    <col min="15" max="15" width="11.42578125" customWidth="1"/>
  </cols>
  <sheetData>
    <row r="1" spans="1:25" ht="4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5" ht="45" x14ac:dyDescent="0.25">
      <c r="A2">
        <v>1</v>
      </c>
      <c r="B2">
        <v>97000</v>
      </c>
      <c r="C2">
        <v>990</v>
      </c>
      <c r="D2">
        <v>40336</v>
      </c>
      <c r="E2" s="2">
        <v>26</v>
      </c>
      <c r="F2">
        <f>+(B2*100)/100000</f>
        <v>97</v>
      </c>
      <c r="G2">
        <f t="shared" ref="G2:H2" si="0">+(C2*100)/100000</f>
        <v>0.99</v>
      </c>
      <c r="H2">
        <f t="shared" si="0"/>
        <v>40.335999999999999</v>
      </c>
      <c r="I2">
        <f>+(E2*100)/100000</f>
        <v>2.5999999999999999E-2</v>
      </c>
      <c r="K2" s="3" t="s">
        <v>9</v>
      </c>
      <c r="L2" s="3" t="s">
        <v>28</v>
      </c>
      <c r="M2" s="3" t="s">
        <v>10</v>
      </c>
      <c r="O2" s="3" t="s">
        <v>18</v>
      </c>
      <c r="P2" s="3" t="s">
        <v>28</v>
      </c>
      <c r="Q2" s="3" t="s">
        <v>10</v>
      </c>
      <c r="S2" s="3" t="s">
        <v>20</v>
      </c>
      <c r="T2" s="3" t="s">
        <v>28</v>
      </c>
      <c r="U2" s="3" t="s">
        <v>10</v>
      </c>
      <c r="W2" s="3" t="s">
        <v>19</v>
      </c>
      <c r="X2" s="3" t="s">
        <v>28</v>
      </c>
      <c r="Y2" s="3" t="s">
        <v>10</v>
      </c>
    </row>
    <row r="3" spans="1:25" ht="45" x14ac:dyDescent="0.25">
      <c r="A3">
        <v>1</v>
      </c>
      <c r="B3">
        <v>97058</v>
      </c>
      <c r="C3">
        <v>910</v>
      </c>
      <c r="D3">
        <v>39537</v>
      </c>
      <c r="E3" s="2">
        <v>94</v>
      </c>
      <c r="F3">
        <f t="shared" ref="F3:F66" si="1">+(B3*100)/100000</f>
        <v>97.058000000000007</v>
      </c>
      <c r="G3">
        <f t="shared" ref="G3:G66" si="2">+(C3*100)/100000</f>
        <v>0.91</v>
      </c>
      <c r="H3">
        <f t="shared" ref="H3:H66" si="3">+(D3*100)/100000</f>
        <v>39.536999999999999</v>
      </c>
      <c r="I3">
        <f t="shared" ref="I3:I66" si="4">+(E3*100)/100000</f>
        <v>9.4E-2</v>
      </c>
      <c r="K3" s="4" t="s">
        <v>11</v>
      </c>
      <c r="L3" s="3" t="s">
        <v>12</v>
      </c>
      <c r="M3" s="3" t="s">
        <v>12</v>
      </c>
      <c r="O3" s="4" t="s">
        <v>11</v>
      </c>
      <c r="P3" s="3" t="s">
        <v>17</v>
      </c>
      <c r="Q3" s="3" t="s">
        <v>17</v>
      </c>
      <c r="S3" s="4" t="s">
        <v>11</v>
      </c>
      <c r="T3" s="3" t="s">
        <v>17</v>
      </c>
      <c r="U3" s="3" t="s">
        <v>17</v>
      </c>
      <c r="W3" s="4" t="s">
        <v>11</v>
      </c>
      <c r="X3" s="3" t="s">
        <v>17</v>
      </c>
      <c r="Y3" s="3" t="s">
        <v>17</v>
      </c>
    </row>
    <row r="4" spans="1:25" x14ac:dyDescent="0.25">
      <c r="A4">
        <v>1</v>
      </c>
      <c r="B4">
        <v>97000</v>
      </c>
      <c r="C4">
        <v>886</v>
      </c>
      <c r="D4">
        <v>38770</v>
      </c>
      <c r="E4" s="2">
        <v>132</v>
      </c>
      <c r="F4">
        <f t="shared" si="1"/>
        <v>97</v>
      </c>
      <c r="G4">
        <f t="shared" si="2"/>
        <v>0.88600000000000001</v>
      </c>
      <c r="H4">
        <f t="shared" si="3"/>
        <v>38.770000000000003</v>
      </c>
      <c r="I4">
        <f t="shared" si="4"/>
        <v>0.13200000000000001</v>
      </c>
      <c r="K4" s="4">
        <v>1</v>
      </c>
      <c r="L4" s="4">
        <f>E2</f>
        <v>26</v>
      </c>
      <c r="M4" s="4">
        <f>E386</f>
        <v>336</v>
      </c>
      <c r="O4" s="4">
        <v>1</v>
      </c>
      <c r="P4" s="4">
        <f>F2</f>
        <v>97</v>
      </c>
      <c r="Q4" s="4">
        <f>F386</f>
        <v>96.968999999999994</v>
      </c>
      <c r="S4" s="4">
        <v>1</v>
      </c>
      <c r="T4" s="4">
        <f>G2</f>
        <v>0.99</v>
      </c>
      <c r="U4" s="4">
        <f>G386</f>
        <v>0.95799999999999996</v>
      </c>
      <c r="W4" s="4">
        <v>1</v>
      </c>
      <c r="X4" s="4">
        <f>H2</f>
        <v>40.335999999999999</v>
      </c>
      <c r="Y4" s="4">
        <f>H386</f>
        <v>41.171999999999997</v>
      </c>
    </row>
    <row r="5" spans="1:25" x14ac:dyDescent="0.25">
      <c r="A5">
        <v>1</v>
      </c>
      <c r="B5">
        <v>97959</v>
      </c>
      <c r="C5">
        <v>881</v>
      </c>
      <c r="D5">
        <v>39612</v>
      </c>
      <c r="E5" s="2">
        <v>673</v>
      </c>
      <c r="F5">
        <f t="shared" si="1"/>
        <v>97.959000000000003</v>
      </c>
      <c r="G5">
        <f t="shared" si="2"/>
        <v>0.88100000000000001</v>
      </c>
      <c r="H5">
        <f t="shared" si="3"/>
        <v>39.612000000000002</v>
      </c>
      <c r="I5">
        <f t="shared" si="4"/>
        <v>0.67300000000000004</v>
      </c>
      <c r="K5" s="4">
        <v>2</v>
      </c>
      <c r="L5" s="4">
        <f t="shared" ref="L5:L68" si="5">E3</f>
        <v>94</v>
      </c>
      <c r="M5" s="4">
        <f t="shared" ref="M5:M68" si="6">E387</f>
        <v>318</v>
      </c>
      <c r="O5" s="4">
        <v>2</v>
      </c>
      <c r="P5" s="4">
        <f t="shared" ref="P5:P68" si="7">F3</f>
        <v>97.058000000000007</v>
      </c>
      <c r="Q5" s="4">
        <f t="shared" ref="Q5:Q68" si="8">F387</f>
        <v>97.028999999999996</v>
      </c>
      <c r="S5" s="4">
        <v>2</v>
      </c>
      <c r="T5" s="4">
        <f t="shared" ref="T5:T68" si="9">G3</f>
        <v>0.91</v>
      </c>
      <c r="U5" s="4">
        <f t="shared" ref="U5:U68" si="10">G387</f>
        <v>0.92700000000000005</v>
      </c>
      <c r="W5" s="4">
        <v>2</v>
      </c>
      <c r="X5" s="4">
        <f t="shared" ref="X5:X68" si="11">H3</f>
        <v>39.536999999999999</v>
      </c>
      <c r="Y5" s="4">
        <f t="shared" ref="Y5:Y68" si="12">H387</f>
        <v>41.311</v>
      </c>
    </row>
    <row r="6" spans="1:25" x14ac:dyDescent="0.25">
      <c r="A6">
        <v>1</v>
      </c>
      <c r="B6">
        <v>98000</v>
      </c>
      <c r="C6">
        <v>906</v>
      </c>
      <c r="D6">
        <v>39147</v>
      </c>
      <c r="E6" s="2">
        <v>159</v>
      </c>
      <c r="F6">
        <f t="shared" si="1"/>
        <v>98</v>
      </c>
      <c r="G6">
        <f t="shared" si="2"/>
        <v>0.90600000000000003</v>
      </c>
      <c r="H6">
        <f t="shared" si="3"/>
        <v>39.146999999999998</v>
      </c>
      <c r="I6">
        <f t="shared" si="4"/>
        <v>0.159</v>
      </c>
      <c r="K6" s="4">
        <v>3</v>
      </c>
      <c r="L6" s="4">
        <f t="shared" si="5"/>
        <v>132</v>
      </c>
      <c r="M6" s="4">
        <f t="shared" si="6"/>
        <v>6</v>
      </c>
      <c r="O6" s="4">
        <v>3</v>
      </c>
      <c r="P6" s="4">
        <f t="shared" si="7"/>
        <v>97</v>
      </c>
      <c r="Q6" s="4">
        <f t="shared" si="8"/>
        <v>97</v>
      </c>
      <c r="S6" s="4">
        <v>3</v>
      </c>
      <c r="T6" s="4">
        <f t="shared" si="9"/>
        <v>0.88600000000000001</v>
      </c>
      <c r="U6" s="4">
        <f t="shared" si="10"/>
        <v>0.98199999999999998</v>
      </c>
      <c r="W6" s="4">
        <v>3</v>
      </c>
      <c r="X6" s="4">
        <f t="shared" si="11"/>
        <v>38.770000000000003</v>
      </c>
      <c r="Y6" s="4">
        <f t="shared" si="12"/>
        <v>41.23</v>
      </c>
    </row>
    <row r="7" spans="1:25" x14ac:dyDescent="0.25">
      <c r="A7">
        <v>1</v>
      </c>
      <c r="B7">
        <v>97029</v>
      </c>
      <c r="C7">
        <v>966</v>
      </c>
      <c r="D7">
        <v>39334</v>
      </c>
      <c r="E7" s="2">
        <v>442</v>
      </c>
      <c r="F7">
        <f t="shared" si="1"/>
        <v>97.028999999999996</v>
      </c>
      <c r="G7">
        <f t="shared" si="2"/>
        <v>0.96599999999999997</v>
      </c>
      <c r="H7">
        <f t="shared" si="3"/>
        <v>39.334000000000003</v>
      </c>
      <c r="I7">
        <f t="shared" si="4"/>
        <v>0.442</v>
      </c>
      <c r="K7" s="4">
        <v>4</v>
      </c>
      <c r="L7" s="4">
        <f t="shared" si="5"/>
        <v>673</v>
      </c>
      <c r="M7" s="4">
        <f t="shared" si="6"/>
        <v>8</v>
      </c>
      <c r="O7" s="4">
        <v>4</v>
      </c>
      <c r="P7" s="4">
        <f t="shared" si="7"/>
        <v>97.959000000000003</v>
      </c>
      <c r="Q7" s="4">
        <f t="shared" si="8"/>
        <v>97</v>
      </c>
      <c r="S7" s="4">
        <v>4</v>
      </c>
      <c r="T7" s="4">
        <f t="shared" si="9"/>
        <v>0.88100000000000001</v>
      </c>
      <c r="U7" s="4">
        <f t="shared" si="10"/>
        <v>0.95</v>
      </c>
      <c r="W7" s="4">
        <v>4</v>
      </c>
      <c r="X7" s="4">
        <f t="shared" si="11"/>
        <v>39.612000000000002</v>
      </c>
      <c r="Y7" s="4">
        <f t="shared" si="12"/>
        <v>39.808</v>
      </c>
    </row>
    <row r="8" spans="1:25" x14ac:dyDescent="0.25">
      <c r="A8">
        <v>1</v>
      </c>
      <c r="B8">
        <v>97058</v>
      </c>
      <c r="C8">
        <v>976</v>
      </c>
      <c r="D8">
        <v>39790</v>
      </c>
      <c r="E8" s="2">
        <v>420</v>
      </c>
      <c r="F8">
        <f t="shared" si="1"/>
        <v>97.058000000000007</v>
      </c>
      <c r="G8">
        <f t="shared" si="2"/>
        <v>0.97599999999999998</v>
      </c>
      <c r="H8">
        <f t="shared" si="3"/>
        <v>39.79</v>
      </c>
      <c r="I8">
        <f t="shared" si="4"/>
        <v>0.42</v>
      </c>
      <c r="K8" s="4">
        <v>5</v>
      </c>
      <c r="L8" s="4">
        <f t="shared" si="5"/>
        <v>159</v>
      </c>
      <c r="M8" s="4">
        <f t="shared" si="6"/>
        <v>303</v>
      </c>
      <c r="O8" s="4">
        <v>5</v>
      </c>
      <c r="P8" s="4">
        <f t="shared" si="7"/>
        <v>98</v>
      </c>
      <c r="Q8" s="4">
        <f t="shared" si="8"/>
        <v>96.968999999999994</v>
      </c>
      <c r="S8" s="4">
        <v>5</v>
      </c>
      <c r="T8" s="4">
        <f t="shared" si="9"/>
        <v>0.90600000000000003</v>
      </c>
      <c r="U8" s="4">
        <f t="shared" si="10"/>
        <v>0.96699999999999997</v>
      </c>
      <c r="W8" s="4">
        <v>5</v>
      </c>
      <c r="X8" s="4">
        <f t="shared" si="11"/>
        <v>39.146999999999998</v>
      </c>
      <c r="Y8" s="4">
        <f t="shared" si="12"/>
        <v>40.758000000000003</v>
      </c>
    </row>
    <row r="9" spans="1:25" x14ac:dyDescent="0.25">
      <c r="A9">
        <v>1</v>
      </c>
      <c r="B9">
        <v>98000</v>
      </c>
      <c r="C9">
        <v>955</v>
      </c>
      <c r="D9">
        <v>40044</v>
      </c>
      <c r="E9" s="2">
        <v>416</v>
      </c>
      <c r="F9">
        <f t="shared" si="1"/>
        <v>98</v>
      </c>
      <c r="G9">
        <f t="shared" si="2"/>
        <v>0.95499999999999996</v>
      </c>
      <c r="H9">
        <f t="shared" si="3"/>
        <v>40.043999999999997</v>
      </c>
      <c r="I9">
        <f t="shared" si="4"/>
        <v>0.41599999999999998</v>
      </c>
      <c r="K9" s="4">
        <v>6</v>
      </c>
      <c r="L9" s="4">
        <f t="shared" si="5"/>
        <v>442</v>
      </c>
      <c r="M9" s="4">
        <f t="shared" si="6"/>
        <v>6</v>
      </c>
      <c r="O9" s="4">
        <v>6</v>
      </c>
      <c r="P9" s="4">
        <f t="shared" si="7"/>
        <v>97.028999999999996</v>
      </c>
      <c r="Q9" s="4">
        <f t="shared" si="8"/>
        <v>96.968999999999994</v>
      </c>
      <c r="S9" s="4">
        <v>6</v>
      </c>
      <c r="T9" s="4">
        <f t="shared" si="9"/>
        <v>0.96599999999999997</v>
      </c>
      <c r="U9" s="4">
        <f t="shared" si="10"/>
        <v>0.91800000000000004</v>
      </c>
      <c r="W9" s="4">
        <v>6</v>
      </c>
      <c r="X9" s="4">
        <f t="shared" si="11"/>
        <v>39.334000000000003</v>
      </c>
      <c r="Y9" s="4">
        <f t="shared" si="12"/>
        <v>41.1</v>
      </c>
    </row>
    <row r="10" spans="1:25" x14ac:dyDescent="0.25">
      <c r="A10">
        <v>1</v>
      </c>
      <c r="B10">
        <v>97000</v>
      </c>
      <c r="C10">
        <v>979</v>
      </c>
      <c r="D10">
        <v>39569</v>
      </c>
      <c r="E10" s="2">
        <v>416</v>
      </c>
      <c r="F10">
        <f t="shared" si="1"/>
        <v>97</v>
      </c>
      <c r="G10">
        <f t="shared" si="2"/>
        <v>0.97899999999999998</v>
      </c>
      <c r="H10">
        <f t="shared" si="3"/>
        <v>39.569000000000003</v>
      </c>
      <c r="I10">
        <f t="shared" si="4"/>
        <v>0.41599999999999998</v>
      </c>
      <c r="K10" s="4">
        <v>7</v>
      </c>
      <c r="L10" s="4">
        <f t="shared" si="5"/>
        <v>420</v>
      </c>
      <c r="M10" s="4">
        <f t="shared" si="6"/>
        <v>314</v>
      </c>
      <c r="O10" s="4">
        <v>7</v>
      </c>
      <c r="P10" s="4">
        <f t="shared" si="7"/>
        <v>97.058000000000007</v>
      </c>
      <c r="Q10" s="4">
        <f t="shared" si="8"/>
        <v>96.039000000000001</v>
      </c>
      <c r="S10" s="4">
        <v>7</v>
      </c>
      <c r="T10" s="4">
        <f t="shared" si="9"/>
        <v>0.97599999999999998</v>
      </c>
      <c r="U10" s="4">
        <f t="shared" si="10"/>
        <v>0.97199999999999998</v>
      </c>
      <c r="W10" s="4">
        <v>7</v>
      </c>
      <c r="X10" s="4">
        <f t="shared" si="11"/>
        <v>39.79</v>
      </c>
      <c r="Y10" s="4">
        <f t="shared" si="12"/>
        <v>40.863999999999997</v>
      </c>
    </row>
    <row r="11" spans="1:25" x14ac:dyDescent="0.25">
      <c r="A11">
        <v>1</v>
      </c>
      <c r="B11">
        <v>97029</v>
      </c>
      <c r="C11">
        <v>937</v>
      </c>
      <c r="D11">
        <v>40642</v>
      </c>
      <c r="E11" s="2">
        <v>127</v>
      </c>
      <c r="F11">
        <f t="shared" si="1"/>
        <v>97.028999999999996</v>
      </c>
      <c r="G11">
        <f t="shared" si="2"/>
        <v>0.93700000000000006</v>
      </c>
      <c r="H11">
        <f t="shared" si="3"/>
        <v>40.642000000000003</v>
      </c>
      <c r="I11">
        <f t="shared" si="4"/>
        <v>0.127</v>
      </c>
      <c r="K11" s="4">
        <v>8</v>
      </c>
      <c r="L11" s="4">
        <f t="shared" si="5"/>
        <v>416</v>
      </c>
      <c r="M11" s="4">
        <f t="shared" si="6"/>
        <v>6</v>
      </c>
      <c r="O11" s="4">
        <v>8</v>
      </c>
      <c r="P11" s="4">
        <f t="shared" si="7"/>
        <v>98</v>
      </c>
      <c r="Q11" s="4">
        <f t="shared" si="8"/>
        <v>98</v>
      </c>
      <c r="S11" s="4">
        <v>8</v>
      </c>
      <c r="T11" s="4">
        <f t="shared" si="9"/>
        <v>0.95499999999999996</v>
      </c>
      <c r="U11" s="4">
        <f t="shared" si="10"/>
        <v>0.96199999999999997</v>
      </c>
      <c r="W11" s="4">
        <v>8</v>
      </c>
      <c r="X11" s="4">
        <f t="shared" si="11"/>
        <v>40.043999999999997</v>
      </c>
      <c r="Y11" s="4">
        <f t="shared" si="12"/>
        <v>41.082999999999998</v>
      </c>
    </row>
    <row r="12" spans="1:25" x14ac:dyDescent="0.25">
      <c r="A12">
        <v>1</v>
      </c>
      <c r="B12">
        <v>97029</v>
      </c>
      <c r="C12">
        <v>974</v>
      </c>
      <c r="D12">
        <v>39757</v>
      </c>
      <c r="E12" s="2">
        <v>571</v>
      </c>
      <c r="F12">
        <f t="shared" si="1"/>
        <v>97.028999999999996</v>
      </c>
      <c r="G12">
        <f t="shared" si="2"/>
        <v>0.97399999999999998</v>
      </c>
      <c r="H12">
        <f t="shared" si="3"/>
        <v>39.756999999999998</v>
      </c>
      <c r="I12">
        <f t="shared" si="4"/>
        <v>0.57099999999999995</v>
      </c>
      <c r="K12" s="4">
        <v>9</v>
      </c>
      <c r="L12" s="4">
        <f t="shared" si="5"/>
        <v>416</v>
      </c>
      <c r="M12" s="4">
        <f t="shared" si="6"/>
        <v>168</v>
      </c>
      <c r="O12" s="4">
        <v>9</v>
      </c>
      <c r="P12" s="4">
        <f t="shared" si="7"/>
        <v>97</v>
      </c>
      <c r="Q12" s="4">
        <f t="shared" si="8"/>
        <v>95.097999999999999</v>
      </c>
      <c r="S12" s="4">
        <v>9</v>
      </c>
      <c r="T12" s="4">
        <f t="shared" si="9"/>
        <v>0.97899999999999998</v>
      </c>
      <c r="U12" s="4">
        <f t="shared" si="10"/>
        <v>0.92800000000000005</v>
      </c>
      <c r="W12" s="4">
        <v>9</v>
      </c>
      <c r="X12" s="4">
        <f t="shared" si="11"/>
        <v>39.569000000000003</v>
      </c>
      <c r="Y12" s="4">
        <f t="shared" si="12"/>
        <v>40.287999999999997</v>
      </c>
    </row>
    <row r="13" spans="1:25" x14ac:dyDescent="0.25">
      <c r="A13">
        <v>1</v>
      </c>
      <c r="B13">
        <v>98039</v>
      </c>
      <c r="C13">
        <v>944</v>
      </c>
      <c r="D13">
        <v>39366</v>
      </c>
      <c r="E13" s="2">
        <v>699</v>
      </c>
      <c r="F13">
        <f t="shared" si="1"/>
        <v>98.039000000000001</v>
      </c>
      <c r="G13">
        <f t="shared" si="2"/>
        <v>0.94399999999999995</v>
      </c>
      <c r="H13">
        <f t="shared" si="3"/>
        <v>39.366</v>
      </c>
      <c r="I13">
        <f t="shared" si="4"/>
        <v>0.69899999999999995</v>
      </c>
      <c r="K13" s="4">
        <v>10</v>
      </c>
      <c r="L13" s="4">
        <f t="shared" si="5"/>
        <v>127</v>
      </c>
      <c r="M13" s="4">
        <f t="shared" si="6"/>
        <v>250</v>
      </c>
      <c r="O13" s="4">
        <v>10</v>
      </c>
      <c r="P13" s="4">
        <f t="shared" si="7"/>
        <v>97.028999999999996</v>
      </c>
      <c r="Q13" s="4">
        <f t="shared" si="8"/>
        <v>97</v>
      </c>
      <c r="S13" s="4">
        <v>10</v>
      </c>
      <c r="T13" s="4">
        <f t="shared" si="9"/>
        <v>0.93700000000000006</v>
      </c>
      <c r="U13" s="4">
        <f t="shared" si="10"/>
        <v>0.995</v>
      </c>
      <c r="W13" s="4">
        <v>10</v>
      </c>
      <c r="X13" s="4">
        <f t="shared" si="11"/>
        <v>40.642000000000003</v>
      </c>
      <c r="Y13" s="4">
        <f t="shared" si="12"/>
        <v>41.118000000000002</v>
      </c>
    </row>
    <row r="14" spans="1:25" x14ac:dyDescent="0.25">
      <c r="A14">
        <v>1</v>
      </c>
      <c r="B14">
        <v>98000</v>
      </c>
      <c r="C14">
        <v>980</v>
      </c>
      <c r="D14">
        <v>39767</v>
      </c>
      <c r="E14" s="2">
        <v>7</v>
      </c>
      <c r="F14">
        <f t="shared" si="1"/>
        <v>98</v>
      </c>
      <c r="G14">
        <f t="shared" si="2"/>
        <v>0.98</v>
      </c>
      <c r="H14">
        <f t="shared" si="3"/>
        <v>39.767000000000003</v>
      </c>
      <c r="I14">
        <f t="shared" si="4"/>
        <v>7.0000000000000001E-3</v>
      </c>
      <c r="K14" s="4">
        <v>11</v>
      </c>
      <c r="L14" s="4">
        <f t="shared" si="5"/>
        <v>571</v>
      </c>
      <c r="M14" s="4">
        <f t="shared" si="6"/>
        <v>7</v>
      </c>
      <c r="O14" s="4">
        <v>11</v>
      </c>
      <c r="P14" s="4">
        <f t="shared" si="7"/>
        <v>97.028999999999996</v>
      </c>
      <c r="Q14" s="4">
        <f t="shared" si="8"/>
        <v>96.938000000000002</v>
      </c>
      <c r="S14" s="4">
        <v>11</v>
      </c>
      <c r="T14" s="4">
        <f t="shared" si="9"/>
        <v>0.97399999999999998</v>
      </c>
      <c r="U14" s="4">
        <f t="shared" si="10"/>
        <v>0.95399999999999996</v>
      </c>
      <c r="W14" s="4">
        <v>11</v>
      </c>
      <c r="X14" s="4">
        <f t="shared" si="11"/>
        <v>39.756999999999998</v>
      </c>
      <c r="Y14" s="4">
        <f t="shared" si="12"/>
        <v>40.591999999999999</v>
      </c>
    </row>
    <row r="15" spans="1:25" x14ac:dyDescent="0.25">
      <c r="A15">
        <v>1</v>
      </c>
      <c r="B15">
        <v>98000</v>
      </c>
      <c r="C15">
        <v>995</v>
      </c>
      <c r="D15">
        <v>40063</v>
      </c>
      <c r="E15" s="2">
        <v>71</v>
      </c>
      <c r="F15">
        <f t="shared" si="1"/>
        <v>98</v>
      </c>
      <c r="G15">
        <f t="shared" si="2"/>
        <v>0.995</v>
      </c>
      <c r="H15">
        <f t="shared" si="3"/>
        <v>40.063000000000002</v>
      </c>
      <c r="I15">
        <f t="shared" si="4"/>
        <v>7.0999999999999994E-2</v>
      </c>
      <c r="K15" s="4">
        <v>12</v>
      </c>
      <c r="L15" s="4">
        <f t="shared" si="5"/>
        <v>699</v>
      </c>
      <c r="M15" s="4">
        <f t="shared" si="6"/>
        <v>330</v>
      </c>
      <c r="O15" s="4">
        <v>12</v>
      </c>
      <c r="P15" s="4">
        <f t="shared" si="7"/>
        <v>98.039000000000001</v>
      </c>
      <c r="Q15" s="4">
        <f t="shared" si="8"/>
        <v>96.938000000000002</v>
      </c>
      <c r="S15" s="4">
        <v>12</v>
      </c>
      <c r="T15" s="4">
        <f t="shared" si="9"/>
        <v>0.94399999999999995</v>
      </c>
      <c r="U15" s="4">
        <f t="shared" si="10"/>
        <v>0.97699999999999998</v>
      </c>
      <c r="W15" s="4">
        <v>12</v>
      </c>
      <c r="X15" s="4">
        <f t="shared" si="11"/>
        <v>39.366</v>
      </c>
      <c r="Y15" s="4">
        <f t="shared" si="12"/>
        <v>40.756</v>
      </c>
    </row>
    <row r="16" spans="1:25" x14ac:dyDescent="0.25">
      <c r="A16">
        <v>1</v>
      </c>
      <c r="B16">
        <v>97000</v>
      </c>
      <c r="C16">
        <v>954</v>
      </c>
      <c r="D16">
        <v>39979</v>
      </c>
      <c r="E16" s="2">
        <v>102</v>
      </c>
      <c r="F16">
        <f t="shared" si="1"/>
        <v>97</v>
      </c>
      <c r="G16">
        <f t="shared" si="2"/>
        <v>0.95399999999999996</v>
      </c>
      <c r="H16">
        <f t="shared" si="3"/>
        <v>39.978999999999999</v>
      </c>
      <c r="I16">
        <f t="shared" si="4"/>
        <v>0.10199999999999999</v>
      </c>
      <c r="K16" s="4">
        <v>13</v>
      </c>
      <c r="L16" s="4">
        <f t="shared" si="5"/>
        <v>7</v>
      </c>
      <c r="M16" s="4">
        <f t="shared" si="6"/>
        <v>288</v>
      </c>
      <c r="O16" s="4">
        <v>13</v>
      </c>
      <c r="P16" s="4">
        <f t="shared" si="7"/>
        <v>98</v>
      </c>
      <c r="Q16" s="4">
        <f t="shared" si="8"/>
        <v>97.058000000000007</v>
      </c>
      <c r="S16" s="4">
        <v>13</v>
      </c>
      <c r="T16" s="4">
        <f t="shared" si="9"/>
        <v>0.98</v>
      </c>
      <c r="U16" s="4">
        <f t="shared" si="10"/>
        <v>0.97399999999999998</v>
      </c>
      <c r="W16" s="4">
        <v>13</v>
      </c>
      <c r="X16" s="4">
        <f t="shared" si="11"/>
        <v>39.767000000000003</v>
      </c>
      <c r="Y16" s="4">
        <f t="shared" si="12"/>
        <v>41.042999999999999</v>
      </c>
    </row>
    <row r="17" spans="1:25" x14ac:dyDescent="0.25">
      <c r="A17">
        <v>1</v>
      </c>
      <c r="B17">
        <v>98019</v>
      </c>
      <c r="C17">
        <v>964</v>
      </c>
      <c r="D17">
        <v>40076</v>
      </c>
      <c r="E17" s="2">
        <v>100</v>
      </c>
      <c r="F17">
        <f t="shared" si="1"/>
        <v>98.019000000000005</v>
      </c>
      <c r="G17">
        <f t="shared" si="2"/>
        <v>0.96399999999999997</v>
      </c>
      <c r="H17">
        <f t="shared" si="3"/>
        <v>40.076000000000001</v>
      </c>
      <c r="I17">
        <f t="shared" si="4"/>
        <v>0.1</v>
      </c>
      <c r="K17" s="4">
        <v>14</v>
      </c>
      <c r="L17" s="4">
        <f t="shared" si="5"/>
        <v>71</v>
      </c>
      <c r="M17" s="4">
        <f t="shared" si="6"/>
        <v>7</v>
      </c>
      <c r="O17" s="4">
        <v>14</v>
      </c>
      <c r="P17" s="4">
        <f t="shared" si="7"/>
        <v>98</v>
      </c>
      <c r="Q17" s="4">
        <f t="shared" si="8"/>
        <v>96.039000000000001</v>
      </c>
      <c r="S17" s="4">
        <v>14</v>
      </c>
      <c r="T17" s="4">
        <f t="shared" si="9"/>
        <v>0.995</v>
      </c>
      <c r="U17" s="4">
        <f t="shared" si="10"/>
        <v>0.98799999999999999</v>
      </c>
      <c r="W17" s="4">
        <v>14</v>
      </c>
      <c r="X17" s="4">
        <f t="shared" si="11"/>
        <v>40.063000000000002</v>
      </c>
      <c r="Y17" s="4">
        <f t="shared" si="12"/>
        <v>39.938000000000002</v>
      </c>
    </row>
    <row r="18" spans="1:25" x14ac:dyDescent="0.25">
      <c r="A18">
        <v>1</v>
      </c>
      <c r="B18">
        <v>97029</v>
      </c>
      <c r="C18">
        <v>954</v>
      </c>
      <c r="D18">
        <v>39895</v>
      </c>
      <c r="E18" s="2">
        <v>98</v>
      </c>
      <c r="F18">
        <f t="shared" si="1"/>
        <v>97.028999999999996</v>
      </c>
      <c r="G18">
        <f t="shared" si="2"/>
        <v>0.95399999999999996</v>
      </c>
      <c r="H18">
        <f t="shared" si="3"/>
        <v>39.895000000000003</v>
      </c>
      <c r="I18">
        <f t="shared" si="4"/>
        <v>9.8000000000000004E-2</v>
      </c>
      <c r="K18" s="4">
        <v>15</v>
      </c>
      <c r="L18" s="4">
        <f t="shared" si="5"/>
        <v>102</v>
      </c>
      <c r="M18" s="4">
        <f t="shared" si="6"/>
        <v>11</v>
      </c>
      <c r="O18" s="4">
        <v>15</v>
      </c>
      <c r="P18" s="4">
        <f t="shared" si="7"/>
        <v>97</v>
      </c>
      <c r="Q18" s="4">
        <f t="shared" si="8"/>
        <v>97</v>
      </c>
      <c r="S18" s="4">
        <v>15</v>
      </c>
      <c r="T18" s="4">
        <f t="shared" si="9"/>
        <v>0.95399999999999996</v>
      </c>
      <c r="U18" s="4">
        <f t="shared" si="10"/>
        <v>0.91</v>
      </c>
      <c r="W18" s="4">
        <v>15</v>
      </c>
      <c r="X18" s="4">
        <f t="shared" si="11"/>
        <v>39.978999999999999</v>
      </c>
      <c r="Y18" s="4">
        <f t="shared" si="12"/>
        <v>40.789000000000001</v>
      </c>
    </row>
    <row r="19" spans="1:25" x14ac:dyDescent="0.25">
      <c r="A19">
        <v>1</v>
      </c>
      <c r="B19">
        <v>98000</v>
      </c>
      <c r="C19">
        <v>929</v>
      </c>
      <c r="D19">
        <v>38878</v>
      </c>
      <c r="E19" s="2">
        <v>91</v>
      </c>
      <c r="F19">
        <f t="shared" si="1"/>
        <v>98</v>
      </c>
      <c r="G19">
        <f t="shared" si="2"/>
        <v>0.92900000000000005</v>
      </c>
      <c r="H19">
        <f t="shared" si="3"/>
        <v>38.878</v>
      </c>
      <c r="I19">
        <f t="shared" si="4"/>
        <v>9.0999999999999998E-2</v>
      </c>
      <c r="K19" s="4">
        <v>16</v>
      </c>
      <c r="L19" s="4">
        <f t="shared" si="5"/>
        <v>100</v>
      </c>
      <c r="M19" s="4">
        <f t="shared" si="6"/>
        <v>338</v>
      </c>
      <c r="O19" s="4">
        <v>16</v>
      </c>
      <c r="P19" s="4">
        <f t="shared" si="7"/>
        <v>98.019000000000005</v>
      </c>
      <c r="Q19" s="4">
        <f t="shared" si="8"/>
        <v>98</v>
      </c>
      <c r="S19" s="4">
        <v>16</v>
      </c>
      <c r="T19" s="4">
        <f t="shared" si="9"/>
        <v>0.96399999999999997</v>
      </c>
      <c r="U19" s="4">
        <f t="shared" si="10"/>
        <v>0.95899999999999996</v>
      </c>
      <c r="W19" s="4">
        <v>16</v>
      </c>
      <c r="X19" s="4">
        <f t="shared" si="11"/>
        <v>40.076000000000001</v>
      </c>
      <c r="Y19" s="4">
        <f t="shared" si="12"/>
        <v>41.125</v>
      </c>
    </row>
    <row r="20" spans="1:25" x14ac:dyDescent="0.25">
      <c r="A20">
        <v>1</v>
      </c>
      <c r="B20">
        <v>96907</v>
      </c>
      <c r="C20">
        <v>927</v>
      </c>
      <c r="D20">
        <v>39594</v>
      </c>
      <c r="E20" s="2">
        <v>247</v>
      </c>
      <c r="F20">
        <f t="shared" si="1"/>
        <v>96.906999999999996</v>
      </c>
      <c r="G20">
        <f t="shared" si="2"/>
        <v>0.92700000000000005</v>
      </c>
      <c r="H20">
        <f t="shared" si="3"/>
        <v>39.594000000000001</v>
      </c>
      <c r="I20">
        <f t="shared" si="4"/>
        <v>0.247</v>
      </c>
      <c r="K20" s="4">
        <v>17</v>
      </c>
      <c r="L20" s="4">
        <f t="shared" si="5"/>
        <v>98</v>
      </c>
      <c r="M20" s="4">
        <f t="shared" si="6"/>
        <v>324</v>
      </c>
      <c r="O20" s="4">
        <v>17</v>
      </c>
      <c r="P20" s="4">
        <f t="shared" si="7"/>
        <v>97.028999999999996</v>
      </c>
      <c r="Q20" s="4">
        <f t="shared" si="8"/>
        <v>96.078000000000003</v>
      </c>
      <c r="S20" s="4">
        <v>17</v>
      </c>
      <c r="T20" s="4">
        <f t="shared" si="9"/>
        <v>0.95399999999999996</v>
      </c>
      <c r="U20" s="4">
        <f t="shared" si="10"/>
        <v>0.99399999999999999</v>
      </c>
      <c r="W20" s="4">
        <v>17</v>
      </c>
      <c r="X20" s="4">
        <f t="shared" si="11"/>
        <v>39.895000000000003</v>
      </c>
      <c r="Y20" s="4">
        <f t="shared" si="12"/>
        <v>40.07</v>
      </c>
    </row>
    <row r="21" spans="1:25" x14ac:dyDescent="0.25">
      <c r="A21">
        <v>1</v>
      </c>
      <c r="B21">
        <v>92857</v>
      </c>
      <c r="C21">
        <v>989</v>
      </c>
      <c r="D21">
        <v>38849</v>
      </c>
      <c r="E21" s="2">
        <v>136</v>
      </c>
      <c r="F21">
        <f t="shared" si="1"/>
        <v>92.856999999999999</v>
      </c>
      <c r="G21">
        <f t="shared" si="2"/>
        <v>0.98899999999999999</v>
      </c>
      <c r="H21">
        <f t="shared" si="3"/>
        <v>38.848999999999997</v>
      </c>
      <c r="I21">
        <f t="shared" si="4"/>
        <v>0.13600000000000001</v>
      </c>
      <c r="K21" s="4">
        <v>18</v>
      </c>
      <c r="L21" s="4">
        <f t="shared" si="5"/>
        <v>91</v>
      </c>
      <c r="M21" s="4">
        <f t="shared" si="6"/>
        <v>6</v>
      </c>
      <c r="O21" s="4">
        <v>18</v>
      </c>
      <c r="P21" s="4">
        <f t="shared" si="7"/>
        <v>98</v>
      </c>
      <c r="Q21" s="4">
        <f t="shared" si="8"/>
        <v>97</v>
      </c>
      <c r="S21" s="4">
        <v>18</v>
      </c>
      <c r="T21" s="4">
        <f t="shared" si="9"/>
        <v>0.92900000000000005</v>
      </c>
      <c r="U21" s="4">
        <f t="shared" si="10"/>
        <v>0.82099999999999995</v>
      </c>
      <c r="W21" s="4">
        <v>18</v>
      </c>
      <c r="X21" s="4">
        <f t="shared" si="11"/>
        <v>38.878</v>
      </c>
      <c r="Y21" s="4">
        <f t="shared" si="12"/>
        <v>41.646999999999998</v>
      </c>
    </row>
    <row r="22" spans="1:25" x14ac:dyDescent="0.25">
      <c r="A22">
        <v>1</v>
      </c>
      <c r="B22">
        <v>92592</v>
      </c>
      <c r="C22">
        <v>995</v>
      </c>
      <c r="D22">
        <v>39870</v>
      </c>
      <c r="E22" s="2">
        <v>507</v>
      </c>
      <c r="F22">
        <f t="shared" si="1"/>
        <v>92.591999999999999</v>
      </c>
      <c r="G22">
        <f t="shared" si="2"/>
        <v>0.995</v>
      </c>
      <c r="H22">
        <f t="shared" si="3"/>
        <v>39.869999999999997</v>
      </c>
      <c r="I22">
        <f t="shared" si="4"/>
        <v>0.50700000000000001</v>
      </c>
      <c r="K22" s="4">
        <v>19</v>
      </c>
      <c r="L22" s="4">
        <f t="shared" si="5"/>
        <v>247</v>
      </c>
      <c r="M22" s="4">
        <f t="shared" si="6"/>
        <v>10</v>
      </c>
      <c r="O22" s="4">
        <v>19</v>
      </c>
      <c r="P22" s="4">
        <f t="shared" si="7"/>
        <v>96.906999999999996</v>
      </c>
      <c r="Q22" s="4">
        <f t="shared" si="8"/>
        <v>97</v>
      </c>
      <c r="S22" s="4">
        <v>19</v>
      </c>
      <c r="T22" s="4">
        <f t="shared" si="9"/>
        <v>0.92700000000000005</v>
      </c>
      <c r="U22" s="4">
        <f t="shared" si="10"/>
        <v>0.91700000000000004</v>
      </c>
      <c r="W22" s="4">
        <v>19</v>
      </c>
      <c r="X22" s="4">
        <f t="shared" si="11"/>
        <v>39.594000000000001</v>
      </c>
      <c r="Y22" s="4">
        <f t="shared" si="12"/>
        <v>40.573999999999998</v>
      </c>
    </row>
    <row r="23" spans="1:25" x14ac:dyDescent="0.25">
      <c r="A23">
        <v>1</v>
      </c>
      <c r="B23">
        <v>92307</v>
      </c>
      <c r="C23">
        <v>994</v>
      </c>
      <c r="D23">
        <v>40013</v>
      </c>
      <c r="E23" s="2">
        <v>5</v>
      </c>
      <c r="F23">
        <f t="shared" si="1"/>
        <v>92.307000000000002</v>
      </c>
      <c r="G23">
        <f t="shared" si="2"/>
        <v>0.99399999999999999</v>
      </c>
      <c r="H23">
        <f t="shared" si="3"/>
        <v>40.012999999999998</v>
      </c>
      <c r="I23">
        <f t="shared" si="4"/>
        <v>5.0000000000000001E-3</v>
      </c>
      <c r="K23" s="4">
        <v>20</v>
      </c>
      <c r="L23" s="4">
        <f t="shared" si="5"/>
        <v>136</v>
      </c>
      <c r="M23" s="4">
        <f t="shared" si="6"/>
        <v>324</v>
      </c>
      <c r="O23" s="4">
        <v>20</v>
      </c>
      <c r="P23" s="4">
        <f t="shared" si="7"/>
        <v>92.856999999999999</v>
      </c>
      <c r="Q23" s="4">
        <f t="shared" si="8"/>
        <v>95.959000000000003</v>
      </c>
      <c r="S23" s="4">
        <v>20</v>
      </c>
      <c r="T23" s="4">
        <f t="shared" si="9"/>
        <v>0.98899999999999999</v>
      </c>
      <c r="U23" s="4">
        <f t="shared" si="10"/>
        <v>0.93500000000000005</v>
      </c>
      <c r="W23" s="4">
        <v>20</v>
      </c>
      <c r="X23" s="4">
        <f t="shared" si="11"/>
        <v>38.848999999999997</v>
      </c>
      <c r="Y23" s="4">
        <f t="shared" si="12"/>
        <v>40.552</v>
      </c>
    </row>
    <row r="24" spans="1:25" x14ac:dyDescent="0.25">
      <c r="A24">
        <v>1</v>
      </c>
      <c r="B24">
        <v>89655</v>
      </c>
      <c r="C24">
        <v>993</v>
      </c>
      <c r="D24">
        <v>39585</v>
      </c>
      <c r="E24" s="2">
        <v>382</v>
      </c>
      <c r="F24">
        <f t="shared" si="1"/>
        <v>89.655000000000001</v>
      </c>
      <c r="G24">
        <f t="shared" si="2"/>
        <v>0.99299999999999999</v>
      </c>
      <c r="H24">
        <f t="shared" si="3"/>
        <v>39.585000000000001</v>
      </c>
      <c r="I24">
        <f t="shared" si="4"/>
        <v>0.38200000000000001</v>
      </c>
      <c r="K24" s="4">
        <v>21</v>
      </c>
      <c r="L24" s="4">
        <f t="shared" si="5"/>
        <v>507</v>
      </c>
      <c r="M24" s="4">
        <f t="shared" si="6"/>
        <v>6</v>
      </c>
      <c r="O24" s="4">
        <v>21</v>
      </c>
      <c r="P24" s="4">
        <f t="shared" si="7"/>
        <v>92.591999999999999</v>
      </c>
      <c r="Q24" s="4">
        <f t="shared" si="8"/>
        <v>98</v>
      </c>
      <c r="S24" s="4">
        <v>21</v>
      </c>
      <c r="T24" s="4">
        <f t="shared" si="9"/>
        <v>0.995</v>
      </c>
      <c r="U24" s="4">
        <f t="shared" si="10"/>
        <v>0.94399999999999995</v>
      </c>
      <c r="W24" s="4">
        <v>21</v>
      </c>
      <c r="X24" s="4">
        <f t="shared" si="11"/>
        <v>39.869999999999997</v>
      </c>
      <c r="Y24" s="4">
        <f t="shared" si="12"/>
        <v>40.831000000000003</v>
      </c>
    </row>
    <row r="25" spans="1:25" x14ac:dyDescent="0.25">
      <c r="A25">
        <v>1</v>
      </c>
      <c r="B25">
        <v>92307</v>
      </c>
      <c r="C25">
        <v>902</v>
      </c>
      <c r="D25">
        <v>39029</v>
      </c>
      <c r="E25" s="2">
        <v>6</v>
      </c>
      <c r="F25">
        <f t="shared" si="1"/>
        <v>92.307000000000002</v>
      </c>
      <c r="G25">
        <f t="shared" si="2"/>
        <v>0.90200000000000002</v>
      </c>
      <c r="H25">
        <f t="shared" si="3"/>
        <v>39.029000000000003</v>
      </c>
      <c r="I25">
        <f t="shared" si="4"/>
        <v>6.0000000000000001E-3</v>
      </c>
      <c r="K25" s="4">
        <v>22</v>
      </c>
      <c r="L25" s="4">
        <f t="shared" si="5"/>
        <v>5</v>
      </c>
      <c r="M25" s="4">
        <f t="shared" si="6"/>
        <v>355</v>
      </c>
      <c r="O25" s="4">
        <v>22</v>
      </c>
      <c r="P25" s="4">
        <f t="shared" si="7"/>
        <v>92.307000000000002</v>
      </c>
      <c r="Q25" s="4">
        <f t="shared" si="8"/>
        <v>96.039000000000001</v>
      </c>
      <c r="S25" s="4">
        <v>22</v>
      </c>
      <c r="T25" s="4">
        <f t="shared" si="9"/>
        <v>0.99399999999999999</v>
      </c>
      <c r="U25" s="4">
        <f t="shared" si="10"/>
        <v>0.98399999999999999</v>
      </c>
      <c r="W25" s="4">
        <v>22</v>
      </c>
      <c r="X25" s="4">
        <f t="shared" si="11"/>
        <v>40.012999999999998</v>
      </c>
      <c r="Y25" s="4">
        <f t="shared" si="12"/>
        <v>40.857999999999997</v>
      </c>
    </row>
    <row r="26" spans="1:25" x14ac:dyDescent="0.25">
      <c r="A26">
        <v>1</v>
      </c>
      <c r="B26">
        <v>95833</v>
      </c>
      <c r="C26">
        <v>939</v>
      </c>
      <c r="D26">
        <v>40502</v>
      </c>
      <c r="E26" s="2">
        <v>476</v>
      </c>
      <c r="F26">
        <f t="shared" si="1"/>
        <v>95.832999999999998</v>
      </c>
      <c r="G26">
        <f t="shared" si="2"/>
        <v>0.93899999999999995</v>
      </c>
      <c r="H26">
        <f t="shared" si="3"/>
        <v>40.502000000000002</v>
      </c>
      <c r="I26">
        <f t="shared" si="4"/>
        <v>0.47599999999999998</v>
      </c>
      <c r="K26" s="4">
        <v>23</v>
      </c>
      <c r="L26" s="4">
        <f t="shared" si="5"/>
        <v>382</v>
      </c>
      <c r="M26" s="4">
        <f t="shared" si="6"/>
        <v>8</v>
      </c>
      <c r="O26" s="4">
        <v>23</v>
      </c>
      <c r="P26" s="4">
        <f t="shared" si="7"/>
        <v>89.655000000000001</v>
      </c>
      <c r="Q26" s="4">
        <f t="shared" si="8"/>
        <v>98</v>
      </c>
      <c r="S26" s="4">
        <v>23</v>
      </c>
      <c r="T26" s="4">
        <f t="shared" si="9"/>
        <v>0.99299999999999999</v>
      </c>
      <c r="U26" s="4">
        <f t="shared" si="10"/>
        <v>0.86799999999999999</v>
      </c>
      <c r="W26" s="4">
        <v>23</v>
      </c>
      <c r="X26" s="4">
        <f t="shared" si="11"/>
        <v>39.585000000000001</v>
      </c>
      <c r="Y26" s="4">
        <f t="shared" si="12"/>
        <v>40.840000000000003</v>
      </c>
    </row>
    <row r="27" spans="1:25" x14ac:dyDescent="0.25">
      <c r="A27">
        <v>1</v>
      </c>
      <c r="B27">
        <v>88888</v>
      </c>
      <c r="C27">
        <v>980</v>
      </c>
      <c r="D27">
        <v>40490</v>
      </c>
      <c r="E27" s="2">
        <v>7</v>
      </c>
      <c r="F27">
        <f t="shared" si="1"/>
        <v>88.888000000000005</v>
      </c>
      <c r="G27">
        <f t="shared" si="2"/>
        <v>0.98</v>
      </c>
      <c r="H27">
        <f t="shared" si="3"/>
        <v>40.49</v>
      </c>
      <c r="I27">
        <f t="shared" si="4"/>
        <v>7.0000000000000001E-3</v>
      </c>
      <c r="K27" s="4">
        <v>24</v>
      </c>
      <c r="L27" s="4">
        <f t="shared" si="5"/>
        <v>6</v>
      </c>
      <c r="M27" s="4">
        <f t="shared" si="6"/>
        <v>272</v>
      </c>
      <c r="O27" s="4">
        <v>24</v>
      </c>
      <c r="P27" s="4">
        <f t="shared" si="7"/>
        <v>92.307000000000002</v>
      </c>
      <c r="Q27" s="4">
        <f t="shared" si="8"/>
        <v>97</v>
      </c>
      <c r="S27" s="4">
        <v>24</v>
      </c>
      <c r="T27" s="4">
        <f t="shared" si="9"/>
        <v>0.90200000000000002</v>
      </c>
      <c r="U27" s="4">
        <f t="shared" si="10"/>
        <v>0.94199999999999995</v>
      </c>
      <c r="W27" s="4">
        <v>24</v>
      </c>
      <c r="X27" s="4">
        <f t="shared" si="11"/>
        <v>39.029000000000003</v>
      </c>
      <c r="Y27" s="4">
        <f t="shared" si="12"/>
        <v>40.597000000000001</v>
      </c>
    </row>
    <row r="28" spans="1:25" x14ac:dyDescent="0.25">
      <c r="A28">
        <v>1</v>
      </c>
      <c r="B28">
        <v>93548</v>
      </c>
      <c r="C28">
        <v>990</v>
      </c>
      <c r="D28">
        <v>40504</v>
      </c>
      <c r="E28" s="2">
        <v>629</v>
      </c>
      <c r="F28">
        <f t="shared" si="1"/>
        <v>93.548000000000002</v>
      </c>
      <c r="G28">
        <f t="shared" si="2"/>
        <v>0.99</v>
      </c>
      <c r="H28">
        <f t="shared" si="3"/>
        <v>40.503999999999998</v>
      </c>
      <c r="I28">
        <f t="shared" si="4"/>
        <v>0.629</v>
      </c>
      <c r="K28" s="4">
        <v>25</v>
      </c>
      <c r="L28" s="4">
        <f t="shared" si="5"/>
        <v>476</v>
      </c>
      <c r="M28" s="4">
        <f t="shared" si="6"/>
        <v>290</v>
      </c>
      <c r="O28" s="4">
        <v>25</v>
      </c>
      <c r="P28" s="4">
        <f t="shared" si="7"/>
        <v>95.832999999999998</v>
      </c>
      <c r="Q28" s="4">
        <f t="shared" si="8"/>
        <v>98</v>
      </c>
      <c r="S28" s="4">
        <v>25</v>
      </c>
      <c r="T28" s="4">
        <f t="shared" si="9"/>
        <v>0.93899999999999995</v>
      </c>
      <c r="U28" s="4">
        <f t="shared" si="10"/>
        <v>0.99399999999999999</v>
      </c>
      <c r="W28" s="4">
        <v>25</v>
      </c>
      <c r="X28" s="4">
        <f t="shared" si="11"/>
        <v>40.502000000000002</v>
      </c>
      <c r="Y28" s="4">
        <f t="shared" si="12"/>
        <v>40.68</v>
      </c>
    </row>
    <row r="29" spans="1:25" x14ac:dyDescent="0.25">
      <c r="A29">
        <v>1</v>
      </c>
      <c r="B29">
        <v>96363</v>
      </c>
      <c r="C29">
        <v>890</v>
      </c>
      <c r="D29">
        <v>40069</v>
      </c>
      <c r="E29" s="2">
        <v>9</v>
      </c>
      <c r="F29">
        <f t="shared" si="1"/>
        <v>96.363</v>
      </c>
      <c r="G29">
        <f t="shared" si="2"/>
        <v>0.89</v>
      </c>
      <c r="H29">
        <f t="shared" si="3"/>
        <v>40.069000000000003</v>
      </c>
      <c r="I29">
        <f t="shared" si="4"/>
        <v>8.9999999999999993E-3</v>
      </c>
      <c r="K29" s="4">
        <v>26</v>
      </c>
      <c r="L29" s="4">
        <f t="shared" si="5"/>
        <v>7</v>
      </c>
      <c r="M29" s="4">
        <f t="shared" si="6"/>
        <v>6</v>
      </c>
      <c r="O29" s="4">
        <v>26</v>
      </c>
      <c r="P29" s="4">
        <f t="shared" si="7"/>
        <v>88.888000000000005</v>
      </c>
      <c r="Q29" s="4">
        <f t="shared" si="8"/>
        <v>96</v>
      </c>
      <c r="S29" s="4">
        <v>26</v>
      </c>
      <c r="T29" s="4">
        <f t="shared" si="9"/>
        <v>0.98</v>
      </c>
      <c r="U29" s="4">
        <f t="shared" si="10"/>
        <v>0.95199999999999996</v>
      </c>
      <c r="W29" s="4">
        <v>26</v>
      </c>
      <c r="X29" s="4">
        <f t="shared" si="11"/>
        <v>40.49</v>
      </c>
      <c r="Y29" s="4">
        <f t="shared" si="12"/>
        <v>40.817999999999998</v>
      </c>
    </row>
    <row r="30" spans="1:25" x14ac:dyDescent="0.25">
      <c r="A30">
        <v>1</v>
      </c>
      <c r="B30">
        <v>96363</v>
      </c>
      <c r="C30">
        <v>848</v>
      </c>
      <c r="D30">
        <v>39262</v>
      </c>
      <c r="E30" s="2">
        <v>661</v>
      </c>
      <c r="F30">
        <f t="shared" si="1"/>
        <v>96.363</v>
      </c>
      <c r="G30">
        <f t="shared" si="2"/>
        <v>0.84799999999999998</v>
      </c>
      <c r="H30">
        <f t="shared" si="3"/>
        <v>39.262</v>
      </c>
      <c r="I30">
        <f t="shared" si="4"/>
        <v>0.66100000000000003</v>
      </c>
      <c r="K30" s="4">
        <v>27</v>
      </c>
      <c r="L30" s="4">
        <f t="shared" si="5"/>
        <v>629</v>
      </c>
      <c r="M30" s="4">
        <f t="shared" si="6"/>
        <v>9</v>
      </c>
      <c r="O30" s="4">
        <v>27</v>
      </c>
      <c r="P30" s="4">
        <f t="shared" si="7"/>
        <v>93.548000000000002</v>
      </c>
      <c r="Q30" s="4">
        <f t="shared" si="8"/>
        <v>97</v>
      </c>
      <c r="S30" s="4">
        <v>27</v>
      </c>
      <c r="T30" s="4">
        <f t="shared" si="9"/>
        <v>0.99</v>
      </c>
      <c r="U30" s="4">
        <f t="shared" si="10"/>
        <v>0.99199999999999999</v>
      </c>
      <c r="W30" s="4">
        <v>27</v>
      </c>
      <c r="X30" s="4">
        <f t="shared" si="11"/>
        <v>40.503999999999998</v>
      </c>
      <c r="Y30" s="4">
        <f t="shared" si="12"/>
        <v>40.994999999999997</v>
      </c>
    </row>
    <row r="31" spans="1:25" x14ac:dyDescent="0.25">
      <c r="A31">
        <v>1</v>
      </c>
      <c r="B31">
        <v>94230</v>
      </c>
      <c r="C31">
        <v>849</v>
      </c>
      <c r="D31">
        <v>40146</v>
      </c>
      <c r="E31" s="2">
        <v>7</v>
      </c>
      <c r="F31">
        <f t="shared" si="1"/>
        <v>94.23</v>
      </c>
      <c r="G31">
        <f t="shared" si="2"/>
        <v>0.84899999999999998</v>
      </c>
      <c r="H31">
        <f t="shared" si="3"/>
        <v>40.146000000000001</v>
      </c>
      <c r="I31">
        <f t="shared" si="4"/>
        <v>7.0000000000000001E-3</v>
      </c>
      <c r="K31" s="4">
        <v>28</v>
      </c>
      <c r="L31" s="4">
        <f t="shared" si="5"/>
        <v>9</v>
      </c>
      <c r="M31" s="4">
        <f t="shared" si="6"/>
        <v>284</v>
      </c>
      <c r="O31" s="4">
        <v>28</v>
      </c>
      <c r="P31" s="4">
        <f t="shared" si="7"/>
        <v>96.363</v>
      </c>
      <c r="Q31" s="4">
        <f t="shared" si="8"/>
        <v>96.039000000000001</v>
      </c>
      <c r="S31" s="4">
        <v>28</v>
      </c>
      <c r="T31" s="4">
        <f t="shared" si="9"/>
        <v>0.89</v>
      </c>
      <c r="U31" s="4">
        <f t="shared" si="10"/>
        <v>0.93799999999999994</v>
      </c>
      <c r="W31" s="4">
        <v>28</v>
      </c>
      <c r="X31" s="4">
        <f t="shared" si="11"/>
        <v>40.069000000000003</v>
      </c>
      <c r="Y31" s="4">
        <f t="shared" si="12"/>
        <v>40.646000000000001</v>
      </c>
    </row>
    <row r="32" spans="1:25" x14ac:dyDescent="0.25">
      <c r="A32">
        <v>1</v>
      </c>
      <c r="B32">
        <v>96363</v>
      </c>
      <c r="C32">
        <v>925</v>
      </c>
      <c r="D32">
        <v>38956</v>
      </c>
      <c r="E32" s="2">
        <v>683</v>
      </c>
      <c r="F32">
        <f t="shared" si="1"/>
        <v>96.363</v>
      </c>
      <c r="G32">
        <f t="shared" si="2"/>
        <v>0.92500000000000004</v>
      </c>
      <c r="H32">
        <f t="shared" si="3"/>
        <v>38.956000000000003</v>
      </c>
      <c r="I32">
        <f t="shared" si="4"/>
        <v>0.68300000000000005</v>
      </c>
      <c r="K32" s="4">
        <v>29</v>
      </c>
      <c r="L32" s="4">
        <f t="shared" si="5"/>
        <v>661</v>
      </c>
      <c r="M32" s="4">
        <f t="shared" si="6"/>
        <v>5</v>
      </c>
      <c r="O32" s="4">
        <v>29</v>
      </c>
      <c r="P32" s="4">
        <f t="shared" si="7"/>
        <v>96.363</v>
      </c>
      <c r="Q32" s="4">
        <f t="shared" si="8"/>
        <v>96.938000000000002</v>
      </c>
      <c r="S32" s="4">
        <v>29</v>
      </c>
      <c r="T32" s="4">
        <f t="shared" si="9"/>
        <v>0.84799999999999998</v>
      </c>
      <c r="U32" s="4">
        <f t="shared" si="10"/>
        <v>0.97899999999999998</v>
      </c>
      <c r="W32" s="4">
        <v>29</v>
      </c>
      <c r="X32" s="4">
        <f t="shared" si="11"/>
        <v>39.262</v>
      </c>
      <c r="Y32" s="4">
        <f t="shared" si="12"/>
        <v>41.826000000000001</v>
      </c>
    </row>
    <row r="33" spans="1:25" x14ac:dyDescent="0.25">
      <c r="A33">
        <v>1</v>
      </c>
      <c r="B33">
        <v>94545</v>
      </c>
      <c r="C33">
        <v>968</v>
      </c>
      <c r="D33">
        <v>40012</v>
      </c>
      <c r="E33" s="2">
        <v>64</v>
      </c>
      <c r="F33">
        <f t="shared" si="1"/>
        <v>94.545000000000002</v>
      </c>
      <c r="G33">
        <f t="shared" si="2"/>
        <v>0.96799999999999997</v>
      </c>
      <c r="H33">
        <f t="shared" si="3"/>
        <v>40.012</v>
      </c>
      <c r="I33">
        <f t="shared" si="4"/>
        <v>6.4000000000000001E-2</v>
      </c>
      <c r="K33" s="4">
        <v>30</v>
      </c>
      <c r="L33" s="4">
        <f t="shared" si="5"/>
        <v>7</v>
      </c>
      <c r="M33" s="4">
        <f t="shared" si="6"/>
        <v>315</v>
      </c>
      <c r="O33" s="4">
        <v>30</v>
      </c>
      <c r="P33" s="4">
        <f t="shared" si="7"/>
        <v>94.23</v>
      </c>
      <c r="Q33" s="4">
        <f t="shared" si="8"/>
        <v>97.028999999999996</v>
      </c>
      <c r="S33" s="4">
        <v>30</v>
      </c>
      <c r="T33" s="4">
        <f t="shared" si="9"/>
        <v>0.84899999999999998</v>
      </c>
      <c r="U33" s="4">
        <f t="shared" si="10"/>
        <v>0.98</v>
      </c>
      <c r="W33" s="4">
        <v>30</v>
      </c>
      <c r="X33" s="4">
        <f t="shared" si="11"/>
        <v>40.146000000000001</v>
      </c>
      <c r="Y33" s="4">
        <f t="shared" si="12"/>
        <v>40.029000000000003</v>
      </c>
    </row>
    <row r="34" spans="1:25" x14ac:dyDescent="0.25">
      <c r="A34">
        <v>1</v>
      </c>
      <c r="B34">
        <v>96296</v>
      </c>
      <c r="C34">
        <v>478</v>
      </c>
      <c r="D34">
        <v>40135</v>
      </c>
      <c r="E34" s="2">
        <v>553</v>
      </c>
      <c r="F34">
        <f t="shared" si="1"/>
        <v>96.296000000000006</v>
      </c>
      <c r="G34">
        <f t="shared" si="2"/>
        <v>0.47799999999999998</v>
      </c>
      <c r="H34">
        <f t="shared" si="3"/>
        <v>40.134999999999998</v>
      </c>
      <c r="I34">
        <f t="shared" si="4"/>
        <v>0.55300000000000005</v>
      </c>
      <c r="K34" s="4">
        <v>31</v>
      </c>
      <c r="L34" s="4">
        <f t="shared" si="5"/>
        <v>683</v>
      </c>
      <c r="M34" s="4">
        <f t="shared" si="6"/>
        <v>6</v>
      </c>
      <c r="O34" s="4">
        <v>31</v>
      </c>
      <c r="P34" s="4">
        <f t="shared" si="7"/>
        <v>96.363</v>
      </c>
      <c r="Q34" s="4">
        <f t="shared" si="8"/>
        <v>96</v>
      </c>
      <c r="S34" s="4">
        <v>31</v>
      </c>
      <c r="T34" s="4">
        <f t="shared" si="9"/>
        <v>0.92500000000000004</v>
      </c>
      <c r="U34" s="4">
        <f t="shared" si="10"/>
        <v>0.99399999999999999</v>
      </c>
      <c r="W34" s="4">
        <v>31</v>
      </c>
      <c r="X34" s="4">
        <f t="shared" si="11"/>
        <v>38.956000000000003</v>
      </c>
      <c r="Y34" s="4">
        <f t="shared" si="12"/>
        <v>41.569000000000003</v>
      </c>
    </row>
    <row r="35" spans="1:25" x14ac:dyDescent="0.25">
      <c r="A35">
        <v>1</v>
      </c>
      <c r="B35">
        <v>92727</v>
      </c>
      <c r="C35">
        <v>918</v>
      </c>
      <c r="D35">
        <v>39726</v>
      </c>
      <c r="E35" s="2">
        <v>513</v>
      </c>
      <c r="F35">
        <f t="shared" si="1"/>
        <v>92.727000000000004</v>
      </c>
      <c r="G35">
        <f t="shared" si="2"/>
        <v>0.91800000000000004</v>
      </c>
      <c r="H35">
        <f t="shared" si="3"/>
        <v>39.725999999999999</v>
      </c>
      <c r="I35">
        <f t="shared" si="4"/>
        <v>0.51300000000000001</v>
      </c>
      <c r="K35" s="4">
        <v>32</v>
      </c>
      <c r="L35" s="4">
        <f t="shared" si="5"/>
        <v>64</v>
      </c>
      <c r="M35" s="4">
        <f t="shared" si="6"/>
        <v>302</v>
      </c>
      <c r="O35" s="4">
        <v>32</v>
      </c>
      <c r="P35" s="4">
        <f t="shared" si="7"/>
        <v>94.545000000000002</v>
      </c>
      <c r="Q35" s="4">
        <f t="shared" si="8"/>
        <v>97</v>
      </c>
      <c r="S35" s="4">
        <v>32</v>
      </c>
      <c r="T35" s="4">
        <f t="shared" si="9"/>
        <v>0.96799999999999997</v>
      </c>
      <c r="U35" s="4">
        <f t="shared" si="10"/>
        <v>0.99099999999999999</v>
      </c>
      <c r="W35" s="4">
        <v>32</v>
      </c>
      <c r="X35" s="4">
        <f t="shared" si="11"/>
        <v>40.012</v>
      </c>
      <c r="Y35" s="4">
        <f t="shared" si="12"/>
        <v>39.850999999999999</v>
      </c>
    </row>
    <row r="36" spans="1:25" x14ac:dyDescent="0.25">
      <c r="A36">
        <v>1</v>
      </c>
      <c r="B36">
        <v>94545</v>
      </c>
      <c r="C36">
        <v>850</v>
      </c>
      <c r="D36">
        <v>39795</v>
      </c>
      <c r="E36" s="2">
        <v>432</v>
      </c>
      <c r="F36">
        <f t="shared" si="1"/>
        <v>94.545000000000002</v>
      </c>
      <c r="G36">
        <f t="shared" si="2"/>
        <v>0.85</v>
      </c>
      <c r="H36">
        <f t="shared" si="3"/>
        <v>39.795000000000002</v>
      </c>
      <c r="I36">
        <f t="shared" si="4"/>
        <v>0.432</v>
      </c>
      <c r="K36" s="4">
        <v>33</v>
      </c>
      <c r="L36" s="4">
        <f t="shared" si="5"/>
        <v>553</v>
      </c>
      <c r="M36" s="4">
        <f t="shared" si="6"/>
        <v>362</v>
      </c>
      <c r="O36" s="4">
        <v>33</v>
      </c>
      <c r="P36" s="4">
        <f t="shared" si="7"/>
        <v>96.296000000000006</v>
      </c>
      <c r="Q36" s="4">
        <f t="shared" si="8"/>
        <v>97.028999999999996</v>
      </c>
      <c r="S36" s="4">
        <v>33</v>
      </c>
      <c r="T36" s="4">
        <f t="shared" si="9"/>
        <v>0.47799999999999998</v>
      </c>
      <c r="U36" s="4">
        <f t="shared" si="10"/>
        <v>0.93799999999999994</v>
      </c>
      <c r="W36" s="4">
        <v>33</v>
      </c>
      <c r="X36" s="4">
        <f t="shared" si="11"/>
        <v>40.134999999999998</v>
      </c>
      <c r="Y36" s="4">
        <f t="shared" si="12"/>
        <v>41.098999999999997</v>
      </c>
    </row>
    <row r="37" spans="1:25" x14ac:dyDescent="0.25">
      <c r="A37">
        <v>1</v>
      </c>
      <c r="B37">
        <v>96226</v>
      </c>
      <c r="C37">
        <v>966</v>
      </c>
      <c r="D37">
        <v>39735</v>
      </c>
      <c r="E37" s="2">
        <v>48</v>
      </c>
      <c r="F37">
        <f t="shared" si="1"/>
        <v>96.225999999999999</v>
      </c>
      <c r="G37">
        <f t="shared" si="2"/>
        <v>0.96599999999999997</v>
      </c>
      <c r="H37">
        <f t="shared" si="3"/>
        <v>39.734999999999999</v>
      </c>
      <c r="I37">
        <f t="shared" si="4"/>
        <v>4.8000000000000001E-2</v>
      </c>
      <c r="K37" s="4">
        <v>34</v>
      </c>
      <c r="L37" s="4">
        <f t="shared" si="5"/>
        <v>513</v>
      </c>
      <c r="M37" s="4">
        <f t="shared" si="6"/>
        <v>6</v>
      </c>
      <c r="O37" s="4">
        <v>34</v>
      </c>
      <c r="P37" s="4">
        <f t="shared" si="7"/>
        <v>92.727000000000004</v>
      </c>
      <c r="Q37" s="4">
        <f t="shared" si="8"/>
        <v>96.968999999999994</v>
      </c>
      <c r="S37" s="4">
        <v>34</v>
      </c>
      <c r="T37" s="4">
        <f t="shared" si="9"/>
        <v>0.91800000000000004</v>
      </c>
      <c r="U37" s="4">
        <f t="shared" si="10"/>
        <v>0.91800000000000004</v>
      </c>
      <c r="W37" s="4">
        <v>34</v>
      </c>
      <c r="X37" s="4">
        <f t="shared" si="11"/>
        <v>39.725999999999999</v>
      </c>
      <c r="Y37" s="4">
        <f t="shared" si="12"/>
        <v>40.314999999999998</v>
      </c>
    </row>
    <row r="38" spans="1:25" x14ac:dyDescent="0.25">
      <c r="A38">
        <v>1</v>
      </c>
      <c r="B38">
        <v>94444</v>
      </c>
      <c r="C38">
        <v>820</v>
      </c>
      <c r="D38">
        <v>39990</v>
      </c>
      <c r="E38" s="2">
        <v>26</v>
      </c>
      <c r="F38">
        <f t="shared" si="1"/>
        <v>94.444000000000003</v>
      </c>
      <c r="G38">
        <f t="shared" si="2"/>
        <v>0.82</v>
      </c>
      <c r="H38">
        <f t="shared" si="3"/>
        <v>39.99</v>
      </c>
      <c r="I38">
        <f t="shared" si="4"/>
        <v>2.5999999999999999E-2</v>
      </c>
      <c r="K38" s="4">
        <v>35</v>
      </c>
      <c r="L38" s="4">
        <f t="shared" si="5"/>
        <v>432</v>
      </c>
      <c r="M38" s="4">
        <f t="shared" si="6"/>
        <v>9</v>
      </c>
      <c r="O38" s="4">
        <v>35</v>
      </c>
      <c r="P38" s="4">
        <f t="shared" si="7"/>
        <v>94.545000000000002</v>
      </c>
      <c r="Q38" s="4">
        <f t="shared" si="8"/>
        <v>96.039000000000001</v>
      </c>
      <c r="S38" s="4">
        <v>35</v>
      </c>
      <c r="T38" s="4">
        <f t="shared" si="9"/>
        <v>0.85</v>
      </c>
      <c r="U38" s="4">
        <f t="shared" si="10"/>
        <v>0.99399999999999999</v>
      </c>
      <c r="W38" s="4">
        <v>35</v>
      </c>
      <c r="X38" s="4">
        <f t="shared" si="11"/>
        <v>39.795000000000002</v>
      </c>
      <c r="Y38" s="4">
        <f t="shared" si="12"/>
        <v>40.311999999999998</v>
      </c>
    </row>
    <row r="39" spans="1:25" x14ac:dyDescent="0.25">
      <c r="A39">
        <v>1</v>
      </c>
      <c r="B39">
        <v>94000</v>
      </c>
      <c r="C39">
        <v>915</v>
      </c>
      <c r="D39">
        <v>40081</v>
      </c>
      <c r="E39" s="2">
        <v>40</v>
      </c>
      <c r="F39">
        <f t="shared" si="1"/>
        <v>94</v>
      </c>
      <c r="G39">
        <f t="shared" si="2"/>
        <v>0.91500000000000004</v>
      </c>
      <c r="H39">
        <f t="shared" si="3"/>
        <v>40.081000000000003</v>
      </c>
      <c r="I39">
        <f t="shared" si="4"/>
        <v>0.04</v>
      </c>
      <c r="K39" s="4">
        <v>36</v>
      </c>
      <c r="L39" s="4">
        <f t="shared" si="5"/>
        <v>48</v>
      </c>
      <c r="M39" s="4">
        <f t="shared" si="6"/>
        <v>397</v>
      </c>
      <c r="O39" s="4">
        <v>36</v>
      </c>
      <c r="P39" s="4">
        <f t="shared" si="7"/>
        <v>96.225999999999999</v>
      </c>
      <c r="Q39" s="4">
        <f t="shared" si="8"/>
        <v>97</v>
      </c>
      <c r="S39" s="4">
        <v>36</v>
      </c>
      <c r="T39" s="4">
        <f t="shared" si="9"/>
        <v>0.96599999999999997</v>
      </c>
      <c r="U39" s="4">
        <f t="shared" si="10"/>
        <v>0.97799999999999998</v>
      </c>
      <c r="W39" s="4">
        <v>36</v>
      </c>
      <c r="X39" s="4">
        <f t="shared" si="11"/>
        <v>39.734999999999999</v>
      </c>
      <c r="Y39" s="4">
        <f t="shared" si="12"/>
        <v>41.698999999999998</v>
      </c>
    </row>
    <row r="40" spans="1:25" x14ac:dyDescent="0.25">
      <c r="A40">
        <v>1</v>
      </c>
      <c r="B40">
        <v>93103</v>
      </c>
      <c r="C40">
        <v>969</v>
      </c>
      <c r="D40">
        <v>40348</v>
      </c>
      <c r="E40" s="2">
        <v>940</v>
      </c>
      <c r="F40">
        <f t="shared" si="1"/>
        <v>93.102999999999994</v>
      </c>
      <c r="G40">
        <f t="shared" si="2"/>
        <v>0.96899999999999997</v>
      </c>
      <c r="H40">
        <f t="shared" si="3"/>
        <v>40.347999999999999</v>
      </c>
      <c r="I40">
        <f t="shared" si="4"/>
        <v>0.94</v>
      </c>
      <c r="K40" s="4">
        <v>37</v>
      </c>
      <c r="L40" s="4">
        <f t="shared" si="5"/>
        <v>26</v>
      </c>
      <c r="M40" s="4">
        <f t="shared" si="6"/>
        <v>5</v>
      </c>
      <c r="O40" s="4">
        <v>37</v>
      </c>
      <c r="P40" s="4">
        <f t="shared" si="7"/>
        <v>94.444000000000003</v>
      </c>
      <c r="Q40" s="4">
        <f t="shared" si="8"/>
        <v>95.918000000000006</v>
      </c>
      <c r="S40" s="4">
        <v>37</v>
      </c>
      <c r="T40" s="4">
        <f t="shared" si="9"/>
        <v>0.82</v>
      </c>
      <c r="U40" s="4">
        <f t="shared" si="10"/>
        <v>0.995</v>
      </c>
      <c r="W40" s="4">
        <v>37</v>
      </c>
      <c r="X40" s="4">
        <f t="shared" si="11"/>
        <v>39.99</v>
      </c>
      <c r="Y40" s="4">
        <f t="shared" si="12"/>
        <v>40.209000000000003</v>
      </c>
    </row>
    <row r="41" spans="1:25" x14ac:dyDescent="0.25">
      <c r="A41">
        <v>1</v>
      </c>
      <c r="B41">
        <v>92857</v>
      </c>
      <c r="C41">
        <v>873</v>
      </c>
      <c r="D41">
        <v>39900</v>
      </c>
      <c r="E41" s="2">
        <v>602</v>
      </c>
      <c r="F41">
        <f t="shared" si="1"/>
        <v>92.856999999999999</v>
      </c>
      <c r="G41">
        <f t="shared" si="2"/>
        <v>0.873</v>
      </c>
      <c r="H41">
        <f t="shared" si="3"/>
        <v>39.9</v>
      </c>
      <c r="I41">
        <f t="shared" si="4"/>
        <v>0.60199999999999998</v>
      </c>
      <c r="K41" s="4">
        <v>38</v>
      </c>
      <c r="L41" s="4">
        <f t="shared" si="5"/>
        <v>40</v>
      </c>
      <c r="M41" s="4">
        <f t="shared" si="6"/>
        <v>397</v>
      </c>
      <c r="O41" s="4">
        <v>38</v>
      </c>
      <c r="P41" s="4">
        <f t="shared" si="7"/>
        <v>94</v>
      </c>
      <c r="Q41" s="4">
        <f t="shared" si="8"/>
        <v>96.078000000000003</v>
      </c>
      <c r="S41" s="4">
        <v>38</v>
      </c>
      <c r="T41" s="4">
        <f t="shared" si="9"/>
        <v>0.91500000000000004</v>
      </c>
      <c r="U41" s="4">
        <f t="shared" si="10"/>
        <v>0.89100000000000001</v>
      </c>
      <c r="W41" s="4">
        <v>38</v>
      </c>
      <c r="X41" s="4">
        <f t="shared" si="11"/>
        <v>40.081000000000003</v>
      </c>
      <c r="Y41" s="4">
        <f t="shared" si="12"/>
        <v>41.206000000000003</v>
      </c>
    </row>
    <row r="42" spans="1:25" x14ac:dyDescent="0.25">
      <c r="A42">
        <v>1</v>
      </c>
      <c r="B42">
        <v>92307</v>
      </c>
      <c r="C42">
        <v>985</v>
      </c>
      <c r="D42">
        <v>40015</v>
      </c>
      <c r="E42" s="2">
        <v>601</v>
      </c>
      <c r="F42">
        <f t="shared" si="1"/>
        <v>92.307000000000002</v>
      </c>
      <c r="G42">
        <f t="shared" si="2"/>
        <v>0.98499999999999999</v>
      </c>
      <c r="H42">
        <f t="shared" si="3"/>
        <v>40.015000000000001</v>
      </c>
      <c r="I42">
        <f t="shared" si="4"/>
        <v>0.60099999999999998</v>
      </c>
      <c r="K42" s="4">
        <v>39</v>
      </c>
      <c r="L42" s="4">
        <f t="shared" si="5"/>
        <v>940</v>
      </c>
      <c r="M42" s="4">
        <f t="shared" si="6"/>
        <v>6</v>
      </c>
      <c r="O42" s="4">
        <v>39</v>
      </c>
      <c r="P42" s="4">
        <f t="shared" si="7"/>
        <v>93.102999999999994</v>
      </c>
      <c r="Q42" s="4">
        <f t="shared" si="8"/>
        <v>96.968999999999994</v>
      </c>
      <c r="S42" s="4">
        <v>39</v>
      </c>
      <c r="T42" s="4">
        <f t="shared" si="9"/>
        <v>0.96899999999999997</v>
      </c>
      <c r="U42" s="4">
        <f t="shared" si="10"/>
        <v>0.9</v>
      </c>
      <c r="W42" s="4">
        <v>39</v>
      </c>
      <c r="X42" s="4">
        <f t="shared" si="11"/>
        <v>40.347999999999999</v>
      </c>
      <c r="Y42" s="4">
        <f t="shared" si="12"/>
        <v>40.326999999999998</v>
      </c>
    </row>
    <row r="43" spans="1:25" x14ac:dyDescent="0.25">
      <c r="A43">
        <v>1</v>
      </c>
      <c r="B43">
        <v>96153</v>
      </c>
      <c r="C43">
        <v>943</v>
      </c>
      <c r="D43">
        <v>40918</v>
      </c>
      <c r="E43" s="2">
        <v>607</v>
      </c>
      <c r="F43">
        <f t="shared" si="1"/>
        <v>96.153000000000006</v>
      </c>
      <c r="G43">
        <f t="shared" si="2"/>
        <v>0.94299999999999995</v>
      </c>
      <c r="H43">
        <f t="shared" si="3"/>
        <v>40.917999999999999</v>
      </c>
      <c r="I43">
        <f t="shared" si="4"/>
        <v>0.60699999999999998</v>
      </c>
      <c r="K43" s="4">
        <v>40</v>
      </c>
      <c r="L43" s="4">
        <f t="shared" si="5"/>
        <v>602</v>
      </c>
      <c r="M43" s="4">
        <f t="shared" si="6"/>
        <v>351</v>
      </c>
      <c r="O43" s="4">
        <v>40</v>
      </c>
      <c r="P43" s="4">
        <f t="shared" si="7"/>
        <v>92.856999999999999</v>
      </c>
      <c r="Q43" s="4">
        <f t="shared" si="8"/>
        <v>97</v>
      </c>
      <c r="S43" s="4">
        <v>40</v>
      </c>
      <c r="T43" s="4">
        <f t="shared" si="9"/>
        <v>0.873</v>
      </c>
      <c r="U43" s="4">
        <f t="shared" si="10"/>
        <v>0.97599999999999998</v>
      </c>
      <c r="W43" s="4">
        <v>40</v>
      </c>
      <c r="X43" s="4">
        <f t="shared" si="11"/>
        <v>39.9</v>
      </c>
      <c r="Y43" s="4">
        <f t="shared" si="12"/>
        <v>40.545000000000002</v>
      </c>
    </row>
    <row r="44" spans="1:25" x14ac:dyDescent="0.25">
      <c r="A44">
        <v>1</v>
      </c>
      <c r="B44">
        <v>89655</v>
      </c>
      <c r="C44">
        <v>992</v>
      </c>
      <c r="D44">
        <v>40430</v>
      </c>
      <c r="E44" s="2">
        <v>609</v>
      </c>
      <c r="F44">
        <f t="shared" si="1"/>
        <v>89.655000000000001</v>
      </c>
      <c r="G44">
        <f t="shared" si="2"/>
        <v>0.99199999999999999</v>
      </c>
      <c r="H44">
        <f t="shared" si="3"/>
        <v>40.43</v>
      </c>
      <c r="I44">
        <f t="shared" si="4"/>
        <v>0.60899999999999999</v>
      </c>
      <c r="K44" s="4">
        <v>41</v>
      </c>
      <c r="L44" s="4">
        <f t="shared" si="5"/>
        <v>601</v>
      </c>
      <c r="M44" s="4">
        <f t="shared" si="6"/>
        <v>6</v>
      </c>
      <c r="O44" s="4">
        <v>41</v>
      </c>
      <c r="P44" s="4">
        <f t="shared" si="7"/>
        <v>92.307000000000002</v>
      </c>
      <c r="Q44" s="4">
        <f t="shared" si="8"/>
        <v>97.028999999999996</v>
      </c>
      <c r="S44" s="4">
        <v>41</v>
      </c>
      <c r="T44" s="4">
        <f t="shared" si="9"/>
        <v>0.98499999999999999</v>
      </c>
      <c r="U44" s="4">
        <f t="shared" si="10"/>
        <v>0.88200000000000001</v>
      </c>
      <c r="W44" s="4">
        <v>41</v>
      </c>
      <c r="X44" s="4">
        <f t="shared" si="11"/>
        <v>40.015000000000001</v>
      </c>
      <c r="Y44" s="4">
        <f t="shared" si="12"/>
        <v>41.027999999999999</v>
      </c>
    </row>
    <row r="45" spans="1:25" x14ac:dyDescent="0.25">
      <c r="A45">
        <v>1</v>
      </c>
      <c r="B45">
        <v>92000</v>
      </c>
      <c r="C45">
        <v>971</v>
      </c>
      <c r="D45">
        <v>40222</v>
      </c>
      <c r="E45" s="2">
        <v>325</v>
      </c>
      <c r="F45">
        <f t="shared" si="1"/>
        <v>92</v>
      </c>
      <c r="G45">
        <f t="shared" si="2"/>
        <v>0.97099999999999997</v>
      </c>
      <c r="H45">
        <f t="shared" si="3"/>
        <v>40.222000000000001</v>
      </c>
      <c r="I45">
        <f t="shared" si="4"/>
        <v>0.32500000000000001</v>
      </c>
      <c r="K45" s="4">
        <v>42</v>
      </c>
      <c r="L45" s="4">
        <f t="shared" si="5"/>
        <v>607</v>
      </c>
      <c r="M45" s="4">
        <f t="shared" si="6"/>
        <v>367</v>
      </c>
      <c r="O45" s="4">
        <v>42</v>
      </c>
      <c r="P45" s="4">
        <f t="shared" si="7"/>
        <v>96.153000000000006</v>
      </c>
      <c r="Q45" s="4">
        <f t="shared" si="8"/>
        <v>98.019000000000005</v>
      </c>
      <c r="S45" s="4">
        <v>42</v>
      </c>
      <c r="T45" s="4">
        <f t="shared" si="9"/>
        <v>0.94299999999999995</v>
      </c>
      <c r="U45" s="4">
        <f t="shared" si="10"/>
        <v>0.92100000000000004</v>
      </c>
      <c r="W45" s="4">
        <v>42</v>
      </c>
      <c r="X45" s="4">
        <f t="shared" si="11"/>
        <v>40.917999999999999</v>
      </c>
      <c r="Y45" s="4">
        <f t="shared" si="12"/>
        <v>41.293999999999997</v>
      </c>
    </row>
    <row r="46" spans="1:25" x14ac:dyDescent="0.25">
      <c r="A46">
        <v>1</v>
      </c>
      <c r="B46">
        <v>93750</v>
      </c>
      <c r="C46">
        <v>869</v>
      </c>
      <c r="D46">
        <v>40089</v>
      </c>
      <c r="E46" s="2">
        <v>234</v>
      </c>
      <c r="F46">
        <f t="shared" si="1"/>
        <v>93.75</v>
      </c>
      <c r="G46">
        <f t="shared" si="2"/>
        <v>0.86899999999999999</v>
      </c>
      <c r="H46">
        <f t="shared" si="3"/>
        <v>40.088999999999999</v>
      </c>
      <c r="I46">
        <f t="shared" si="4"/>
        <v>0.23400000000000001</v>
      </c>
      <c r="K46" s="4">
        <v>43</v>
      </c>
      <c r="L46" s="4">
        <f t="shared" si="5"/>
        <v>609</v>
      </c>
      <c r="M46" s="4">
        <f t="shared" si="6"/>
        <v>354</v>
      </c>
      <c r="O46" s="4">
        <v>43</v>
      </c>
      <c r="P46" s="4">
        <f t="shared" si="7"/>
        <v>89.655000000000001</v>
      </c>
      <c r="Q46" s="4">
        <f t="shared" si="8"/>
        <v>97.028999999999996</v>
      </c>
      <c r="S46" s="4">
        <v>43</v>
      </c>
      <c r="T46" s="4">
        <f t="shared" si="9"/>
        <v>0.99199999999999999</v>
      </c>
      <c r="U46" s="4">
        <f t="shared" si="10"/>
        <v>0.99099999999999999</v>
      </c>
      <c r="W46" s="4">
        <v>43</v>
      </c>
      <c r="X46" s="4">
        <f t="shared" si="11"/>
        <v>40.43</v>
      </c>
      <c r="Y46" s="4">
        <f t="shared" si="12"/>
        <v>41.244999999999997</v>
      </c>
    </row>
    <row r="47" spans="1:25" x14ac:dyDescent="0.25">
      <c r="A47">
        <v>1</v>
      </c>
      <c r="B47">
        <v>94444</v>
      </c>
      <c r="C47">
        <v>768</v>
      </c>
      <c r="D47">
        <v>38933</v>
      </c>
      <c r="E47" s="2">
        <v>217</v>
      </c>
      <c r="F47">
        <f t="shared" si="1"/>
        <v>94.444000000000003</v>
      </c>
      <c r="G47">
        <f t="shared" si="2"/>
        <v>0.76800000000000002</v>
      </c>
      <c r="H47">
        <f t="shared" si="3"/>
        <v>38.933</v>
      </c>
      <c r="I47">
        <f t="shared" si="4"/>
        <v>0.217</v>
      </c>
      <c r="K47" s="4">
        <v>44</v>
      </c>
      <c r="L47" s="4">
        <f t="shared" si="5"/>
        <v>325</v>
      </c>
      <c r="M47" s="4">
        <f t="shared" si="6"/>
        <v>383</v>
      </c>
      <c r="O47" s="4">
        <v>44</v>
      </c>
      <c r="P47" s="4">
        <f t="shared" si="7"/>
        <v>92</v>
      </c>
      <c r="Q47" s="4">
        <f t="shared" si="8"/>
        <v>96.968999999999994</v>
      </c>
      <c r="S47" s="4">
        <v>44</v>
      </c>
      <c r="T47" s="4">
        <f t="shared" si="9"/>
        <v>0.97099999999999997</v>
      </c>
      <c r="U47" s="4">
        <f t="shared" si="10"/>
        <v>0.997</v>
      </c>
      <c r="W47" s="4">
        <v>44</v>
      </c>
      <c r="X47" s="4">
        <f t="shared" si="11"/>
        <v>40.222000000000001</v>
      </c>
      <c r="Y47" s="4">
        <f t="shared" si="12"/>
        <v>40.631999999999998</v>
      </c>
    </row>
    <row r="48" spans="1:25" x14ac:dyDescent="0.25">
      <c r="A48">
        <v>1</v>
      </c>
      <c r="B48">
        <v>95833</v>
      </c>
      <c r="C48">
        <v>287</v>
      </c>
      <c r="D48">
        <v>40489</v>
      </c>
      <c r="E48" s="2">
        <v>703</v>
      </c>
      <c r="F48">
        <f t="shared" si="1"/>
        <v>95.832999999999998</v>
      </c>
      <c r="G48">
        <f t="shared" si="2"/>
        <v>0.28699999999999998</v>
      </c>
      <c r="H48">
        <f t="shared" si="3"/>
        <v>40.488999999999997</v>
      </c>
      <c r="I48">
        <f t="shared" si="4"/>
        <v>0.70299999999999996</v>
      </c>
      <c r="K48" s="4">
        <v>45</v>
      </c>
      <c r="L48" s="4">
        <f t="shared" si="5"/>
        <v>234</v>
      </c>
      <c r="M48" s="4">
        <f t="shared" si="6"/>
        <v>8</v>
      </c>
      <c r="O48" s="4">
        <v>45</v>
      </c>
      <c r="P48" s="4">
        <f t="shared" si="7"/>
        <v>93.75</v>
      </c>
      <c r="Q48" s="4">
        <f t="shared" si="8"/>
        <v>97</v>
      </c>
      <c r="S48" s="4">
        <v>45</v>
      </c>
      <c r="T48" s="4">
        <f t="shared" si="9"/>
        <v>0.86899999999999999</v>
      </c>
      <c r="U48" s="4">
        <f t="shared" si="10"/>
        <v>0.76500000000000001</v>
      </c>
      <c r="W48" s="4">
        <v>45</v>
      </c>
      <c r="X48" s="4">
        <f t="shared" si="11"/>
        <v>40.088999999999999</v>
      </c>
      <c r="Y48" s="4">
        <f t="shared" si="12"/>
        <v>40.835999999999999</v>
      </c>
    </row>
    <row r="49" spans="1:25" x14ac:dyDescent="0.25">
      <c r="A49">
        <v>1</v>
      </c>
      <c r="B49">
        <v>94230</v>
      </c>
      <c r="C49">
        <v>790</v>
      </c>
      <c r="D49">
        <v>40363</v>
      </c>
      <c r="E49" s="2">
        <v>540</v>
      </c>
      <c r="F49">
        <f t="shared" si="1"/>
        <v>94.23</v>
      </c>
      <c r="G49">
        <f t="shared" si="2"/>
        <v>0.79</v>
      </c>
      <c r="H49">
        <f t="shared" si="3"/>
        <v>40.363</v>
      </c>
      <c r="I49">
        <f t="shared" si="4"/>
        <v>0.54</v>
      </c>
      <c r="K49" s="4">
        <v>46</v>
      </c>
      <c r="L49" s="4">
        <f t="shared" si="5"/>
        <v>217</v>
      </c>
      <c r="M49" s="4">
        <f t="shared" si="6"/>
        <v>19</v>
      </c>
      <c r="O49" s="4">
        <v>46</v>
      </c>
      <c r="P49" s="4">
        <f t="shared" si="7"/>
        <v>94.444000000000003</v>
      </c>
      <c r="Q49" s="4">
        <f t="shared" si="8"/>
        <v>97.028999999999996</v>
      </c>
      <c r="S49" s="4">
        <v>46</v>
      </c>
      <c r="T49" s="4">
        <f t="shared" si="9"/>
        <v>0.76800000000000002</v>
      </c>
      <c r="U49" s="4">
        <f t="shared" si="10"/>
        <v>0.92400000000000004</v>
      </c>
      <c r="W49" s="4">
        <v>46</v>
      </c>
      <c r="X49" s="4">
        <f t="shared" si="11"/>
        <v>38.933</v>
      </c>
      <c r="Y49" s="4">
        <f t="shared" si="12"/>
        <v>40.661000000000001</v>
      </c>
    </row>
    <row r="50" spans="1:25" x14ac:dyDescent="0.25">
      <c r="A50">
        <v>1</v>
      </c>
      <c r="B50">
        <v>96428</v>
      </c>
      <c r="C50">
        <v>949</v>
      </c>
      <c r="D50">
        <v>39991</v>
      </c>
      <c r="E50" s="2">
        <v>392</v>
      </c>
      <c r="F50">
        <f t="shared" si="1"/>
        <v>96.427999999999997</v>
      </c>
      <c r="G50">
        <f t="shared" si="2"/>
        <v>0.94899999999999995</v>
      </c>
      <c r="H50">
        <f t="shared" si="3"/>
        <v>39.991</v>
      </c>
      <c r="I50">
        <f t="shared" si="4"/>
        <v>0.39200000000000002</v>
      </c>
      <c r="K50" s="4">
        <v>47</v>
      </c>
      <c r="L50" s="4">
        <f t="shared" si="5"/>
        <v>703</v>
      </c>
      <c r="M50" s="4">
        <f t="shared" si="6"/>
        <v>19</v>
      </c>
      <c r="O50" s="4">
        <v>47</v>
      </c>
      <c r="P50" s="4">
        <f t="shared" si="7"/>
        <v>95.832999999999998</v>
      </c>
      <c r="Q50" s="4">
        <f t="shared" si="8"/>
        <v>96.039000000000001</v>
      </c>
      <c r="S50" s="4">
        <v>47</v>
      </c>
      <c r="T50" s="4">
        <f t="shared" si="9"/>
        <v>0.28699999999999998</v>
      </c>
      <c r="U50" s="4">
        <f t="shared" si="10"/>
        <v>0.85599999999999998</v>
      </c>
      <c r="W50" s="4">
        <v>47</v>
      </c>
      <c r="X50" s="4">
        <f t="shared" si="11"/>
        <v>40.488999999999997</v>
      </c>
      <c r="Y50" s="4">
        <f t="shared" si="12"/>
        <v>41.210999999999999</v>
      </c>
    </row>
    <row r="51" spans="1:25" x14ac:dyDescent="0.25">
      <c r="A51">
        <v>1</v>
      </c>
      <c r="B51">
        <v>96428</v>
      </c>
      <c r="C51">
        <v>889</v>
      </c>
      <c r="D51">
        <v>39703</v>
      </c>
      <c r="E51" s="2">
        <v>514</v>
      </c>
      <c r="F51">
        <f t="shared" si="1"/>
        <v>96.427999999999997</v>
      </c>
      <c r="G51">
        <f t="shared" si="2"/>
        <v>0.88900000000000001</v>
      </c>
      <c r="H51">
        <f t="shared" si="3"/>
        <v>39.703000000000003</v>
      </c>
      <c r="I51">
        <f t="shared" si="4"/>
        <v>0.51400000000000001</v>
      </c>
      <c r="K51" s="4">
        <v>48</v>
      </c>
      <c r="L51" s="4">
        <f t="shared" si="5"/>
        <v>540</v>
      </c>
      <c r="M51" s="4">
        <f t="shared" si="6"/>
        <v>383</v>
      </c>
      <c r="O51" s="4">
        <v>48</v>
      </c>
      <c r="P51" s="4">
        <f t="shared" si="7"/>
        <v>94.23</v>
      </c>
      <c r="Q51" s="4">
        <f t="shared" si="8"/>
        <v>97.028999999999996</v>
      </c>
      <c r="S51" s="4">
        <v>48</v>
      </c>
      <c r="T51" s="4">
        <f t="shared" si="9"/>
        <v>0.79</v>
      </c>
      <c r="U51" s="4">
        <f t="shared" si="10"/>
        <v>0.96499999999999997</v>
      </c>
      <c r="W51" s="4">
        <v>48</v>
      </c>
      <c r="X51" s="4">
        <f t="shared" si="11"/>
        <v>40.363</v>
      </c>
      <c r="Y51" s="4">
        <f t="shared" si="12"/>
        <v>39.945999999999998</v>
      </c>
    </row>
    <row r="52" spans="1:25" x14ac:dyDescent="0.25">
      <c r="A52">
        <v>1</v>
      </c>
      <c r="B52">
        <v>97590</v>
      </c>
      <c r="C52">
        <v>925</v>
      </c>
      <c r="D52">
        <v>40139</v>
      </c>
      <c r="E52" s="2">
        <v>392</v>
      </c>
      <c r="F52">
        <f t="shared" si="1"/>
        <v>97.59</v>
      </c>
      <c r="G52">
        <f t="shared" si="2"/>
        <v>0.92500000000000004</v>
      </c>
      <c r="H52">
        <f t="shared" si="3"/>
        <v>40.139000000000003</v>
      </c>
      <c r="I52">
        <f t="shared" si="4"/>
        <v>0.39200000000000002</v>
      </c>
      <c r="K52" s="4">
        <v>49</v>
      </c>
      <c r="L52" s="4">
        <f t="shared" si="5"/>
        <v>392</v>
      </c>
      <c r="M52" s="4">
        <f t="shared" si="6"/>
        <v>4</v>
      </c>
      <c r="O52" s="4">
        <v>49</v>
      </c>
      <c r="P52" s="4">
        <f t="shared" si="7"/>
        <v>96.427999999999997</v>
      </c>
      <c r="Q52" s="4">
        <f t="shared" si="8"/>
        <v>97.978999999999999</v>
      </c>
      <c r="S52" s="4">
        <v>49</v>
      </c>
      <c r="T52" s="4">
        <f t="shared" si="9"/>
        <v>0.94899999999999995</v>
      </c>
      <c r="U52" s="4">
        <f t="shared" si="10"/>
        <v>0.90500000000000003</v>
      </c>
      <c r="W52" s="4">
        <v>49</v>
      </c>
      <c r="X52" s="4">
        <f t="shared" si="11"/>
        <v>39.991</v>
      </c>
      <c r="Y52" s="4">
        <f t="shared" si="12"/>
        <v>41.244</v>
      </c>
    </row>
    <row r="53" spans="1:25" x14ac:dyDescent="0.25">
      <c r="A53">
        <v>1</v>
      </c>
      <c r="B53">
        <v>96296</v>
      </c>
      <c r="C53">
        <v>989</v>
      </c>
      <c r="D53">
        <v>39264</v>
      </c>
      <c r="E53" s="2">
        <v>499</v>
      </c>
      <c r="F53">
        <f t="shared" si="1"/>
        <v>96.296000000000006</v>
      </c>
      <c r="G53">
        <f t="shared" si="2"/>
        <v>0.98899999999999999</v>
      </c>
      <c r="H53">
        <f t="shared" si="3"/>
        <v>39.264000000000003</v>
      </c>
      <c r="I53">
        <f t="shared" si="4"/>
        <v>0.499</v>
      </c>
      <c r="K53" s="4">
        <v>50</v>
      </c>
      <c r="L53" s="4">
        <f t="shared" si="5"/>
        <v>514</v>
      </c>
      <c r="M53" s="4">
        <f t="shared" si="6"/>
        <v>282</v>
      </c>
      <c r="O53" s="4">
        <v>50</v>
      </c>
      <c r="P53" s="4">
        <f t="shared" si="7"/>
        <v>96.427999999999997</v>
      </c>
      <c r="Q53" s="4">
        <f t="shared" si="8"/>
        <v>97</v>
      </c>
      <c r="S53" s="4">
        <v>50</v>
      </c>
      <c r="T53" s="4">
        <f t="shared" si="9"/>
        <v>0.88900000000000001</v>
      </c>
      <c r="U53" s="4">
        <f t="shared" si="10"/>
        <v>0.93799999999999994</v>
      </c>
      <c r="W53" s="4">
        <v>50</v>
      </c>
      <c r="X53" s="4">
        <f t="shared" si="11"/>
        <v>39.703000000000003</v>
      </c>
      <c r="Y53" s="4">
        <f t="shared" si="12"/>
        <v>39.811</v>
      </c>
    </row>
    <row r="54" spans="1:25" x14ac:dyDescent="0.25">
      <c r="A54">
        <v>1</v>
      </c>
      <c r="B54">
        <v>97029</v>
      </c>
      <c r="C54">
        <v>958</v>
      </c>
      <c r="D54">
        <v>39398</v>
      </c>
      <c r="E54" s="2">
        <v>348</v>
      </c>
      <c r="F54">
        <f t="shared" si="1"/>
        <v>97.028999999999996</v>
      </c>
      <c r="G54">
        <f t="shared" si="2"/>
        <v>0.95799999999999996</v>
      </c>
      <c r="H54">
        <f t="shared" si="3"/>
        <v>39.398000000000003</v>
      </c>
      <c r="I54">
        <f t="shared" si="4"/>
        <v>0.34799999999999998</v>
      </c>
      <c r="K54" s="4">
        <v>51</v>
      </c>
      <c r="L54" s="4">
        <f t="shared" si="5"/>
        <v>392</v>
      </c>
      <c r="M54" s="4">
        <f t="shared" si="6"/>
        <v>117</v>
      </c>
      <c r="O54" s="4">
        <v>51</v>
      </c>
      <c r="P54" s="4">
        <f t="shared" si="7"/>
        <v>97.59</v>
      </c>
      <c r="Q54" s="4">
        <f t="shared" si="8"/>
        <v>97.028999999999996</v>
      </c>
      <c r="S54" s="4">
        <v>51</v>
      </c>
      <c r="T54" s="4">
        <f t="shared" si="9"/>
        <v>0.92500000000000004</v>
      </c>
      <c r="U54" s="4">
        <f t="shared" si="10"/>
        <v>0.93799999999999994</v>
      </c>
      <c r="W54" s="4">
        <v>51</v>
      </c>
      <c r="X54" s="4">
        <f t="shared" si="11"/>
        <v>40.139000000000003</v>
      </c>
      <c r="Y54" s="4">
        <f t="shared" si="12"/>
        <v>41.264000000000003</v>
      </c>
    </row>
    <row r="55" spans="1:25" x14ac:dyDescent="0.25">
      <c r="A55">
        <v>1</v>
      </c>
      <c r="B55">
        <v>96969</v>
      </c>
      <c r="C55">
        <v>933</v>
      </c>
      <c r="D55">
        <v>39984</v>
      </c>
      <c r="E55" s="2">
        <v>423</v>
      </c>
      <c r="F55">
        <f t="shared" si="1"/>
        <v>96.968999999999994</v>
      </c>
      <c r="G55">
        <f t="shared" si="2"/>
        <v>0.93300000000000005</v>
      </c>
      <c r="H55">
        <f t="shared" si="3"/>
        <v>39.984000000000002</v>
      </c>
      <c r="I55">
        <f t="shared" si="4"/>
        <v>0.42299999999999999</v>
      </c>
      <c r="K55" s="4">
        <v>52</v>
      </c>
      <c r="L55" s="4">
        <f t="shared" si="5"/>
        <v>499</v>
      </c>
      <c r="M55" s="4">
        <f t="shared" si="6"/>
        <v>570</v>
      </c>
      <c r="O55" s="4">
        <v>52</v>
      </c>
      <c r="P55" s="4">
        <f t="shared" si="7"/>
        <v>96.296000000000006</v>
      </c>
      <c r="Q55" s="4">
        <f t="shared" si="8"/>
        <v>96.968999999999994</v>
      </c>
      <c r="S55" s="4">
        <v>52</v>
      </c>
      <c r="T55" s="4">
        <f t="shared" si="9"/>
        <v>0.98899999999999999</v>
      </c>
      <c r="U55" s="4">
        <f t="shared" si="10"/>
        <v>0.95799999999999996</v>
      </c>
      <c r="W55" s="4">
        <v>52</v>
      </c>
      <c r="X55" s="4">
        <f t="shared" si="11"/>
        <v>39.264000000000003</v>
      </c>
      <c r="Y55" s="4">
        <f t="shared" si="12"/>
        <v>40.881999999999998</v>
      </c>
    </row>
    <row r="56" spans="1:25" x14ac:dyDescent="0.25">
      <c r="A56">
        <v>1</v>
      </c>
      <c r="B56">
        <v>98019</v>
      </c>
      <c r="C56">
        <v>947</v>
      </c>
      <c r="D56">
        <v>39983</v>
      </c>
      <c r="E56" s="2">
        <v>377</v>
      </c>
      <c r="F56">
        <f t="shared" si="1"/>
        <v>98.019000000000005</v>
      </c>
      <c r="G56">
        <f t="shared" si="2"/>
        <v>0.94699999999999995</v>
      </c>
      <c r="H56">
        <f t="shared" si="3"/>
        <v>39.982999999999997</v>
      </c>
      <c r="I56">
        <f t="shared" si="4"/>
        <v>0.377</v>
      </c>
      <c r="K56" s="4">
        <v>53</v>
      </c>
      <c r="L56" s="4">
        <f t="shared" si="5"/>
        <v>348</v>
      </c>
      <c r="M56" s="4">
        <f t="shared" si="6"/>
        <v>445</v>
      </c>
      <c r="O56" s="4">
        <v>53</v>
      </c>
      <c r="P56" s="4">
        <f t="shared" si="7"/>
        <v>97.028999999999996</v>
      </c>
      <c r="Q56" s="4">
        <f t="shared" si="8"/>
        <v>97</v>
      </c>
      <c r="S56" s="4">
        <v>53</v>
      </c>
      <c r="T56" s="4">
        <f t="shared" si="9"/>
        <v>0.95799999999999996</v>
      </c>
      <c r="U56" s="4">
        <f t="shared" si="10"/>
        <v>0.95499999999999996</v>
      </c>
      <c r="W56" s="4">
        <v>53</v>
      </c>
      <c r="X56" s="4">
        <f t="shared" si="11"/>
        <v>39.398000000000003</v>
      </c>
      <c r="Y56" s="4">
        <f t="shared" si="12"/>
        <v>41.317999999999998</v>
      </c>
    </row>
    <row r="57" spans="1:25" x14ac:dyDescent="0.25">
      <c r="A57">
        <v>1</v>
      </c>
      <c r="B57">
        <v>97058</v>
      </c>
      <c r="C57">
        <v>962</v>
      </c>
      <c r="D57">
        <v>40092</v>
      </c>
      <c r="E57" s="2">
        <v>88</v>
      </c>
      <c r="F57">
        <f t="shared" si="1"/>
        <v>97.058000000000007</v>
      </c>
      <c r="G57">
        <f t="shared" si="2"/>
        <v>0.96199999999999997</v>
      </c>
      <c r="H57">
        <f t="shared" si="3"/>
        <v>40.091999999999999</v>
      </c>
      <c r="I57">
        <f t="shared" si="4"/>
        <v>8.7999999999999995E-2</v>
      </c>
      <c r="K57" s="4">
        <v>54</v>
      </c>
      <c r="L57" s="4">
        <f t="shared" si="5"/>
        <v>423</v>
      </c>
      <c r="M57" s="4">
        <f t="shared" si="6"/>
        <v>466</v>
      </c>
      <c r="O57" s="4">
        <v>54</v>
      </c>
      <c r="P57" s="4">
        <f t="shared" si="7"/>
        <v>96.968999999999994</v>
      </c>
      <c r="Q57" s="4">
        <f t="shared" si="8"/>
        <v>96.078000000000003</v>
      </c>
      <c r="S57" s="4">
        <v>54</v>
      </c>
      <c r="T57" s="4">
        <f t="shared" si="9"/>
        <v>0.93300000000000005</v>
      </c>
      <c r="U57" s="4">
        <f t="shared" si="10"/>
        <v>0.94299999999999995</v>
      </c>
      <c r="W57" s="4">
        <v>54</v>
      </c>
      <c r="X57" s="4">
        <f t="shared" si="11"/>
        <v>39.984000000000002</v>
      </c>
      <c r="Y57" s="4">
        <f t="shared" si="12"/>
        <v>40.19</v>
      </c>
    </row>
    <row r="58" spans="1:25" x14ac:dyDescent="0.25">
      <c r="A58">
        <v>1</v>
      </c>
      <c r="B58">
        <v>98000</v>
      </c>
      <c r="C58">
        <v>956</v>
      </c>
      <c r="D58">
        <v>40335</v>
      </c>
      <c r="E58" s="2">
        <v>173</v>
      </c>
      <c r="F58">
        <f t="shared" si="1"/>
        <v>98</v>
      </c>
      <c r="G58">
        <f t="shared" si="2"/>
        <v>0.95599999999999996</v>
      </c>
      <c r="H58">
        <f t="shared" si="3"/>
        <v>40.335000000000001</v>
      </c>
      <c r="I58">
        <f t="shared" si="4"/>
        <v>0.17299999999999999</v>
      </c>
      <c r="K58" s="4">
        <v>55</v>
      </c>
      <c r="L58" s="4">
        <f t="shared" si="5"/>
        <v>377</v>
      </c>
      <c r="M58" s="4">
        <f t="shared" si="6"/>
        <v>482</v>
      </c>
      <c r="O58" s="4">
        <v>55</v>
      </c>
      <c r="P58" s="4">
        <f t="shared" si="7"/>
        <v>98.019000000000005</v>
      </c>
      <c r="Q58" s="4">
        <f t="shared" si="8"/>
        <v>96.938000000000002</v>
      </c>
      <c r="S58" s="4">
        <v>55</v>
      </c>
      <c r="T58" s="4">
        <f t="shared" si="9"/>
        <v>0.94699999999999995</v>
      </c>
      <c r="U58" s="4">
        <f t="shared" si="10"/>
        <v>0.94599999999999995</v>
      </c>
      <c r="W58" s="4">
        <v>55</v>
      </c>
      <c r="X58" s="4">
        <f t="shared" si="11"/>
        <v>39.982999999999997</v>
      </c>
      <c r="Y58" s="4">
        <f t="shared" si="12"/>
        <v>41.308999999999997</v>
      </c>
    </row>
    <row r="59" spans="1:25" x14ac:dyDescent="0.25">
      <c r="A59">
        <v>1</v>
      </c>
      <c r="B59">
        <v>98019</v>
      </c>
      <c r="C59">
        <v>943</v>
      </c>
      <c r="D59">
        <v>39877</v>
      </c>
      <c r="E59" s="2">
        <v>103</v>
      </c>
      <c r="F59">
        <f t="shared" si="1"/>
        <v>98.019000000000005</v>
      </c>
      <c r="G59">
        <f t="shared" si="2"/>
        <v>0.94299999999999995</v>
      </c>
      <c r="H59">
        <f t="shared" si="3"/>
        <v>39.877000000000002</v>
      </c>
      <c r="I59">
        <f t="shared" si="4"/>
        <v>0.10299999999999999</v>
      </c>
      <c r="K59" s="4">
        <v>56</v>
      </c>
      <c r="L59" s="4">
        <f t="shared" si="5"/>
        <v>88</v>
      </c>
      <c r="M59" s="4">
        <f t="shared" si="6"/>
        <v>529</v>
      </c>
      <c r="O59" s="4">
        <v>56</v>
      </c>
      <c r="P59" s="4">
        <f t="shared" si="7"/>
        <v>97.058000000000007</v>
      </c>
      <c r="Q59" s="4">
        <f t="shared" si="8"/>
        <v>96.039000000000001</v>
      </c>
      <c r="S59" s="4">
        <v>56</v>
      </c>
      <c r="T59" s="4">
        <f t="shared" si="9"/>
        <v>0.96199999999999997</v>
      </c>
      <c r="U59" s="4">
        <f t="shared" si="10"/>
        <v>0.93700000000000006</v>
      </c>
      <c r="W59" s="4">
        <v>56</v>
      </c>
      <c r="X59" s="4">
        <f t="shared" si="11"/>
        <v>40.091999999999999</v>
      </c>
      <c r="Y59" s="4">
        <f t="shared" si="12"/>
        <v>40.975000000000001</v>
      </c>
    </row>
    <row r="60" spans="1:25" x14ac:dyDescent="0.25">
      <c r="A60">
        <v>1</v>
      </c>
      <c r="B60">
        <v>97029</v>
      </c>
      <c r="C60">
        <v>992</v>
      </c>
      <c r="D60">
        <v>39713</v>
      </c>
      <c r="E60" s="2">
        <v>97</v>
      </c>
      <c r="F60">
        <f t="shared" si="1"/>
        <v>97.028999999999996</v>
      </c>
      <c r="G60">
        <f t="shared" si="2"/>
        <v>0.99199999999999999</v>
      </c>
      <c r="H60">
        <f t="shared" si="3"/>
        <v>39.713000000000001</v>
      </c>
      <c r="I60">
        <f t="shared" si="4"/>
        <v>9.7000000000000003E-2</v>
      </c>
      <c r="K60" s="4">
        <v>57</v>
      </c>
      <c r="L60" s="4">
        <f t="shared" si="5"/>
        <v>173</v>
      </c>
      <c r="M60" s="4">
        <f t="shared" si="6"/>
        <v>631</v>
      </c>
      <c r="O60" s="4">
        <v>57</v>
      </c>
      <c r="P60" s="4">
        <f t="shared" si="7"/>
        <v>98</v>
      </c>
      <c r="Q60" s="4">
        <f t="shared" si="8"/>
        <v>97.028999999999996</v>
      </c>
      <c r="S60" s="4">
        <v>57</v>
      </c>
      <c r="T60" s="4">
        <f t="shared" si="9"/>
        <v>0.95599999999999996</v>
      </c>
      <c r="U60" s="4">
        <f t="shared" si="10"/>
        <v>0.99</v>
      </c>
      <c r="W60" s="4">
        <v>57</v>
      </c>
      <c r="X60" s="4">
        <f t="shared" si="11"/>
        <v>40.335000000000001</v>
      </c>
      <c r="Y60" s="4">
        <f t="shared" si="12"/>
        <v>41.332999999999998</v>
      </c>
    </row>
    <row r="61" spans="1:25" x14ac:dyDescent="0.25">
      <c r="A61">
        <v>1</v>
      </c>
      <c r="B61">
        <v>97000</v>
      </c>
      <c r="C61">
        <v>905</v>
      </c>
      <c r="D61">
        <v>39615</v>
      </c>
      <c r="E61" s="2">
        <v>65</v>
      </c>
      <c r="F61">
        <f t="shared" si="1"/>
        <v>97</v>
      </c>
      <c r="G61">
        <f t="shared" si="2"/>
        <v>0.90500000000000003</v>
      </c>
      <c r="H61">
        <f t="shared" si="3"/>
        <v>39.615000000000002</v>
      </c>
      <c r="I61">
        <f t="shared" si="4"/>
        <v>6.5000000000000002E-2</v>
      </c>
      <c r="K61" s="4">
        <v>58</v>
      </c>
      <c r="L61" s="4">
        <f t="shared" si="5"/>
        <v>103</v>
      </c>
      <c r="M61" s="4">
        <f t="shared" si="6"/>
        <v>597</v>
      </c>
      <c r="O61" s="4">
        <v>58</v>
      </c>
      <c r="P61" s="4">
        <f t="shared" si="7"/>
        <v>98.019000000000005</v>
      </c>
      <c r="Q61" s="4">
        <f t="shared" si="8"/>
        <v>97.978999999999999</v>
      </c>
      <c r="S61" s="4">
        <v>58</v>
      </c>
      <c r="T61" s="4">
        <f t="shared" si="9"/>
        <v>0.94299999999999995</v>
      </c>
      <c r="U61" s="4">
        <f t="shared" si="10"/>
        <v>0.99099999999999999</v>
      </c>
      <c r="W61" s="4">
        <v>58</v>
      </c>
      <c r="X61" s="4">
        <f t="shared" si="11"/>
        <v>39.877000000000002</v>
      </c>
      <c r="Y61" s="4">
        <f t="shared" si="12"/>
        <v>41.924999999999997</v>
      </c>
    </row>
    <row r="62" spans="1:25" x14ac:dyDescent="0.25">
      <c r="A62">
        <v>1</v>
      </c>
      <c r="B62">
        <v>98000</v>
      </c>
      <c r="C62">
        <v>902</v>
      </c>
      <c r="D62">
        <v>39916</v>
      </c>
      <c r="E62" s="2">
        <v>148</v>
      </c>
      <c r="F62">
        <f t="shared" si="1"/>
        <v>98</v>
      </c>
      <c r="G62">
        <f t="shared" si="2"/>
        <v>0.90200000000000002</v>
      </c>
      <c r="H62">
        <f t="shared" si="3"/>
        <v>39.915999999999997</v>
      </c>
      <c r="I62">
        <f t="shared" si="4"/>
        <v>0.14799999999999999</v>
      </c>
      <c r="K62" s="4">
        <v>59</v>
      </c>
      <c r="L62" s="4">
        <f t="shared" si="5"/>
        <v>97</v>
      </c>
      <c r="M62" s="4">
        <f t="shared" si="6"/>
        <v>521</v>
      </c>
      <c r="O62" s="4">
        <v>59</v>
      </c>
      <c r="P62" s="4">
        <f t="shared" si="7"/>
        <v>97.028999999999996</v>
      </c>
      <c r="Q62" s="4">
        <f t="shared" si="8"/>
        <v>97</v>
      </c>
      <c r="S62" s="4">
        <v>59</v>
      </c>
      <c r="T62" s="4">
        <f t="shared" si="9"/>
        <v>0.99199999999999999</v>
      </c>
      <c r="U62" s="4">
        <f t="shared" si="10"/>
        <v>0.96899999999999997</v>
      </c>
      <c r="W62" s="4">
        <v>59</v>
      </c>
      <c r="X62" s="4">
        <f t="shared" si="11"/>
        <v>39.713000000000001</v>
      </c>
      <c r="Y62" s="4">
        <f t="shared" si="12"/>
        <v>40.484000000000002</v>
      </c>
    </row>
    <row r="63" spans="1:25" x14ac:dyDescent="0.25">
      <c r="A63">
        <v>1</v>
      </c>
      <c r="B63">
        <v>97979</v>
      </c>
      <c r="C63">
        <v>994</v>
      </c>
      <c r="D63">
        <v>39780</v>
      </c>
      <c r="E63" s="2">
        <v>166</v>
      </c>
      <c r="F63">
        <f t="shared" si="1"/>
        <v>97.978999999999999</v>
      </c>
      <c r="G63">
        <f t="shared" si="2"/>
        <v>0.99399999999999999</v>
      </c>
      <c r="H63">
        <f t="shared" si="3"/>
        <v>39.78</v>
      </c>
      <c r="I63">
        <f t="shared" si="4"/>
        <v>0.16600000000000001</v>
      </c>
      <c r="K63" s="4">
        <v>60</v>
      </c>
      <c r="L63" s="4">
        <f t="shared" si="5"/>
        <v>65</v>
      </c>
      <c r="M63" s="4">
        <f t="shared" si="6"/>
        <v>568</v>
      </c>
      <c r="O63" s="4">
        <v>60</v>
      </c>
      <c r="P63" s="4">
        <f t="shared" si="7"/>
        <v>97</v>
      </c>
      <c r="Q63" s="4">
        <f t="shared" si="8"/>
        <v>98</v>
      </c>
      <c r="S63" s="4">
        <v>60</v>
      </c>
      <c r="T63" s="4">
        <f t="shared" si="9"/>
        <v>0.90500000000000003</v>
      </c>
      <c r="U63" s="4">
        <f t="shared" si="10"/>
        <v>0.92500000000000004</v>
      </c>
      <c r="W63" s="4">
        <v>60</v>
      </c>
      <c r="X63" s="4">
        <f t="shared" si="11"/>
        <v>39.615000000000002</v>
      </c>
      <c r="Y63" s="4">
        <f t="shared" si="12"/>
        <v>41.802</v>
      </c>
    </row>
    <row r="64" spans="1:25" x14ac:dyDescent="0.25">
      <c r="A64">
        <v>1</v>
      </c>
      <c r="B64">
        <v>97029</v>
      </c>
      <c r="C64">
        <v>927</v>
      </c>
      <c r="D64">
        <v>39060</v>
      </c>
      <c r="E64" s="2">
        <v>146</v>
      </c>
      <c r="F64">
        <f t="shared" si="1"/>
        <v>97.028999999999996</v>
      </c>
      <c r="G64">
        <f t="shared" si="2"/>
        <v>0.92700000000000005</v>
      </c>
      <c r="H64">
        <f t="shared" si="3"/>
        <v>39.06</v>
      </c>
      <c r="I64">
        <f t="shared" si="4"/>
        <v>0.14599999999999999</v>
      </c>
      <c r="K64" s="4">
        <v>61</v>
      </c>
      <c r="L64" s="4">
        <f t="shared" si="5"/>
        <v>148</v>
      </c>
      <c r="M64" s="4">
        <f t="shared" si="6"/>
        <v>508</v>
      </c>
      <c r="O64" s="4">
        <v>61</v>
      </c>
      <c r="P64" s="4">
        <f t="shared" si="7"/>
        <v>98</v>
      </c>
      <c r="Q64" s="4">
        <f t="shared" si="8"/>
        <v>96.078000000000003</v>
      </c>
      <c r="S64" s="4">
        <v>61</v>
      </c>
      <c r="T64" s="4">
        <f t="shared" si="9"/>
        <v>0.90200000000000002</v>
      </c>
      <c r="U64" s="4">
        <f t="shared" si="10"/>
        <v>0.91800000000000004</v>
      </c>
      <c r="W64" s="4">
        <v>61</v>
      </c>
      <c r="X64" s="4">
        <f t="shared" si="11"/>
        <v>39.915999999999997</v>
      </c>
      <c r="Y64" s="4">
        <f t="shared" si="12"/>
        <v>40.930999999999997</v>
      </c>
    </row>
    <row r="65" spans="1:25" x14ac:dyDescent="0.25">
      <c r="A65">
        <v>1</v>
      </c>
      <c r="B65">
        <v>98019</v>
      </c>
      <c r="C65">
        <v>974</v>
      </c>
      <c r="D65">
        <v>39577</v>
      </c>
      <c r="E65" s="2">
        <v>205</v>
      </c>
      <c r="F65">
        <f t="shared" si="1"/>
        <v>98.019000000000005</v>
      </c>
      <c r="G65">
        <f t="shared" si="2"/>
        <v>0.97399999999999998</v>
      </c>
      <c r="H65">
        <f t="shared" si="3"/>
        <v>39.576999999999998</v>
      </c>
      <c r="I65">
        <f t="shared" si="4"/>
        <v>0.20499999999999999</v>
      </c>
      <c r="K65" s="4">
        <v>62</v>
      </c>
      <c r="L65" s="4">
        <f t="shared" si="5"/>
        <v>166</v>
      </c>
      <c r="M65" s="4">
        <f t="shared" si="6"/>
        <v>617</v>
      </c>
      <c r="O65" s="4">
        <v>62</v>
      </c>
      <c r="P65" s="4">
        <f t="shared" si="7"/>
        <v>97.978999999999999</v>
      </c>
      <c r="Q65" s="4">
        <f t="shared" si="8"/>
        <v>97</v>
      </c>
      <c r="S65" s="4">
        <v>62</v>
      </c>
      <c r="T65" s="4">
        <f t="shared" si="9"/>
        <v>0.99399999999999999</v>
      </c>
      <c r="U65" s="4">
        <f t="shared" si="10"/>
        <v>0.99299999999999999</v>
      </c>
      <c r="W65" s="4">
        <v>62</v>
      </c>
      <c r="X65" s="4">
        <f t="shared" si="11"/>
        <v>39.78</v>
      </c>
      <c r="Y65" s="4">
        <f t="shared" si="12"/>
        <v>41.847000000000001</v>
      </c>
    </row>
    <row r="66" spans="1:25" x14ac:dyDescent="0.25">
      <c r="A66">
        <v>1</v>
      </c>
      <c r="B66">
        <v>98000</v>
      </c>
      <c r="C66">
        <v>939</v>
      </c>
      <c r="D66">
        <v>39387</v>
      </c>
      <c r="E66" s="2">
        <v>225</v>
      </c>
      <c r="F66">
        <f t="shared" si="1"/>
        <v>98</v>
      </c>
      <c r="G66">
        <f t="shared" si="2"/>
        <v>0.93899999999999995</v>
      </c>
      <c r="H66">
        <f t="shared" si="3"/>
        <v>39.387</v>
      </c>
      <c r="I66">
        <f t="shared" si="4"/>
        <v>0.22500000000000001</v>
      </c>
      <c r="K66" s="4">
        <v>63</v>
      </c>
      <c r="L66" s="4">
        <f t="shared" si="5"/>
        <v>146</v>
      </c>
      <c r="M66" s="4">
        <f t="shared" si="6"/>
        <v>634</v>
      </c>
      <c r="O66" s="4">
        <v>63</v>
      </c>
      <c r="P66" s="4">
        <f t="shared" si="7"/>
        <v>97.028999999999996</v>
      </c>
      <c r="Q66" s="4">
        <f t="shared" si="8"/>
        <v>97</v>
      </c>
      <c r="S66" s="4">
        <v>63</v>
      </c>
      <c r="T66" s="4">
        <f t="shared" si="9"/>
        <v>0.92700000000000005</v>
      </c>
      <c r="U66" s="4">
        <f t="shared" si="10"/>
        <v>0.98599999999999999</v>
      </c>
      <c r="W66" s="4">
        <v>63</v>
      </c>
      <c r="X66" s="4">
        <f t="shared" si="11"/>
        <v>39.06</v>
      </c>
      <c r="Y66" s="4">
        <f t="shared" si="12"/>
        <v>41.927999999999997</v>
      </c>
    </row>
    <row r="67" spans="1:25" x14ac:dyDescent="0.25">
      <c r="A67">
        <v>1</v>
      </c>
      <c r="B67">
        <v>97979</v>
      </c>
      <c r="C67">
        <v>988</v>
      </c>
      <c r="D67">
        <v>41059</v>
      </c>
      <c r="E67" s="2">
        <v>108</v>
      </c>
      <c r="F67">
        <f t="shared" ref="F67:F130" si="13">+(B67*100)/100000</f>
        <v>97.978999999999999</v>
      </c>
      <c r="G67">
        <f t="shared" ref="G67:G130" si="14">+(C67*100)/100000</f>
        <v>0.98799999999999999</v>
      </c>
      <c r="H67">
        <f t="shared" ref="H67:H130" si="15">+(D67*100)/100000</f>
        <v>41.058999999999997</v>
      </c>
      <c r="I67">
        <f t="shared" ref="I67:I130" si="16">+(E67*100)/100000</f>
        <v>0.108</v>
      </c>
      <c r="K67" s="4">
        <v>64</v>
      </c>
      <c r="L67" s="4">
        <f t="shared" si="5"/>
        <v>205</v>
      </c>
      <c r="M67" s="4">
        <f t="shared" si="6"/>
        <v>593</v>
      </c>
      <c r="O67" s="4">
        <v>64</v>
      </c>
      <c r="P67" s="4">
        <f t="shared" si="7"/>
        <v>98.019000000000005</v>
      </c>
      <c r="Q67" s="4">
        <f t="shared" si="8"/>
        <v>97.028999999999996</v>
      </c>
      <c r="S67" s="4">
        <v>64</v>
      </c>
      <c r="T67" s="4">
        <f t="shared" si="9"/>
        <v>0.97399999999999998</v>
      </c>
      <c r="U67" s="4">
        <f t="shared" si="10"/>
        <v>0.90100000000000002</v>
      </c>
      <c r="W67" s="4">
        <v>64</v>
      </c>
      <c r="X67" s="4">
        <f t="shared" si="11"/>
        <v>39.576999999999998</v>
      </c>
      <c r="Y67" s="4">
        <f t="shared" si="12"/>
        <v>40.448999999999998</v>
      </c>
    </row>
    <row r="68" spans="1:25" x14ac:dyDescent="0.25">
      <c r="A68">
        <v>1</v>
      </c>
      <c r="B68">
        <v>97029</v>
      </c>
      <c r="C68">
        <v>781</v>
      </c>
      <c r="D68">
        <v>40827</v>
      </c>
      <c r="E68" s="2">
        <v>146</v>
      </c>
      <c r="F68">
        <f t="shared" si="13"/>
        <v>97.028999999999996</v>
      </c>
      <c r="G68">
        <f t="shared" si="14"/>
        <v>0.78100000000000003</v>
      </c>
      <c r="H68">
        <f t="shared" si="15"/>
        <v>40.826999999999998</v>
      </c>
      <c r="I68">
        <f t="shared" si="16"/>
        <v>0.14599999999999999</v>
      </c>
      <c r="K68" s="4">
        <v>65</v>
      </c>
      <c r="L68" s="4">
        <f t="shared" si="5"/>
        <v>225</v>
      </c>
      <c r="M68" s="4">
        <f t="shared" si="6"/>
        <v>561</v>
      </c>
      <c r="O68" s="4">
        <v>65</v>
      </c>
      <c r="P68" s="4">
        <f t="shared" si="7"/>
        <v>98</v>
      </c>
      <c r="Q68" s="4">
        <f t="shared" si="8"/>
        <v>98.019000000000005</v>
      </c>
      <c r="S68" s="4">
        <v>65</v>
      </c>
      <c r="T68" s="4">
        <f t="shared" si="9"/>
        <v>0.93899999999999995</v>
      </c>
      <c r="U68" s="4">
        <f t="shared" si="10"/>
        <v>0.89600000000000002</v>
      </c>
      <c r="W68" s="4">
        <v>65</v>
      </c>
      <c r="X68" s="4">
        <f t="shared" si="11"/>
        <v>39.387</v>
      </c>
      <c r="Y68" s="4">
        <f t="shared" si="12"/>
        <v>40.427999999999997</v>
      </c>
    </row>
    <row r="69" spans="1:25" x14ac:dyDescent="0.25">
      <c r="A69">
        <v>1</v>
      </c>
      <c r="B69">
        <v>98019</v>
      </c>
      <c r="C69">
        <v>733</v>
      </c>
      <c r="D69">
        <v>39350</v>
      </c>
      <c r="E69" s="2">
        <v>391</v>
      </c>
      <c r="F69">
        <f t="shared" si="13"/>
        <v>98.019000000000005</v>
      </c>
      <c r="G69">
        <f t="shared" si="14"/>
        <v>0.73299999999999998</v>
      </c>
      <c r="H69">
        <f t="shared" si="15"/>
        <v>39.35</v>
      </c>
      <c r="I69">
        <f t="shared" si="16"/>
        <v>0.39100000000000001</v>
      </c>
      <c r="K69" s="4">
        <v>66</v>
      </c>
      <c r="L69" s="4">
        <f t="shared" ref="L69:L132" si="17">E67</f>
        <v>108</v>
      </c>
      <c r="M69" s="4">
        <f t="shared" ref="M69:M132" si="18">E451</f>
        <v>535</v>
      </c>
      <c r="O69" s="4">
        <v>66</v>
      </c>
      <c r="P69" s="4">
        <f t="shared" ref="P69:P132" si="19">F67</f>
        <v>97.978999999999999</v>
      </c>
      <c r="Q69" s="4">
        <f t="shared" ref="Q69:Q132" si="20">F451</f>
        <v>96.968999999999994</v>
      </c>
      <c r="S69" s="4">
        <v>66</v>
      </c>
      <c r="T69" s="4">
        <f t="shared" ref="T69:T132" si="21">G67</f>
        <v>0.98799999999999999</v>
      </c>
      <c r="U69" s="4">
        <f t="shared" ref="U69:U132" si="22">G451</f>
        <v>0.94399999999999995</v>
      </c>
      <c r="W69" s="4">
        <v>66</v>
      </c>
      <c r="X69" s="4">
        <f t="shared" ref="X69:X132" si="23">H67</f>
        <v>41.058999999999997</v>
      </c>
      <c r="Y69" s="4">
        <f t="shared" ref="Y69:Y132" si="24">H451</f>
        <v>42.350999999999999</v>
      </c>
    </row>
    <row r="70" spans="1:25" x14ac:dyDescent="0.25">
      <c r="A70">
        <v>1</v>
      </c>
      <c r="B70">
        <v>96969</v>
      </c>
      <c r="C70">
        <v>947</v>
      </c>
      <c r="D70">
        <v>40495</v>
      </c>
      <c r="E70" s="2">
        <v>312</v>
      </c>
      <c r="F70">
        <f t="shared" si="13"/>
        <v>96.968999999999994</v>
      </c>
      <c r="G70">
        <f t="shared" si="14"/>
        <v>0.94699999999999995</v>
      </c>
      <c r="H70">
        <f t="shared" si="15"/>
        <v>40.494999999999997</v>
      </c>
      <c r="I70">
        <f t="shared" si="16"/>
        <v>0.312</v>
      </c>
      <c r="K70" s="4">
        <v>67</v>
      </c>
      <c r="L70" s="4">
        <f t="shared" si="17"/>
        <v>146</v>
      </c>
      <c r="M70" s="4">
        <f t="shared" si="18"/>
        <v>12</v>
      </c>
      <c r="O70" s="4">
        <v>67</v>
      </c>
      <c r="P70" s="4">
        <f t="shared" si="19"/>
        <v>97.028999999999996</v>
      </c>
      <c r="Q70" s="4">
        <f t="shared" si="20"/>
        <v>96.938000000000002</v>
      </c>
      <c r="S70" s="4">
        <v>67</v>
      </c>
      <c r="T70" s="4">
        <f t="shared" si="21"/>
        <v>0.78100000000000003</v>
      </c>
      <c r="U70" s="4">
        <f t="shared" si="22"/>
        <v>0.97599999999999998</v>
      </c>
      <c r="W70" s="4">
        <v>67</v>
      </c>
      <c r="X70" s="4">
        <f t="shared" si="23"/>
        <v>40.826999999999998</v>
      </c>
      <c r="Y70" s="4">
        <f t="shared" si="24"/>
        <v>42.148000000000003</v>
      </c>
    </row>
    <row r="71" spans="1:25" x14ac:dyDescent="0.25">
      <c r="A71">
        <v>1</v>
      </c>
      <c r="B71">
        <v>96694</v>
      </c>
      <c r="C71">
        <v>756</v>
      </c>
      <c r="D71">
        <v>40070</v>
      </c>
      <c r="E71" s="2">
        <v>11</v>
      </c>
      <c r="F71">
        <f t="shared" si="13"/>
        <v>96.694000000000003</v>
      </c>
      <c r="G71">
        <f t="shared" si="14"/>
        <v>0.75600000000000001</v>
      </c>
      <c r="H71">
        <f t="shared" si="15"/>
        <v>40.07</v>
      </c>
      <c r="I71">
        <f t="shared" si="16"/>
        <v>1.0999999999999999E-2</v>
      </c>
      <c r="K71" s="4">
        <v>68</v>
      </c>
      <c r="L71" s="4">
        <f t="shared" si="17"/>
        <v>391</v>
      </c>
      <c r="M71" s="4">
        <f t="shared" si="18"/>
        <v>35</v>
      </c>
      <c r="O71" s="4">
        <v>68</v>
      </c>
      <c r="P71" s="4">
        <f t="shared" si="19"/>
        <v>98.019000000000005</v>
      </c>
      <c r="Q71" s="4">
        <f t="shared" si="20"/>
        <v>96.841999999999999</v>
      </c>
      <c r="S71" s="4">
        <v>68</v>
      </c>
      <c r="T71" s="4">
        <f t="shared" si="21"/>
        <v>0.73299999999999998</v>
      </c>
      <c r="U71" s="4">
        <f t="shared" si="22"/>
        <v>0.84499999999999997</v>
      </c>
      <c r="W71" s="4">
        <v>68</v>
      </c>
      <c r="X71" s="4">
        <f t="shared" si="23"/>
        <v>39.35</v>
      </c>
      <c r="Y71" s="4">
        <f t="shared" si="24"/>
        <v>42.511000000000003</v>
      </c>
    </row>
    <row r="72" spans="1:25" x14ac:dyDescent="0.25">
      <c r="A72">
        <v>1</v>
      </c>
      <c r="B72">
        <v>97979</v>
      </c>
      <c r="C72">
        <v>931</v>
      </c>
      <c r="D72">
        <v>39441</v>
      </c>
      <c r="E72" s="2">
        <v>229</v>
      </c>
      <c r="F72">
        <f t="shared" si="13"/>
        <v>97.978999999999999</v>
      </c>
      <c r="G72">
        <f t="shared" si="14"/>
        <v>0.93100000000000005</v>
      </c>
      <c r="H72">
        <f t="shared" si="15"/>
        <v>39.441000000000003</v>
      </c>
      <c r="I72">
        <f t="shared" si="16"/>
        <v>0.22900000000000001</v>
      </c>
      <c r="K72" s="4">
        <v>69</v>
      </c>
      <c r="L72" s="4">
        <f t="shared" si="17"/>
        <v>312</v>
      </c>
      <c r="M72" s="4">
        <f t="shared" si="18"/>
        <v>34</v>
      </c>
      <c r="O72" s="4">
        <v>69</v>
      </c>
      <c r="P72" s="4">
        <f t="shared" si="19"/>
        <v>96.968999999999994</v>
      </c>
      <c r="Q72" s="4">
        <f t="shared" si="20"/>
        <v>96.078000000000003</v>
      </c>
      <c r="S72" s="4">
        <v>69</v>
      </c>
      <c r="T72" s="4">
        <f t="shared" si="21"/>
        <v>0.94699999999999995</v>
      </c>
      <c r="U72" s="4">
        <f t="shared" si="22"/>
        <v>0.94899999999999995</v>
      </c>
      <c r="W72" s="4">
        <v>69</v>
      </c>
      <c r="X72" s="4">
        <f t="shared" si="23"/>
        <v>40.494999999999997</v>
      </c>
      <c r="Y72" s="4">
        <f t="shared" si="24"/>
        <v>41.557000000000002</v>
      </c>
    </row>
    <row r="73" spans="1:25" x14ac:dyDescent="0.25">
      <c r="A73">
        <v>1</v>
      </c>
      <c r="B73">
        <v>98019</v>
      </c>
      <c r="C73">
        <v>891</v>
      </c>
      <c r="D73">
        <v>39076</v>
      </c>
      <c r="E73" s="2">
        <v>217</v>
      </c>
      <c r="F73">
        <f t="shared" si="13"/>
        <v>98.019000000000005</v>
      </c>
      <c r="G73">
        <f t="shared" si="14"/>
        <v>0.89100000000000001</v>
      </c>
      <c r="H73">
        <f t="shared" si="15"/>
        <v>39.076000000000001</v>
      </c>
      <c r="I73">
        <f t="shared" si="16"/>
        <v>0.217</v>
      </c>
      <c r="K73" s="4">
        <v>70</v>
      </c>
      <c r="L73" s="4">
        <f t="shared" si="17"/>
        <v>11</v>
      </c>
      <c r="M73" s="4">
        <f t="shared" si="18"/>
        <v>52</v>
      </c>
      <c r="O73" s="4">
        <v>70</v>
      </c>
      <c r="P73" s="4">
        <f t="shared" si="19"/>
        <v>96.694000000000003</v>
      </c>
      <c r="Q73" s="4">
        <f t="shared" si="20"/>
        <v>98</v>
      </c>
      <c r="S73" s="4">
        <v>70</v>
      </c>
      <c r="T73" s="4">
        <f t="shared" si="21"/>
        <v>0.75600000000000001</v>
      </c>
      <c r="U73" s="4">
        <f t="shared" si="22"/>
        <v>0.94699999999999995</v>
      </c>
      <c r="W73" s="4">
        <v>70</v>
      </c>
      <c r="X73" s="4">
        <f t="shared" si="23"/>
        <v>40.07</v>
      </c>
      <c r="Y73" s="4">
        <f t="shared" si="24"/>
        <v>42.061999999999998</v>
      </c>
    </row>
    <row r="74" spans="1:25" x14ac:dyDescent="0.25">
      <c r="A74">
        <v>1</v>
      </c>
      <c r="B74">
        <v>97000</v>
      </c>
      <c r="C74">
        <v>767</v>
      </c>
      <c r="D74">
        <v>40289</v>
      </c>
      <c r="E74" s="2">
        <v>206</v>
      </c>
      <c r="F74">
        <f t="shared" si="13"/>
        <v>97</v>
      </c>
      <c r="G74">
        <f t="shared" si="14"/>
        <v>0.76700000000000002</v>
      </c>
      <c r="H74">
        <f t="shared" si="15"/>
        <v>40.289000000000001</v>
      </c>
      <c r="I74">
        <f t="shared" si="16"/>
        <v>0.20599999999999999</v>
      </c>
      <c r="K74" s="4">
        <v>71</v>
      </c>
      <c r="L74" s="4">
        <f t="shared" si="17"/>
        <v>229</v>
      </c>
      <c r="M74" s="4">
        <f t="shared" si="18"/>
        <v>41</v>
      </c>
      <c r="O74" s="4">
        <v>71</v>
      </c>
      <c r="P74" s="4">
        <f t="shared" si="19"/>
        <v>97.978999999999999</v>
      </c>
      <c r="Q74" s="4">
        <f t="shared" si="20"/>
        <v>96</v>
      </c>
      <c r="S74" s="4">
        <v>71</v>
      </c>
      <c r="T74" s="4">
        <f t="shared" si="21"/>
        <v>0.93100000000000005</v>
      </c>
      <c r="U74" s="4">
        <f t="shared" si="22"/>
        <v>0.93799999999999994</v>
      </c>
      <c r="W74" s="4">
        <v>71</v>
      </c>
      <c r="X74" s="4">
        <f t="shared" si="23"/>
        <v>39.441000000000003</v>
      </c>
      <c r="Y74" s="4">
        <f t="shared" si="24"/>
        <v>42.731999999999999</v>
      </c>
    </row>
    <row r="75" spans="1:25" x14ac:dyDescent="0.25">
      <c r="A75">
        <v>1</v>
      </c>
      <c r="B75">
        <v>96590</v>
      </c>
      <c r="C75">
        <v>945</v>
      </c>
      <c r="D75">
        <v>39305</v>
      </c>
      <c r="E75" s="2">
        <v>971</v>
      </c>
      <c r="F75">
        <f t="shared" si="13"/>
        <v>96.59</v>
      </c>
      <c r="G75">
        <f t="shared" si="14"/>
        <v>0.94499999999999995</v>
      </c>
      <c r="H75">
        <f t="shared" si="15"/>
        <v>39.305</v>
      </c>
      <c r="I75">
        <f t="shared" si="16"/>
        <v>0.97099999999999997</v>
      </c>
      <c r="K75" s="4">
        <v>72</v>
      </c>
      <c r="L75" s="4">
        <f t="shared" si="17"/>
        <v>217</v>
      </c>
      <c r="M75" s="4">
        <f t="shared" si="18"/>
        <v>472</v>
      </c>
      <c r="O75" s="4">
        <v>72</v>
      </c>
      <c r="P75" s="4">
        <f t="shared" si="19"/>
        <v>98.019000000000005</v>
      </c>
      <c r="Q75" s="4">
        <f t="shared" si="20"/>
        <v>97</v>
      </c>
      <c r="S75" s="4">
        <v>72</v>
      </c>
      <c r="T75" s="4">
        <f t="shared" si="21"/>
        <v>0.89100000000000001</v>
      </c>
      <c r="U75" s="4">
        <f t="shared" si="22"/>
        <v>0.871</v>
      </c>
      <c r="W75" s="4">
        <v>72</v>
      </c>
      <c r="X75" s="4">
        <f t="shared" si="23"/>
        <v>39.076000000000001</v>
      </c>
      <c r="Y75" s="4">
        <f t="shared" si="24"/>
        <v>43.039000000000001</v>
      </c>
    </row>
    <row r="76" spans="1:25" x14ac:dyDescent="0.25">
      <c r="A76">
        <v>1</v>
      </c>
      <c r="B76">
        <v>93023</v>
      </c>
      <c r="C76">
        <v>907</v>
      </c>
      <c r="D76">
        <v>39291</v>
      </c>
      <c r="E76" s="2">
        <v>22</v>
      </c>
      <c r="F76">
        <f t="shared" si="13"/>
        <v>93.022999999999996</v>
      </c>
      <c r="G76">
        <f t="shared" si="14"/>
        <v>0.90700000000000003</v>
      </c>
      <c r="H76">
        <f t="shared" si="15"/>
        <v>39.290999999999997</v>
      </c>
      <c r="I76">
        <f t="shared" si="16"/>
        <v>2.1999999999999999E-2</v>
      </c>
      <c r="K76" s="4">
        <v>73</v>
      </c>
      <c r="L76" s="4">
        <f t="shared" si="17"/>
        <v>206</v>
      </c>
      <c r="M76" s="4">
        <f t="shared" si="18"/>
        <v>539</v>
      </c>
      <c r="O76" s="4">
        <v>73</v>
      </c>
      <c r="P76" s="4">
        <f t="shared" si="19"/>
        <v>97</v>
      </c>
      <c r="Q76" s="4">
        <f t="shared" si="20"/>
        <v>96</v>
      </c>
      <c r="S76" s="4">
        <v>73</v>
      </c>
      <c r="T76" s="4">
        <f t="shared" si="21"/>
        <v>0.76700000000000002</v>
      </c>
      <c r="U76" s="4">
        <f t="shared" si="22"/>
        <v>0.83699999999999997</v>
      </c>
      <c r="W76" s="4">
        <v>73</v>
      </c>
      <c r="X76" s="4">
        <f t="shared" si="23"/>
        <v>40.289000000000001</v>
      </c>
      <c r="Y76" s="4">
        <f t="shared" si="24"/>
        <v>42.329000000000001</v>
      </c>
    </row>
    <row r="77" spans="1:25" x14ac:dyDescent="0.25">
      <c r="A77">
        <v>1</v>
      </c>
      <c r="B77">
        <v>97029</v>
      </c>
      <c r="C77">
        <v>880</v>
      </c>
      <c r="D77">
        <v>39786</v>
      </c>
      <c r="E77" s="2">
        <v>680</v>
      </c>
      <c r="F77">
        <f t="shared" si="13"/>
        <v>97.028999999999996</v>
      </c>
      <c r="G77">
        <f t="shared" si="14"/>
        <v>0.88</v>
      </c>
      <c r="H77">
        <f t="shared" si="15"/>
        <v>39.786000000000001</v>
      </c>
      <c r="I77">
        <f t="shared" si="16"/>
        <v>0.68</v>
      </c>
      <c r="K77" s="4">
        <v>74</v>
      </c>
      <c r="L77" s="4">
        <f t="shared" si="17"/>
        <v>971</v>
      </c>
      <c r="M77" s="4">
        <f t="shared" si="18"/>
        <v>380</v>
      </c>
      <c r="O77" s="4">
        <v>74</v>
      </c>
      <c r="P77" s="4">
        <f t="shared" si="19"/>
        <v>96.59</v>
      </c>
      <c r="Q77" s="4">
        <f t="shared" si="20"/>
        <v>97</v>
      </c>
      <c r="S77" s="4">
        <v>74</v>
      </c>
      <c r="T77" s="4">
        <f t="shared" si="21"/>
        <v>0.94499999999999995</v>
      </c>
      <c r="U77" s="4">
        <f t="shared" si="22"/>
        <v>0.85699999999999998</v>
      </c>
      <c r="W77" s="4">
        <v>74</v>
      </c>
      <c r="X77" s="4">
        <f t="shared" si="23"/>
        <v>39.305</v>
      </c>
      <c r="Y77" s="4">
        <f t="shared" si="24"/>
        <v>42.671999999999997</v>
      </c>
    </row>
    <row r="78" spans="1:25" x14ac:dyDescent="0.25">
      <c r="A78">
        <v>1</v>
      </c>
      <c r="B78">
        <v>99000</v>
      </c>
      <c r="C78">
        <v>910</v>
      </c>
      <c r="D78">
        <v>40113</v>
      </c>
      <c r="E78" s="2">
        <v>9</v>
      </c>
      <c r="F78">
        <f t="shared" si="13"/>
        <v>99</v>
      </c>
      <c r="G78">
        <f t="shared" si="14"/>
        <v>0.91</v>
      </c>
      <c r="H78">
        <f t="shared" si="15"/>
        <v>40.113</v>
      </c>
      <c r="I78">
        <f t="shared" si="16"/>
        <v>8.9999999999999993E-3</v>
      </c>
      <c r="K78" s="4">
        <v>75</v>
      </c>
      <c r="L78" s="4">
        <f t="shared" si="17"/>
        <v>22</v>
      </c>
      <c r="M78" s="4">
        <f t="shared" si="18"/>
        <v>7</v>
      </c>
      <c r="O78" s="4">
        <v>75</v>
      </c>
      <c r="P78" s="4">
        <f t="shared" si="19"/>
        <v>93.022999999999996</v>
      </c>
      <c r="Q78" s="4">
        <f t="shared" si="20"/>
        <v>96</v>
      </c>
      <c r="S78" s="4">
        <v>75</v>
      </c>
      <c r="T78" s="4">
        <f t="shared" si="21"/>
        <v>0.90700000000000003</v>
      </c>
      <c r="U78" s="4">
        <f t="shared" si="22"/>
        <v>0.82299999999999995</v>
      </c>
      <c r="W78" s="4">
        <v>75</v>
      </c>
      <c r="X78" s="4">
        <f t="shared" si="23"/>
        <v>39.290999999999997</v>
      </c>
      <c r="Y78" s="4">
        <f t="shared" si="24"/>
        <v>43.195999999999998</v>
      </c>
    </row>
    <row r="79" spans="1:25" x14ac:dyDescent="0.25">
      <c r="A79">
        <v>1</v>
      </c>
      <c r="B79">
        <v>97000</v>
      </c>
      <c r="C79">
        <v>882</v>
      </c>
      <c r="D79">
        <v>39449</v>
      </c>
      <c r="E79" s="2">
        <v>618</v>
      </c>
      <c r="F79">
        <f t="shared" si="13"/>
        <v>97</v>
      </c>
      <c r="G79">
        <f t="shared" si="14"/>
        <v>0.88200000000000001</v>
      </c>
      <c r="H79">
        <f t="shared" si="15"/>
        <v>39.448999999999998</v>
      </c>
      <c r="I79">
        <f t="shared" si="16"/>
        <v>0.61799999999999999</v>
      </c>
      <c r="K79" s="4">
        <v>76</v>
      </c>
      <c r="L79" s="4">
        <f t="shared" si="17"/>
        <v>680</v>
      </c>
      <c r="M79" s="4">
        <f t="shared" si="18"/>
        <v>73</v>
      </c>
      <c r="O79" s="4">
        <v>76</v>
      </c>
      <c r="P79" s="4">
        <f t="shared" si="19"/>
        <v>97.028999999999996</v>
      </c>
      <c r="Q79" s="4">
        <f t="shared" si="20"/>
        <v>98.019000000000005</v>
      </c>
      <c r="S79" s="4">
        <v>76</v>
      </c>
      <c r="T79" s="4">
        <f t="shared" si="21"/>
        <v>0.88</v>
      </c>
      <c r="U79" s="4">
        <f t="shared" si="22"/>
        <v>0.83599999999999997</v>
      </c>
      <c r="W79" s="4">
        <v>76</v>
      </c>
      <c r="X79" s="4">
        <f t="shared" si="23"/>
        <v>39.786000000000001</v>
      </c>
      <c r="Y79" s="4">
        <f t="shared" si="24"/>
        <v>42.817999999999998</v>
      </c>
    </row>
    <row r="80" spans="1:25" x14ac:dyDescent="0.25">
      <c r="A80">
        <v>1</v>
      </c>
      <c r="B80">
        <v>97058</v>
      </c>
      <c r="C80">
        <v>825</v>
      </c>
      <c r="D80">
        <v>39666</v>
      </c>
      <c r="E80" s="2">
        <v>7</v>
      </c>
      <c r="F80">
        <f t="shared" si="13"/>
        <v>97.058000000000007</v>
      </c>
      <c r="G80">
        <f t="shared" si="14"/>
        <v>0.82499999999999996</v>
      </c>
      <c r="H80">
        <f t="shared" si="15"/>
        <v>39.665999999999997</v>
      </c>
      <c r="I80">
        <f t="shared" si="16"/>
        <v>7.0000000000000001E-3</v>
      </c>
      <c r="K80" s="4">
        <v>77</v>
      </c>
      <c r="L80" s="4">
        <f t="shared" si="17"/>
        <v>9</v>
      </c>
      <c r="M80" s="4">
        <f t="shared" si="18"/>
        <v>83</v>
      </c>
      <c r="O80" s="4">
        <v>77</v>
      </c>
      <c r="P80" s="4">
        <f t="shared" si="19"/>
        <v>99</v>
      </c>
      <c r="Q80" s="4">
        <f t="shared" si="20"/>
        <v>97.028999999999996</v>
      </c>
      <c r="S80" s="4">
        <v>77</v>
      </c>
      <c r="T80" s="4">
        <f t="shared" si="21"/>
        <v>0.91</v>
      </c>
      <c r="U80" s="4">
        <f t="shared" si="22"/>
        <v>0.9</v>
      </c>
      <c r="W80" s="4">
        <v>77</v>
      </c>
      <c r="X80" s="4">
        <f t="shared" si="23"/>
        <v>40.113</v>
      </c>
      <c r="Y80" s="4">
        <f t="shared" si="24"/>
        <v>42.555</v>
      </c>
    </row>
    <row r="81" spans="1:25" x14ac:dyDescent="0.25">
      <c r="A81">
        <v>1</v>
      </c>
      <c r="B81">
        <v>96969</v>
      </c>
      <c r="C81">
        <v>851</v>
      </c>
      <c r="D81">
        <v>38993</v>
      </c>
      <c r="E81" s="2">
        <v>835</v>
      </c>
      <c r="F81">
        <f t="shared" si="13"/>
        <v>96.968999999999994</v>
      </c>
      <c r="G81">
        <f t="shared" si="14"/>
        <v>0.85099999999999998</v>
      </c>
      <c r="H81">
        <f t="shared" si="15"/>
        <v>38.993000000000002</v>
      </c>
      <c r="I81">
        <f t="shared" si="16"/>
        <v>0.83499999999999996</v>
      </c>
      <c r="K81" s="4">
        <v>78</v>
      </c>
      <c r="L81" s="4">
        <f t="shared" si="17"/>
        <v>618</v>
      </c>
      <c r="M81" s="4">
        <f t="shared" si="18"/>
        <v>89</v>
      </c>
      <c r="O81" s="4">
        <v>78</v>
      </c>
      <c r="P81" s="4">
        <f t="shared" si="19"/>
        <v>97</v>
      </c>
      <c r="Q81" s="4">
        <f t="shared" si="20"/>
        <v>97.978999999999999</v>
      </c>
      <c r="S81" s="4">
        <v>78</v>
      </c>
      <c r="T81" s="4">
        <f t="shared" si="21"/>
        <v>0.88200000000000001</v>
      </c>
      <c r="U81" s="4">
        <f t="shared" si="22"/>
        <v>0.80400000000000005</v>
      </c>
      <c r="W81" s="4">
        <v>78</v>
      </c>
      <c r="X81" s="4">
        <f t="shared" si="23"/>
        <v>39.448999999999998</v>
      </c>
      <c r="Y81" s="4">
        <f t="shared" si="24"/>
        <v>42.383000000000003</v>
      </c>
    </row>
    <row r="82" spans="1:25" x14ac:dyDescent="0.25">
      <c r="A82">
        <v>1</v>
      </c>
      <c r="B82">
        <v>97029</v>
      </c>
      <c r="C82">
        <v>686</v>
      </c>
      <c r="D82">
        <v>39604</v>
      </c>
      <c r="E82" s="2">
        <v>10</v>
      </c>
      <c r="F82">
        <f t="shared" si="13"/>
        <v>97.028999999999996</v>
      </c>
      <c r="G82">
        <f t="shared" si="14"/>
        <v>0.68600000000000005</v>
      </c>
      <c r="H82">
        <f t="shared" si="15"/>
        <v>39.603999999999999</v>
      </c>
      <c r="I82">
        <f t="shared" si="16"/>
        <v>0.01</v>
      </c>
      <c r="K82" s="4">
        <v>79</v>
      </c>
      <c r="L82" s="4">
        <f t="shared" si="17"/>
        <v>7</v>
      </c>
      <c r="M82" s="4">
        <f t="shared" si="18"/>
        <v>103</v>
      </c>
      <c r="O82" s="4">
        <v>79</v>
      </c>
      <c r="P82" s="4">
        <f t="shared" si="19"/>
        <v>97.058000000000007</v>
      </c>
      <c r="Q82" s="4">
        <f t="shared" si="20"/>
        <v>96</v>
      </c>
      <c r="S82" s="4">
        <v>79</v>
      </c>
      <c r="T82" s="4">
        <f t="shared" si="21"/>
        <v>0.82499999999999996</v>
      </c>
      <c r="U82" s="4">
        <f t="shared" si="22"/>
        <v>0.72499999999999998</v>
      </c>
      <c r="W82" s="4">
        <v>79</v>
      </c>
      <c r="X82" s="4">
        <f t="shared" si="23"/>
        <v>39.665999999999997</v>
      </c>
      <c r="Y82" s="4">
        <f t="shared" si="24"/>
        <v>42.667000000000002</v>
      </c>
    </row>
    <row r="83" spans="1:25" x14ac:dyDescent="0.25">
      <c r="A83">
        <v>1</v>
      </c>
      <c r="B83">
        <v>98989</v>
      </c>
      <c r="C83">
        <v>988</v>
      </c>
      <c r="D83">
        <v>40153</v>
      </c>
      <c r="E83" s="2">
        <v>731</v>
      </c>
      <c r="F83">
        <f t="shared" si="13"/>
        <v>98.989000000000004</v>
      </c>
      <c r="G83">
        <f t="shared" si="14"/>
        <v>0.98799999999999999</v>
      </c>
      <c r="H83">
        <f t="shared" si="15"/>
        <v>40.152999999999999</v>
      </c>
      <c r="I83">
        <f t="shared" si="16"/>
        <v>0.73099999999999998</v>
      </c>
      <c r="K83" s="4">
        <v>80</v>
      </c>
      <c r="L83" s="4">
        <f t="shared" si="17"/>
        <v>835</v>
      </c>
      <c r="M83" s="4">
        <f t="shared" si="18"/>
        <v>33</v>
      </c>
      <c r="O83" s="4">
        <v>80</v>
      </c>
      <c r="P83" s="4">
        <f t="shared" si="19"/>
        <v>96.968999999999994</v>
      </c>
      <c r="Q83" s="4">
        <f t="shared" si="20"/>
        <v>96.039000000000001</v>
      </c>
      <c r="S83" s="4">
        <v>80</v>
      </c>
      <c r="T83" s="4">
        <f t="shared" si="21"/>
        <v>0.85099999999999998</v>
      </c>
      <c r="U83" s="4">
        <f t="shared" si="22"/>
        <v>0.73099999999999998</v>
      </c>
      <c r="W83" s="4">
        <v>80</v>
      </c>
      <c r="X83" s="4">
        <f t="shared" si="23"/>
        <v>38.993000000000002</v>
      </c>
      <c r="Y83" s="4">
        <f t="shared" si="24"/>
        <v>43.216000000000001</v>
      </c>
    </row>
    <row r="84" spans="1:25" x14ac:dyDescent="0.25">
      <c r="A84">
        <v>1</v>
      </c>
      <c r="B84">
        <v>95959</v>
      </c>
      <c r="C84">
        <v>944</v>
      </c>
      <c r="D84">
        <v>39689</v>
      </c>
      <c r="E84" s="2">
        <v>830</v>
      </c>
      <c r="F84">
        <f t="shared" si="13"/>
        <v>95.959000000000003</v>
      </c>
      <c r="G84">
        <f t="shared" si="14"/>
        <v>0.94399999999999995</v>
      </c>
      <c r="H84">
        <f t="shared" si="15"/>
        <v>39.689</v>
      </c>
      <c r="I84">
        <f t="shared" si="16"/>
        <v>0.83</v>
      </c>
      <c r="K84" s="4">
        <v>81</v>
      </c>
      <c r="L84" s="4">
        <f t="shared" si="17"/>
        <v>10</v>
      </c>
      <c r="M84" s="4">
        <f t="shared" si="18"/>
        <v>87</v>
      </c>
      <c r="O84" s="4">
        <v>81</v>
      </c>
      <c r="P84" s="4">
        <f t="shared" si="19"/>
        <v>97.028999999999996</v>
      </c>
      <c r="Q84" s="4">
        <f t="shared" si="20"/>
        <v>96.968999999999994</v>
      </c>
      <c r="S84" s="4">
        <v>81</v>
      </c>
      <c r="T84" s="4">
        <f t="shared" si="21"/>
        <v>0.68600000000000005</v>
      </c>
      <c r="U84" s="4">
        <f t="shared" si="22"/>
        <v>0.97499999999999998</v>
      </c>
      <c r="W84" s="4">
        <v>81</v>
      </c>
      <c r="X84" s="4">
        <f t="shared" si="23"/>
        <v>39.603999999999999</v>
      </c>
      <c r="Y84" s="4">
        <f t="shared" si="24"/>
        <v>42.933</v>
      </c>
    </row>
    <row r="85" spans="1:25" x14ac:dyDescent="0.25">
      <c r="A85">
        <v>1</v>
      </c>
      <c r="B85">
        <v>98000</v>
      </c>
      <c r="C85">
        <v>995</v>
      </c>
      <c r="D85">
        <v>39307</v>
      </c>
      <c r="E85" s="2">
        <v>10</v>
      </c>
      <c r="F85">
        <f t="shared" si="13"/>
        <v>98</v>
      </c>
      <c r="G85">
        <f t="shared" si="14"/>
        <v>0.995</v>
      </c>
      <c r="H85">
        <f t="shared" si="15"/>
        <v>39.307000000000002</v>
      </c>
      <c r="I85">
        <f t="shared" si="16"/>
        <v>0.01</v>
      </c>
      <c r="K85" s="4">
        <v>82</v>
      </c>
      <c r="L85" s="4">
        <f t="shared" si="17"/>
        <v>731</v>
      </c>
      <c r="M85" s="4">
        <f t="shared" si="18"/>
        <v>120</v>
      </c>
      <c r="O85" s="4">
        <v>82</v>
      </c>
      <c r="P85" s="4">
        <f t="shared" si="19"/>
        <v>98.989000000000004</v>
      </c>
      <c r="Q85" s="4">
        <f t="shared" si="20"/>
        <v>95.944999999999993</v>
      </c>
      <c r="S85" s="4">
        <v>82</v>
      </c>
      <c r="T85" s="4">
        <f t="shared" si="21"/>
        <v>0.98799999999999999</v>
      </c>
      <c r="U85" s="4">
        <f t="shared" si="22"/>
        <v>0.97299999999999998</v>
      </c>
      <c r="W85" s="4">
        <v>82</v>
      </c>
      <c r="X85" s="4">
        <f t="shared" si="23"/>
        <v>40.152999999999999</v>
      </c>
      <c r="Y85" s="4">
        <f t="shared" si="24"/>
        <v>42.981000000000002</v>
      </c>
    </row>
    <row r="86" spans="1:25" x14ac:dyDescent="0.25">
      <c r="A86">
        <v>1</v>
      </c>
      <c r="B86">
        <v>98000</v>
      </c>
      <c r="C86">
        <v>954</v>
      </c>
      <c r="D86">
        <v>40522</v>
      </c>
      <c r="E86" s="2">
        <v>14</v>
      </c>
      <c r="F86">
        <f t="shared" si="13"/>
        <v>98</v>
      </c>
      <c r="G86">
        <f t="shared" si="14"/>
        <v>0.95399999999999996</v>
      </c>
      <c r="H86">
        <f t="shared" si="15"/>
        <v>40.521999999999998</v>
      </c>
      <c r="I86">
        <f t="shared" si="16"/>
        <v>1.4E-2</v>
      </c>
      <c r="K86" s="4">
        <v>83</v>
      </c>
      <c r="L86" s="4">
        <f t="shared" si="17"/>
        <v>830</v>
      </c>
      <c r="M86" s="4">
        <f t="shared" si="18"/>
        <v>113</v>
      </c>
      <c r="O86" s="4">
        <v>83</v>
      </c>
      <c r="P86" s="4">
        <f t="shared" si="19"/>
        <v>95.959000000000003</v>
      </c>
      <c r="Q86" s="4">
        <f t="shared" si="20"/>
        <v>94.117000000000004</v>
      </c>
      <c r="S86" s="4">
        <v>83</v>
      </c>
      <c r="T86" s="4">
        <f t="shared" si="21"/>
        <v>0.94399999999999995</v>
      </c>
      <c r="U86" s="4">
        <f t="shared" si="22"/>
        <v>0.98699999999999999</v>
      </c>
      <c r="W86" s="4">
        <v>83</v>
      </c>
      <c r="X86" s="4">
        <f t="shared" si="23"/>
        <v>39.689</v>
      </c>
      <c r="Y86" s="4">
        <f t="shared" si="24"/>
        <v>42.3</v>
      </c>
    </row>
    <row r="87" spans="1:25" x14ac:dyDescent="0.25">
      <c r="A87">
        <v>1</v>
      </c>
      <c r="B87">
        <v>97701</v>
      </c>
      <c r="C87">
        <v>726</v>
      </c>
      <c r="D87">
        <v>40382</v>
      </c>
      <c r="E87" s="2">
        <v>532</v>
      </c>
      <c r="F87">
        <f t="shared" si="13"/>
        <v>97.700999999999993</v>
      </c>
      <c r="G87">
        <f t="shared" si="14"/>
        <v>0.72599999999999998</v>
      </c>
      <c r="H87">
        <f t="shared" si="15"/>
        <v>40.381999999999998</v>
      </c>
      <c r="I87">
        <f t="shared" si="16"/>
        <v>0.53200000000000003</v>
      </c>
      <c r="K87" s="4">
        <v>84</v>
      </c>
      <c r="L87" s="4">
        <f t="shared" si="17"/>
        <v>10</v>
      </c>
      <c r="M87" s="4">
        <f t="shared" si="18"/>
        <v>549</v>
      </c>
      <c r="O87" s="4">
        <v>84</v>
      </c>
      <c r="P87" s="4">
        <f t="shared" si="19"/>
        <v>98</v>
      </c>
      <c r="Q87" s="4">
        <f t="shared" si="20"/>
        <v>90.322000000000003</v>
      </c>
      <c r="S87" s="4">
        <v>84</v>
      </c>
      <c r="T87" s="4">
        <f t="shared" si="21"/>
        <v>0.995</v>
      </c>
      <c r="U87" s="4">
        <f t="shared" si="22"/>
        <v>0.88600000000000001</v>
      </c>
      <c r="W87" s="4">
        <v>84</v>
      </c>
      <c r="X87" s="4">
        <f t="shared" si="23"/>
        <v>39.307000000000002</v>
      </c>
      <c r="Y87" s="4">
        <f t="shared" si="24"/>
        <v>42.991</v>
      </c>
    </row>
    <row r="88" spans="1:25" x14ac:dyDescent="0.25">
      <c r="A88">
        <v>1</v>
      </c>
      <c r="B88">
        <v>97115</v>
      </c>
      <c r="C88">
        <v>891</v>
      </c>
      <c r="D88">
        <v>40286</v>
      </c>
      <c r="E88" s="2">
        <v>531</v>
      </c>
      <c r="F88">
        <f t="shared" si="13"/>
        <v>97.114999999999995</v>
      </c>
      <c r="G88">
        <f t="shared" si="14"/>
        <v>0.89100000000000001</v>
      </c>
      <c r="H88">
        <f t="shared" si="15"/>
        <v>40.286000000000001</v>
      </c>
      <c r="I88">
        <f t="shared" si="16"/>
        <v>0.53100000000000003</v>
      </c>
      <c r="K88" s="4">
        <v>85</v>
      </c>
      <c r="L88" s="4">
        <f t="shared" si="17"/>
        <v>14</v>
      </c>
      <c r="M88" s="4">
        <f t="shared" si="18"/>
        <v>286</v>
      </c>
      <c r="O88" s="4">
        <v>85</v>
      </c>
      <c r="P88" s="4">
        <f t="shared" si="19"/>
        <v>98</v>
      </c>
      <c r="Q88" s="4">
        <f t="shared" si="20"/>
        <v>92.682000000000002</v>
      </c>
      <c r="S88" s="4">
        <v>85</v>
      </c>
      <c r="T88" s="4">
        <f t="shared" si="21"/>
        <v>0.95399999999999996</v>
      </c>
      <c r="U88" s="4">
        <f t="shared" si="22"/>
        <v>0.92900000000000005</v>
      </c>
      <c r="W88" s="4">
        <v>85</v>
      </c>
      <c r="X88" s="4">
        <f t="shared" si="23"/>
        <v>40.521999999999998</v>
      </c>
      <c r="Y88" s="4">
        <f t="shared" si="24"/>
        <v>43.204000000000001</v>
      </c>
    </row>
    <row r="89" spans="1:25" x14ac:dyDescent="0.25">
      <c r="A89">
        <v>1</v>
      </c>
      <c r="B89">
        <v>97000</v>
      </c>
      <c r="C89">
        <v>611</v>
      </c>
      <c r="D89">
        <v>39793</v>
      </c>
      <c r="E89" s="2">
        <v>10</v>
      </c>
      <c r="F89">
        <f t="shared" si="13"/>
        <v>97</v>
      </c>
      <c r="G89">
        <f t="shared" si="14"/>
        <v>0.61099999999999999</v>
      </c>
      <c r="H89">
        <f t="shared" si="15"/>
        <v>39.792999999999999</v>
      </c>
      <c r="I89">
        <f t="shared" si="16"/>
        <v>0.01</v>
      </c>
      <c r="K89" s="4">
        <v>86</v>
      </c>
      <c r="L89" s="4">
        <f t="shared" si="17"/>
        <v>532</v>
      </c>
      <c r="M89" s="4">
        <f t="shared" si="18"/>
        <v>451</v>
      </c>
      <c r="O89" s="4">
        <v>86</v>
      </c>
      <c r="P89" s="4">
        <f t="shared" si="19"/>
        <v>97.700999999999993</v>
      </c>
      <c r="Q89" s="4">
        <f t="shared" si="20"/>
        <v>95.161000000000001</v>
      </c>
      <c r="S89" s="4">
        <v>86</v>
      </c>
      <c r="T89" s="4">
        <f t="shared" si="21"/>
        <v>0.72599999999999998</v>
      </c>
      <c r="U89" s="4">
        <f t="shared" si="22"/>
        <v>0.95599999999999996</v>
      </c>
      <c r="W89" s="4">
        <v>86</v>
      </c>
      <c r="X89" s="4">
        <f t="shared" si="23"/>
        <v>40.381999999999998</v>
      </c>
      <c r="Y89" s="4">
        <f t="shared" si="24"/>
        <v>42.468000000000004</v>
      </c>
    </row>
    <row r="90" spans="1:25" x14ac:dyDescent="0.25">
      <c r="A90">
        <v>1</v>
      </c>
      <c r="B90">
        <v>98000</v>
      </c>
      <c r="C90">
        <v>779</v>
      </c>
      <c r="D90">
        <v>40784</v>
      </c>
      <c r="E90" s="2">
        <v>12</v>
      </c>
      <c r="F90">
        <f t="shared" si="13"/>
        <v>98</v>
      </c>
      <c r="G90">
        <f t="shared" si="14"/>
        <v>0.77900000000000003</v>
      </c>
      <c r="H90">
        <f t="shared" si="15"/>
        <v>40.783999999999999</v>
      </c>
      <c r="I90">
        <f t="shared" si="16"/>
        <v>1.2E-2</v>
      </c>
      <c r="K90" s="4">
        <v>87</v>
      </c>
      <c r="L90" s="4">
        <f t="shared" si="17"/>
        <v>531</v>
      </c>
      <c r="M90" s="4">
        <f t="shared" si="18"/>
        <v>460</v>
      </c>
      <c r="O90" s="4">
        <v>87</v>
      </c>
      <c r="P90" s="4">
        <f t="shared" si="19"/>
        <v>97.114999999999995</v>
      </c>
      <c r="Q90" s="4">
        <f t="shared" si="20"/>
        <v>97.221999999999994</v>
      </c>
      <c r="S90" s="4">
        <v>87</v>
      </c>
      <c r="T90" s="4">
        <f t="shared" si="21"/>
        <v>0.89100000000000001</v>
      </c>
      <c r="U90" s="4">
        <f t="shared" si="22"/>
        <v>0.91600000000000004</v>
      </c>
      <c r="W90" s="4">
        <v>87</v>
      </c>
      <c r="X90" s="4">
        <f t="shared" si="23"/>
        <v>40.286000000000001</v>
      </c>
      <c r="Y90" s="4">
        <f t="shared" si="24"/>
        <v>42.765000000000001</v>
      </c>
    </row>
    <row r="91" spans="1:25" x14ac:dyDescent="0.25">
      <c r="A91">
        <v>1</v>
      </c>
      <c r="B91">
        <v>99009</v>
      </c>
      <c r="C91">
        <v>951</v>
      </c>
      <c r="D91">
        <v>40391</v>
      </c>
      <c r="E91" s="2">
        <v>264</v>
      </c>
      <c r="F91">
        <f t="shared" si="13"/>
        <v>99.009</v>
      </c>
      <c r="G91">
        <f t="shared" si="14"/>
        <v>0.95099999999999996</v>
      </c>
      <c r="H91">
        <f t="shared" si="15"/>
        <v>40.390999999999998</v>
      </c>
      <c r="I91">
        <f t="shared" si="16"/>
        <v>0.26400000000000001</v>
      </c>
      <c r="K91" s="4">
        <v>88</v>
      </c>
      <c r="L91" s="4">
        <f t="shared" si="17"/>
        <v>10</v>
      </c>
      <c r="M91" s="4">
        <f t="shared" si="18"/>
        <v>460</v>
      </c>
      <c r="O91" s="4">
        <v>88</v>
      </c>
      <c r="P91" s="4">
        <f t="shared" si="19"/>
        <v>97</v>
      </c>
      <c r="Q91" s="4">
        <f t="shared" si="20"/>
        <v>96.774000000000001</v>
      </c>
      <c r="S91" s="4">
        <v>88</v>
      </c>
      <c r="T91" s="4">
        <f t="shared" si="21"/>
        <v>0.61099999999999999</v>
      </c>
      <c r="U91" s="4">
        <f t="shared" si="22"/>
        <v>0.99299999999999999</v>
      </c>
      <c r="W91" s="4">
        <v>88</v>
      </c>
      <c r="X91" s="4">
        <f t="shared" si="23"/>
        <v>39.792999999999999</v>
      </c>
      <c r="Y91" s="4">
        <f t="shared" si="24"/>
        <v>41.518999999999998</v>
      </c>
    </row>
    <row r="92" spans="1:25" x14ac:dyDescent="0.25">
      <c r="A92">
        <v>1</v>
      </c>
      <c r="B92">
        <v>97029</v>
      </c>
      <c r="C92">
        <v>516</v>
      </c>
      <c r="D92">
        <v>39501</v>
      </c>
      <c r="E92" s="2">
        <v>11</v>
      </c>
      <c r="F92">
        <f t="shared" si="13"/>
        <v>97.028999999999996</v>
      </c>
      <c r="G92">
        <f t="shared" si="14"/>
        <v>0.51600000000000001</v>
      </c>
      <c r="H92">
        <f t="shared" si="15"/>
        <v>39.500999999999998</v>
      </c>
      <c r="I92">
        <f t="shared" si="16"/>
        <v>1.0999999999999999E-2</v>
      </c>
      <c r="K92" s="4">
        <v>89</v>
      </c>
      <c r="L92" s="4">
        <f t="shared" si="17"/>
        <v>12</v>
      </c>
      <c r="M92" s="4">
        <f t="shared" si="18"/>
        <v>23</v>
      </c>
      <c r="O92" s="4">
        <v>89</v>
      </c>
      <c r="P92" s="4">
        <f t="shared" si="19"/>
        <v>98</v>
      </c>
      <c r="Q92" s="4">
        <f t="shared" si="20"/>
        <v>97.028999999999996</v>
      </c>
      <c r="S92" s="4">
        <v>89</v>
      </c>
      <c r="T92" s="4">
        <f t="shared" si="21"/>
        <v>0.77900000000000003</v>
      </c>
      <c r="U92" s="4">
        <f t="shared" si="22"/>
        <v>0.92900000000000005</v>
      </c>
      <c r="W92" s="4">
        <v>89</v>
      </c>
      <c r="X92" s="4">
        <f t="shared" si="23"/>
        <v>40.783999999999999</v>
      </c>
      <c r="Y92" s="4">
        <f t="shared" si="24"/>
        <v>43.561</v>
      </c>
    </row>
    <row r="93" spans="1:25" x14ac:dyDescent="0.25">
      <c r="A93">
        <v>1</v>
      </c>
      <c r="B93">
        <v>96969</v>
      </c>
      <c r="C93">
        <v>838</v>
      </c>
      <c r="D93">
        <v>40199</v>
      </c>
      <c r="E93" s="2">
        <v>462</v>
      </c>
      <c r="F93">
        <f t="shared" si="13"/>
        <v>96.968999999999994</v>
      </c>
      <c r="G93">
        <f t="shared" si="14"/>
        <v>0.83799999999999997</v>
      </c>
      <c r="H93">
        <f t="shared" si="15"/>
        <v>40.198999999999998</v>
      </c>
      <c r="I93">
        <f t="shared" si="16"/>
        <v>0.46200000000000002</v>
      </c>
      <c r="K93" s="4">
        <v>90</v>
      </c>
      <c r="L93" s="4">
        <f t="shared" si="17"/>
        <v>264</v>
      </c>
      <c r="M93" s="4">
        <f t="shared" si="18"/>
        <v>21</v>
      </c>
      <c r="O93" s="4">
        <v>90</v>
      </c>
      <c r="P93" s="4">
        <f t="shared" si="19"/>
        <v>99.009</v>
      </c>
      <c r="Q93" s="4">
        <f t="shared" si="20"/>
        <v>96</v>
      </c>
      <c r="S93" s="4">
        <v>90</v>
      </c>
      <c r="T93" s="4">
        <f t="shared" si="21"/>
        <v>0.95099999999999996</v>
      </c>
      <c r="U93" s="4">
        <f t="shared" si="22"/>
        <v>0.91600000000000004</v>
      </c>
      <c r="W93" s="4">
        <v>90</v>
      </c>
      <c r="X93" s="4">
        <f t="shared" si="23"/>
        <v>40.390999999999998</v>
      </c>
      <c r="Y93" s="4">
        <f t="shared" si="24"/>
        <v>42.837000000000003</v>
      </c>
    </row>
    <row r="94" spans="1:25" x14ac:dyDescent="0.25">
      <c r="A94">
        <v>1</v>
      </c>
      <c r="B94">
        <v>98039</v>
      </c>
      <c r="C94">
        <v>959</v>
      </c>
      <c r="D94">
        <v>39405</v>
      </c>
      <c r="E94" s="2">
        <v>12</v>
      </c>
      <c r="F94">
        <f t="shared" si="13"/>
        <v>98.039000000000001</v>
      </c>
      <c r="G94">
        <f t="shared" si="14"/>
        <v>0.95899999999999996</v>
      </c>
      <c r="H94">
        <f t="shared" si="15"/>
        <v>39.405000000000001</v>
      </c>
      <c r="I94">
        <f t="shared" si="16"/>
        <v>1.2E-2</v>
      </c>
      <c r="K94" s="4">
        <v>91</v>
      </c>
      <c r="L94" s="4">
        <f t="shared" si="17"/>
        <v>11</v>
      </c>
      <c r="M94" s="4">
        <f t="shared" si="18"/>
        <v>190</v>
      </c>
      <c r="O94" s="4">
        <v>91</v>
      </c>
      <c r="P94" s="4">
        <f t="shared" si="19"/>
        <v>97.028999999999996</v>
      </c>
      <c r="Q94" s="4">
        <f t="shared" si="20"/>
        <v>97.978999999999999</v>
      </c>
      <c r="S94" s="4">
        <v>91</v>
      </c>
      <c r="T94" s="4">
        <f t="shared" si="21"/>
        <v>0.51600000000000001</v>
      </c>
      <c r="U94" s="4">
        <f t="shared" si="22"/>
        <v>0.94699999999999995</v>
      </c>
      <c r="W94" s="4">
        <v>91</v>
      </c>
      <c r="X94" s="4">
        <f t="shared" si="23"/>
        <v>39.500999999999998</v>
      </c>
      <c r="Y94" s="4">
        <f t="shared" si="24"/>
        <v>42.502000000000002</v>
      </c>
    </row>
    <row r="95" spans="1:25" x14ac:dyDescent="0.25">
      <c r="A95">
        <v>1</v>
      </c>
      <c r="B95">
        <v>97000</v>
      </c>
      <c r="C95">
        <v>966</v>
      </c>
      <c r="D95">
        <v>39985</v>
      </c>
      <c r="E95" s="2">
        <v>323</v>
      </c>
      <c r="F95">
        <f t="shared" si="13"/>
        <v>97</v>
      </c>
      <c r="G95">
        <f t="shared" si="14"/>
        <v>0.96599999999999997</v>
      </c>
      <c r="H95">
        <f t="shared" si="15"/>
        <v>39.984999999999999</v>
      </c>
      <c r="I95">
        <f t="shared" si="16"/>
        <v>0.32300000000000001</v>
      </c>
      <c r="K95" s="4">
        <v>92</v>
      </c>
      <c r="L95" s="4">
        <f t="shared" si="17"/>
        <v>462</v>
      </c>
      <c r="M95" s="4">
        <f t="shared" si="18"/>
        <v>115</v>
      </c>
      <c r="O95" s="4">
        <v>92</v>
      </c>
      <c r="P95" s="4">
        <f t="shared" si="19"/>
        <v>96.968999999999994</v>
      </c>
      <c r="Q95" s="4">
        <f t="shared" si="20"/>
        <v>97.028999999999996</v>
      </c>
      <c r="S95" s="4">
        <v>92</v>
      </c>
      <c r="T95" s="4">
        <f t="shared" si="21"/>
        <v>0.83799999999999997</v>
      </c>
      <c r="U95" s="4">
        <f t="shared" si="22"/>
        <v>0.96499999999999997</v>
      </c>
      <c r="W95" s="4">
        <v>92</v>
      </c>
      <c r="X95" s="4">
        <f t="shared" si="23"/>
        <v>40.198999999999998</v>
      </c>
      <c r="Y95" s="4">
        <f t="shared" si="24"/>
        <v>43.134</v>
      </c>
    </row>
    <row r="96" spans="1:25" x14ac:dyDescent="0.25">
      <c r="A96">
        <v>1</v>
      </c>
      <c r="B96">
        <v>98000</v>
      </c>
      <c r="C96">
        <v>948</v>
      </c>
      <c r="D96">
        <v>40573</v>
      </c>
      <c r="E96" s="2">
        <v>7</v>
      </c>
      <c r="F96">
        <f t="shared" si="13"/>
        <v>98</v>
      </c>
      <c r="G96">
        <f t="shared" si="14"/>
        <v>0.94799999999999995</v>
      </c>
      <c r="H96">
        <f t="shared" si="15"/>
        <v>40.573</v>
      </c>
      <c r="I96">
        <f t="shared" si="16"/>
        <v>7.0000000000000001E-3</v>
      </c>
      <c r="K96" s="4">
        <v>93</v>
      </c>
      <c r="L96" s="4">
        <f t="shared" si="17"/>
        <v>12</v>
      </c>
      <c r="M96" s="4">
        <f t="shared" si="18"/>
        <v>168</v>
      </c>
      <c r="O96" s="4">
        <v>93</v>
      </c>
      <c r="P96" s="4">
        <f t="shared" si="19"/>
        <v>98.039000000000001</v>
      </c>
      <c r="Q96" s="4">
        <f t="shared" si="20"/>
        <v>97.028999999999996</v>
      </c>
      <c r="S96" s="4">
        <v>93</v>
      </c>
      <c r="T96" s="4">
        <f t="shared" si="21"/>
        <v>0.95899999999999996</v>
      </c>
      <c r="U96" s="4">
        <f t="shared" si="22"/>
        <v>0.97099999999999997</v>
      </c>
      <c r="W96" s="4">
        <v>93</v>
      </c>
      <c r="X96" s="4">
        <f t="shared" si="23"/>
        <v>39.405000000000001</v>
      </c>
      <c r="Y96" s="4">
        <f t="shared" si="24"/>
        <v>42.445</v>
      </c>
    </row>
    <row r="97" spans="1:25" x14ac:dyDescent="0.25">
      <c r="A97">
        <v>1</v>
      </c>
      <c r="B97">
        <v>98039</v>
      </c>
      <c r="C97">
        <v>935</v>
      </c>
      <c r="D97">
        <v>39513</v>
      </c>
      <c r="E97" s="2">
        <v>1035</v>
      </c>
      <c r="F97">
        <f t="shared" si="13"/>
        <v>98.039000000000001</v>
      </c>
      <c r="G97">
        <f t="shared" si="14"/>
        <v>0.93500000000000005</v>
      </c>
      <c r="H97">
        <f t="shared" si="15"/>
        <v>39.512999999999998</v>
      </c>
      <c r="I97">
        <f t="shared" si="16"/>
        <v>1.0349999999999999</v>
      </c>
      <c r="K97" s="4">
        <v>94</v>
      </c>
      <c r="L97" s="4">
        <f t="shared" si="17"/>
        <v>323</v>
      </c>
      <c r="M97" s="4">
        <f t="shared" si="18"/>
        <v>181</v>
      </c>
      <c r="O97" s="4">
        <v>94</v>
      </c>
      <c r="P97" s="4">
        <f t="shared" si="19"/>
        <v>97</v>
      </c>
      <c r="Q97" s="4">
        <f t="shared" si="20"/>
        <v>96.968999999999994</v>
      </c>
      <c r="S97" s="4">
        <v>94</v>
      </c>
      <c r="T97" s="4">
        <f t="shared" si="21"/>
        <v>0.96599999999999997</v>
      </c>
      <c r="U97" s="4">
        <f t="shared" si="22"/>
        <v>0.99</v>
      </c>
      <c r="W97" s="4">
        <v>94</v>
      </c>
      <c r="X97" s="4">
        <f t="shared" si="23"/>
        <v>39.984999999999999</v>
      </c>
      <c r="Y97" s="4">
        <f t="shared" si="24"/>
        <v>42.125</v>
      </c>
    </row>
    <row r="98" spans="1:25" x14ac:dyDescent="0.25">
      <c r="A98">
        <v>1</v>
      </c>
      <c r="B98">
        <v>97029</v>
      </c>
      <c r="C98">
        <v>882</v>
      </c>
      <c r="D98">
        <v>39805</v>
      </c>
      <c r="E98" s="2">
        <v>9</v>
      </c>
      <c r="F98">
        <f t="shared" si="13"/>
        <v>97.028999999999996</v>
      </c>
      <c r="G98">
        <f t="shared" si="14"/>
        <v>0.88200000000000001</v>
      </c>
      <c r="H98">
        <f t="shared" si="15"/>
        <v>39.805</v>
      </c>
      <c r="I98">
        <f t="shared" si="16"/>
        <v>8.9999999999999993E-3</v>
      </c>
      <c r="K98" s="4">
        <v>95</v>
      </c>
      <c r="L98" s="4">
        <f t="shared" si="17"/>
        <v>7</v>
      </c>
      <c r="M98" s="4">
        <f t="shared" si="18"/>
        <v>98</v>
      </c>
      <c r="O98" s="4">
        <v>95</v>
      </c>
      <c r="P98" s="4">
        <f t="shared" si="19"/>
        <v>98</v>
      </c>
      <c r="Q98" s="4">
        <f t="shared" si="20"/>
        <v>97</v>
      </c>
      <c r="S98" s="4">
        <v>95</v>
      </c>
      <c r="T98" s="4">
        <f t="shared" si="21"/>
        <v>0.94799999999999995</v>
      </c>
      <c r="U98" s="4">
        <f t="shared" si="22"/>
        <v>0.92700000000000005</v>
      </c>
      <c r="W98" s="4">
        <v>95</v>
      </c>
      <c r="X98" s="4">
        <f t="shared" si="23"/>
        <v>40.573</v>
      </c>
      <c r="Y98" s="4">
        <f t="shared" si="24"/>
        <v>42.341999999999999</v>
      </c>
    </row>
    <row r="99" spans="1:25" x14ac:dyDescent="0.25">
      <c r="A99">
        <v>1</v>
      </c>
      <c r="B99">
        <v>98019</v>
      </c>
      <c r="C99">
        <v>962</v>
      </c>
      <c r="D99">
        <v>39573</v>
      </c>
      <c r="E99" s="2">
        <v>571</v>
      </c>
      <c r="F99">
        <f t="shared" si="13"/>
        <v>98.019000000000005</v>
      </c>
      <c r="G99">
        <f t="shared" si="14"/>
        <v>0.96199999999999997</v>
      </c>
      <c r="H99">
        <f t="shared" si="15"/>
        <v>39.573</v>
      </c>
      <c r="I99">
        <f t="shared" si="16"/>
        <v>0.57099999999999995</v>
      </c>
      <c r="K99" s="4">
        <v>96</v>
      </c>
      <c r="L99" s="4">
        <f t="shared" si="17"/>
        <v>1035</v>
      </c>
      <c r="M99" s="4">
        <f t="shared" si="18"/>
        <v>6</v>
      </c>
      <c r="O99" s="4">
        <v>96</v>
      </c>
      <c r="P99" s="4">
        <f t="shared" si="19"/>
        <v>98.039000000000001</v>
      </c>
      <c r="Q99" s="4">
        <f t="shared" si="20"/>
        <v>97</v>
      </c>
      <c r="S99" s="4">
        <v>96</v>
      </c>
      <c r="T99" s="4">
        <f t="shared" si="21"/>
        <v>0.93500000000000005</v>
      </c>
      <c r="U99" s="4">
        <f t="shared" si="22"/>
        <v>0.98399999999999999</v>
      </c>
      <c r="W99" s="4">
        <v>96</v>
      </c>
      <c r="X99" s="4">
        <f t="shared" si="23"/>
        <v>39.512999999999998</v>
      </c>
      <c r="Y99" s="4">
        <f t="shared" si="24"/>
        <v>43.201000000000001</v>
      </c>
    </row>
    <row r="100" spans="1:25" x14ac:dyDescent="0.25">
      <c r="A100">
        <v>1</v>
      </c>
      <c r="B100">
        <v>97000</v>
      </c>
      <c r="C100">
        <v>951</v>
      </c>
      <c r="D100">
        <v>39708</v>
      </c>
      <c r="E100" s="2">
        <v>541</v>
      </c>
      <c r="F100">
        <f t="shared" si="13"/>
        <v>97</v>
      </c>
      <c r="G100">
        <f t="shared" si="14"/>
        <v>0.95099999999999996</v>
      </c>
      <c r="H100">
        <f t="shared" si="15"/>
        <v>39.707999999999998</v>
      </c>
      <c r="I100">
        <f t="shared" si="16"/>
        <v>0.54100000000000004</v>
      </c>
      <c r="K100" s="4">
        <v>97</v>
      </c>
      <c r="L100" s="4">
        <f t="shared" si="17"/>
        <v>9</v>
      </c>
      <c r="M100" s="4">
        <f t="shared" si="18"/>
        <v>109</v>
      </c>
      <c r="O100" s="4">
        <v>97</v>
      </c>
      <c r="P100" s="4">
        <f t="shared" si="19"/>
        <v>97.028999999999996</v>
      </c>
      <c r="Q100" s="4">
        <f t="shared" si="20"/>
        <v>96.039000000000001</v>
      </c>
      <c r="S100" s="4">
        <v>97</v>
      </c>
      <c r="T100" s="4">
        <f t="shared" si="21"/>
        <v>0.88200000000000001</v>
      </c>
      <c r="U100" s="4">
        <f t="shared" si="22"/>
        <v>0.94799999999999995</v>
      </c>
      <c r="W100" s="4">
        <v>97</v>
      </c>
      <c r="X100" s="4">
        <f t="shared" si="23"/>
        <v>39.805</v>
      </c>
      <c r="Y100" s="4">
        <f t="shared" si="24"/>
        <v>42.256</v>
      </c>
    </row>
    <row r="101" spans="1:25" x14ac:dyDescent="0.25">
      <c r="A101">
        <v>1</v>
      </c>
      <c r="B101">
        <v>98000</v>
      </c>
      <c r="C101">
        <v>975</v>
      </c>
      <c r="D101">
        <v>40176</v>
      </c>
      <c r="E101" s="2">
        <v>551</v>
      </c>
      <c r="F101">
        <f t="shared" si="13"/>
        <v>98</v>
      </c>
      <c r="G101">
        <f t="shared" si="14"/>
        <v>0.97499999999999998</v>
      </c>
      <c r="H101">
        <f t="shared" si="15"/>
        <v>40.176000000000002</v>
      </c>
      <c r="I101">
        <f t="shared" si="16"/>
        <v>0.55100000000000005</v>
      </c>
      <c r="K101" s="4">
        <v>98</v>
      </c>
      <c r="L101" s="4">
        <f t="shared" si="17"/>
        <v>571</v>
      </c>
      <c r="M101" s="4">
        <f t="shared" si="18"/>
        <v>9</v>
      </c>
      <c r="O101" s="4">
        <v>98</v>
      </c>
      <c r="P101" s="4">
        <f t="shared" si="19"/>
        <v>98.019000000000005</v>
      </c>
      <c r="Q101" s="4">
        <f t="shared" si="20"/>
        <v>96.938000000000002</v>
      </c>
      <c r="S101" s="4">
        <v>98</v>
      </c>
      <c r="T101" s="4">
        <f t="shared" si="21"/>
        <v>0.96199999999999997</v>
      </c>
      <c r="U101" s="4">
        <f t="shared" si="22"/>
        <v>0.94099999999999995</v>
      </c>
      <c r="W101" s="4">
        <v>98</v>
      </c>
      <c r="X101" s="4">
        <f t="shared" si="23"/>
        <v>39.573</v>
      </c>
      <c r="Y101" s="4">
        <f t="shared" si="24"/>
        <v>42.829000000000001</v>
      </c>
    </row>
    <row r="102" spans="1:25" x14ac:dyDescent="0.25">
      <c r="A102">
        <v>1</v>
      </c>
      <c r="B102">
        <v>97029</v>
      </c>
      <c r="C102">
        <v>937</v>
      </c>
      <c r="D102">
        <v>39124</v>
      </c>
      <c r="E102" s="2">
        <v>8</v>
      </c>
      <c r="F102">
        <f t="shared" si="13"/>
        <v>97.028999999999996</v>
      </c>
      <c r="G102">
        <f t="shared" si="14"/>
        <v>0.93700000000000006</v>
      </c>
      <c r="H102">
        <f t="shared" si="15"/>
        <v>39.124000000000002</v>
      </c>
      <c r="I102">
        <f t="shared" si="16"/>
        <v>8.0000000000000002E-3</v>
      </c>
      <c r="K102" s="4">
        <v>99</v>
      </c>
      <c r="L102" s="4">
        <f t="shared" si="17"/>
        <v>541</v>
      </c>
      <c r="M102" s="4">
        <f t="shared" si="18"/>
        <v>194</v>
      </c>
      <c r="O102" s="4">
        <v>99</v>
      </c>
      <c r="P102" s="4">
        <f t="shared" si="19"/>
        <v>97</v>
      </c>
      <c r="Q102" s="4">
        <f t="shared" si="20"/>
        <v>95.959000000000003</v>
      </c>
      <c r="S102" s="4">
        <v>99</v>
      </c>
      <c r="T102" s="4">
        <f t="shared" si="21"/>
        <v>0.95099999999999996</v>
      </c>
      <c r="U102" s="4">
        <f t="shared" si="22"/>
        <v>0.97499999999999998</v>
      </c>
      <c r="W102" s="4">
        <v>99</v>
      </c>
      <c r="X102" s="4">
        <f t="shared" si="23"/>
        <v>39.707999999999998</v>
      </c>
      <c r="Y102" s="4">
        <f t="shared" si="24"/>
        <v>42.853000000000002</v>
      </c>
    </row>
    <row r="103" spans="1:25" x14ac:dyDescent="0.25">
      <c r="A103">
        <v>1</v>
      </c>
      <c r="B103">
        <v>98019</v>
      </c>
      <c r="C103">
        <v>896</v>
      </c>
      <c r="D103">
        <v>39649</v>
      </c>
      <c r="E103" s="2">
        <v>624</v>
      </c>
      <c r="F103">
        <f t="shared" si="13"/>
        <v>98.019000000000005</v>
      </c>
      <c r="G103">
        <f t="shared" si="14"/>
        <v>0.89600000000000002</v>
      </c>
      <c r="H103">
        <f t="shared" si="15"/>
        <v>39.649000000000001</v>
      </c>
      <c r="I103">
        <f t="shared" si="16"/>
        <v>0.624</v>
      </c>
      <c r="K103" s="4">
        <v>100</v>
      </c>
      <c r="L103" s="4">
        <f t="shared" si="17"/>
        <v>551</v>
      </c>
      <c r="M103" s="4">
        <f t="shared" si="18"/>
        <v>188</v>
      </c>
      <c r="O103" s="4">
        <v>100</v>
      </c>
      <c r="P103" s="4">
        <f t="shared" si="19"/>
        <v>98</v>
      </c>
      <c r="Q103" s="4">
        <f t="shared" si="20"/>
        <v>97.028999999999996</v>
      </c>
      <c r="S103" s="4">
        <v>100</v>
      </c>
      <c r="T103" s="4">
        <f t="shared" si="21"/>
        <v>0.97499999999999998</v>
      </c>
      <c r="U103" s="4">
        <f t="shared" si="22"/>
        <v>0.89500000000000002</v>
      </c>
      <c r="W103" s="4">
        <v>100</v>
      </c>
      <c r="X103" s="4">
        <f t="shared" si="23"/>
        <v>40.176000000000002</v>
      </c>
      <c r="Y103" s="4">
        <f t="shared" si="24"/>
        <v>42.798999999999999</v>
      </c>
    </row>
    <row r="104" spans="1:25" x14ac:dyDescent="0.25">
      <c r="A104">
        <v>1</v>
      </c>
      <c r="B104">
        <v>97979</v>
      </c>
      <c r="C104">
        <v>963</v>
      </c>
      <c r="D104">
        <v>39532</v>
      </c>
      <c r="E104" s="2">
        <v>7</v>
      </c>
      <c r="F104">
        <f t="shared" si="13"/>
        <v>97.978999999999999</v>
      </c>
      <c r="G104">
        <f t="shared" si="14"/>
        <v>0.96299999999999997</v>
      </c>
      <c r="H104">
        <f t="shared" si="15"/>
        <v>39.531999999999996</v>
      </c>
      <c r="I104">
        <f t="shared" si="16"/>
        <v>7.0000000000000001E-3</v>
      </c>
      <c r="K104" s="4">
        <v>101</v>
      </c>
      <c r="L104" s="4">
        <f t="shared" si="17"/>
        <v>8</v>
      </c>
      <c r="M104" s="4">
        <f t="shared" si="18"/>
        <v>266</v>
      </c>
      <c r="O104" s="4">
        <v>101</v>
      </c>
      <c r="P104" s="4">
        <f t="shared" si="19"/>
        <v>97.028999999999996</v>
      </c>
      <c r="Q104" s="4">
        <f t="shared" si="20"/>
        <v>96</v>
      </c>
      <c r="S104" s="4">
        <v>101</v>
      </c>
      <c r="T104" s="4">
        <f t="shared" si="21"/>
        <v>0.93700000000000006</v>
      </c>
      <c r="U104" s="4">
        <f t="shared" si="22"/>
        <v>0.93300000000000005</v>
      </c>
      <c r="W104" s="4">
        <v>101</v>
      </c>
      <c r="X104" s="4">
        <f t="shared" si="23"/>
        <v>39.124000000000002</v>
      </c>
      <c r="Y104" s="4">
        <f t="shared" si="24"/>
        <v>41.901000000000003</v>
      </c>
    </row>
    <row r="105" spans="1:25" x14ac:dyDescent="0.25">
      <c r="A105">
        <v>1</v>
      </c>
      <c r="B105">
        <v>97058</v>
      </c>
      <c r="C105">
        <v>857</v>
      </c>
      <c r="D105">
        <v>39733</v>
      </c>
      <c r="E105" s="2">
        <v>848</v>
      </c>
      <c r="F105">
        <f t="shared" si="13"/>
        <v>97.058000000000007</v>
      </c>
      <c r="G105">
        <f t="shared" si="14"/>
        <v>0.85699999999999998</v>
      </c>
      <c r="H105">
        <f t="shared" si="15"/>
        <v>39.732999999999997</v>
      </c>
      <c r="I105">
        <f t="shared" si="16"/>
        <v>0.84799999999999998</v>
      </c>
      <c r="K105" s="4">
        <v>102</v>
      </c>
      <c r="L105" s="4">
        <f t="shared" si="17"/>
        <v>624</v>
      </c>
      <c r="M105" s="4">
        <f t="shared" si="18"/>
        <v>6</v>
      </c>
      <c r="O105" s="4">
        <v>102</v>
      </c>
      <c r="P105" s="4">
        <f t="shared" si="19"/>
        <v>98.019000000000005</v>
      </c>
      <c r="Q105" s="4">
        <f t="shared" si="20"/>
        <v>98</v>
      </c>
      <c r="S105" s="4">
        <v>102</v>
      </c>
      <c r="T105" s="4">
        <f t="shared" si="21"/>
        <v>0.89600000000000002</v>
      </c>
      <c r="U105" s="4">
        <f t="shared" si="22"/>
        <v>0.96399999999999997</v>
      </c>
      <c r="W105" s="4">
        <v>102</v>
      </c>
      <c r="X105" s="4">
        <f t="shared" si="23"/>
        <v>39.649000000000001</v>
      </c>
      <c r="Y105" s="4">
        <f t="shared" si="24"/>
        <v>43.607999999999997</v>
      </c>
    </row>
    <row r="106" spans="1:25" x14ac:dyDescent="0.25">
      <c r="A106">
        <v>1</v>
      </c>
      <c r="B106">
        <v>97029</v>
      </c>
      <c r="C106">
        <v>952</v>
      </c>
      <c r="D106">
        <v>40171</v>
      </c>
      <c r="E106" s="2">
        <v>8</v>
      </c>
      <c r="F106">
        <f t="shared" si="13"/>
        <v>97.028999999999996</v>
      </c>
      <c r="G106">
        <f t="shared" si="14"/>
        <v>0.95199999999999996</v>
      </c>
      <c r="H106">
        <f t="shared" si="15"/>
        <v>40.170999999999999</v>
      </c>
      <c r="I106">
        <f t="shared" si="16"/>
        <v>8.0000000000000002E-3</v>
      </c>
      <c r="K106" s="4">
        <v>103</v>
      </c>
      <c r="L106" s="4">
        <f t="shared" si="17"/>
        <v>7</v>
      </c>
      <c r="M106" s="4">
        <f t="shared" si="18"/>
        <v>209</v>
      </c>
      <c r="O106" s="4">
        <v>103</v>
      </c>
      <c r="P106" s="4">
        <f t="shared" si="19"/>
        <v>97.978999999999999</v>
      </c>
      <c r="Q106" s="4">
        <f t="shared" si="20"/>
        <v>97</v>
      </c>
      <c r="S106" s="4">
        <v>103</v>
      </c>
      <c r="T106" s="4">
        <f t="shared" si="21"/>
        <v>0.96299999999999997</v>
      </c>
      <c r="U106" s="4">
        <f t="shared" si="22"/>
        <v>0.98499999999999999</v>
      </c>
      <c r="W106" s="4">
        <v>103</v>
      </c>
      <c r="X106" s="4">
        <f t="shared" si="23"/>
        <v>39.531999999999996</v>
      </c>
      <c r="Y106" s="4">
        <f t="shared" si="24"/>
        <v>42.720999999999997</v>
      </c>
    </row>
    <row r="107" spans="1:25" x14ac:dyDescent="0.25">
      <c r="A107">
        <v>1</v>
      </c>
      <c r="B107">
        <v>97979</v>
      </c>
      <c r="C107">
        <v>935</v>
      </c>
      <c r="D107">
        <v>40829</v>
      </c>
      <c r="E107" s="2">
        <v>656</v>
      </c>
      <c r="F107">
        <f t="shared" si="13"/>
        <v>97.978999999999999</v>
      </c>
      <c r="G107">
        <f t="shared" si="14"/>
        <v>0.93500000000000005</v>
      </c>
      <c r="H107">
        <f t="shared" si="15"/>
        <v>40.829000000000001</v>
      </c>
      <c r="I107">
        <f t="shared" si="16"/>
        <v>0.65600000000000003</v>
      </c>
      <c r="K107" s="4">
        <v>104</v>
      </c>
      <c r="L107" s="4">
        <f t="shared" si="17"/>
        <v>848</v>
      </c>
      <c r="M107" s="4">
        <f t="shared" si="18"/>
        <v>199</v>
      </c>
      <c r="O107" s="4">
        <v>104</v>
      </c>
      <c r="P107" s="4">
        <f t="shared" si="19"/>
        <v>97.058000000000007</v>
      </c>
      <c r="Q107" s="4">
        <f t="shared" si="20"/>
        <v>97</v>
      </c>
      <c r="S107" s="4">
        <v>104</v>
      </c>
      <c r="T107" s="4">
        <f t="shared" si="21"/>
        <v>0.85699999999999998</v>
      </c>
      <c r="U107" s="4">
        <f t="shared" si="22"/>
        <v>0.98299999999999998</v>
      </c>
      <c r="W107" s="4">
        <v>104</v>
      </c>
      <c r="X107" s="4">
        <f t="shared" si="23"/>
        <v>39.732999999999997</v>
      </c>
      <c r="Y107" s="4">
        <f t="shared" si="24"/>
        <v>42.698999999999998</v>
      </c>
    </row>
    <row r="108" spans="1:25" x14ac:dyDescent="0.25">
      <c r="A108">
        <v>1</v>
      </c>
      <c r="B108">
        <v>98019</v>
      </c>
      <c r="C108">
        <v>688</v>
      </c>
      <c r="D108">
        <v>40272</v>
      </c>
      <c r="E108" s="2">
        <v>9</v>
      </c>
      <c r="F108">
        <f t="shared" si="13"/>
        <v>98.019000000000005</v>
      </c>
      <c r="G108">
        <f t="shared" si="14"/>
        <v>0.68799999999999994</v>
      </c>
      <c r="H108">
        <f t="shared" si="15"/>
        <v>40.271999999999998</v>
      </c>
      <c r="I108">
        <f t="shared" si="16"/>
        <v>8.9999999999999993E-3</v>
      </c>
      <c r="K108" s="4">
        <v>105</v>
      </c>
      <c r="L108" s="4">
        <f t="shared" si="17"/>
        <v>8</v>
      </c>
      <c r="M108" s="4">
        <f t="shared" si="18"/>
        <v>224</v>
      </c>
      <c r="O108" s="4">
        <v>105</v>
      </c>
      <c r="P108" s="4">
        <f t="shared" si="19"/>
        <v>97.028999999999996</v>
      </c>
      <c r="Q108" s="4">
        <f t="shared" si="20"/>
        <v>97.028999999999996</v>
      </c>
      <c r="S108" s="4">
        <v>105</v>
      </c>
      <c r="T108" s="4">
        <f t="shared" si="21"/>
        <v>0.95199999999999996</v>
      </c>
      <c r="U108" s="4">
        <f t="shared" si="22"/>
        <v>0.93700000000000006</v>
      </c>
      <c r="W108" s="4">
        <v>105</v>
      </c>
      <c r="X108" s="4">
        <f t="shared" si="23"/>
        <v>40.170999999999999</v>
      </c>
      <c r="Y108" s="4">
        <f t="shared" si="24"/>
        <v>43.286999999999999</v>
      </c>
    </row>
    <row r="109" spans="1:25" x14ac:dyDescent="0.25">
      <c r="A109">
        <v>1</v>
      </c>
      <c r="B109">
        <v>97979</v>
      </c>
      <c r="C109">
        <v>993</v>
      </c>
      <c r="D109">
        <v>39866</v>
      </c>
      <c r="E109" s="2">
        <v>629</v>
      </c>
      <c r="F109">
        <f t="shared" si="13"/>
        <v>97.978999999999999</v>
      </c>
      <c r="G109">
        <f t="shared" si="14"/>
        <v>0.99299999999999999</v>
      </c>
      <c r="H109">
        <f t="shared" si="15"/>
        <v>39.866</v>
      </c>
      <c r="I109">
        <f t="shared" si="16"/>
        <v>0.629</v>
      </c>
      <c r="K109" s="4">
        <v>106</v>
      </c>
      <c r="L109" s="4">
        <f t="shared" si="17"/>
        <v>656</v>
      </c>
      <c r="M109" s="4">
        <f t="shared" si="18"/>
        <v>216</v>
      </c>
      <c r="O109" s="4">
        <v>106</v>
      </c>
      <c r="P109" s="4">
        <f t="shared" si="19"/>
        <v>97.978999999999999</v>
      </c>
      <c r="Q109" s="4">
        <f t="shared" si="20"/>
        <v>95.959000000000003</v>
      </c>
      <c r="S109" s="4">
        <v>106</v>
      </c>
      <c r="T109" s="4">
        <f t="shared" si="21"/>
        <v>0.93500000000000005</v>
      </c>
      <c r="U109" s="4">
        <f t="shared" si="22"/>
        <v>0.95699999999999996</v>
      </c>
      <c r="W109" s="4">
        <v>106</v>
      </c>
      <c r="X109" s="4">
        <f t="shared" si="23"/>
        <v>40.829000000000001</v>
      </c>
      <c r="Y109" s="4">
        <f t="shared" si="24"/>
        <v>43.192999999999998</v>
      </c>
    </row>
    <row r="110" spans="1:25" x14ac:dyDescent="0.25">
      <c r="A110">
        <v>1</v>
      </c>
      <c r="B110">
        <v>98000</v>
      </c>
      <c r="C110">
        <v>987</v>
      </c>
      <c r="D110">
        <v>39492</v>
      </c>
      <c r="E110" s="2">
        <v>8</v>
      </c>
      <c r="F110">
        <f t="shared" si="13"/>
        <v>98</v>
      </c>
      <c r="G110">
        <f t="shared" si="14"/>
        <v>0.98699999999999999</v>
      </c>
      <c r="H110">
        <f t="shared" si="15"/>
        <v>39.491999999999997</v>
      </c>
      <c r="I110">
        <f t="shared" si="16"/>
        <v>8.0000000000000002E-3</v>
      </c>
      <c r="K110" s="4">
        <v>107</v>
      </c>
      <c r="L110" s="4">
        <f t="shared" si="17"/>
        <v>9</v>
      </c>
      <c r="M110" s="4">
        <f t="shared" si="18"/>
        <v>211</v>
      </c>
      <c r="O110" s="4">
        <v>107</v>
      </c>
      <c r="P110" s="4">
        <f t="shared" si="19"/>
        <v>98.019000000000005</v>
      </c>
      <c r="Q110" s="4">
        <f t="shared" si="20"/>
        <v>96.078000000000003</v>
      </c>
      <c r="S110" s="4">
        <v>107</v>
      </c>
      <c r="T110" s="4">
        <f t="shared" si="21"/>
        <v>0.68799999999999994</v>
      </c>
      <c r="U110" s="4">
        <f t="shared" si="22"/>
        <v>0.95299999999999996</v>
      </c>
      <c r="W110" s="4">
        <v>107</v>
      </c>
      <c r="X110" s="4">
        <f t="shared" si="23"/>
        <v>40.271999999999998</v>
      </c>
      <c r="Y110" s="4">
        <f t="shared" si="24"/>
        <v>42.808</v>
      </c>
    </row>
    <row r="111" spans="1:25" x14ac:dyDescent="0.25">
      <c r="A111">
        <v>1</v>
      </c>
      <c r="B111">
        <v>97029</v>
      </c>
      <c r="C111">
        <v>931</v>
      </c>
      <c r="D111">
        <v>39076</v>
      </c>
      <c r="E111" s="2">
        <v>557</v>
      </c>
      <c r="F111">
        <f t="shared" si="13"/>
        <v>97.028999999999996</v>
      </c>
      <c r="G111">
        <f t="shared" si="14"/>
        <v>0.93100000000000005</v>
      </c>
      <c r="H111">
        <f t="shared" si="15"/>
        <v>39.076000000000001</v>
      </c>
      <c r="I111">
        <f t="shared" si="16"/>
        <v>0.55700000000000005</v>
      </c>
      <c r="K111" s="4">
        <v>108</v>
      </c>
      <c r="L111" s="4">
        <f t="shared" si="17"/>
        <v>629</v>
      </c>
      <c r="M111" s="4">
        <f t="shared" si="18"/>
        <v>280</v>
      </c>
      <c r="O111" s="4">
        <v>108</v>
      </c>
      <c r="P111" s="4">
        <f t="shared" si="19"/>
        <v>97.978999999999999</v>
      </c>
      <c r="Q111" s="4">
        <f t="shared" si="20"/>
        <v>97</v>
      </c>
      <c r="S111" s="4">
        <v>108</v>
      </c>
      <c r="T111" s="4">
        <f t="shared" si="21"/>
        <v>0.99299999999999999</v>
      </c>
      <c r="U111" s="4">
        <f t="shared" si="22"/>
        <v>0.97099999999999997</v>
      </c>
      <c r="W111" s="4">
        <v>108</v>
      </c>
      <c r="X111" s="4">
        <f t="shared" si="23"/>
        <v>39.866</v>
      </c>
      <c r="Y111" s="4">
        <f t="shared" si="24"/>
        <v>41.837000000000003</v>
      </c>
    </row>
    <row r="112" spans="1:25" x14ac:dyDescent="0.25">
      <c r="A112">
        <v>1</v>
      </c>
      <c r="B112">
        <v>97029</v>
      </c>
      <c r="C112">
        <v>984</v>
      </c>
      <c r="D112">
        <v>40113</v>
      </c>
      <c r="E112" s="2">
        <v>698</v>
      </c>
      <c r="F112">
        <f t="shared" si="13"/>
        <v>97.028999999999996</v>
      </c>
      <c r="G112">
        <f t="shared" si="14"/>
        <v>0.98399999999999999</v>
      </c>
      <c r="H112">
        <f t="shared" si="15"/>
        <v>40.113</v>
      </c>
      <c r="I112">
        <f t="shared" si="16"/>
        <v>0.69799999999999995</v>
      </c>
      <c r="K112" s="4">
        <v>109</v>
      </c>
      <c r="L112" s="4">
        <f t="shared" si="17"/>
        <v>8</v>
      </c>
      <c r="M112" s="4">
        <f t="shared" si="18"/>
        <v>270</v>
      </c>
      <c r="O112" s="4">
        <v>109</v>
      </c>
      <c r="P112" s="4">
        <f t="shared" si="19"/>
        <v>98</v>
      </c>
      <c r="Q112" s="4">
        <f t="shared" si="20"/>
        <v>97</v>
      </c>
      <c r="S112" s="4">
        <v>109</v>
      </c>
      <c r="T112" s="4">
        <f t="shared" si="21"/>
        <v>0.98699999999999999</v>
      </c>
      <c r="U112" s="4">
        <f t="shared" si="22"/>
        <v>0.95199999999999996</v>
      </c>
      <c r="W112" s="4">
        <v>109</v>
      </c>
      <c r="X112" s="4">
        <f t="shared" si="23"/>
        <v>39.491999999999997</v>
      </c>
      <c r="Y112" s="4">
        <f t="shared" si="24"/>
        <v>43.011000000000003</v>
      </c>
    </row>
    <row r="113" spans="1:25" x14ac:dyDescent="0.25">
      <c r="A113">
        <v>1</v>
      </c>
      <c r="B113">
        <v>98000</v>
      </c>
      <c r="C113">
        <v>993</v>
      </c>
      <c r="D113">
        <v>40340</v>
      </c>
      <c r="E113" s="2">
        <v>12</v>
      </c>
      <c r="F113">
        <f t="shared" si="13"/>
        <v>98</v>
      </c>
      <c r="G113">
        <f t="shared" si="14"/>
        <v>0.99299999999999999</v>
      </c>
      <c r="H113">
        <f t="shared" si="15"/>
        <v>40.340000000000003</v>
      </c>
      <c r="I113">
        <f t="shared" si="16"/>
        <v>1.2E-2</v>
      </c>
      <c r="K113" s="4">
        <v>110</v>
      </c>
      <c r="L113" s="4">
        <f t="shared" si="17"/>
        <v>557</v>
      </c>
      <c r="M113" s="4">
        <f t="shared" si="18"/>
        <v>276</v>
      </c>
      <c r="O113" s="4">
        <v>110</v>
      </c>
      <c r="P113" s="4">
        <f t="shared" si="19"/>
        <v>97.028999999999996</v>
      </c>
      <c r="Q113" s="4">
        <f t="shared" si="20"/>
        <v>97.028999999999996</v>
      </c>
      <c r="S113" s="4">
        <v>110</v>
      </c>
      <c r="T113" s="4">
        <f t="shared" si="21"/>
        <v>0.93100000000000005</v>
      </c>
      <c r="U113" s="4">
        <f t="shared" si="22"/>
        <v>0.95399999999999996</v>
      </c>
      <c r="W113" s="4">
        <v>110</v>
      </c>
      <c r="X113" s="4">
        <f t="shared" si="23"/>
        <v>39.076000000000001</v>
      </c>
      <c r="Y113" s="4">
        <f t="shared" si="24"/>
        <v>42.456000000000003</v>
      </c>
    </row>
    <row r="114" spans="1:25" x14ac:dyDescent="0.25">
      <c r="A114">
        <v>1</v>
      </c>
      <c r="B114">
        <v>97029</v>
      </c>
      <c r="C114">
        <v>956</v>
      </c>
      <c r="D114">
        <v>39254</v>
      </c>
      <c r="E114" s="2">
        <v>73</v>
      </c>
      <c r="F114">
        <f t="shared" si="13"/>
        <v>97.028999999999996</v>
      </c>
      <c r="G114">
        <f t="shared" si="14"/>
        <v>0.95599999999999996</v>
      </c>
      <c r="H114">
        <f t="shared" si="15"/>
        <v>39.253999999999998</v>
      </c>
      <c r="I114">
        <f t="shared" si="16"/>
        <v>7.2999999999999995E-2</v>
      </c>
      <c r="K114" s="4">
        <v>111</v>
      </c>
      <c r="L114" s="4">
        <f t="shared" si="17"/>
        <v>698</v>
      </c>
      <c r="M114" s="4">
        <f t="shared" si="18"/>
        <v>199</v>
      </c>
      <c r="O114" s="4">
        <v>111</v>
      </c>
      <c r="P114" s="4">
        <f t="shared" si="19"/>
        <v>97.028999999999996</v>
      </c>
      <c r="Q114" s="4">
        <f t="shared" si="20"/>
        <v>96.968999999999994</v>
      </c>
      <c r="S114" s="4">
        <v>111</v>
      </c>
      <c r="T114" s="4">
        <f t="shared" si="21"/>
        <v>0.98399999999999999</v>
      </c>
      <c r="U114" s="4">
        <f t="shared" si="22"/>
        <v>0.99399999999999999</v>
      </c>
      <c r="W114" s="4">
        <v>111</v>
      </c>
      <c r="X114" s="4">
        <f t="shared" si="23"/>
        <v>40.113</v>
      </c>
      <c r="Y114" s="4">
        <f t="shared" si="24"/>
        <v>43.761000000000003</v>
      </c>
    </row>
    <row r="115" spans="1:25" x14ac:dyDescent="0.25">
      <c r="A115">
        <v>1</v>
      </c>
      <c r="B115">
        <v>98000</v>
      </c>
      <c r="C115">
        <v>961</v>
      </c>
      <c r="D115">
        <v>40489</v>
      </c>
      <c r="E115" s="2">
        <v>482</v>
      </c>
      <c r="F115">
        <f t="shared" si="13"/>
        <v>98</v>
      </c>
      <c r="G115">
        <f t="shared" si="14"/>
        <v>0.96099999999999997</v>
      </c>
      <c r="H115">
        <f t="shared" si="15"/>
        <v>40.488999999999997</v>
      </c>
      <c r="I115">
        <f t="shared" si="16"/>
        <v>0.48199999999999998</v>
      </c>
      <c r="K115" s="4">
        <v>112</v>
      </c>
      <c r="L115" s="4">
        <f t="shared" si="17"/>
        <v>12</v>
      </c>
      <c r="M115" s="4">
        <f t="shared" si="18"/>
        <v>268</v>
      </c>
      <c r="O115" s="4">
        <v>112</v>
      </c>
      <c r="P115" s="4">
        <f t="shared" si="19"/>
        <v>98</v>
      </c>
      <c r="Q115" s="4">
        <f t="shared" si="20"/>
        <v>97</v>
      </c>
      <c r="S115" s="4">
        <v>112</v>
      </c>
      <c r="T115" s="4">
        <f t="shared" si="21"/>
        <v>0.99299999999999999</v>
      </c>
      <c r="U115" s="4">
        <f t="shared" si="22"/>
        <v>0.95799999999999996</v>
      </c>
      <c r="W115" s="4">
        <v>112</v>
      </c>
      <c r="X115" s="4">
        <f t="shared" si="23"/>
        <v>40.340000000000003</v>
      </c>
      <c r="Y115" s="4">
        <f t="shared" si="24"/>
        <v>41.781999999999996</v>
      </c>
    </row>
    <row r="116" spans="1:25" x14ac:dyDescent="0.25">
      <c r="A116">
        <v>1</v>
      </c>
      <c r="B116">
        <v>96969</v>
      </c>
      <c r="C116">
        <v>949</v>
      </c>
      <c r="D116">
        <v>39480</v>
      </c>
      <c r="E116" s="2">
        <v>634</v>
      </c>
      <c r="F116">
        <f t="shared" si="13"/>
        <v>96.968999999999994</v>
      </c>
      <c r="G116">
        <f t="shared" si="14"/>
        <v>0.94899999999999995</v>
      </c>
      <c r="H116">
        <f t="shared" si="15"/>
        <v>39.479999999999997</v>
      </c>
      <c r="I116">
        <f t="shared" si="16"/>
        <v>0.63400000000000001</v>
      </c>
      <c r="K116" s="4">
        <v>113</v>
      </c>
      <c r="L116" s="4">
        <f t="shared" si="17"/>
        <v>73</v>
      </c>
      <c r="M116" s="4">
        <f t="shared" si="18"/>
        <v>196</v>
      </c>
      <c r="O116" s="4">
        <v>113</v>
      </c>
      <c r="P116" s="4">
        <f t="shared" si="19"/>
        <v>97.028999999999996</v>
      </c>
      <c r="Q116" s="4">
        <f t="shared" si="20"/>
        <v>95.959000000000003</v>
      </c>
      <c r="S116" s="4">
        <v>113</v>
      </c>
      <c r="T116" s="4">
        <f t="shared" si="21"/>
        <v>0.95599999999999996</v>
      </c>
      <c r="U116" s="4">
        <f t="shared" si="22"/>
        <v>0.95399999999999996</v>
      </c>
      <c r="W116" s="4">
        <v>113</v>
      </c>
      <c r="X116" s="4">
        <f t="shared" si="23"/>
        <v>39.253999999999998</v>
      </c>
      <c r="Y116" s="4">
        <f t="shared" si="24"/>
        <v>43.414999999999999</v>
      </c>
    </row>
    <row r="117" spans="1:25" x14ac:dyDescent="0.25">
      <c r="A117">
        <v>1</v>
      </c>
      <c r="B117">
        <v>97029</v>
      </c>
      <c r="C117">
        <v>969</v>
      </c>
      <c r="D117">
        <v>39769</v>
      </c>
      <c r="E117" s="2">
        <v>732</v>
      </c>
      <c r="F117">
        <f t="shared" si="13"/>
        <v>97.028999999999996</v>
      </c>
      <c r="G117">
        <f t="shared" si="14"/>
        <v>0.96899999999999997</v>
      </c>
      <c r="H117">
        <f t="shared" si="15"/>
        <v>39.768999999999998</v>
      </c>
      <c r="I117">
        <f t="shared" si="16"/>
        <v>0.73199999999999998</v>
      </c>
      <c r="K117" s="4">
        <v>114</v>
      </c>
      <c r="L117" s="4">
        <f t="shared" si="17"/>
        <v>482</v>
      </c>
      <c r="M117" s="4">
        <f t="shared" si="18"/>
        <v>21</v>
      </c>
      <c r="O117" s="4">
        <v>114</v>
      </c>
      <c r="P117" s="4">
        <f t="shared" si="19"/>
        <v>98</v>
      </c>
      <c r="Q117" s="4">
        <f t="shared" si="20"/>
        <v>96.039000000000001</v>
      </c>
      <c r="S117" s="4">
        <v>114</v>
      </c>
      <c r="T117" s="4">
        <f t="shared" si="21"/>
        <v>0.96099999999999997</v>
      </c>
      <c r="U117" s="4">
        <f t="shared" si="22"/>
        <v>0.99199999999999999</v>
      </c>
      <c r="W117" s="4">
        <v>114</v>
      </c>
      <c r="X117" s="4">
        <f t="shared" si="23"/>
        <v>40.488999999999997</v>
      </c>
      <c r="Y117" s="4">
        <f t="shared" si="24"/>
        <v>42.68</v>
      </c>
    </row>
    <row r="118" spans="1:25" x14ac:dyDescent="0.25">
      <c r="A118">
        <v>1</v>
      </c>
      <c r="B118">
        <v>98000</v>
      </c>
      <c r="C118">
        <v>931</v>
      </c>
      <c r="D118">
        <v>40921</v>
      </c>
      <c r="E118" s="2">
        <v>580</v>
      </c>
      <c r="F118">
        <f t="shared" si="13"/>
        <v>98</v>
      </c>
      <c r="G118">
        <f t="shared" si="14"/>
        <v>0.93100000000000005</v>
      </c>
      <c r="H118">
        <f t="shared" si="15"/>
        <v>40.920999999999999</v>
      </c>
      <c r="I118">
        <f t="shared" si="16"/>
        <v>0.57999999999999996</v>
      </c>
      <c r="K118" s="4">
        <v>115</v>
      </c>
      <c r="L118" s="4">
        <f t="shared" si="17"/>
        <v>634</v>
      </c>
      <c r="M118" s="4">
        <f t="shared" si="18"/>
        <v>20</v>
      </c>
      <c r="O118" s="4">
        <v>115</v>
      </c>
      <c r="P118" s="4">
        <f t="shared" si="19"/>
        <v>96.968999999999994</v>
      </c>
      <c r="Q118" s="4">
        <f t="shared" si="20"/>
        <v>97</v>
      </c>
      <c r="S118" s="4">
        <v>115</v>
      </c>
      <c r="T118" s="4">
        <f t="shared" si="21"/>
        <v>0.94899999999999995</v>
      </c>
      <c r="U118" s="4">
        <f t="shared" si="22"/>
        <v>0.85</v>
      </c>
      <c r="W118" s="4">
        <v>115</v>
      </c>
      <c r="X118" s="4">
        <f t="shared" si="23"/>
        <v>39.479999999999997</v>
      </c>
      <c r="Y118" s="4">
        <f t="shared" si="24"/>
        <v>42.039000000000001</v>
      </c>
    </row>
    <row r="119" spans="1:25" x14ac:dyDescent="0.25">
      <c r="A119">
        <v>1</v>
      </c>
      <c r="B119">
        <v>97029</v>
      </c>
      <c r="C119">
        <v>931</v>
      </c>
      <c r="D119">
        <v>39167</v>
      </c>
      <c r="E119" s="2">
        <v>567</v>
      </c>
      <c r="F119">
        <f t="shared" si="13"/>
        <v>97.028999999999996</v>
      </c>
      <c r="G119">
        <f t="shared" si="14"/>
        <v>0.93100000000000005</v>
      </c>
      <c r="H119">
        <f t="shared" si="15"/>
        <v>39.167000000000002</v>
      </c>
      <c r="I119">
        <f t="shared" si="16"/>
        <v>0.56699999999999995</v>
      </c>
      <c r="K119" s="4">
        <v>116</v>
      </c>
      <c r="L119" s="4">
        <f t="shared" si="17"/>
        <v>732</v>
      </c>
      <c r="M119" s="4">
        <f t="shared" si="18"/>
        <v>24</v>
      </c>
      <c r="O119" s="4">
        <v>116</v>
      </c>
      <c r="P119" s="4">
        <f t="shared" si="19"/>
        <v>97.028999999999996</v>
      </c>
      <c r="Q119" s="4">
        <f t="shared" si="20"/>
        <v>97.028999999999996</v>
      </c>
      <c r="S119" s="4">
        <v>116</v>
      </c>
      <c r="T119" s="4">
        <f t="shared" si="21"/>
        <v>0.96899999999999997</v>
      </c>
      <c r="U119" s="4">
        <f t="shared" si="22"/>
        <v>0.80200000000000005</v>
      </c>
      <c r="W119" s="4">
        <v>116</v>
      </c>
      <c r="X119" s="4">
        <f t="shared" si="23"/>
        <v>39.768999999999998</v>
      </c>
      <c r="Y119" s="4">
        <f t="shared" si="24"/>
        <v>42.985999999999997</v>
      </c>
    </row>
    <row r="120" spans="1:25" x14ac:dyDescent="0.25">
      <c r="A120">
        <v>1</v>
      </c>
      <c r="B120">
        <v>97938</v>
      </c>
      <c r="C120">
        <v>765</v>
      </c>
      <c r="D120">
        <v>39108</v>
      </c>
      <c r="E120" s="2">
        <v>557</v>
      </c>
      <c r="F120">
        <f t="shared" si="13"/>
        <v>97.938000000000002</v>
      </c>
      <c r="G120">
        <f t="shared" si="14"/>
        <v>0.76500000000000001</v>
      </c>
      <c r="H120">
        <f t="shared" si="15"/>
        <v>39.107999999999997</v>
      </c>
      <c r="I120">
        <f t="shared" si="16"/>
        <v>0.55700000000000005</v>
      </c>
      <c r="K120" s="4">
        <v>117</v>
      </c>
      <c r="L120" s="4">
        <f t="shared" si="17"/>
        <v>580</v>
      </c>
      <c r="M120" s="4">
        <f t="shared" si="18"/>
        <v>27</v>
      </c>
      <c r="O120" s="4">
        <v>117</v>
      </c>
      <c r="P120" s="4">
        <f t="shared" si="19"/>
        <v>98</v>
      </c>
      <c r="Q120" s="4">
        <f t="shared" si="20"/>
        <v>96</v>
      </c>
      <c r="S120" s="4">
        <v>117</v>
      </c>
      <c r="T120" s="4">
        <f t="shared" si="21"/>
        <v>0.93100000000000005</v>
      </c>
      <c r="U120" s="4">
        <f t="shared" si="22"/>
        <v>0.55600000000000005</v>
      </c>
      <c r="W120" s="4">
        <v>117</v>
      </c>
      <c r="X120" s="4">
        <f t="shared" si="23"/>
        <v>40.920999999999999</v>
      </c>
      <c r="Y120" s="4">
        <f t="shared" si="24"/>
        <v>43.234999999999999</v>
      </c>
    </row>
    <row r="121" spans="1:25" x14ac:dyDescent="0.25">
      <c r="A121">
        <v>1</v>
      </c>
      <c r="B121">
        <v>96938</v>
      </c>
      <c r="C121">
        <v>827</v>
      </c>
      <c r="D121">
        <v>40183</v>
      </c>
      <c r="E121" s="2">
        <v>526</v>
      </c>
      <c r="F121">
        <f t="shared" si="13"/>
        <v>96.938000000000002</v>
      </c>
      <c r="G121">
        <f t="shared" si="14"/>
        <v>0.82699999999999996</v>
      </c>
      <c r="H121">
        <f t="shared" si="15"/>
        <v>40.183</v>
      </c>
      <c r="I121">
        <f t="shared" si="16"/>
        <v>0.52600000000000002</v>
      </c>
      <c r="K121" s="4">
        <v>118</v>
      </c>
      <c r="L121" s="4">
        <f t="shared" si="17"/>
        <v>567</v>
      </c>
      <c r="M121" s="4">
        <f t="shared" si="18"/>
        <v>38</v>
      </c>
      <c r="O121" s="4">
        <v>118</v>
      </c>
      <c r="P121" s="4">
        <f t="shared" si="19"/>
        <v>97.028999999999996</v>
      </c>
      <c r="Q121" s="4">
        <f t="shared" si="20"/>
        <v>97.978999999999999</v>
      </c>
      <c r="S121" s="4">
        <v>118</v>
      </c>
      <c r="T121" s="4">
        <f t="shared" si="21"/>
        <v>0.93100000000000005</v>
      </c>
      <c r="U121" s="4">
        <f t="shared" si="22"/>
        <v>0.82099999999999995</v>
      </c>
      <c r="W121" s="4">
        <v>118</v>
      </c>
      <c r="X121" s="4">
        <f t="shared" si="23"/>
        <v>39.167000000000002</v>
      </c>
      <c r="Y121" s="4">
        <f t="shared" si="24"/>
        <v>42.664000000000001</v>
      </c>
    </row>
    <row r="122" spans="1:25" x14ac:dyDescent="0.25">
      <c r="A122">
        <v>1</v>
      </c>
      <c r="B122">
        <v>98000</v>
      </c>
      <c r="C122">
        <v>790</v>
      </c>
      <c r="D122">
        <v>39702</v>
      </c>
      <c r="E122" s="2">
        <v>791</v>
      </c>
      <c r="F122">
        <f t="shared" si="13"/>
        <v>98</v>
      </c>
      <c r="G122">
        <f t="shared" si="14"/>
        <v>0.79</v>
      </c>
      <c r="H122">
        <f t="shared" si="15"/>
        <v>39.701999999999998</v>
      </c>
      <c r="I122">
        <f t="shared" si="16"/>
        <v>0.79100000000000004</v>
      </c>
      <c r="K122" s="4">
        <v>119</v>
      </c>
      <c r="L122" s="4">
        <f t="shared" si="17"/>
        <v>557</v>
      </c>
      <c r="M122" s="4">
        <f t="shared" si="18"/>
        <v>43</v>
      </c>
      <c r="O122" s="4">
        <v>119</v>
      </c>
      <c r="P122" s="4">
        <f t="shared" si="19"/>
        <v>97.938000000000002</v>
      </c>
      <c r="Q122" s="4">
        <f t="shared" si="20"/>
        <v>98.019000000000005</v>
      </c>
      <c r="S122" s="4">
        <v>119</v>
      </c>
      <c r="T122" s="4">
        <f t="shared" si="21"/>
        <v>0.76500000000000001</v>
      </c>
      <c r="U122" s="4">
        <f t="shared" si="22"/>
        <v>0.97199999999999998</v>
      </c>
      <c r="W122" s="4">
        <v>119</v>
      </c>
      <c r="X122" s="4">
        <f t="shared" si="23"/>
        <v>39.107999999999997</v>
      </c>
      <c r="Y122" s="4">
        <f t="shared" si="24"/>
        <v>43.142000000000003</v>
      </c>
    </row>
    <row r="123" spans="1:25" x14ac:dyDescent="0.25">
      <c r="A123">
        <v>1</v>
      </c>
      <c r="B123">
        <v>97029</v>
      </c>
      <c r="C123">
        <v>812</v>
      </c>
      <c r="D123">
        <v>40965</v>
      </c>
      <c r="E123" s="2">
        <v>644</v>
      </c>
      <c r="F123">
        <f t="shared" si="13"/>
        <v>97.028999999999996</v>
      </c>
      <c r="G123">
        <f t="shared" si="14"/>
        <v>0.81200000000000006</v>
      </c>
      <c r="H123">
        <f t="shared" si="15"/>
        <v>40.965000000000003</v>
      </c>
      <c r="I123">
        <f t="shared" si="16"/>
        <v>0.64400000000000002</v>
      </c>
      <c r="K123" s="4">
        <v>120</v>
      </c>
      <c r="L123" s="4">
        <f t="shared" si="17"/>
        <v>526</v>
      </c>
      <c r="M123" s="4">
        <f t="shared" si="18"/>
        <v>43</v>
      </c>
      <c r="O123" s="4">
        <v>120</v>
      </c>
      <c r="P123" s="4">
        <f t="shared" si="19"/>
        <v>96.938000000000002</v>
      </c>
      <c r="Q123" s="4">
        <f t="shared" si="20"/>
        <v>96</v>
      </c>
      <c r="S123" s="4">
        <v>120</v>
      </c>
      <c r="T123" s="4">
        <f t="shared" si="21"/>
        <v>0.82699999999999996</v>
      </c>
      <c r="U123" s="4">
        <f t="shared" si="22"/>
        <v>0.86499999999999999</v>
      </c>
      <c r="W123" s="4">
        <v>120</v>
      </c>
      <c r="X123" s="4">
        <f t="shared" si="23"/>
        <v>40.183</v>
      </c>
      <c r="Y123" s="4">
        <f t="shared" si="24"/>
        <v>43.395000000000003</v>
      </c>
    </row>
    <row r="124" spans="1:25" x14ac:dyDescent="0.25">
      <c r="A124">
        <v>1</v>
      </c>
      <c r="B124">
        <v>97000</v>
      </c>
      <c r="C124">
        <v>757</v>
      </c>
      <c r="D124">
        <v>40139</v>
      </c>
      <c r="E124" s="2">
        <v>816</v>
      </c>
      <c r="F124">
        <f t="shared" si="13"/>
        <v>97</v>
      </c>
      <c r="G124">
        <f t="shared" si="14"/>
        <v>0.75700000000000001</v>
      </c>
      <c r="H124">
        <f t="shared" si="15"/>
        <v>40.139000000000003</v>
      </c>
      <c r="I124">
        <f t="shared" si="16"/>
        <v>0.81599999999999995</v>
      </c>
      <c r="K124" s="4">
        <v>121</v>
      </c>
      <c r="L124" s="4">
        <f t="shared" si="17"/>
        <v>791</v>
      </c>
      <c r="M124" s="4">
        <f t="shared" si="18"/>
        <v>46</v>
      </c>
      <c r="O124" s="4">
        <v>121</v>
      </c>
      <c r="P124" s="4">
        <f t="shared" si="19"/>
        <v>98</v>
      </c>
      <c r="Q124" s="4">
        <f t="shared" si="20"/>
        <v>96</v>
      </c>
      <c r="S124" s="4">
        <v>121</v>
      </c>
      <c r="T124" s="4">
        <f t="shared" si="21"/>
        <v>0.79</v>
      </c>
      <c r="U124" s="4">
        <f t="shared" si="22"/>
        <v>0.95</v>
      </c>
      <c r="W124" s="4">
        <v>121</v>
      </c>
      <c r="X124" s="4">
        <f t="shared" si="23"/>
        <v>39.701999999999998</v>
      </c>
      <c r="Y124" s="4">
        <f t="shared" si="24"/>
        <v>41.97</v>
      </c>
    </row>
    <row r="125" spans="1:25" x14ac:dyDescent="0.25">
      <c r="A125">
        <v>1</v>
      </c>
      <c r="B125">
        <v>97029</v>
      </c>
      <c r="C125">
        <v>851</v>
      </c>
      <c r="D125">
        <v>39850</v>
      </c>
      <c r="E125" s="2">
        <v>872</v>
      </c>
      <c r="F125">
        <f t="shared" si="13"/>
        <v>97.028999999999996</v>
      </c>
      <c r="G125">
        <f t="shared" si="14"/>
        <v>0.85099999999999998</v>
      </c>
      <c r="H125">
        <f t="shared" si="15"/>
        <v>39.85</v>
      </c>
      <c r="I125">
        <f t="shared" si="16"/>
        <v>0.872</v>
      </c>
      <c r="K125" s="4">
        <v>122</v>
      </c>
      <c r="L125" s="4">
        <f t="shared" si="17"/>
        <v>644</v>
      </c>
      <c r="M125" s="4">
        <f t="shared" si="18"/>
        <v>215</v>
      </c>
      <c r="O125" s="4">
        <v>122</v>
      </c>
      <c r="P125" s="4">
        <f t="shared" si="19"/>
        <v>97.028999999999996</v>
      </c>
      <c r="Q125" s="4">
        <f t="shared" si="20"/>
        <v>97.028999999999996</v>
      </c>
      <c r="S125" s="4">
        <v>122</v>
      </c>
      <c r="T125" s="4">
        <f t="shared" si="21"/>
        <v>0.81200000000000006</v>
      </c>
      <c r="U125" s="4">
        <f t="shared" si="22"/>
        <v>0.88800000000000001</v>
      </c>
      <c r="W125" s="4">
        <v>122</v>
      </c>
      <c r="X125" s="4">
        <f t="shared" si="23"/>
        <v>40.965000000000003</v>
      </c>
      <c r="Y125" s="4">
        <f t="shared" si="24"/>
        <v>42.889000000000003</v>
      </c>
    </row>
    <row r="126" spans="1:25" x14ac:dyDescent="0.25">
      <c r="A126">
        <v>1</v>
      </c>
      <c r="B126">
        <v>97979</v>
      </c>
      <c r="C126">
        <v>947</v>
      </c>
      <c r="D126">
        <v>39563</v>
      </c>
      <c r="E126" s="2">
        <v>53</v>
      </c>
      <c r="F126">
        <f t="shared" si="13"/>
        <v>97.978999999999999</v>
      </c>
      <c r="G126">
        <f t="shared" si="14"/>
        <v>0.94699999999999995</v>
      </c>
      <c r="H126">
        <f t="shared" si="15"/>
        <v>39.563000000000002</v>
      </c>
      <c r="I126">
        <f t="shared" si="16"/>
        <v>5.2999999999999999E-2</v>
      </c>
      <c r="K126" s="4">
        <v>123</v>
      </c>
      <c r="L126" s="4">
        <f t="shared" si="17"/>
        <v>816</v>
      </c>
      <c r="M126" s="4">
        <f t="shared" si="18"/>
        <v>5</v>
      </c>
      <c r="O126" s="4">
        <v>123</v>
      </c>
      <c r="P126" s="4">
        <f t="shared" si="19"/>
        <v>97</v>
      </c>
      <c r="Q126" s="4">
        <f t="shared" si="20"/>
        <v>97</v>
      </c>
      <c r="S126" s="4">
        <v>123</v>
      </c>
      <c r="T126" s="4">
        <f t="shared" si="21"/>
        <v>0.75700000000000001</v>
      </c>
      <c r="U126" s="4">
        <f t="shared" si="22"/>
        <v>0.98699999999999999</v>
      </c>
      <c r="W126" s="4">
        <v>123</v>
      </c>
      <c r="X126" s="4">
        <f t="shared" si="23"/>
        <v>40.139000000000003</v>
      </c>
      <c r="Y126" s="4">
        <f t="shared" si="24"/>
        <v>42.433</v>
      </c>
    </row>
    <row r="127" spans="1:25" x14ac:dyDescent="0.25">
      <c r="A127">
        <v>1</v>
      </c>
      <c r="B127">
        <v>98019</v>
      </c>
      <c r="C127">
        <v>989</v>
      </c>
      <c r="D127">
        <v>39183</v>
      </c>
      <c r="E127" s="2">
        <v>52</v>
      </c>
      <c r="F127">
        <f t="shared" si="13"/>
        <v>98.019000000000005</v>
      </c>
      <c r="G127">
        <f t="shared" si="14"/>
        <v>0.98899999999999999</v>
      </c>
      <c r="H127">
        <f t="shared" si="15"/>
        <v>39.183</v>
      </c>
      <c r="I127">
        <f t="shared" si="16"/>
        <v>5.1999999999999998E-2</v>
      </c>
      <c r="K127" s="4">
        <v>124</v>
      </c>
      <c r="L127" s="4">
        <f t="shared" si="17"/>
        <v>872</v>
      </c>
      <c r="M127" s="4">
        <f t="shared" si="18"/>
        <v>225</v>
      </c>
      <c r="O127" s="4">
        <v>124</v>
      </c>
      <c r="P127" s="4">
        <f t="shared" si="19"/>
        <v>97.028999999999996</v>
      </c>
      <c r="Q127" s="4">
        <f t="shared" si="20"/>
        <v>97.058000000000007</v>
      </c>
      <c r="S127" s="4">
        <v>124</v>
      </c>
      <c r="T127" s="4">
        <f t="shared" si="21"/>
        <v>0.85099999999999998</v>
      </c>
      <c r="U127" s="4">
        <f t="shared" si="22"/>
        <v>0.94799999999999995</v>
      </c>
      <c r="W127" s="4">
        <v>124</v>
      </c>
      <c r="X127" s="4">
        <f t="shared" si="23"/>
        <v>39.85</v>
      </c>
      <c r="Y127" s="4">
        <f t="shared" si="24"/>
        <v>42.222000000000001</v>
      </c>
    </row>
    <row r="128" spans="1:25" x14ac:dyDescent="0.25">
      <c r="A128">
        <v>1</v>
      </c>
      <c r="B128">
        <v>97000</v>
      </c>
      <c r="C128">
        <v>964</v>
      </c>
      <c r="D128">
        <v>40469</v>
      </c>
      <c r="E128" s="2">
        <v>46</v>
      </c>
      <c r="F128">
        <f t="shared" si="13"/>
        <v>97</v>
      </c>
      <c r="G128">
        <f t="shared" si="14"/>
        <v>0.96399999999999997</v>
      </c>
      <c r="H128">
        <f t="shared" si="15"/>
        <v>40.469000000000001</v>
      </c>
      <c r="I128">
        <f t="shared" si="16"/>
        <v>4.5999999999999999E-2</v>
      </c>
      <c r="K128" s="4">
        <v>125</v>
      </c>
      <c r="L128" s="4">
        <f t="shared" si="17"/>
        <v>53</v>
      </c>
      <c r="M128" s="4">
        <f t="shared" si="18"/>
        <v>7</v>
      </c>
      <c r="O128" s="4">
        <v>125</v>
      </c>
      <c r="P128" s="4">
        <f t="shared" si="19"/>
        <v>97.978999999999999</v>
      </c>
      <c r="Q128" s="4">
        <f t="shared" si="20"/>
        <v>98</v>
      </c>
      <c r="S128" s="4">
        <v>125</v>
      </c>
      <c r="T128" s="4">
        <f t="shared" si="21"/>
        <v>0.94699999999999995</v>
      </c>
      <c r="U128" s="4">
        <f t="shared" si="22"/>
        <v>0.84499999999999997</v>
      </c>
      <c r="W128" s="4">
        <v>125</v>
      </c>
      <c r="X128" s="4">
        <f t="shared" si="23"/>
        <v>39.563000000000002</v>
      </c>
      <c r="Y128" s="4">
        <f t="shared" si="24"/>
        <v>43.593000000000004</v>
      </c>
    </row>
    <row r="129" spans="1:25" x14ac:dyDescent="0.25">
      <c r="A129">
        <v>1</v>
      </c>
      <c r="B129">
        <v>98019</v>
      </c>
      <c r="C129">
        <v>991</v>
      </c>
      <c r="D129">
        <v>39636</v>
      </c>
      <c r="E129" s="2">
        <v>37</v>
      </c>
      <c r="F129">
        <f t="shared" si="13"/>
        <v>98.019000000000005</v>
      </c>
      <c r="G129">
        <f t="shared" si="14"/>
        <v>0.99099999999999999</v>
      </c>
      <c r="H129">
        <f t="shared" si="15"/>
        <v>39.636000000000003</v>
      </c>
      <c r="I129">
        <f t="shared" si="16"/>
        <v>3.6999999999999998E-2</v>
      </c>
      <c r="K129" s="4">
        <v>126</v>
      </c>
      <c r="L129" s="4">
        <f t="shared" si="17"/>
        <v>52</v>
      </c>
      <c r="M129" s="4">
        <f t="shared" si="18"/>
        <v>233</v>
      </c>
      <c r="O129" s="4">
        <v>126</v>
      </c>
      <c r="P129" s="4">
        <f t="shared" si="19"/>
        <v>98.019000000000005</v>
      </c>
      <c r="Q129" s="4">
        <f t="shared" si="20"/>
        <v>97</v>
      </c>
      <c r="S129" s="4">
        <v>126</v>
      </c>
      <c r="T129" s="4">
        <f t="shared" si="21"/>
        <v>0.98899999999999999</v>
      </c>
      <c r="U129" s="4">
        <f t="shared" si="22"/>
        <v>0.82</v>
      </c>
      <c r="W129" s="4">
        <v>126</v>
      </c>
      <c r="X129" s="4">
        <f t="shared" si="23"/>
        <v>39.183</v>
      </c>
      <c r="Y129" s="4">
        <f t="shared" si="24"/>
        <v>42.002000000000002</v>
      </c>
    </row>
    <row r="130" spans="1:25" x14ac:dyDescent="0.25">
      <c r="A130">
        <v>1</v>
      </c>
      <c r="B130">
        <v>97058</v>
      </c>
      <c r="C130">
        <v>950</v>
      </c>
      <c r="D130">
        <v>40257</v>
      </c>
      <c r="E130" s="2">
        <v>37</v>
      </c>
      <c r="F130">
        <f t="shared" si="13"/>
        <v>97.058000000000007</v>
      </c>
      <c r="G130">
        <f t="shared" si="14"/>
        <v>0.95</v>
      </c>
      <c r="H130">
        <f t="shared" si="15"/>
        <v>40.256999999999998</v>
      </c>
      <c r="I130">
        <f t="shared" si="16"/>
        <v>3.6999999999999998E-2</v>
      </c>
      <c r="K130" s="4">
        <v>127</v>
      </c>
      <c r="L130" s="4">
        <f t="shared" si="17"/>
        <v>46</v>
      </c>
      <c r="M130" s="4">
        <f t="shared" si="18"/>
        <v>5</v>
      </c>
      <c r="O130" s="4">
        <v>127</v>
      </c>
      <c r="P130" s="4">
        <f t="shared" si="19"/>
        <v>97</v>
      </c>
      <c r="Q130" s="4">
        <f t="shared" si="20"/>
        <v>97.028999999999996</v>
      </c>
      <c r="S130" s="4">
        <v>127</v>
      </c>
      <c r="T130" s="4">
        <f t="shared" si="21"/>
        <v>0.96399999999999997</v>
      </c>
      <c r="U130" s="4">
        <f t="shared" si="22"/>
        <v>0.92200000000000004</v>
      </c>
      <c r="W130" s="4">
        <v>127</v>
      </c>
      <c r="X130" s="4">
        <f t="shared" si="23"/>
        <v>40.469000000000001</v>
      </c>
      <c r="Y130" s="4">
        <f t="shared" si="24"/>
        <v>41.850999999999999</v>
      </c>
    </row>
    <row r="131" spans="1:25" x14ac:dyDescent="0.25">
      <c r="A131">
        <v>1</v>
      </c>
      <c r="B131">
        <v>97959</v>
      </c>
      <c r="C131">
        <v>918</v>
      </c>
      <c r="D131">
        <v>40907</v>
      </c>
      <c r="E131" s="2">
        <v>92</v>
      </c>
      <c r="F131">
        <f t="shared" ref="F131:F194" si="25">+(B131*100)/100000</f>
        <v>97.959000000000003</v>
      </c>
      <c r="G131">
        <f t="shared" ref="G131:G194" si="26">+(C131*100)/100000</f>
        <v>0.91800000000000004</v>
      </c>
      <c r="H131">
        <f t="shared" ref="H131:H194" si="27">+(D131*100)/100000</f>
        <v>40.906999999999996</v>
      </c>
      <c r="I131">
        <f t="shared" ref="I131:I194" si="28">+(E131*100)/100000</f>
        <v>9.1999999999999998E-2</v>
      </c>
      <c r="K131" s="4">
        <v>128</v>
      </c>
      <c r="L131" s="4">
        <f t="shared" si="17"/>
        <v>37</v>
      </c>
      <c r="M131" s="4">
        <f t="shared" si="18"/>
        <v>241</v>
      </c>
      <c r="O131" s="4">
        <v>128</v>
      </c>
      <c r="P131" s="4">
        <f t="shared" si="19"/>
        <v>98.019000000000005</v>
      </c>
      <c r="Q131" s="4">
        <f t="shared" si="20"/>
        <v>96.938000000000002</v>
      </c>
      <c r="S131" s="4">
        <v>128</v>
      </c>
      <c r="T131" s="4">
        <f t="shared" si="21"/>
        <v>0.99099999999999999</v>
      </c>
      <c r="U131" s="4">
        <f t="shared" si="22"/>
        <v>0.76200000000000001</v>
      </c>
      <c r="W131" s="4">
        <v>128</v>
      </c>
      <c r="X131" s="4">
        <f t="shared" si="23"/>
        <v>39.636000000000003</v>
      </c>
      <c r="Y131" s="4">
        <f t="shared" si="24"/>
        <v>42.707999999999998</v>
      </c>
    </row>
    <row r="132" spans="1:25" x14ac:dyDescent="0.25">
      <c r="A132">
        <v>1</v>
      </c>
      <c r="B132">
        <v>97058</v>
      </c>
      <c r="C132">
        <v>965</v>
      </c>
      <c r="D132">
        <v>40384</v>
      </c>
      <c r="E132" s="2">
        <v>132</v>
      </c>
      <c r="F132">
        <f t="shared" si="25"/>
        <v>97.058000000000007</v>
      </c>
      <c r="G132">
        <f t="shared" si="26"/>
        <v>0.96499999999999997</v>
      </c>
      <c r="H132">
        <f t="shared" si="27"/>
        <v>40.384</v>
      </c>
      <c r="I132">
        <f t="shared" si="28"/>
        <v>0.13200000000000001</v>
      </c>
      <c r="K132" s="4">
        <v>129</v>
      </c>
      <c r="L132" s="4">
        <f t="shared" si="17"/>
        <v>37</v>
      </c>
      <c r="M132" s="4">
        <f t="shared" si="18"/>
        <v>6</v>
      </c>
      <c r="O132" s="4">
        <v>129</v>
      </c>
      <c r="P132" s="4">
        <f t="shared" si="19"/>
        <v>97.058000000000007</v>
      </c>
      <c r="Q132" s="4">
        <f t="shared" si="20"/>
        <v>97</v>
      </c>
      <c r="S132" s="4">
        <v>129</v>
      </c>
      <c r="T132" s="4">
        <f t="shared" si="21"/>
        <v>0.95</v>
      </c>
      <c r="U132" s="4">
        <f t="shared" si="22"/>
        <v>0.93100000000000005</v>
      </c>
      <c r="W132" s="4">
        <v>129</v>
      </c>
      <c r="X132" s="4">
        <f t="shared" si="23"/>
        <v>40.256999999999998</v>
      </c>
      <c r="Y132" s="4">
        <f t="shared" si="24"/>
        <v>42.350999999999999</v>
      </c>
    </row>
    <row r="133" spans="1:25" x14ac:dyDescent="0.25">
      <c r="A133">
        <v>1</v>
      </c>
      <c r="B133">
        <v>97029</v>
      </c>
      <c r="C133">
        <v>991</v>
      </c>
      <c r="D133">
        <v>40977</v>
      </c>
      <c r="E133" s="2">
        <v>147</v>
      </c>
      <c r="F133">
        <f t="shared" si="25"/>
        <v>97.028999999999996</v>
      </c>
      <c r="G133">
        <f t="shared" si="26"/>
        <v>0.99099999999999999</v>
      </c>
      <c r="H133">
        <f t="shared" si="27"/>
        <v>40.976999999999997</v>
      </c>
      <c r="I133">
        <f t="shared" si="28"/>
        <v>0.14699999999999999</v>
      </c>
      <c r="K133" s="4">
        <v>130</v>
      </c>
      <c r="L133" s="4">
        <f t="shared" ref="L133:L196" si="29">E131</f>
        <v>92</v>
      </c>
      <c r="M133" s="4">
        <f t="shared" ref="M133:M196" si="30">E515</f>
        <v>150</v>
      </c>
      <c r="O133" s="4">
        <v>130</v>
      </c>
      <c r="P133" s="4">
        <f t="shared" ref="P133:P196" si="31">F131</f>
        <v>97.959000000000003</v>
      </c>
      <c r="Q133" s="4">
        <f t="shared" ref="Q133:Q196" si="32">F515</f>
        <v>98</v>
      </c>
      <c r="S133" s="4">
        <v>130</v>
      </c>
      <c r="T133" s="4">
        <f t="shared" ref="T133:T196" si="33">G131</f>
        <v>0.91800000000000004</v>
      </c>
      <c r="U133" s="4">
        <f t="shared" ref="U133:U196" si="34">G515</f>
        <v>0.69899999999999995</v>
      </c>
      <c r="W133" s="4">
        <v>130</v>
      </c>
      <c r="X133" s="4">
        <f t="shared" ref="X133:X196" si="35">H131</f>
        <v>40.906999999999996</v>
      </c>
      <c r="Y133" s="4">
        <f t="shared" ref="Y133:Y196" si="36">H515</f>
        <v>42.954999999999998</v>
      </c>
    </row>
    <row r="134" spans="1:25" x14ac:dyDescent="0.25">
      <c r="A134">
        <v>1</v>
      </c>
      <c r="B134">
        <v>98000</v>
      </c>
      <c r="C134">
        <v>890</v>
      </c>
      <c r="D134">
        <v>39905</v>
      </c>
      <c r="E134" s="2">
        <v>93</v>
      </c>
      <c r="F134">
        <f t="shared" si="25"/>
        <v>98</v>
      </c>
      <c r="G134">
        <f t="shared" si="26"/>
        <v>0.89</v>
      </c>
      <c r="H134">
        <f t="shared" si="27"/>
        <v>39.905000000000001</v>
      </c>
      <c r="I134">
        <f t="shared" si="28"/>
        <v>9.2999999999999999E-2</v>
      </c>
      <c r="K134" s="4">
        <v>131</v>
      </c>
      <c r="L134" s="4">
        <f t="shared" si="29"/>
        <v>132</v>
      </c>
      <c r="M134" s="4">
        <f t="shared" si="30"/>
        <v>154</v>
      </c>
      <c r="O134" s="4">
        <v>131</v>
      </c>
      <c r="P134" s="4">
        <f t="shared" si="31"/>
        <v>97.058000000000007</v>
      </c>
      <c r="Q134" s="4">
        <f t="shared" si="32"/>
        <v>96.039000000000001</v>
      </c>
      <c r="S134" s="4">
        <v>131</v>
      </c>
      <c r="T134" s="4">
        <f t="shared" si="33"/>
        <v>0.96499999999999997</v>
      </c>
      <c r="U134" s="4">
        <f t="shared" si="34"/>
        <v>0.93100000000000005</v>
      </c>
      <c r="W134" s="4">
        <v>131</v>
      </c>
      <c r="X134" s="4">
        <f t="shared" si="35"/>
        <v>40.384</v>
      </c>
      <c r="Y134" s="4">
        <f t="shared" si="36"/>
        <v>42.247</v>
      </c>
    </row>
    <row r="135" spans="1:25" x14ac:dyDescent="0.25">
      <c r="A135">
        <v>1</v>
      </c>
      <c r="B135">
        <v>96969</v>
      </c>
      <c r="C135">
        <v>997</v>
      </c>
      <c r="D135">
        <v>39431</v>
      </c>
      <c r="E135" s="2">
        <v>166</v>
      </c>
      <c r="F135">
        <f t="shared" si="25"/>
        <v>96.968999999999994</v>
      </c>
      <c r="G135">
        <f t="shared" si="26"/>
        <v>0.997</v>
      </c>
      <c r="H135">
        <f t="shared" si="27"/>
        <v>39.430999999999997</v>
      </c>
      <c r="I135">
        <f t="shared" si="28"/>
        <v>0.16600000000000001</v>
      </c>
      <c r="K135" s="4">
        <v>132</v>
      </c>
      <c r="L135" s="4">
        <f t="shared" si="29"/>
        <v>147</v>
      </c>
      <c r="M135" s="4">
        <f t="shared" si="30"/>
        <v>165</v>
      </c>
      <c r="O135" s="4">
        <v>132</v>
      </c>
      <c r="P135" s="4">
        <f t="shared" si="31"/>
        <v>97.028999999999996</v>
      </c>
      <c r="Q135" s="4">
        <f t="shared" si="32"/>
        <v>97.978999999999999</v>
      </c>
      <c r="S135" s="4">
        <v>132</v>
      </c>
      <c r="T135" s="4">
        <f t="shared" si="33"/>
        <v>0.99099999999999999</v>
      </c>
      <c r="U135" s="4">
        <f t="shared" si="34"/>
        <v>0.96199999999999997</v>
      </c>
      <c r="W135" s="4">
        <v>132</v>
      </c>
      <c r="X135" s="4">
        <f t="shared" si="35"/>
        <v>40.976999999999997</v>
      </c>
      <c r="Y135" s="4">
        <f t="shared" si="36"/>
        <v>42.99</v>
      </c>
    </row>
    <row r="136" spans="1:25" x14ac:dyDescent="0.25">
      <c r="A136">
        <v>1</v>
      </c>
      <c r="B136">
        <v>97979</v>
      </c>
      <c r="C136">
        <v>933</v>
      </c>
      <c r="D136">
        <v>41157</v>
      </c>
      <c r="E136" s="2">
        <v>140</v>
      </c>
      <c r="F136">
        <f t="shared" si="25"/>
        <v>97.978999999999999</v>
      </c>
      <c r="G136">
        <f t="shared" si="26"/>
        <v>0.93300000000000005</v>
      </c>
      <c r="H136">
        <f t="shared" si="27"/>
        <v>41.156999999999996</v>
      </c>
      <c r="I136">
        <f t="shared" si="28"/>
        <v>0.14000000000000001</v>
      </c>
      <c r="K136" s="4">
        <v>133</v>
      </c>
      <c r="L136" s="4">
        <f t="shared" si="29"/>
        <v>93</v>
      </c>
      <c r="M136" s="4">
        <f t="shared" si="30"/>
        <v>214</v>
      </c>
      <c r="O136" s="4">
        <v>133</v>
      </c>
      <c r="P136" s="4">
        <f t="shared" si="31"/>
        <v>98</v>
      </c>
      <c r="Q136" s="4">
        <f t="shared" si="32"/>
        <v>96.039000000000001</v>
      </c>
      <c r="S136" s="4">
        <v>133</v>
      </c>
      <c r="T136" s="4">
        <f t="shared" si="33"/>
        <v>0.89</v>
      </c>
      <c r="U136" s="4">
        <f t="shared" si="34"/>
        <v>0.82099999999999995</v>
      </c>
      <c r="W136" s="4">
        <v>133</v>
      </c>
      <c r="X136" s="4">
        <f t="shared" si="35"/>
        <v>39.905000000000001</v>
      </c>
      <c r="Y136" s="4">
        <f t="shared" si="36"/>
        <v>43.348999999999997</v>
      </c>
    </row>
    <row r="137" spans="1:25" x14ac:dyDescent="0.25">
      <c r="A137">
        <v>1</v>
      </c>
      <c r="B137">
        <v>97029</v>
      </c>
      <c r="C137">
        <v>927</v>
      </c>
      <c r="D137">
        <v>39808</v>
      </c>
      <c r="E137" s="2">
        <v>669</v>
      </c>
      <c r="F137">
        <f t="shared" si="25"/>
        <v>97.028999999999996</v>
      </c>
      <c r="G137">
        <f t="shared" si="26"/>
        <v>0.92700000000000005</v>
      </c>
      <c r="H137">
        <f t="shared" si="27"/>
        <v>39.808</v>
      </c>
      <c r="I137">
        <f t="shared" si="28"/>
        <v>0.66900000000000004</v>
      </c>
      <c r="K137" s="4">
        <v>134</v>
      </c>
      <c r="L137" s="4">
        <f t="shared" si="29"/>
        <v>166</v>
      </c>
      <c r="M137" s="4">
        <f t="shared" si="30"/>
        <v>5</v>
      </c>
      <c r="O137" s="4">
        <v>134</v>
      </c>
      <c r="P137" s="4">
        <f t="shared" si="31"/>
        <v>96.968999999999994</v>
      </c>
      <c r="Q137" s="4">
        <f t="shared" si="32"/>
        <v>96.968999999999994</v>
      </c>
      <c r="S137" s="4">
        <v>134</v>
      </c>
      <c r="T137" s="4">
        <f t="shared" si="33"/>
        <v>0.997</v>
      </c>
      <c r="U137" s="4">
        <f t="shared" si="34"/>
        <v>0.99299999999999999</v>
      </c>
      <c r="W137" s="4">
        <v>134</v>
      </c>
      <c r="X137" s="4">
        <f t="shared" si="35"/>
        <v>39.430999999999997</v>
      </c>
      <c r="Y137" s="4">
        <f t="shared" si="36"/>
        <v>42.798999999999999</v>
      </c>
    </row>
    <row r="138" spans="1:25" x14ac:dyDescent="0.25">
      <c r="A138">
        <v>1</v>
      </c>
      <c r="B138">
        <v>97029</v>
      </c>
      <c r="C138">
        <v>60</v>
      </c>
      <c r="D138">
        <v>40044</v>
      </c>
      <c r="E138" s="2">
        <v>842</v>
      </c>
      <c r="F138">
        <f t="shared" si="25"/>
        <v>97.028999999999996</v>
      </c>
      <c r="G138">
        <f t="shared" si="26"/>
        <v>0.06</v>
      </c>
      <c r="H138">
        <f t="shared" si="27"/>
        <v>40.043999999999997</v>
      </c>
      <c r="I138">
        <f t="shared" si="28"/>
        <v>0.84199999999999997</v>
      </c>
      <c r="K138" s="4">
        <v>135</v>
      </c>
      <c r="L138" s="4">
        <f t="shared" si="29"/>
        <v>140</v>
      </c>
      <c r="M138" s="4">
        <f t="shared" si="30"/>
        <v>212</v>
      </c>
      <c r="O138" s="4">
        <v>135</v>
      </c>
      <c r="P138" s="4">
        <f t="shared" si="31"/>
        <v>97.978999999999999</v>
      </c>
      <c r="Q138" s="4">
        <f t="shared" si="32"/>
        <v>96.039000000000001</v>
      </c>
      <c r="S138" s="4">
        <v>135</v>
      </c>
      <c r="T138" s="4">
        <f t="shared" si="33"/>
        <v>0.93300000000000005</v>
      </c>
      <c r="U138" s="4">
        <f t="shared" si="34"/>
        <v>0.94</v>
      </c>
      <c r="W138" s="4">
        <v>135</v>
      </c>
      <c r="X138" s="4">
        <f t="shared" si="35"/>
        <v>41.156999999999996</v>
      </c>
      <c r="Y138" s="4">
        <f t="shared" si="36"/>
        <v>41.951999999999998</v>
      </c>
    </row>
    <row r="139" spans="1:25" x14ac:dyDescent="0.25">
      <c r="A139">
        <v>1</v>
      </c>
      <c r="B139">
        <v>98019</v>
      </c>
      <c r="C139">
        <v>833</v>
      </c>
      <c r="D139">
        <v>39808</v>
      </c>
      <c r="E139" s="2">
        <v>12</v>
      </c>
      <c r="F139">
        <f t="shared" si="25"/>
        <v>98.019000000000005</v>
      </c>
      <c r="G139">
        <f t="shared" si="26"/>
        <v>0.83299999999999996</v>
      </c>
      <c r="H139">
        <f t="shared" si="27"/>
        <v>39.808</v>
      </c>
      <c r="I139">
        <f t="shared" si="28"/>
        <v>1.2E-2</v>
      </c>
      <c r="K139" s="4">
        <v>136</v>
      </c>
      <c r="L139" s="4">
        <f t="shared" si="29"/>
        <v>669</v>
      </c>
      <c r="M139" s="4">
        <f t="shared" si="30"/>
        <v>6</v>
      </c>
      <c r="O139" s="4">
        <v>136</v>
      </c>
      <c r="P139" s="4">
        <f t="shared" si="31"/>
        <v>97.028999999999996</v>
      </c>
      <c r="Q139" s="4">
        <f t="shared" si="32"/>
        <v>96.968999999999994</v>
      </c>
      <c r="S139" s="4">
        <v>136</v>
      </c>
      <c r="T139" s="4">
        <f t="shared" si="33"/>
        <v>0.92700000000000005</v>
      </c>
      <c r="U139" s="4">
        <f t="shared" si="34"/>
        <v>0.90700000000000003</v>
      </c>
      <c r="W139" s="4">
        <v>136</v>
      </c>
      <c r="X139" s="4">
        <f t="shared" si="35"/>
        <v>39.808</v>
      </c>
      <c r="Y139" s="4">
        <f t="shared" si="36"/>
        <v>42.793999999999997</v>
      </c>
    </row>
    <row r="140" spans="1:25" x14ac:dyDescent="0.25">
      <c r="A140">
        <v>1</v>
      </c>
      <c r="B140">
        <v>98000</v>
      </c>
      <c r="C140">
        <v>723</v>
      </c>
      <c r="D140">
        <v>40329</v>
      </c>
      <c r="E140" s="2">
        <v>609</v>
      </c>
      <c r="F140">
        <f t="shared" si="25"/>
        <v>98</v>
      </c>
      <c r="G140">
        <f t="shared" si="26"/>
        <v>0.72299999999999998</v>
      </c>
      <c r="H140">
        <f t="shared" si="27"/>
        <v>40.329000000000001</v>
      </c>
      <c r="I140">
        <f t="shared" si="28"/>
        <v>0.60899999999999999</v>
      </c>
      <c r="K140" s="4">
        <v>137</v>
      </c>
      <c r="L140" s="4">
        <f t="shared" si="29"/>
        <v>842</v>
      </c>
      <c r="M140" s="4">
        <f t="shared" si="30"/>
        <v>164</v>
      </c>
      <c r="O140" s="4">
        <v>137</v>
      </c>
      <c r="P140" s="4">
        <f t="shared" si="31"/>
        <v>97.028999999999996</v>
      </c>
      <c r="Q140" s="4">
        <f t="shared" si="32"/>
        <v>97.028999999999996</v>
      </c>
      <c r="S140" s="4">
        <v>137</v>
      </c>
      <c r="T140" s="4">
        <f t="shared" si="33"/>
        <v>0.06</v>
      </c>
      <c r="U140" s="4">
        <f t="shared" si="34"/>
        <v>0.99099999999999999</v>
      </c>
      <c r="W140" s="4">
        <v>137</v>
      </c>
      <c r="X140" s="4">
        <f t="shared" si="35"/>
        <v>40.043999999999997</v>
      </c>
      <c r="Y140" s="4">
        <f t="shared" si="36"/>
        <v>43.142000000000003</v>
      </c>
    </row>
    <row r="141" spans="1:25" x14ac:dyDescent="0.25">
      <c r="A141">
        <v>1</v>
      </c>
      <c r="B141">
        <v>96666</v>
      </c>
      <c r="C141">
        <v>804</v>
      </c>
      <c r="D141">
        <v>39186</v>
      </c>
      <c r="E141" s="2">
        <v>18</v>
      </c>
      <c r="F141">
        <f t="shared" si="25"/>
        <v>96.665999999999997</v>
      </c>
      <c r="G141">
        <f t="shared" si="26"/>
        <v>0.80400000000000005</v>
      </c>
      <c r="H141">
        <f t="shared" si="27"/>
        <v>39.186</v>
      </c>
      <c r="I141">
        <f t="shared" si="28"/>
        <v>1.7999999999999999E-2</v>
      </c>
      <c r="K141" s="4">
        <v>138</v>
      </c>
      <c r="L141" s="4">
        <f t="shared" si="29"/>
        <v>12</v>
      </c>
      <c r="M141" s="4">
        <f t="shared" si="30"/>
        <v>201</v>
      </c>
      <c r="O141" s="4">
        <v>138</v>
      </c>
      <c r="P141" s="4">
        <f t="shared" si="31"/>
        <v>98.019000000000005</v>
      </c>
      <c r="Q141" s="4">
        <f t="shared" si="32"/>
        <v>98</v>
      </c>
      <c r="S141" s="4">
        <v>138</v>
      </c>
      <c r="T141" s="4">
        <f t="shared" si="33"/>
        <v>0.83299999999999996</v>
      </c>
      <c r="U141" s="4">
        <f t="shared" si="34"/>
        <v>0.93300000000000005</v>
      </c>
      <c r="W141" s="4">
        <v>138</v>
      </c>
      <c r="X141" s="4">
        <f t="shared" si="35"/>
        <v>39.808</v>
      </c>
      <c r="Y141" s="4">
        <f t="shared" si="36"/>
        <v>42.665999999999997</v>
      </c>
    </row>
    <row r="142" spans="1:25" x14ac:dyDescent="0.25">
      <c r="A142">
        <v>1</v>
      </c>
      <c r="B142">
        <v>98039</v>
      </c>
      <c r="C142">
        <v>982</v>
      </c>
      <c r="D142">
        <v>38948</v>
      </c>
      <c r="E142" s="2">
        <v>705</v>
      </c>
      <c r="F142">
        <f t="shared" si="25"/>
        <v>98.039000000000001</v>
      </c>
      <c r="G142">
        <f t="shared" si="26"/>
        <v>0.98199999999999998</v>
      </c>
      <c r="H142">
        <f t="shared" si="27"/>
        <v>38.948</v>
      </c>
      <c r="I142">
        <f t="shared" si="28"/>
        <v>0.70499999999999996</v>
      </c>
      <c r="K142" s="4">
        <v>139</v>
      </c>
      <c r="L142" s="4">
        <f t="shared" si="29"/>
        <v>609</v>
      </c>
      <c r="M142" s="4">
        <f t="shared" si="30"/>
        <v>7</v>
      </c>
      <c r="O142" s="4">
        <v>139</v>
      </c>
      <c r="P142" s="4">
        <f t="shared" si="31"/>
        <v>98</v>
      </c>
      <c r="Q142" s="4">
        <f t="shared" si="32"/>
        <v>97</v>
      </c>
      <c r="S142" s="4">
        <v>139</v>
      </c>
      <c r="T142" s="4">
        <f t="shared" si="33"/>
        <v>0.72299999999999998</v>
      </c>
      <c r="U142" s="4">
        <f t="shared" si="34"/>
        <v>0.92700000000000005</v>
      </c>
      <c r="W142" s="4">
        <v>139</v>
      </c>
      <c r="X142" s="4">
        <f t="shared" si="35"/>
        <v>40.329000000000001</v>
      </c>
      <c r="Y142" s="4">
        <f t="shared" si="36"/>
        <v>43.289000000000001</v>
      </c>
    </row>
    <row r="143" spans="1:25" x14ac:dyDescent="0.25">
      <c r="A143">
        <v>1</v>
      </c>
      <c r="B143">
        <v>98019</v>
      </c>
      <c r="C143">
        <v>933</v>
      </c>
      <c r="D143">
        <v>39037</v>
      </c>
      <c r="E143" s="2">
        <v>10</v>
      </c>
      <c r="F143">
        <f t="shared" si="25"/>
        <v>98.019000000000005</v>
      </c>
      <c r="G143">
        <f t="shared" si="26"/>
        <v>0.93300000000000005</v>
      </c>
      <c r="H143">
        <f t="shared" si="27"/>
        <v>39.036999999999999</v>
      </c>
      <c r="I143">
        <f t="shared" si="28"/>
        <v>0.01</v>
      </c>
      <c r="K143" s="4">
        <v>140</v>
      </c>
      <c r="L143" s="4">
        <f t="shared" si="29"/>
        <v>18</v>
      </c>
      <c r="M143" s="4">
        <f t="shared" si="30"/>
        <v>10</v>
      </c>
      <c r="O143" s="4">
        <v>140</v>
      </c>
      <c r="P143" s="4">
        <f t="shared" si="31"/>
        <v>96.665999999999997</v>
      </c>
      <c r="Q143" s="4">
        <f t="shared" si="32"/>
        <v>96</v>
      </c>
      <c r="S143" s="4">
        <v>140</v>
      </c>
      <c r="T143" s="4">
        <f t="shared" si="33"/>
        <v>0.80400000000000005</v>
      </c>
      <c r="U143" s="4">
        <f t="shared" si="34"/>
        <v>0.98799999999999999</v>
      </c>
      <c r="W143" s="4">
        <v>140</v>
      </c>
      <c r="X143" s="4">
        <f t="shared" si="35"/>
        <v>39.186</v>
      </c>
      <c r="Y143" s="4">
        <f t="shared" si="36"/>
        <v>43.000999999999998</v>
      </c>
    </row>
    <row r="144" spans="1:25" x14ac:dyDescent="0.25">
      <c r="A144">
        <v>1</v>
      </c>
      <c r="B144">
        <v>97058</v>
      </c>
      <c r="C144">
        <v>941</v>
      </c>
      <c r="D144">
        <v>39277</v>
      </c>
      <c r="E144" s="2">
        <v>433</v>
      </c>
      <c r="F144">
        <f t="shared" si="25"/>
        <v>97.058000000000007</v>
      </c>
      <c r="G144">
        <f t="shared" si="26"/>
        <v>0.94099999999999995</v>
      </c>
      <c r="H144">
        <f t="shared" si="27"/>
        <v>39.277000000000001</v>
      </c>
      <c r="I144">
        <f t="shared" si="28"/>
        <v>0.433</v>
      </c>
      <c r="K144" s="4">
        <v>141</v>
      </c>
      <c r="L144" s="4">
        <f t="shared" si="29"/>
        <v>705</v>
      </c>
      <c r="M144" s="4">
        <f t="shared" si="30"/>
        <v>239</v>
      </c>
      <c r="O144" s="4">
        <v>141</v>
      </c>
      <c r="P144" s="4">
        <f t="shared" si="31"/>
        <v>98.039000000000001</v>
      </c>
      <c r="Q144" s="4">
        <f t="shared" si="32"/>
        <v>96.039000000000001</v>
      </c>
      <c r="S144" s="4">
        <v>141</v>
      </c>
      <c r="T144" s="4">
        <f t="shared" si="33"/>
        <v>0.98199999999999998</v>
      </c>
      <c r="U144" s="4">
        <f t="shared" si="34"/>
        <v>0.98599999999999999</v>
      </c>
      <c r="W144" s="4">
        <v>141</v>
      </c>
      <c r="X144" s="4">
        <f t="shared" si="35"/>
        <v>38.948</v>
      </c>
      <c r="Y144" s="4">
        <f t="shared" si="36"/>
        <v>42.856000000000002</v>
      </c>
    </row>
    <row r="145" spans="1:25" x14ac:dyDescent="0.25">
      <c r="A145">
        <v>1</v>
      </c>
      <c r="B145">
        <v>97000</v>
      </c>
      <c r="C145">
        <v>957</v>
      </c>
      <c r="D145">
        <v>39192</v>
      </c>
      <c r="E145" s="2">
        <v>429</v>
      </c>
      <c r="F145">
        <f t="shared" si="25"/>
        <v>97</v>
      </c>
      <c r="G145">
        <f t="shared" si="26"/>
        <v>0.95699999999999996</v>
      </c>
      <c r="H145">
        <f t="shared" si="27"/>
        <v>39.192</v>
      </c>
      <c r="I145">
        <f t="shared" si="28"/>
        <v>0.42899999999999999</v>
      </c>
      <c r="K145" s="4">
        <v>142</v>
      </c>
      <c r="L145" s="4">
        <f t="shared" si="29"/>
        <v>10</v>
      </c>
      <c r="M145" s="4">
        <f t="shared" si="30"/>
        <v>184</v>
      </c>
      <c r="O145" s="4">
        <v>142</v>
      </c>
      <c r="P145" s="4">
        <f t="shared" si="31"/>
        <v>98.019000000000005</v>
      </c>
      <c r="Q145" s="4">
        <f t="shared" si="32"/>
        <v>97</v>
      </c>
      <c r="S145" s="4">
        <v>142</v>
      </c>
      <c r="T145" s="4">
        <f t="shared" si="33"/>
        <v>0.93300000000000005</v>
      </c>
      <c r="U145" s="4">
        <f t="shared" si="34"/>
        <v>0.99099999999999999</v>
      </c>
      <c r="W145" s="4">
        <v>142</v>
      </c>
      <c r="X145" s="4">
        <f t="shared" si="35"/>
        <v>39.036999999999999</v>
      </c>
      <c r="Y145" s="4">
        <f t="shared" si="36"/>
        <v>41.96</v>
      </c>
    </row>
    <row r="146" spans="1:25" x14ac:dyDescent="0.25">
      <c r="A146">
        <v>1</v>
      </c>
      <c r="B146">
        <v>97979</v>
      </c>
      <c r="C146">
        <v>840</v>
      </c>
      <c r="D146">
        <v>39264</v>
      </c>
      <c r="E146" s="2">
        <v>465</v>
      </c>
      <c r="F146">
        <f t="shared" si="25"/>
        <v>97.978999999999999</v>
      </c>
      <c r="G146">
        <f t="shared" si="26"/>
        <v>0.84</v>
      </c>
      <c r="H146">
        <f t="shared" si="27"/>
        <v>39.264000000000003</v>
      </c>
      <c r="I146">
        <f t="shared" si="28"/>
        <v>0.46500000000000002</v>
      </c>
      <c r="K146" s="4">
        <v>143</v>
      </c>
      <c r="L146" s="4">
        <f t="shared" si="29"/>
        <v>433</v>
      </c>
      <c r="M146" s="4">
        <f t="shared" si="30"/>
        <v>6</v>
      </c>
      <c r="O146" s="4">
        <v>143</v>
      </c>
      <c r="P146" s="4">
        <f t="shared" si="31"/>
        <v>97.058000000000007</v>
      </c>
      <c r="Q146" s="4">
        <f t="shared" si="32"/>
        <v>98</v>
      </c>
      <c r="S146" s="4">
        <v>143</v>
      </c>
      <c r="T146" s="4">
        <f t="shared" si="33"/>
        <v>0.94099999999999995</v>
      </c>
      <c r="U146" s="4">
        <f t="shared" si="34"/>
        <v>0.94499999999999995</v>
      </c>
      <c r="W146" s="4">
        <v>143</v>
      </c>
      <c r="X146" s="4">
        <f t="shared" si="35"/>
        <v>39.277000000000001</v>
      </c>
      <c r="Y146" s="4">
        <f t="shared" si="36"/>
        <v>41.826000000000001</v>
      </c>
    </row>
    <row r="147" spans="1:25" x14ac:dyDescent="0.25">
      <c r="A147">
        <v>1</v>
      </c>
      <c r="B147">
        <v>96938</v>
      </c>
      <c r="C147">
        <v>819</v>
      </c>
      <c r="D147">
        <v>39603</v>
      </c>
      <c r="E147" s="2">
        <v>585</v>
      </c>
      <c r="F147">
        <f t="shared" si="25"/>
        <v>96.938000000000002</v>
      </c>
      <c r="G147">
        <f t="shared" si="26"/>
        <v>0.81899999999999995</v>
      </c>
      <c r="H147">
        <f t="shared" si="27"/>
        <v>39.603000000000002</v>
      </c>
      <c r="I147">
        <f t="shared" si="28"/>
        <v>0.58499999999999996</v>
      </c>
      <c r="K147" s="4">
        <v>144</v>
      </c>
      <c r="L147" s="4">
        <f t="shared" si="29"/>
        <v>429</v>
      </c>
      <c r="M147" s="4">
        <f t="shared" si="30"/>
        <v>10</v>
      </c>
      <c r="O147" s="4">
        <v>144</v>
      </c>
      <c r="P147" s="4">
        <f t="shared" si="31"/>
        <v>97</v>
      </c>
      <c r="Q147" s="4">
        <f t="shared" si="32"/>
        <v>97.028999999999996</v>
      </c>
      <c r="S147" s="4">
        <v>144</v>
      </c>
      <c r="T147" s="4">
        <f t="shared" si="33"/>
        <v>0.95699999999999996</v>
      </c>
      <c r="U147" s="4">
        <f t="shared" si="34"/>
        <v>0.93899999999999995</v>
      </c>
      <c r="W147" s="4">
        <v>144</v>
      </c>
      <c r="X147" s="4">
        <f t="shared" si="35"/>
        <v>39.192</v>
      </c>
      <c r="Y147" s="4">
        <f t="shared" si="36"/>
        <v>41.819000000000003</v>
      </c>
    </row>
    <row r="148" spans="1:25" x14ac:dyDescent="0.25">
      <c r="A148">
        <v>1</v>
      </c>
      <c r="B148">
        <v>98000</v>
      </c>
      <c r="C148">
        <v>888</v>
      </c>
      <c r="D148">
        <v>39519</v>
      </c>
      <c r="E148" s="2">
        <v>65</v>
      </c>
      <c r="F148">
        <f t="shared" si="25"/>
        <v>98</v>
      </c>
      <c r="G148">
        <f t="shared" si="26"/>
        <v>0.88800000000000001</v>
      </c>
      <c r="H148">
        <f t="shared" si="27"/>
        <v>39.518999999999998</v>
      </c>
      <c r="I148">
        <f t="shared" si="28"/>
        <v>6.5000000000000002E-2</v>
      </c>
      <c r="K148" s="4">
        <v>145</v>
      </c>
      <c r="L148" s="4">
        <f t="shared" si="29"/>
        <v>465</v>
      </c>
      <c r="M148" s="4">
        <f t="shared" si="30"/>
        <v>213</v>
      </c>
      <c r="O148" s="4">
        <v>145</v>
      </c>
      <c r="P148" s="4">
        <f t="shared" si="31"/>
        <v>97.978999999999999</v>
      </c>
      <c r="Q148" s="4">
        <f t="shared" si="32"/>
        <v>97</v>
      </c>
      <c r="S148" s="4">
        <v>145</v>
      </c>
      <c r="T148" s="4">
        <f t="shared" si="33"/>
        <v>0.84</v>
      </c>
      <c r="U148" s="4">
        <f t="shared" si="34"/>
        <v>0.90600000000000003</v>
      </c>
      <c r="W148" s="4">
        <v>145</v>
      </c>
      <c r="X148" s="4">
        <f t="shared" si="35"/>
        <v>39.264000000000003</v>
      </c>
      <c r="Y148" s="4">
        <f t="shared" si="36"/>
        <v>41.765000000000001</v>
      </c>
    </row>
    <row r="149" spans="1:25" x14ac:dyDescent="0.25">
      <c r="A149">
        <v>1</v>
      </c>
      <c r="B149">
        <v>98000</v>
      </c>
      <c r="C149">
        <v>779</v>
      </c>
      <c r="D149">
        <v>41008</v>
      </c>
      <c r="E149" s="2">
        <v>25</v>
      </c>
      <c r="F149">
        <f t="shared" si="25"/>
        <v>98</v>
      </c>
      <c r="G149">
        <f t="shared" si="26"/>
        <v>0.77900000000000003</v>
      </c>
      <c r="H149">
        <f t="shared" si="27"/>
        <v>41.008000000000003</v>
      </c>
      <c r="I149">
        <f t="shared" si="28"/>
        <v>2.5000000000000001E-2</v>
      </c>
      <c r="K149" s="4">
        <v>146</v>
      </c>
      <c r="L149" s="4">
        <f t="shared" si="29"/>
        <v>585</v>
      </c>
      <c r="M149" s="4">
        <f t="shared" si="30"/>
        <v>231</v>
      </c>
      <c r="O149" s="4">
        <v>146</v>
      </c>
      <c r="P149" s="4">
        <f t="shared" si="31"/>
        <v>96.938000000000002</v>
      </c>
      <c r="Q149" s="4">
        <f t="shared" si="32"/>
        <v>97.028999999999996</v>
      </c>
      <c r="S149" s="4">
        <v>146</v>
      </c>
      <c r="T149" s="4">
        <f t="shared" si="33"/>
        <v>0.81899999999999995</v>
      </c>
      <c r="U149" s="4">
        <f t="shared" si="34"/>
        <v>0.995</v>
      </c>
      <c r="W149" s="4">
        <v>146</v>
      </c>
      <c r="X149" s="4">
        <f t="shared" si="35"/>
        <v>39.603000000000002</v>
      </c>
      <c r="Y149" s="4">
        <f t="shared" si="36"/>
        <v>42.478000000000002</v>
      </c>
    </row>
    <row r="150" spans="1:25" x14ac:dyDescent="0.25">
      <c r="A150">
        <v>1</v>
      </c>
      <c r="B150">
        <v>97029</v>
      </c>
      <c r="C150">
        <v>895</v>
      </c>
      <c r="D150">
        <v>41252</v>
      </c>
      <c r="E150" s="2">
        <v>18</v>
      </c>
      <c r="F150">
        <f t="shared" si="25"/>
        <v>97.028999999999996</v>
      </c>
      <c r="G150">
        <f t="shared" si="26"/>
        <v>0.89500000000000002</v>
      </c>
      <c r="H150">
        <f t="shared" si="27"/>
        <v>41.252000000000002</v>
      </c>
      <c r="I150">
        <f t="shared" si="28"/>
        <v>1.7999999999999999E-2</v>
      </c>
      <c r="K150" s="4">
        <v>147</v>
      </c>
      <c r="L150" s="4">
        <f t="shared" si="29"/>
        <v>65</v>
      </c>
      <c r="M150" s="4">
        <f t="shared" si="30"/>
        <v>7</v>
      </c>
      <c r="O150" s="4">
        <v>147</v>
      </c>
      <c r="P150" s="4">
        <f t="shared" si="31"/>
        <v>98</v>
      </c>
      <c r="Q150" s="4">
        <f t="shared" si="32"/>
        <v>97.028999999999996</v>
      </c>
      <c r="S150" s="4">
        <v>147</v>
      </c>
      <c r="T150" s="4">
        <f t="shared" si="33"/>
        <v>0.88800000000000001</v>
      </c>
      <c r="U150" s="4">
        <f t="shared" si="34"/>
        <v>0.91300000000000003</v>
      </c>
      <c r="W150" s="4">
        <v>147</v>
      </c>
      <c r="X150" s="4">
        <f t="shared" si="35"/>
        <v>39.518999999999998</v>
      </c>
      <c r="Y150" s="4">
        <f t="shared" si="36"/>
        <v>41.87</v>
      </c>
    </row>
    <row r="151" spans="1:25" x14ac:dyDescent="0.25">
      <c r="A151">
        <v>1</v>
      </c>
      <c r="B151">
        <v>97000</v>
      </c>
      <c r="C151">
        <v>891</v>
      </c>
      <c r="D151">
        <v>41059</v>
      </c>
      <c r="E151" s="2">
        <v>726</v>
      </c>
      <c r="F151">
        <f t="shared" si="25"/>
        <v>97</v>
      </c>
      <c r="G151">
        <f t="shared" si="26"/>
        <v>0.89100000000000001</v>
      </c>
      <c r="H151">
        <f t="shared" si="27"/>
        <v>41.058999999999997</v>
      </c>
      <c r="I151">
        <f t="shared" si="28"/>
        <v>0.72599999999999998</v>
      </c>
      <c r="K151" s="4">
        <v>148</v>
      </c>
      <c r="L151" s="4">
        <f t="shared" si="29"/>
        <v>25</v>
      </c>
      <c r="M151" s="4">
        <f t="shared" si="30"/>
        <v>10</v>
      </c>
      <c r="O151" s="4">
        <v>148</v>
      </c>
      <c r="P151" s="4">
        <f t="shared" si="31"/>
        <v>98</v>
      </c>
      <c r="Q151" s="4">
        <f t="shared" si="32"/>
        <v>98</v>
      </c>
      <c r="S151" s="4">
        <v>148</v>
      </c>
      <c r="T151" s="4">
        <f t="shared" si="33"/>
        <v>0.77900000000000003</v>
      </c>
      <c r="U151" s="4">
        <f t="shared" si="34"/>
        <v>0.97099999999999997</v>
      </c>
      <c r="W151" s="4">
        <v>148</v>
      </c>
      <c r="X151" s="4">
        <f t="shared" si="35"/>
        <v>41.008000000000003</v>
      </c>
      <c r="Y151" s="4">
        <f t="shared" si="36"/>
        <v>42.906999999999996</v>
      </c>
    </row>
    <row r="152" spans="1:25" x14ac:dyDescent="0.25">
      <c r="A152">
        <v>1</v>
      </c>
      <c r="B152">
        <v>97000</v>
      </c>
      <c r="C152">
        <v>956</v>
      </c>
      <c r="D152">
        <v>40745</v>
      </c>
      <c r="E152" s="2">
        <v>8</v>
      </c>
      <c r="F152">
        <f t="shared" si="25"/>
        <v>97</v>
      </c>
      <c r="G152">
        <f t="shared" si="26"/>
        <v>0.95599999999999996</v>
      </c>
      <c r="H152">
        <f t="shared" si="27"/>
        <v>40.744999999999997</v>
      </c>
      <c r="I152">
        <f t="shared" si="28"/>
        <v>8.0000000000000002E-3</v>
      </c>
      <c r="K152" s="4">
        <v>149</v>
      </c>
      <c r="L152" s="4">
        <f t="shared" si="29"/>
        <v>18</v>
      </c>
      <c r="M152" s="4">
        <f t="shared" si="30"/>
        <v>238</v>
      </c>
      <c r="O152" s="4">
        <v>149</v>
      </c>
      <c r="P152" s="4">
        <f t="shared" si="31"/>
        <v>97.028999999999996</v>
      </c>
      <c r="Q152" s="4">
        <f t="shared" si="32"/>
        <v>96</v>
      </c>
      <c r="S152" s="4">
        <v>149</v>
      </c>
      <c r="T152" s="4">
        <f t="shared" si="33"/>
        <v>0.89500000000000002</v>
      </c>
      <c r="U152" s="4">
        <f t="shared" si="34"/>
        <v>0.99099999999999999</v>
      </c>
      <c r="W152" s="4">
        <v>149</v>
      </c>
      <c r="X152" s="4">
        <f t="shared" si="35"/>
        <v>41.252000000000002</v>
      </c>
      <c r="Y152" s="4">
        <f t="shared" si="36"/>
        <v>43.012999999999998</v>
      </c>
    </row>
    <row r="153" spans="1:25" x14ac:dyDescent="0.25">
      <c r="A153">
        <v>1</v>
      </c>
      <c r="B153">
        <v>98000</v>
      </c>
      <c r="C153">
        <v>970</v>
      </c>
      <c r="D153">
        <v>40041</v>
      </c>
      <c r="E153" s="2">
        <v>403</v>
      </c>
      <c r="F153">
        <f t="shared" si="25"/>
        <v>98</v>
      </c>
      <c r="G153">
        <f t="shared" si="26"/>
        <v>0.97</v>
      </c>
      <c r="H153">
        <f t="shared" si="27"/>
        <v>40.040999999999997</v>
      </c>
      <c r="I153">
        <f t="shared" si="28"/>
        <v>0.40300000000000002</v>
      </c>
      <c r="K153" s="4">
        <v>150</v>
      </c>
      <c r="L153" s="4">
        <f t="shared" si="29"/>
        <v>726</v>
      </c>
      <c r="M153" s="4">
        <f t="shared" si="30"/>
        <v>5</v>
      </c>
      <c r="O153" s="4">
        <v>150</v>
      </c>
      <c r="P153" s="4">
        <f t="shared" si="31"/>
        <v>97</v>
      </c>
      <c r="Q153" s="4">
        <f t="shared" si="32"/>
        <v>96.808000000000007</v>
      </c>
      <c r="S153" s="4">
        <v>150</v>
      </c>
      <c r="T153" s="4">
        <f t="shared" si="33"/>
        <v>0.89100000000000001</v>
      </c>
      <c r="U153" s="4">
        <f t="shared" si="34"/>
        <v>0.98799999999999999</v>
      </c>
      <c r="W153" s="4">
        <v>150</v>
      </c>
      <c r="X153" s="4">
        <f t="shared" si="35"/>
        <v>41.058999999999997</v>
      </c>
      <c r="Y153" s="4">
        <f t="shared" si="36"/>
        <v>41.984999999999999</v>
      </c>
    </row>
    <row r="154" spans="1:25" x14ac:dyDescent="0.25">
      <c r="A154">
        <v>1</v>
      </c>
      <c r="B154">
        <v>98000</v>
      </c>
      <c r="C154">
        <v>924</v>
      </c>
      <c r="D154">
        <v>40929</v>
      </c>
      <c r="E154" s="2">
        <v>6</v>
      </c>
      <c r="F154">
        <f t="shared" si="25"/>
        <v>98</v>
      </c>
      <c r="G154">
        <f t="shared" si="26"/>
        <v>0.92400000000000004</v>
      </c>
      <c r="H154">
        <f t="shared" si="27"/>
        <v>40.929000000000002</v>
      </c>
      <c r="I154">
        <f t="shared" si="28"/>
        <v>6.0000000000000001E-3</v>
      </c>
      <c r="K154" s="4">
        <v>151</v>
      </c>
      <c r="L154" s="4">
        <f t="shared" si="29"/>
        <v>8</v>
      </c>
      <c r="M154" s="4">
        <f t="shared" si="30"/>
        <v>265</v>
      </c>
      <c r="O154" s="4">
        <v>151</v>
      </c>
      <c r="P154" s="4">
        <f t="shared" si="31"/>
        <v>97</v>
      </c>
      <c r="Q154" s="4">
        <f t="shared" si="32"/>
        <v>96.968999999999994</v>
      </c>
      <c r="S154" s="4">
        <v>151</v>
      </c>
      <c r="T154" s="4">
        <f t="shared" si="33"/>
        <v>0.95599999999999996</v>
      </c>
      <c r="U154" s="4">
        <f t="shared" si="34"/>
        <v>0.94799999999999995</v>
      </c>
      <c r="W154" s="4">
        <v>151</v>
      </c>
      <c r="X154" s="4">
        <f t="shared" si="35"/>
        <v>40.744999999999997</v>
      </c>
      <c r="Y154" s="4">
        <f t="shared" si="36"/>
        <v>43.356000000000002</v>
      </c>
    </row>
    <row r="155" spans="1:25" x14ac:dyDescent="0.25">
      <c r="A155">
        <v>1</v>
      </c>
      <c r="B155">
        <v>97029</v>
      </c>
      <c r="C155">
        <v>961</v>
      </c>
      <c r="D155">
        <v>40454</v>
      </c>
      <c r="E155" s="2">
        <v>194</v>
      </c>
      <c r="F155">
        <f t="shared" si="25"/>
        <v>97.028999999999996</v>
      </c>
      <c r="G155">
        <f t="shared" si="26"/>
        <v>0.96099999999999997</v>
      </c>
      <c r="H155">
        <f t="shared" si="27"/>
        <v>40.454000000000001</v>
      </c>
      <c r="I155">
        <f t="shared" si="28"/>
        <v>0.19400000000000001</v>
      </c>
      <c r="K155" s="4">
        <v>152</v>
      </c>
      <c r="L155" s="4">
        <f t="shared" si="29"/>
        <v>403</v>
      </c>
      <c r="M155" s="4">
        <f t="shared" si="30"/>
        <v>7</v>
      </c>
      <c r="O155" s="4">
        <v>152</v>
      </c>
      <c r="P155" s="4">
        <f t="shared" si="31"/>
        <v>98</v>
      </c>
      <c r="Q155" s="4">
        <f t="shared" si="32"/>
        <v>94.736000000000004</v>
      </c>
      <c r="S155" s="4">
        <v>152</v>
      </c>
      <c r="T155" s="4">
        <f t="shared" si="33"/>
        <v>0.97</v>
      </c>
      <c r="U155" s="4">
        <f t="shared" si="34"/>
        <v>0.995</v>
      </c>
      <c r="W155" s="4">
        <v>152</v>
      </c>
      <c r="X155" s="4">
        <f t="shared" si="35"/>
        <v>40.040999999999997</v>
      </c>
      <c r="Y155" s="4">
        <f t="shared" si="36"/>
        <v>43.152999999999999</v>
      </c>
    </row>
    <row r="156" spans="1:25" x14ac:dyDescent="0.25">
      <c r="A156">
        <v>1</v>
      </c>
      <c r="B156">
        <v>96969</v>
      </c>
      <c r="C156">
        <v>941</v>
      </c>
      <c r="D156">
        <v>39843</v>
      </c>
      <c r="E156" s="2">
        <v>494</v>
      </c>
      <c r="F156">
        <f t="shared" si="25"/>
        <v>96.968999999999994</v>
      </c>
      <c r="G156">
        <f t="shared" si="26"/>
        <v>0.94099999999999995</v>
      </c>
      <c r="H156">
        <f t="shared" si="27"/>
        <v>39.843000000000004</v>
      </c>
      <c r="I156">
        <f t="shared" si="28"/>
        <v>0.49399999999999999</v>
      </c>
      <c r="K156" s="4">
        <v>153</v>
      </c>
      <c r="L156" s="4">
        <f t="shared" si="29"/>
        <v>6</v>
      </c>
      <c r="M156" s="4">
        <f t="shared" si="30"/>
        <v>267</v>
      </c>
      <c r="O156" s="4">
        <v>153</v>
      </c>
      <c r="P156" s="4">
        <f t="shared" si="31"/>
        <v>98</v>
      </c>
      <c r="Q156" s="4">
        <f t="shared" si="32"/>
        <v>93.938999999999993</v>
      </c>
      <c r="S156" s="4">
        <v>153</v>
      </c>
      <c r="T156" s="4">
        <f t="shared" si="33"/>
        <v>0.92400000000000004</v>
      </c>
      <c r="U156" s="4">
        <f t="shared" si="34"/>
        <v>0.90900000000000003</v>
      </c>
      <c r="W156" s="4">
        <v>153</v>
      </c>
      <c r="X156" s="4">
        <f t="shared" si="35"/>
        <v>40.929000000000002</v>
      </c>
      <c r="Y156" s="4">
        <f t="shared" si="36"/>
        <v>42.322000000000003</v>
      </c>
    </row>
    <row r="157" spans="1:25" x14ac:dyDescent="0.25">
      <c r="A157">
        <v>1</v>
      </c>
      <c r="B157">
        <v>97029</v>
      </c>
      <c r="C157">
        <v>941</v>
      </c>
      <c r="D157">
        <v>39306</v>
      </c>
      <c r="E157" s="2">
        <v>6</v>
      </c>
      <c r="F157">
        <f t="shared" si="25"/>
        <v>97.028999999999996</v>
      </c>
      <c r="G157">
        <f t="shared" si="26"/>
        <v>0.94099999999999995</v>
      </c>
      <c r="H157">
        <f t="shared" si="27"/>
        <v>39.305999999999997</v>
      </c>
      <c r="I157">
        <f t="shared" si="28"/>
        <v>6.0000000000000001E-3</v>
      </c>
      <c r="K157" s="4">
        <v>154</v>
      </c>
      <c r="L157" s="4">
        <f t="shared" si="29"/>
        <v>194</v>
      </c>
      <c r="M157" s="4">
        <f t="shared" si="30"/>
        <v>7</v>
      </c>
      <c r="O157" s="4">
        <v>154</v>
      </c>
      <c r="P157" s="4">
        <f t="shared" si="31"/>
        <v>97.028999999999996</v>
      </c>
      <c r="Q157" s="4">
        <f t="shared" si="32"/>
        <v>90.909000000000006</v>
      </c>
      <c r="S157" s="4">
        <v>154</v>
      </c>
      <c r="T157" s="4">
        <f t="shared" si="33"/>
        <v>0.96099999999999997</v>
      </c>
      <c r="U157" s="4">
        <f t="shared" si="34"/>
        <v>0.99199999999999999</v>
      </c>
      <c r="W157" s="4">
        <v>154</v>
      </c>
      <c r="X157" s="4">
        <f t="shared" si="35"/>
        <v>40.454000000000001</v>
      </c>
      <c r="Y157" s="4">
        <f t="shared" si="36"/>
        <v>41.814999999999998</v>
      </c>
    </row>
    <row r="158" spans="1:25" x14ac:dyDescent="0.25">
      <c r="A158">
        <v>1</v>
      </c>
      <c r="B158">
        <v>97000</v>
      </c>
      <c r="C158">
        <v>968</v>
      </c>
      <c r="D158">
        <v>38939</v>
      </c>
      <c r="E158" s="2">
        <v>652</v>
      </c>
      <c r="F158">
        <f t="shared" si="25"/>
        <v>97</v>
      </c>
      <c r="G158">
        <f t="shared" si="26"/>
        <v>0.96799999999999997</v>
      </c>
      <c r="H158">
        <f t="shared" si="27"/>
        <v>38.939</v>
      </c>
      <c r="I158">
        <f t="shared" si="28"/>
        <v>0.65200000000000002</v>
      </c>
      <c r="K158" s="4">
        <v>155</v>
      </c>
      <c r="L158" s="4">
        <f t="shared" si="29"/>
        <v>494</v>
      </c>
      <c r="M158" s="4">
        <f t="shared" si="30"/>
        <v>225</v>
      </c>
      <c r="O158" s="4">
        <v>155</v>
      </c>
      <c r="P158" s="4">
        <f t="shared" si="31"/>
        <v>96.968999999999994</v>
      </c>
      <c r="Q158" s="4">
        <f t="shared" si="32"/>
        <v>89.998999999999995</v>
      </c>
      <c r="S158" s="4">
        <v>155</v>
      </c>
      <c r="T158" s="4">
        <f t="shared" si="33"/>
        <v>0.94099999999999995</v>
      </c>
      <c r="U158" s="4">
        <f t="shared" si="34"/>
        <v>0.98799999999999999</v>
      </c>
      <c r="W158" s="4">
        <v>155</v>
      </c>
      <c r="X158" s="4">
        <f t="shared" si="35"/>
        <v>39.843000000000004</v>
      </c>
      <c r="Y158" s="4">
        <f t="shared" si="36"/>
        <v>42.566000000000003</v>
      </c>
    </row>
    <row r="159" spans="1:25" x14ac:dyDescent="0.25">
      <c r="A159">
        <v>1</v>
      </c>
      <c r="B159">
        <v>98000</v>
      </c>
      <c r="C159">
        <v>963</v>
      </c>
      <c r="D159">
        <v>39501</v>
      </c>
      <c r="E159" s="2">
        <v>11</v>
      </c>
      <c r="F159">
        <f t="shared" si="25"/>
        <v>98</v>
      </c>
      <c r="G159">
        <f t="shared" si="26"/>
        <v>0.96299999999999997</v>
      </c>
      <c r="H159">
        <f t="shared" si="27"/>
        <v>39.500999999999998</v>
      </c>
      <c r="I159">
        <f t="shared" si="28"/>
        <v>1.0999999999999999E-2</v>
      </c>
      <c r="K159" s="4">
        <v>156</v>
      </c>
      <c r="L159" s="4">
        <f t="shared" si="29"/>
        <v>6</v>
      </c>
      <c r="M159" s="4">
        <f t="shared" si="30"/>
        <v>6</v>
      </c>
      <c r="O159" s="4">
        <v>156</v>
      </c>
      <c r="P159" s="4">
        <f t="shared" si="31"/>
        <v>97.028999999999996</v>
      </c>
      <c r="Q159" s="4">
        <f t="shared" si="32"/>
        <v>93.938999999999993</v>
      </c>
      <c r="S159" s="4">
        <v>156</v>
      </c>
      <c r="T159" s="4">
        <f t="shared" si="33"/>
        <v>0.94099999999999995</v>
      </c>
      <c r="U159" s="4">
        <f t="shared" si="34"/>
        <v>0.95499999999999996</v>
      </c>
      <c r="W159" s="4">
        <v>156</v>
      </c>
      <c r="X159" s="4">
        <f t="shared" si="35"/>
        <v>39.305999999999997</v>
      </c>
      <c r="Y159" s="4">
        <f t="shared" si="36"/>
        <v>43.389000000000003</v>
      </c>
    </row>
    <row r="160" spans="1:25" x14ac:dyDescent="0.25">
      <c r="A160">
        <v>1</v>
      </c>
      <c r="B160">
        <v>96969</v>
      </c>
      <c r="C160">
        <v>975</v>
      </c>
      <c r="D160">
        <v>40274</v>
      </c>
      <c r="E160" s="2">
        <v>821</v>
      </c>
      <c r="F160">
        <f t="shared" si="25"/>
        <v>96.968999999999994</v>
      </c>
      <c r="G160">
        <f t="shared" si="26"/>
        <v>0.97499999999999998</v>
      </c>
      <c r="H160">
        <f t="shared" si="27"/>
        <v>40.274000000000001</v>
      </c>
      <c r="I160">
        <f t="shared" si="28"/>
        <v>0.82099999999999995</v>
      </c>
      <c r="K160" s="4">
        <v>157</v>
      </c>
      <c r="L160" s="4">
        <f t="shared" si="29"/>
        <v>652</v>
      </c>
      <c r="M160" s="4">
        <f t="shared" si="30"/>
        <v>230</v>
      </c>
      <c r="O160" s="4">
        <v>157</v>
      </c>
      <c r="P160" s="4">
        <f t="shared" si="31"/>
        <v>97</v>
      </c>
      <c r="Q160" s="4">
        <f t="shared" si="32"/>
        <v>94</v>
      </c>
      <c r="S160" s="4">
        <v>157</v>
      </c>
      <c r="T160" s="4">
        <f t="shared" si="33"/>
        <v>0.96799999999999997</v>
      </c>
      <c r="U160" s="4">
        <f t="shared" si="34"/>
        <v>0.93799999999999994</v>
      </c>
      <c r="W160" s="4">
        <v>157</v>
      </c>
      <c r="X160" s="4">
        <f t="shared" si="35"/>
        <v>38.939</v>
      </c>
      <c r="Y160" s="4">
        <f t="shared" si="36"/>
        <v>42.423999999999999</v>
      </c>
    </row>
    <row r="161" spans="1:25" x14ac:dyDescent="0.25">
      <c r="A161">
        <v>1</v>
      </c>
      <c r="B161">
        <v>97058</v>
      </c>
      <c r="C161">
        <v>927</v>
      </c>
      <c r="D161">
        <v>40708</v>
      </c>
      <c r="E161" s="2">
        <v>672</v>
      </c>
      <c r="F161">
        <f t="shared" si="25"/>
        <v>97.058000000000007</v>
      </c>
      <c r="G161">
        <f t="shared" si="26"/>
        <v>0.92700000000000005</v>
      </c>
      <c r="H161">
        <f t="shared" si="27"/>
        <v>40.707999999999998</v>
      </c>
      <c r="I161">
        <f t="shared" si="28"/>
        <v>0.67200000000000004</v>
      </c>
      <c r="K161" s="4">
        <v>158</v>
      </c>
      <c r="L161" s="4">
        <f t="shared" si="29"/>
        <v>11</v>
      </c>
      <c r="M161" s="4">
        <f t="shared" si="30"/>
        <v>4</v>
      </c>
      <c r="O161" s="4">
        <v>158</v>
      </c>
      <c r="P161" s="4">
        <f t="shared" si="31"/>
        <v>98</v>
      </c>
      <c r="Q161" s="4">
        <f t="shared" si="32"/>
        <v>94.936000000000007</v>
      </c>
      <c r="S161" s="4">
        <v>158</v>
      </c>
      <c r="T161" s="4">
        <f t="shared" si="33"/>
        <v>0.96299999999999997</v>
      </c>
      <c r="U161" s="4">
        <f t="shared" si="34"/>
        <v>0.95899999999999996</v>
      </c>
      <c r="W161" s="4">
        <v>158</v>
      </c>
      <c r="X161" s="4">
        <f t="shared" si="35"/>
        <v>39.500999999999998</v>
      </c>
      <c r="Y161" s="4">
        <f t="shared" si="36"/>
        <v>43.085000000000001</v>
      </c>
    </row>
    <row r="162" spans="1:25" x14ac:dyDescent="0.25">
      <c r="A162">
        <v>1</v>
      </c>
      <c r="B162">
        <v>97029</v>
      </c>
      <c r="C162">
        <v>976</v>
      </c>
      <c r="D162">
        <v>40431</v>
      </c>
      <c r="E162" s="2">
        <v>30</v>
      </c>
      <c r="F162">
        <f t="shared" si="25"/>
        <v>97.028999999999996</v>
      </c>
      <c r="G162">
        <f t="shared" si="26"/>
        <v>0.97599999999999998</v>
      </c>
      <c r="H162">
        <f t="shared" si="27"/>
        <v>40.430999999999997</v>
      </c>
      <c r="I162">
        <f t="shared" si="28"/>
        <v>0.03</v>
      </c>
      <c r="K162" s="4">
        <v>159</v>
      </c>
      <c r="L162" s="4">
        <f t="shared" si="29"/>
        <v>821</v>
      </c>
      <c r="M162" s="4">
        <f t="shared" si="30"/>
        <v>226</v>
      </c>
      <c r="O162" s="4">
        <v>159</v>
      </c>
      <c r="P162" s="4">
        <f t="shared" si="31"/>
        <v>96.968999999999994</v>
      </c>
      <c r="Q162" s="4">
        <f t="shared" si="32"/>
        <v>95.293999999999997</v>
      </c>
      <c r="S162" s="4">
        <v>159</v>
      </c>
      <c r="T162" s="4">
        <f t="shared" si="33"/>
        <v>0.97499999999999998</v>
      </c>
      <c r="U162" s="4">
        <f t="shared" si="34"/>
        <v>0.95799999999999996</v>
      </c>
      <c r="W162" s="4">
        <v>159</v>
      </c>
      <c r="X162" s="4">
        <f t="shared" si="35"/>
        <v>40.274000000000001</v>
      </c>
      <c r="Y162" s="4">
        <f t="shared" si="36"/>
        <v>42.877000000000002</v>
      </c>
    </row>
    <row r="163" spans="1:25" x14ac:dyDescent="0.25">
      <c r="A163">
        <v>1</v>
      </c>
      <c r="B163">
        <v>97979</v>
      </c>
      <c r="C163">
        <v>806</v>
      </c>
      <c r="D163">
        <v>40277</v>
      </c>
      <c r="E163" s="2">
        <v>40</v>
      </c>
      <c r="F163">
        <f t="shared" si="25"/>
        <v>97.978999999999999</v>
      </c>
      <c r="G163">
        <f t="shared" si="26"/>
        <v>0.80600000000000005</v>
      </c>
      <c r="H163">
        <f t="shared" si="27"/>
        <v>40.277000000000001</v>
      </c>
      <c r="I163">
        <f t="shared" si="28"/>
        <v>0.04</v>
      </c>
      <c r="K163" s="4">
        <v>160</v>
      </c>
      <c r="L163" s="4">
        <f t="shared" si="29"/>
        <v>672</v>
      </c>
      <c r="M163" s="4">
        <f t="shared" si="30"/>
        <v>6</v>
      </c>
      <c r="O163" s="4">
        <v>160</v>
      </c>
      <c r="P163" s="4">
        <f t="shared" si="31"/>
        <v>97.058000000000007</v>
      </c>
      <c r="Q163" s="4">
        <f t="shared" si="32"/>
        <v>97</v>
      </c>
      <c r="S163" s="4">
        <v>160</v>
      </c>
      <c r="T163" s="4">
        <f t="shared" si="33"/>
        <v>0.92700000000000005</v>
      </c>
      <c r="U163" s="4">
        <f t="shared" si="34"/>
        <v>0.995</v>
      </c>
      <c r="W163" s="4">
        <v>160</v>
      </c>
      <c r="X163" s="4">
        <f t="shared" si="35"/>
        <v>40.707999999999998</v>
      </c>
      <c r="Y163" s="4">
        <f t="shared" si="36"/>
        <v>41.655000000000001</v>
      </c>
    </row>
    <row r="164" spans="1:25" x14ac:dyDescent="0.25">
      <c r="A164">
        <v>1</v>
      </c>
      <c r="B164">
        <v>98039</v>
      </c>
      <c r="C164">
        <v>756</v>
      </c>
      <c r="D164">
        <v>40338</v>
      </c>
      <c r="E164" s="2">
        <v>482</v>
      </c>
      <c r="F164">
        <f t="shared" si="25"/>
        <v>98.039000000000001</v>
      </c>
      <c r="G164">
        <f t="shared" si="26"/>
        <v>0.75600000000000001</v>
      </c>
      <c r="H164">
        <f t="shared" si="27"/>
        <v>40.338000000000001</v>
      </c>
      <c r="I164">
        <f t="shared" si="28"/>
        <v>0.48199999999999998</v>
      </c>
      <c r="K164" s="4">
        <v>161</v>
      </c>
      <c r="L164" s="4">
        <f t="shared" si="29"/>
        <v>30</v>
      </c>
      <c r="M164" s="4">
        <f t="shared" si="30"/>
        <v>227</v>
      </c>
      <c r="O164" s="4">
        <v>161</v>
      </c>
      <c r="P164" s="4">
        <f t="shared" si="31"/>
        <v>97.028999999999996</v>
      </c>
      <c r="Q164" s="4">
        <f t="shared" si="32"/>
        <v>97</v>
      </c>
      <c r="S164" s="4">
        <v>161</v>
      </c>
      <c r="T164" s="4">
        <f t="shared" si="33"/>
        <v>0.97599999999999998</v>
      </c>
      <c r="U164" s="4">
        <f t="shared" si="34"/>
        <v>0.95</v>
      </c>
      <c r="W164" s="4">
        <v>161</v>
      </c>
      <c r="X164" s="4">
        <f t="shared" si="35"/>
        <v>40.430999999999997</v>
      </c>
      <c r="Y164" s="4">
        <f t="shared" si="36"/>
        <v>42.182000000000002</v>
      </c>
    </row>
    <row r="165" spans="1:25" x14ac:dyDescent="0.25">
      <c r="A165">
        <v>1</v>
      </c>
      <c r="B165">
        <v>97000</v>
      </c>
      <c r="C165">
        <v>947</v>
      </c>
      <c r="D165">
        <v>39734</v>
      </c>
      <c r="E165" s="2">
        <v>478</v>
      </c>
      <c r="F165">
        <f t="shared" si="25"/>
        <v>97</v>
      </c>
      <c r="G165">
        <f t="shared" si="26"/>
        <v>0.94699999999999995</v>
      </c>
      <c r="H165">
        <f t="shared" si="27"/>
        <v>39.734000000000002</v>
      </c>
      <c r="I165">
        <f t="shared" si="28"/>
        <v>0.47799999999999998</v>
      </c>
      <c r="K165" s="4">
        <v>162</v>
      </c>
      <c r="L165" s="4">
        <f t="shared" si="29"/>
        <v>40</v>
      </c>
      <c r="M165" s="4">
        <f t="shared" si="30"/>
        <v>16</v>
      </c>
      <c r="O165" s="4">
        <v>162</v>
      </c>
      <c r="P165" s="4">
        <f t="shared" si="31"/>
        <v>97.978999999999999</v>
      </c>
      <c r="Q165" s="4">
        <f t="shared" si="32"/>
        <v>97</v>
      </c>
      <c r="S165" s="4">
        <v>162</v>
      </c>
      <c r="T165" s="4">
        <f t="shared" si="33"/>
        <v>0.80600000000000005</v>
      </c>
      <c r="U165" s="4">
        <f t="shared" si="34"/>
        <v>0.93899999999999995</v>
      </c>
      <c r="W165" s="4">
        <v>162</v>
      </c>
      <c r="X165" s="4">
        <f t="shared" si="35"/>
        <v>40.277000000000001</v>
      </c>
      <c r="Y165" s="4">
        <f t="shared" si="36"/>
        <v>42.878999999999998</v>
      </c>
    </row>
    <row r="166" spans="1:25" x14ac:dyDescent="0.25">
      <c r="A166">
        <v>1</v>
      </c>
      <c r="B166">
        <v>97000</v>
      </c>
      <c r="C166">
        <v>796</v>
      </c>
      <c r="D166">
        <v>39165</v>
      </c>
      <c r="E166" s="2">
        <v>302</v>
      </c>
      <c r="F166">
        <f t="shared" si="25"/>
        <v>97</v>
      </c>
      <c r="G166">
        <f t="shared" si="26"/>
        <v>0.79600000000000004</v>
      </c>
      <c r="H166">
        <f t="shared" si="27"/>
        <v>39.164999999999999</v>
      </c>
      <c r="I166">
        <f t="shared" si="28"/>
        <v>0.30199999999999999</v>
      </c>
      <c r="K166" s="4">
        <v>163</v>
      </c>
      <c r="L166" s="4">
        <f t="shared" si="29"/>
        <v>482</v>
      </c>
      <c r="M166" s="4">
        <f t="shared" si="30"/>
        <v>237</v>
      </c>
      <c r="O166" s="4">
        <v>163</v>
      </c>
      <c r="P166" s="4">
        <f t="shared" si="31"/>
        <v>98.039000000000001</v>
      </c>
      <c r="Q166" s="4">
        <f t="shared" si="32"/>
        <v>96.039000000000001</v>
      </c>
      <c r="S166" s="4">
        <v>163</v>
      </c>
      <c r="T166" s="4">
        <f t="shared" si="33"/>
        <v>0.75600000000000001</v>
      </c>
      <c r="U166" s="4">
        <f t="shared" si="34"/>
        <v>0.82599999999999996</v>
      </c>
      <c r="W166" s="4">
        <v>163</v>
      </c>
      <c r="X166" s="4">
        <f t="shared" si="35"/>
        <v>40.338000000000001</v>
      </c>
      <c r="Y166" s="4">
        <f t="shared" si="36"/>
        <v>43.749000000000002</v>
      </c>
    </row>
    <row r="167" spans="1:25" x14ac:dyDescent="0.25">
      <c r="A167">
        <v>1</v>
      </c>
      <c r="B167">
        <v>98019</v>
      </c>
      <c r="C167">
        <v>906</v>
      </c>
      <c r="D167">
        <v>39796</v>
      </c>
      <c r="E167" s="2">
        <v>483</v>
      </c>
      <c r="F167">
        <f t="shared" si="25"/>
        <v>98.019000000000005</v>
      </c>
      <c r="G167">
        <f t="shared" si="26"/>
        <v>0.90600000000000003</v>
      </c>
      <c r="H167">
        <f t="shared" si="27"/>
        <v>39.795999999999999</v>
      </c>
      <c r="I167">
        <f t="shared" si="28"/>
        <v>0.48299999999999998</v>
      </c>
      <c r="K167" s="4">
        <v>164</v>
      </c>
      <c r="L167" s="4">
        <f t="shared" si="29"/>
        <v>478</v>
      </c>
      <c r="M167" s="4">
        <f t="shared" si="30"/>
        <v>237</v>
      </c>
      <c r="O167" s="4">
        <v>164</v>
      </c>
      <c r="P167" s="4">
        <f t="shared" si="31"/>
        <v>97</v>
      </c>
      <c r="Q167" s="4">
        <f t="shared" si="32"/>
        <v>96.968999999999994</v>
      </c>
      <c r="S167" s="4">
        <v>164</v>
      </c>
      <c r="T167" s="4">
        <f t="shared" si="33"/>
        <v>0.94699999999999995</v>
      </c>
      <c r="U167" s="4">
        <f t="shared" si="34"/>
        <v>0.88800000000000001</v>
      </c>
      <c r="W167" s="4">
        <v>164</v>
      </c>
      <c r="X167" s="4">
        <f t="shared" si="35"/>
        <v>39.734000000000002</v>
      </c>
      <c r="Y167" s="4">
        <f t="shared" si="36"/>
        <v>42.572000000000003</v>
      </c>
    </row>
    <row r="168" spans="1:25" x14ac:dyDescent="0.25">
      <c r="A168">
        <v>1</v>
      </c>
      <c r="B168">
        <v>97000</v>
      </c>
      <c r="C168">
        <v>833</v>
      </c>
      <c r="D168">
        <v>39419</v>
      </c>
      <c r="E168" s="2">
        <v>21</v>
      </c>
      <c r="F168">
        <f t="shared" si="25"/>
        <v>97</v>
      </c>
      <c r="G168">
        <f t="shared" si="26"/>
        <v>0.83299999999999996</v>
      </c>
      <c r="H168">
        <f t="shared" si="27"/>
        <v>39.418999999999997</v>
      </c>
      <c r="I168">
        <f t="shared" si="28"/>
        <v>2.1000000000000001E-2</v>
      </c>
      <c r="K168" s="4">
        <v>165</v>
      </c>
      <c r="L168" s="4">
        <f t="shared" si="29"/>
        <v>302</v>
      </c>
      <c r="M168" s="4">
        <f t="shared" si="30"/>
        <v>35</v>
      </c>
      <c r="O168" s="4">
        <v>165</v>
      </c>
      <c r="P168" s="4">
        <f t="shared" si="31"/>
        <v>97</v>
      </c>
      <c r="Q168" s="4">
        <f t="shared" si="32"/>
        <v>97.028999999999996</v>
      </c>
      <c r="S168" s="4">
        <v>165</v>
      </c>
      <c r="T168" s="4">
        <f t="shared" si="33"/>
        <v>0.79600000000000004</v>
      </c>
      <c r="U168" s="4">
        <f t="shared" si="34"/>
        <v>0.75800000000000001</v>
      </c>
      <c r="W168" s="4">
        <v>165</v>
      </c>
      <c r="X168" s="4">
        <f t="shared" si="35"/>
        <v>39.164999999999999</v>
      </c>
      <c r="Y168" s="4">
        <f t="shared" si="36"/>
        <v>42.906999999999996</v>
      </c>
    </row>
    <row r="169" spans="1:25" x14ac:dyDescent="0.25">
      <c r="A169">
        <v>1</v>
      </c>
      <c r="B169">
        <v>98000</v>
      </c>
      <c r="C169">
        <v>906</v>
      </c>
      <c r="D169">
        <v>39994</v>
      </c>
      <c r="E169" s="2">
        <v>417</v>
      </c>
      <c r="F169">
        <f t="shared" si="25"/>
        <v>98</v>
      </c>
      <c r="G169">
        <f t="shared" si="26"/>
        <v>0.90600000000000003</v>
      </c>
      <c r="H169">
        <f t="shared" si="27"/>
        <v>39.994</v>
      </c>
      <c r="I169">
        <f t="shared" si="28"/>
        <v>0.41699999999999998</v>
      </c>
      <c r="K169" s="4">
        <v>166</v>
      </c>
      <c r="L169" s="4">
        <f t="shared" si="29"/>
        <v>483</v>
      </c>
      <c r="M169" s="4">
        <f t="shared" si="30"/>
        <v>49</v>
      </c>
      <c r="O169" s="4">
        <v>166</v>
      </c>
      <c r="P169" s="4">
        <f t="shared" si="31"/>
        <v>98.019000000000005</v>
      </c>
      <c r="Q169" s="4">
        <f t="shared" si="32"/>
        <v>96.039000000000001</v>
      </c>
      <c r="S169" s="4">
        <v>166</v>
      </c>
      <c r="T169" s="4">
        <f t="shared" si="33"/>
        <v>0.90600000000000003</v>
      </c>
      <c r="U169" s="4">
        <f t="shared" si="34"/>
        <v>0.83299999999999996</v>
      </c>
      <c r="W169" s="4">
        <v>166</v>
      </c>
      <c r="X169" s="4">
        <f t="shared" si="35"/>
        <v>39.795999999999999</v>
      </c>
      <c r="Y169" s="4">
        <f t="shared" si="36"/>
        <v>42.371000000000002</v>
      </c>
    </row>
    <row r="170" spans="1:25" x14ac:dyDescent="0.25">
      <c r="A170">
        <v>1</v>
      </c>
      <c r="B170">
        <v>94230</v>
      </c>
      <c r="C170">
        <v>933</v>
      </c>
      <c r="D170">
        <v>40098</v>
      </c>
      <c r="E170" s="2">
        <v>438</v>
      </c>
      <c r="F170">
        <f t="shared" si="25"/>
        <v>94.23</v>
      </c>
      <c r="G170">
        <f t="shared" si="26"/>
        <v>0.93300000000000005</v>
      </c>
      <c r="H170">
        <f t="shared" si="27"/>
        <v>40.097999999999999</v>
      </c>
      <c r="I170">
        <f t="shared" si="28"/>
        <v>0.438</v>
      </c>
      <c r="K170" s="4">
        <v>167</v>
      </c>
      <c r="L170" s="4">
        <f t="shared" si="29"/>
        <v>21</v>
      </c>
      <c r="M170" s="4">
        <f t="shared" si="30"/>
        <v>292</v>
      </c>
      <c r="O170" s="4">
        <v>167</v>
      </c>
      <c r="P170" s="4">
        <f t="shared" si="31"/>
        <v>97</v>
      </c>
      <c r="Q170" s="4">
        <f t="shared" si="32"/>
        <v>95.959000000000003</v>
      </c>
      <c r="S170" s="4">
        <v>167</v>
      </c>
      <c r="T170" s="4">
        <f t="shared" si="33"/>
        <v>0.83299999999999996</v>
      </c>
      <c r="U170" s="4">
        <f t="shared" si="34"/>
        <v>0.67500000000000004</v>
      </c>
      <c r="W170" s="4">
        <v>167</v>
      </c>
      <c r="X170" s="4">
        <f t="shared" si="35"/>
        <v>39.418999999999997</v>
      </c>
      <c r="Y170" s="4">
        <f t="shared" si="36"/>
        <v>42.26</v>
      </c>
    </row>
    <row r="171" spans="1:25" x14ac:dyDescent="0.25">
      <c r="A171">
        <v>1</v>
      </c>
      <c r="B171">
        <v>96202</v>
      </c>
      <c r="C171">
        <v>788</v>
      </c>
      <c r="D171">
        <v>40645</v>
      </c>
      <c r="E171" s="2">
        <v>521</v>
      </c>
      <c r="F171">
        <f t="shared" si="25"/>
        <v>96.201999999999998</v>
      </c>
      <c r="G171">
        <f t="shared" si="26"/>
        <v>0.78800000000000003</v>
      </c>
      <c r="H171">
        <f t="shared" si="27"/>
        <v>40.645000000000003</v>
      </c>
      <c r="I171">
        <f t="shared" si="28"/>
        <v>0.52100000000000002</v>
      </c>
      <c r="K171" s="4">
        <v>168</v>
      </c>
      <c r="L171" s="4">
        <f t="shared" si="29"/>
        <v>417</v>
      </c>
      <c r="M171" s="4">
        <f t="shared" si="30"/>
        <v>6</v>
      </c>
      <c r="O171" s="4">
        <v>168</v>
      </c>
      <c r="P171" s="4">
        <f t="shared" si="31"/>
        <v>98</v>
      </c>
      <c r="Q171" s="4">
        <f t="shared" si="32"/>
        <v>97</v>
      </c>
      <c r="S171" s="4">
        <v>168</v>
      </c>
      <c r="T171" s="4">
        <f t="shared" si="33"/>
        <v>0.90600000000000003</v>
      </c>
      <c r="U171" s="4">
        <f t="shared" si="34"/>
        <v>0.96499999999999997</v>
      </c>
      <c r="W171" s="4">
        <v>168</v>
      </c>
      <c r="X171" s="4">
        <f t="shared" si="35"/>
        <v>39.994</v>
      </c>
      <c r="Y171" s="4">
        <f t="shared" si="36"/>
        <v>43.082999999999998</v>
      </c>
    </row>
    <row r="172" spans="1:25" x14ac:dyDescent="0.25">
      <c r="A172">
        <v>1</v>
      </c>
      <c r="B172">
        <v>97000</v>
      </c>
      <c r="C172">
        <v>881</v>
      </c>
      <c r="D172">
        <v>40725</v>
      </c>
      <c r="E172" s="2">
        <v>455</v>
      </c>
      <c r="F172">
        <f t="shared" si="25"/>
        <v>97</v>
      </c>
      <c r="G172">
        <f t="shared" si="26"/>
        <v>0.88100000000000001</v>
      </c>
      <c r="H172">
        <f t="shared" si="27"/>
        <v>40.725000000000001</v>
      </c>
      <c r="I172">
        <f t="shared" si="28"/>
        <v>0.45500000000000002</v>
      </c>
      <c r="K172" s="4">
        <v>169</v>
      </c>
      <c r="L172" s="4">
        <f t="shared" si="29"/>
        <v>438</v>
      </c>
      <c r="M172" s="4">
        <f t="shared" si="30"/>
        <v>300</v>
      </c>
      <c r="O172" s="4">
        <v>169</v>
      </c>
      <c r="P172" s="4">
        <f t="shared" si="31"/>
        <v>94.23</v>
      </c>
      <c r="Q172" s="4">
        <f t="shared" si="32"/>
        <v>97</v>
      </c>
      <c r="S172" s="4">
        <v>169</v>
      </c>
      <c r="T172" s="4">
        <f t="shared" si="33"/>
        <v>0.93300000000000005</v>
      </c>
      <c r="U172" s="4">
        <f t="shared" si="34"/>
        <v>0.82199999999999995</v>
      </c>
      <c r="W172" s="4">
        <v>169</v>
      </c>
      <c r="X172" s="4">
        <f t="shared" si="35"/>
        <v>40.097999999999999</v>
      </c>
      <c r="Y172" s="4">
        <f t="shared" si="36"/>
        <v>43.323999999999998</v>
      </c>
    </row>
    <row r="173" spans="1:25" x14ac:dyDescent="0.25">
      <c r="A173">
        <v>1</v>
      </c>
      <c r="B173">
        <v>97000</v>
      </c>
      <c r="C173">
        <v>759</v>
      </c>
      <c r="D173">
        <v>39641</v>
      </c>
      <c r="E173" s="2">
        <v>477</v>
      </c>
      <c r="F173">
        <f t="shared" si="25"/>
        <v>97</v>
      </c>
      <c r="G173">
        <f t="shared" si="26"/>
        <v>0.75900000000000001</v>
      </c>
      <c r="H173">
        <f t="shared" si="27"/>
        <v>39.640999999999998</v>
      </c>
      <c r="I173">
        <f t="shared" si="28"/>
        <v>0.47699999999999998</v>
      </c>
      <c r="K173" s="4">
        <v>170</v>
      </c>
      <c r="L173" s="4">
        <f t="shared" si="29"/>
        <v>521</v>
      </c>
      <c r="M173" s="4">
        <f t="shared" si="30"/>
        <v>309</v>
      </c>
      <c r="O173" s="4">
        <v>170</v>
      </c>
      <c r="P173" s="4">
        <f t="shared" si="31"/>
        <v>96.201999999999998</v>
      </c>
      <c r="Q173" s="4">
        <f t="shared" si="32"/>
        <v>97</v>
      </c>
      <c r="S173" s="4">
        <v>170</v>
      </c>
      <c r="T173" s="4">
        <f t="shared" si="33"/>
        <v>0.78800000000000003</v>
      </c>
      <c r="U173" s="4">
        <f t="shared" si="34"/>
        <v>0.89100000000000001</v>
      </c>
      <c r="W173" s="4">
        <v>170</v>
      </c>
      <c r="X173" s="4">
        <f t="shared" si="35"/>
        <v>40.645000000000003</v>
      </c>
      <c r="Y173" s="4">
        <f t="shared" si="36"/>
        <v>43.22</v>
      </c>
    </row>
    <row r="174" spans="1:25" x14ac:dyDescent="0.25">
      <c r="A174">
        <v>1</v>
      </c>
      <c r="B174">
        <v>98000</v>
      </c>
      <c r="C174">
        <v>933</v>
      </c>
      <c r="D174">
        <v>39439</v>
      </c>
      <c r="E174" s="2">
        <v>477</v>
      </c>
      <c r="F174">
        <f t="shared" si="25"/>
        <v>98</v>
      </c>
      <c r="G174">
        <f t="shared" si="26"/>
        <v>0.93300000000000005</v>
      </c>
      <c r="H174">
        <f t="shared" si="27"/>
        <v>39.439</v>
      </c>
      <c r="I174">
        <f t="shared" si="28"/>
        <v>0.47699999999999998</v>
      </c>
      <c r="K174" s="4">
        <v>171</v>
      </c>
      <c r="L174" s="4">
        <f t="shared" si="29"/>
        <v>455</v>
      </c>
      <c r="M174" s="4">
        <f t="shared" si="30"/>
        <v>272</v>
      </c>
      <c r="O174" s="4">
        <v>171</v>
      </c>
      <c r="P174" s="4">
        <f t="shared" si="31"/>
        <v>97</v>
      </c>
      <c r="Q174" s="4">
        <f t="shared" si="32"/>
        <v>97.028999999999996</v>
      </c>
      <c r="S174" s="4">
        <v>171</v>
      </c>
      <c r="T174" s="4">
        <f t="shared" si="33"/>
        <v>0.88100000000000001</v>
      </c>
      <c r="U174" s="4">
        <f t="shared" si="34"/>
        <v>0.875</v>
      </c>
      <c r="W174" s="4">
        <v>171</v>
      </c>
      <c r="X174" s="4">
        <f t="shared" si="35"/>
        <v>40.725000000000001</v>
      </c>
      <c r="Y174" s="4">
        <f t="shared" si="36"/>
        <v>43.039000000000001</v>
      </c>
    </row>
    <row r="175" spans="1:25" x14ac:dyDescent="0.25">
      <c r="A175">
        <v>1</v>
      </c>
      <c r="B175">
        <v>97029</v>
      </c>
      <c r="C175">
        <v>893</v>
      </c>
      <c r="D175">
        <v>39684</v>
      </c>
      <c r="E175" s="2">
        <v>376</v>
      </c>
      <c r="F175">
        <f t="shared" si="25"/>
        <v>97.028999999999996</v>
      </c>
      <c r="G175">
        <f t="shared" si="26"/>
        <v>0.89300000000000002</v>
      </c>
      <c r="H175">
        <f t="shared" si="27"/>
        <v>39.683999999999997</v>
      </c>
      <c r="I175">
        <f t="shared" si="28"/>
        <v>0.376</v>
      </c>
      <c r="K175" s="4">
        <v>172</v>
      </c>
      <c r="L175" s="4">
        <f t="shared" si="29"/>
        <v>477</v>
      </c>
      <c r="M175" s="4">
        <f t="shared" si="30"/>
        <v>254</v>
      </c>
      <c r="O175" s="4">
        <v>172</v>
      </c>
      <c r="P175" s="4">
        <f t="shared" si="31"/>
        <v>97</v>
      </c>
      <c r="Q175" s="4">
        <f t="shared" si="32"/>
        <v>97</v>
      </c>
      <c r="S175" s="4">
        <v>172</v>
      </c>
      <c r="T175" s="4">
        <f t="shared" si="33"/>
        <v>0.75900000000000001</v>
      </c>
      <c r="U175" s="4">
        <f t="shared" si="34"/>
        <v>0.878</v>
      </c>
      <c r="W175" s="4">
        <v>172</v>
      </c>
      <c r="X175" s="4">
        <f t="shared" si="35"/>
        <v>39.640999999999998</v>
      </c>
      <c r="Y175" s="4">
        <f t="shared" si="36"/>
        <v>42.204999999999998</v>
      </c>
    </row>
    <row r="176" spans="1:25" x14ac:dyDescent="0.25">
      <c r="A176">
        <v>1</v>
      </c>
      <c r="B176">
        <v>97058</v>
      </c>
      <c r="C176">
        <v>954</v>
      </c>
      <c r="D176">
        <v>39137</v>
      </c>
      <c r="E176" s="2">
        <v>409</v>
      </c>
      <c r="F176">
        <f t="shared" si="25"/>
        <v>97.058000000000007</v>
      </c>
      <c r="G176">
        <f t="shared" si="26"/>
        <v>0.95399999999999996</v>
      </c>
      <c r="H176">
        <f t="shared" si="27"/>
        <v>39.137</v>
      </c>
      <c r="I176">
        <f t="shared" si="28"/>
        <v>0.40899999999999997</v>
      </c>
      <c r="K176" s="4">
        <v>173</v>
      </c>
      <c r="L176" s="4">
        <f t="shared" si="29"/>
        <v>477</v>
      </c>
      <c r="M176" s="4">
        <f t="shared" si="30"/>
        <v>6</v>
      </c>
      <c r="O176" s="4">
        <v>173</v>
      </c>
      <c r="P176" s="4">
        <f t="shared" si="31"/>
        <v>98</v>
      </c>
      <c r="Q176" s="4">
        <f t="shared" si="32"/>
        <v>97.028999999999996</v>
      </c>
      <c r="S176" s="4">
        <v>173</v>
      </c>
      <c r="T176" s="4">
        <f t="shared" si="33"/>
        <v>0.93300000000000005</v>
      </c>
      <c r="U176" s="4">
        <f t="shared" si="34"/>
        <v>0.753</v>
      </c>
      <c r="W176" s="4">
        <v>173</v>
      </c>
      <c r="X176" s="4">
        <f t="shared" si="35"/>
        <v>39.439</v>
      </c>
      <c r="Y176" s="4">
        <f t="shared" si="36"/>
        <v>43.466999999999999</v>
      </c>
    </row>
    <row r="177" spans="1:25" x14ac:dyDescent="0.25">
      <c r="A177">
        <v>1</v>
      </c>
      <c r="B177">
        <v>96938</v>
      </c>
      <c r="C177">
        <v>981</v>
      </c>
      <c r="D177">
        <v>39292</v>
      </c>
      <c r="E177" s="2">
        <v>475</v>
      </c>
      <c r="F177">
        <f t="shared" si="25"/>
        <v>96.938000000000002</v>
      </c>
      <c r="G177">
        <f t="shared" si="26"/>
        <v>0.98099999999999998</v>
      </c>
      <c r="H177">
        <f t="shared" si="27"/>
        <v>39.292000000000002</v>
      </c>
      <c r="I177">
        <f t="shared" si="28"/>
        <v>0.47499999999999998</v>
      </c>
      <c r="K177" s="4">
        <v>174</v>
      </c>
      <c r="L177" s="4">
        <f t="shared" si="29"/>
        <v>376</v>
      </c>
      <c r="M177" s="4">
        <f t="shared" si="30"/>
        <v>6</v>
      </c>
      <c r="O177" s="4">
        <v>174</v>
      </c>
      <c r="P177" s="4">
        <f t="shared" si="31"/>
        <v>97.028999999999996</v>
      </c>
      <c r="Q177" s="4">
        <f t="shared" si="32"/>
        <v>97.978999999999999</v>
      </c>
      <c r="S177" s="4">
        <v>174</v>
      </c>
      <c r="T177" s="4">
        <f t="shared" si="33"/>
        <v>0.89300000000000002</v>
      </c>
      <c r="U177" s="4">
        <f t="shared" si="34"/>
        <v>0.83</v>
      </c>
      <c r="W177" s="4">
        <v>174</v>
      </c>
      <c r="X177" s="4">
        <f t="shared" si="35"/>
        <v>39.683999999999997</v>
      </c>
      <c r="Y177" s="4">
        <f t="shared" si="36"/>
        <v>42.280999999999999</v>
      </c>
    </row>
    <row r="178" spans="1:25" x14ac:dyDescent="0.25">
      <c r="A178">
        <v>1</v>
      </c>
      <c r="B178">
        <v>97029</v>
      </c>
      <c r="C178">
        <v>869</v>
      </c>
      <c r="D178">
        <v>39400</v>
      </c>
      <c r="E178" s="2">
        <v>558</v>
      </c>
      <c r="F178">
        <f t="shared" si="25"/>
        <v>97.028999999999996</v>
      </c>
      <c r="G178">
        <f t="shared" si="26"/>
        <v>0.86899999999999999</v>
      </c>
      <c r="H178">
        <f t="shared" si="27"/>
        <v>39.4</v>
      </c>
      <c r="I178">
        <f t="shared" si="28"/>
        <v>0.55800000000000005</v>
      </c>
      <c r="K178" s="4">
        <v>175</v>
      </c>
      <c r="L178" s="4">
        <f t="shared" si="29"/>
        <v>409</v>
      </c>
      <c r="M178" s="4">
        <f t="shared" si="30"/>
        <v>248</v>
      </c>
      <c r="O178" s="4">
        <v>175</v>
      </c>
      <c r="P178" s="4">
        <f t="shared" si="31"/>
        <v>97.058000000000007</v>
      </c>
      <c r="Q178" s="4">
        <f t="shared" si="32"/>
        <v>96.039000000000001</v>
      </c>
      <c r="S178" s="4">
        <v>175</v>
      </c>
      <c r="T178" s="4">
        <f t="shared" si="33"/>
        <v>0.95399999999999996</v>
      </c>
      <c r="U178" s="4">
        <f t="shared" si="34"/>
        <v>0.371</v>
      </c>
      <c r="W178" s="4">
        <v>175</v>
      </c>
      <c r="X178" s="4">
        <f t="shared" si="35"/>
        <v>39.137</v>
      </c>
      <c r="Y178" s="4">
        <f t="shared" si="36"/>
        <v>42.021999999999998</v>
      </c>
    </row>
    <row r="179" spans="1:25" x14ac:dyDescent="0.25">
      <c r="A179">
        <v>1</v>
      </c>
      <c r="B179">
        <v>98019</v>
      </c>
      <c r="C179">
        <v>919</v>
      </c>
      <c r="D179">
        <v>40004</v>
      </c>
      <c r="E179" s="2">
        <v>307</v>
      </c>
      <c r="F179">
        <f t="shared" si="25"/>
        <v>98.019000000000005</v>
      </c>
      <c r="G179">
        <f t="shared" si="26"/>
        <v>0.91900000000000004</v>
      </c>
      <c r="H179">
        <f t="shared" si="27"/>
        <v>40.003999999999998</v>
      </c>
      <c r="I179">
        <f t="shared" si="28"/>
        <v>0.307</v>
      </c>
      <c r="K179" s="4">
        <v>176</v>
      </c>
      <c r="L179" s="4">
        <f t="shared" si="29"/>
        <v>475</v>
      </c>
      <c r="M179" s="4">
        <f t="shared" si="30"/>
        <v>4</v>
      </c>
      <c r="O179" s="4">
        <v>176</v>
      </c>
      <c r="P179" s="4">
        <f t="shared" si="31"/>
        <v>96.938000000000002</v>
      </c>
      <c r="Q179" s="4">
        <f t="shared" si="32"/>
        <v>97.978999999999999</v>
      </c>
      <c r="S179" s="4">
        <v>176</v>
      </c>
      <c r="T179" s="4">
        <f t="shared" si="33"/>
        <v>0.98099999999999998</v>
      </c>
      <c r="U179" s="4">
        <f t="shared" si="34"/>
        <v>0.58799999999999997</v>
      </c>
      <c r="W179" s="4">
        <v>176</v>
      </c>
      <c r="X179" s="4">
        <f t="shared" si="35"/>
        <v>39.292000000000002</v>
      </c>
      <c r="Y179" s="4">
        <f t="shared" si="36"/>
        <v>43.055</v>
      </c>
    </row>
    <row r="180" spans="1:25" x14ac:dyDescent="0.25">
      <c r="A180">
        <v>1</v>
      </c>
      <c r="B180">
        <v>97000</v>
      </c>
      <c r="C180">
        <v>945</v>
      </c>
      <c r="D180">
        <v>39069</v>
      </c>
      <c r="E180" s="2">
        <v>36</v>
      </c>
      <c r="F180">
        <f t="shared" si="25"/>
        <v>97</v>
      </c>
      <c r="G180">
        <f t="shared" si="26"/>
        <v>0.94499999999999995</v>
      </c>
      <c r="H180">
        <f t="shared" si="27"/>
        <v>39.069000000000003</v>
      </c>
      <c r="I180">
        <f t="shared" si="28"/>
        <v>3.5999999999999997E-2</v>
      </c>
      <c r="K180" s="4">
        <v>177</v>
      </c>
      <c r="L180" s="4">
        <f t="shared" si="29"/>
        <v>558</v>
      </c>
      <c r="M180" s="4">
        <f t="shared" si="30"/>
        <v>249</v>
      </c>
      <c r="O180" s="4">
        <v>177</v>
      </c>
      <c r="P180" s="4">
        <f t="shared" si="31"/>
        <v>97.028999999999996</v>
      </c>
      <c r="Q180" s="4">
        <f t="shared" si="32"/>
        <v>97</v>
      </c>
      <c r="S180" s="4">
        <v>177</v>
      </c>
      <c r="T180" s="4">
        <f t="shared" si="33"/>
        <v>0.86899999999999999</v>
      </c>
      <c r="U180" s="4">
        <f t="shared" si="34"/>
        <v>0.98399999999999999</v>
      </c>
      <c r="W180" s="4">
        <v>177</v>
      </c>
      <c r="X180" s="4">
        <f t="shared" si="35"/>
        <v>39.4</v>
      </c>
      <c r="Y180" s="4">
        <f t="shared" si="36"/>
        <v>42.256999999999998</v>
      </c>
    </row>
    <row r="181" spans="1:25" x14ac:dyDescent="0.25">
      <c r="A181">
        <v>1</v>
      </c>
      <c r="B181">
        <v>97029</v>
      </c>
      <c r="C181">
        <v>951</v>
      </c>
      <c r="D181">
        <v>39026</v>
      </c>
      <c r="E181" s="2">
        <v>91</v>
      </c>
      <c r="F181">
        <f t="shared" si="25"/>
        <v>97.028999999999996</v>
      </c>
      <c r="G181">
        <f t="shared" si="26"/>
        <v>0.95099999999999996</v>
      </c>
      <c r="H181">
        <f t="shared" si="27"/>
        <v>39.026000000000003</v>
      </c>
      <c r="I181">
        <f t="shared" si="28"/>
        <v>9.0999999999999998E-2</v>
      </c>
      <c r="K181" s="4">
        <v>178</v>
      </c>
      <c r="L181" s="4">
        <f t="shared" si="29"/>
        <v>307</v>
      </c>
      <c r="M181" s="4">
        <f t="shared" si="30"/>
        <v>4</v>
      </c>
      <c r="O181" s="4">
        <v>178</v>
      </c>
      <c r="P181" s="4">
        <f t="shared" si="31"/>
        <v>98.019000000000005</v>
      </c>
      <c r="Q181" s="4">
        <f t="shared" si="32"/>
        <v>97.028999999999996</v>
      </c>
      <c r="S181" s="4">
        <v>178</v>
      </c>
      <c r="T181" s="4">
        <f t="shared" si="33"/>
        <v>0.91900000000000004</v>
      </c>
      <c r="U181" s="4">
        <f t="shared" si="34"/>
        <v>0.91300000000000003</v>
      </c>
      <c r="W181" s="4">
        <v>178</v>
      </c>
      <c r="X181" s="4">
        <f t="shared" si="35"/>
        <v>40.003999999999998</v>
      </c>
      <c r="Y181" s="4">
        <f t="shared" si="36"/>
        <v>43.804000000000002</v>
      </c>
    </row>
    <row r="182" spans="1:25" x14ac:dyDescent="0.25">
      <c r="A182">
        <v>1</v>
      </c>
      <c r="B182">
        <v>97979</v>
      </c>
      <c r="C182">
        <v>995</v>
      </c>
      <c r="D182">
        <v>40872</v>
      </c>
      <c r="E182" s="2">
        <v>101</v>
      </c>
      <c r="F182">
        <f t="shared" si="25"/>
        <v>97.978999999999999</v>
      </c>
      <c r="G182">
        <f t="shared" si="26"/>
        <v>0.995</v>
      </c>
      <c r="H182">
        <f t="shared" si="27"/>
        <v>40.872</v>
      </c>
      <c r="I182">
        <f t="shared" si="28"/>
        <v>0.10100000000000001</v>
      </c>
      <c r="K182" s="4">
        <v>179</v>
      </c>
      <c r="L182" s="4">
        <f t="shared" si="29"/>
        <v>36</v>
      </c>
      <c r="M182" s="4">
        <f t="shared" si="30"/>
        <v>280</v>
      </c>
      <c r="O182" s="4">
        <v>179</v>
      </c>
      <c r="P182" s="4">
        <f t="shared" si="31"/>
        <v>97</v>
      </c>
      <c r="Q182" s="4">
        <f t="shared" si="32"/>
        <v>97</v>
      </c>
      <c r="S182" s="4">
        <v>179</v>
      </c>
      <c r="T182" s="4">
        <f t="shared" si="33"/>
        <v>0.94499999999999995</v>
      </c>
      <c r="U182" s="4">
        <f t="shared" si="34"/>
        <v>0.81399999999999995</v>
      </c>
      <c r="W182" s="4">
        <v>179</v>
      </c>
      <c r="X182" s="4">
        <f t="shared" si="35"/>
        <v>39.069000000000003</v>
      </c>
      <c r="Y182" s="4">
        <f t="shared" si="36"/>
        <v>43.296999999999997</v>
      </c>
    </row>
    <row r="183" spans="1:25" x14ac:dyDescent="0.25">
      <c r="A183">
        <v>1</v>
      </c>
      <c r="B183">
        <v>97029</v>
      </c>
      <c r="C183">
        <v>964</v>
      </c>
      <c r="D183">
        <v>39340</v>
      </c>
      <c r="E183" s="2">
        <v>99</v>
      </c>
      <c r="F183">
        <f t="shared" si="25"/>
        <v>97.028999999999996</v>
      </c>
      <c r="G183">
        <f t="shared" si="26"/>
        <v>0.96399999999999997</v>
      </c>
      <c r="H183">
        <f t="shared" si="27"/>
        <v>39.340000000000003</v>
      </c>
      <c r="I183">
        <f t="shared" si="28"/>
        <v>9.9000000000000005E-2</v>
      </c>
      <c r="K183" s="4">
        <v>180</v>
      </c>
      <c r="L183" s="4">
        <f t="shared" si="29"/>
        <v>91</v>
      </c>
      <c r="M183" s="4">
        <f t="shared" si="30"/>
        <v>3</v>
      </c>
      <c r="O183" s="4">
        <v>180</v>
      </c>
      <c r="P183" s="4">
        <f t="shared" si="31"/>
        <v>97.028999999999996</v>
      </c>
      <c r="Q183" s="4">
        <f t="shared" si="32"/>
        <v>96</v>
      </c>
      <c r="S183" s="4">
        <v>180</v>
      </c>
      <c r="T183" s="4">
        <f t="shared" si="33"/>
        <v>0.95099999999999996</v>
      </c>
      <c r="U183" s="4">
        <f t="shared" si="34"/>
        <v>0.92700000000000005</v>
      </c>
      <c r="W183" s="4">
        <v>180</v>
      </c>
      <c r="X183" s="4">
        <f t="shared" si="35"/>
        <v>39.026000000000003</v>
      </c>
      <c r="Y183" s="4">
        <f t="shared" si="36"/>
        <v>43.097000000000001</v>
      </c>
    </row>
    <row r="184" spans="1:25" x14ac:dyDescent="0.25">
      <c r="A184">
        <v>1</v>
      </c>
      <c r="B184">
        <v>97058</v>
      </c>
      <c r="C184">
        <v>897</v>
      </c>
      <c r="D184">
        <v>40135</v>
      </c>
      <c r="E184" s="2">
        <v>84</v>
      </c>
      <c r="F184">
        <f t="shared" si="25"/>
        <v>97.058000000000007</v>
      </c>
      <c r="G184">
        <f t="shared" si="26"/>
        <v>0.89700000000000002</v>
      </c>
      <c r="H184">
        <f t="shared" si="27"/>
        <v>40.134999999999998</v>
      </c>
      <c r="I184">
        <f t="shared" si="28"/>
        <v>8.4000000000000005E-2</v>
      </c>
      <c r="K184" s="4">
        <v>181</v>
      </c>
      <c r="L184" s="4">
        <f t="shared" si="29"/>
        <v>101</v>
      </c>
      <c r="M184" s="4">
        <f t="shared" si="30"/>
        <v>245</v>
      </c>
      <c r="O184" s="4">
        <v>181</v>
      </c>
      <c r="P184" s="4">
        <f t="shared" si="31"/>
        <v>97.978999999999999</v>
      </c>
      <c r="Q184" s="4">
        <f t="shared" si="32"/>
        <v>96.968999999999994</v>
      </c>
      <c r="S184" s="4">
        <v>181</v>
      </c>
      <c r="T184" s="4">
        <f t="shared" si="33"/>
        <v>0.995</v>
      </c>
      <c r="U184" s="4">
        <f t="shared" si="34"/>
        <v>0.80800000000000005</v>
      </c>
      <c r="W184" s="4">
        <v>181</v>
      </c>
      <c r="X184" s="4">
        <f t="shared" si="35"/>
        <v>40.872</v>
      </c>
      <c r="Y184" s="4">
        <f t="shared" si="36"/>
        <v>43.11</v>
      </c>
    </row>
    <row r="185" spans="1:25" x14ac:dyDescent="0.25">
      <c r="A185">
        <v>1</v>
      </c>
      <c r="B185">
        <v>98000</v>
      </c>
      <c r="C185">
        <v>977</v>
      </c>
      <c r="D185">
        <v>39873</v>
      </c>
      <c r="E185" s="2">
        <v>106</v>
      </c>
      <c r="F185">
        <f t="shared" si="25"/>
        <v>98</v>
      </c>
      <c r="G185">
        <f t="shared" si="26"/>
        <v>0.97699999999999998</v>
      </c>
      <c r="H185">
        <f t="shared" si="27"/>
        <v>39.872999999999998</v>
      </c>
      <c r="I185">
        <f t="shared" si="28"/>
        <v>0.106</v>
      </c>
      <c r="K185" s="4">
        <v>182</v>
      </c>
      <c r="L185" s="4">
        <f t="shared" si="29"/>
        <v>99</v>
      </c>
      <c r="M185" s="4">
        <f t="shared" si="30"/>
        <v>3</v>
      </c>
      <c r="O185" s="4">
        <v>182</v>
      </c>
      <c r="P185" s="4">
        <f t="shared" si="31"/>
        <v>97.028999999999996</v>
      </c>
      <c r="Q185" s="4">
        <f t="shared" si="32"/>
        <v>95.144999999999996</v>
      </c>
      <c r="S185" s="4">
        <v>182</v>
      </c>
      <c r="T185" s="4">
        <f t="shared" si="33"/>
        <v>0.96399999999999997</v>
      </c>
      <c r="U185" s="4">
        <f t="shared" si="34"/>
        <v>0.872</v>
      </c>
      <c r="W185" s="4">
        <v>182</v>
      </c>
      <c r="X185" s="4">
        <f t="shared" si="35"/>
        <v>39.340000000000003</v>
      </c>
      <c r="Y185" s="4">
        <f t="shared" si="36"/>
        <v>42.317</v>
      </c>
    </row>
    <row r="186" spans="1:25" x14ac:dyDescent="0.25">
      <c r="A186">
        <v>1</v>
      </c>
      <c r="B186">
        <v>96969</v>
      </c>
      <c r="C186">
        <v>958</v>
      </c>
      <c r="D186">
        <v>40989</v>
      </c>
      <c r="E186" s="2">
        <v>164</v>
      </c>
      <c r="F186">
        <f t="shared" si="25"/>
        <v>96.968999999999994</v>
      </c>
      <c r="G186">
        <f t="shared" si="26"/>
        <v>0.95799999999999996</v>
      </c>
      <c r="H186">
        <f t="shared" si="27"/>
        <v>40.988999999999997</v>
      </c>
      <c r="I186">
        <f t="shared" si="28"/>
        <v>0.16400000000000001</v>
      </c>
      <c r="K186" s="4">
        <v>183</v>
      </c>
      <c r="L186" s="4">
        <f t="shared" si="29"/>
        <v>84</v>
      </c>
      <c r="M186" s="4">
        <f t="shared" si="30"/>
        <v>268</v>
      </c>
      <c r="O186" s="4">
        <v>183</v>
      </c>
      <c r="P186" s="4">
        <f t="shared" si="31"/>
        <v>97.058000000000007</v>
      </c>
      <c r="Q186" s="4">
        <f t="shared" si="32"/>
        <v>96.116</v>
      </c>
      <c r="S186" s="4">
        <v>183</v>
      </c>
      <c r="T186" s="4">
        <f t="shared" si="33"/>
        <v>0.89700000000000002</v>
      </c>
      <c r="U186" s="4">
        <f t="shared" si="34"/>
        <v>0.93300000000000005</v>
      </c>
      <c r="W186" s="4">
        <v>183</v>
      </c>
      <c r="X186" s="4">
        <f t="shared" si="35"/>
        <v>40.134999999999998</v>
      </c>
      <c r="Y186" s="4">
        <f t="shared" si="36"/>
        <v>42.408999999999999</v>
      </c>
    </row>
    <row r="187" spans="1:25" x14ac:dyDescent="0.25">
      <c r="A187">
        <v>1</v>
      </c>
      <c r="B187">
        <v>98019</v>
      </c>
      <c r="C187">
        <v>978</v>
      </c>
      <c r="D187">
        <v>40892</v>
      </c>
      <c r="E187" s="2">
        <v>107</v>
      </c>
      <c r="F187">
        <f t="shared" si="25"/>
        <v>98.019000000000005</v>
      </c>
      <c r="G187">
        <f t="shared" si="26"/>
        <v>0.97799999999999998</v>
      </c>
      <c r="H187">
        <f t="shared" si="27"/>
        <v>40.892000000000003</v>
      </c>
      <c r="I187">
        <f t="shared" si="28"/>
        <v>0.107</v>
      </c>
      <c r="K187" s="4">
        <v>184</v>
      </c>
      <c r="L187" s="4">
        <f t="shared" si="29"/>
        <v>106</v>
      </c>
      <c r="M187" s="4">
        <f t="shared" si="30"/>
        <v>4</v>
      </c>
      <c r="O187" s="4">
        <v>184</v>
      </c>
      <c r="P187" s="4">
        <f t="shared" si="31"/>
        <v>98</v>
      </c>
      <c r="Q187" s="4">
        <f t="shared" si="32"/>
        <v>96.968999999999994</v>
      </c>
      <c r="S187" s="4">
        <v>184</v>
      </c>
      <c r="T187" s="4">
        <f t="shared" si="33"/>
        <v>0.97699999999999998</v>
      </c>
      <c r="U187" s="4">
        <f t="shared" si="34"/>
        <v>0.97399999999999998</v>
      </c>
      <c r="W187" s="4">
        <v>184</v>
      </c>
      <c r="X187" s="4">
        <f t="shared" si="35"/>
        <v>39.872999999999998</v>
      </c>
      <c r="Y187" s="4">
        <f t="shared" si="36"/>
        <v>43.198999999999998</v>
      </c>
    </row>
    <row r="188" spans="1:25" x14ac:dyDescent="0.25">
      <c r="A188">
        <v>1</v>
      </c>
      <c r="B188">
        <v>97029</v>
      </c>
      <c r="C188">
        <v>952</v>
      </c>
      <c r="D188">
        <v>40769</v>
      </c>
      <c r="E188" s="2">
        <v>184</v>
      </c>
      <c r="F188">
        <f t="shared" si="25"/>
        <v>97.028999999999996</v>
      </c>
      <c r="G188">
        <f t="shared" si="26"/>
        <v>0.95199999999999996</v>
      </c>
      <c r="H188">
        <f t="shared" si="27"/>
        <v>40.768999999999998</v>
      </c>
      <c r="I188">
        <f t="shared" si="28"/>
        <v>0.184</v>
      </c>
      <c r="K188" s="4">
        <v>185</v>
      </c>
      <c r="L188" s="4">
        <f t="shared" si="29"/>
        <v>164</v>
      </c>
      <c r="M188" s="4">
        <f t="shared" si="30"/>
        <v>329</v>
      </c>
      <c r="O188" s="4">
        <v>185</v>
      </c>
      <c r="P188" s="4">
        <f t="shared" si="31"/>
        <v>96.968999999999994</v>
      </c>
      <c r="Q188" s="4">
        <f t="shared" si="32"/>
        <v>97</v>
      </c>
      <c r="S188" s="4">
        <v>185</v>
      </c>
      <c r="T188" s="4">
        <f t="shared" si="33"/>
        <v>0.95799999999999996</v>
      </c>
      <c r="U188" s="4">
        <f t="shared" si="34"/>
        <v>0.93100000000000005</v>
      </c>
      <c r="W188" s="4">
        <v>185</v>
      </c>
      <c r="X188" s="4">
        <f t="shared" si="35"/>
        <v>40.988999999999997</v>
      </c>
      <c r="Y188" s="4">
        <f t="shared" si="36"/>
        <v>42.154000000000003</v>
      </c>
    </row>
    <row r="189" spans="1:25" x14ac:dyDescent="0.25">
      <c r="A189">
        <v>1</v>
      </c>
      <c r="B189">
        <v>97979</v>
      </c>
      <c r="C189">
        <v>995</v>
      </c>
      <c r="D189">
        <v>40113</v>
      </c>
      <c r="E189" s="2">
        <v>215</v>
      </c>
      <c r="F189">
        <f t="shared" si="25"/>
        <v>97.978999999999999</v>
      </c>
      <c r="G189">
        <f t="shared" si="26"/>
        <v>0.995</v>
      </c>
      <c r="H189">
        <f t="shared" si="27"/>
        <v>40.113</v>
      </c>
      <c r="I189">
        <f t="shared" si="28"/>
        <v>0.215</v>
      </c>
      <c r="K189" s="4">
        <v>186</v>
      </c>
      <c r="L189" s="4">
        <f t="shared" si="29"/>
        <v>107</v>
      </c>
      <c r="M189" s="4">
        <f t="shared" si="30"/>
        <v>6</v>
      </c>
      <c r="O189" s="4">
        <v>186</v>
      </c>
      <c r="P189" s="4">
        <f t="shared" si="31"/>
        <v>98.019000000000005</v>
      </c>
      <c r="Q189" s="4">
        <f t="shared" si="32"/>
        <v>96.968999999999994</v>
      </c>
      <c r="S189" s="4">
        <v>186</v>
      </c>
      <c r="T189" s="4">
        <f t="shared" si="33"/>
        <v>0.97799999999999998</v>
      </c>
      <c r="U189" s="4">
        <f t="shared" si="34"/>
        <v>0.96699999999999997</v>
      </c>
      <c r="W189" s="4">
        <v>186</v>
      </c>
      <c r="X189" s="4">
        <f t="shared" si="35"/>
        <v>40.892000000000003</v>
      </c>
      <c r="Y189" s="4">
        <f t="shared" si="36"/>
        <v>43.494</v>
      </c>
    </row>
    <row r="190" spans="1:25" x14ac:dyDescent="0.25">
      <c r="A190">
        <v>1</v>
      </c>
      <c r="B190">
        <v>98019</v>
      </c>
      <c r="C190">
        <v>901</v>
      </c>
      <c r="D190">
        <v>39897</v>
      </c>
      <c r="E190" s="2">
        <v>421</v>
      </c>
      <c r="F190">
        <f t="shared" si="25"/>
        <v>98.019000000000005</v>
      </c>
      <c r="G190">
        <f t="shared" si="26"/>
        <v>0.90100000000000002</v>
      </c>
      <c r="H190">
        <f t="shared" si="27"/>
        <v>39.896999999999998</v>
      </c>
      <c r="I190">
        <f t="shared" si="28"/>
        <v>0.42099999999999999</v>
      </c>
      <c r="K190" s="4">
        <v>187</v>
      </c>
      <c r="L190" s="4">
        <f t="shared" si="29"/>
        <v>184</v>
      </c>
      <c r="M190" s="4">
        <f t="shared" si="30"/>
        <v>265</v>
      </c>
      <c r="O190" s="4">
        <v>187</v>
      </c>
      <c r="P190" s="4">
        <f t="shared" si="31"/>
        <v>97.028999999999996</v>
      </c>
      <c r="Q190" s="4">
        <f t="shared" si="32"/>
        <v>96.078000000000003</v>
      </c>
      <c r="S190" s="4">
        <v>187</v>
      </c>
      <c r="T190" s="4">
        <f t="shared" si="33"/>
        <v>0.95199999999999996</v>
      </c>
      <c r="U190" s="4">
        <f t="shared" si="34"/>
        <v>0.91600000000000004</v>
      </c>
      <c r="W190" s="4">
        <v>187</v>
      </c>
      <c r="X190" s="4">
        <f t="shared" si="35"/>
        <v>40.768999999999998</v>
      </c>
      <c r="Y190" s="4">
        <f t="shared" si="36"/>
        <v>43.595999999999997</v>
      </c>
    </row>
    <row r="191" spans="1:25" x14ac:dyDescent="0.25">
      <c r="A191">
        <v>1</v>
      </c>
      <c r="B191">
        <v>97979</v>
      </c>
      <c r="C191">
        <v>957</v>
      </c>
      <c r="D191">
        <v>39746</v>
      </c>
      <c r="E191" s="2">
        <v>430</v>
      </c>
      <c r="F191">
        <f t="shared" si="25"/>
        <v>97.978999999999999</v>
      </c>
      <c r="G191">
        <f t="shared" si="26"/>
        <v>0.95699999999999996</v>
      </c>
      <c r="H191">
        <f t="shared" si="27"/>
        <v>39.746000000000002</v>
      </c>
      <c r="I191">
        <f t="shared" si="28"/>
        <v>0.43</v>
      </c>
      <c r="K191" s="4">
        <v>188</v>
      </c>
      <c r="L191" s="4">
        <f t="shared" si="29"/>
        <v>215</v>
      </c>
      <c r="M191" s="4">
        <f t="shared" si="30"/>
        <v>4</v>
      </c>
      <c r="O191" s="4">
        <v>188</v>
      </c>
      <c r="P191" s="4">
        <f t="shared" si="31"/>
        <v>97.978999999999999</v>
      </c>
      <c r="Q191" s="4">
        <f t="shared" si="32"/>
        <v>97</v>
      </c>
      <c r="S191" s="4">
        <v>188</v>
      </c>
      <c r="T191" s="4">
        <f t="shared" si="33"/>
        <v>0.995</v>
      </c>
      <c r="U191" s="4">
        <f t="shared" si="34"/>
        <v>0.93899999999999995</v>
      </c>
      <c r="W191" s="4">
        <v>188</v>
      </c>
      <c r="X191" s="4">
        <f t="shared" si="35"/>
        <v>40.113</v>
      </c>
      <c r="Y191" s="4">
        <f t="shared" si="36"/>
        <v>43.145000000000003</v>
      </c>
    </row>
    <row r="192" spans="1:25" x14ac:dyDescent="0.25">
      <c r="A192">
        <v>1</v>
      </c>
      <c r="B192">
        <v>98000</v>
      </c>
      <c r="C192">
        <v>959</v>
      </c>
      <c r="D192">
        <v>40551</v>
      </c>
      <c r="E192" s="2">
        <v>6</v>
      </c>
      <c r="F192">
        <f t="shared" si="25"/>
        <v>98</v>
      </c>
      <c r="G192">
        <f t="shared" si="26"/>
        <v>0.95899999999999996</v>
      </c>
      <c r="H192">
        <f t="shared" si="27"/>
        <v>40.551000000000002</v>
      </c>
      <c r="I192">
        <f t="shared" si="28"/>
        <v>6.0000000000000001E-3</v>
      </c>
      <c r="K192" s="4">
        <v>189</v>
      </c>
      <c r="L192" s="4">
        <f t="shared" si="29"/>
        <v>421</v>
      </c>
      <c r="M192" s="4">
        <f t="shared" si="30"/>
        <v>250</v>
      </c>
      <c r="O192" s="4">
        <v>189</v>
      </c>
      <c r="P192" s="4">
        <f t="shared" si="31"/>
        <v>98.019000000000005</v>
      </c>
      <c r="Q192" s="4">
        <f t="shared" si="32"/>
        <v>97.849000000000004</v>
      </c>
      <c r="S192" s="4">
        <v>189</v>
      </c>
      <c r="T192" s="4">
        <f t="shared" si="33"/>
        <v>0.90100000000000002</v>
      </c>
      <c r="U192" s="4">
        <f t="shared" si="34"/>
        <v>0.92</v>
      </c>
      <c r="W192" s="4">
        <v>189</v>
      </c>
      <c r="X192" s="4">
        <f t="shared" si="35"/>
        <v>39.896999999999998</v>
      </c>
      <c r="Y192" s="4">
        <f t="shared" si="36"/>
        <v>43.753999999999998</v>
      </c>
    </row>
    <row r="193" spans="1:25" x14ac:dyDescent="0.25">
      <c r="A193">
        <v>1</v>
      </c>
      <c r="B193">
        <v>97029</v>
      </c>
      <c r="C193">
        <v>984</v>
      </c>
      <c r="D193">
        <v>41098</v>
      </c>
      <c r="E193" s="2">
        <v>366</v>
      </c>
      <c r="F193">
        <f t="shared" si="25"/>
        <v>97.028999999999996</v>
      </c>
      <c r="G193">
        <f t="shared" si="26"/>
        <v>0.98399999999999999</v>
      </c>
      <c r="H193">
        <f t="shared" si="27"/>
        <v>41.097999999999999</v>
      </c>
      <c r="I193">
        <f t="shared" si="28"/>
        <v>0.36599999999999999</v>
      </c>
      <c r="K193" s="4">
        <v>190</v>
      </c>
      <c r="L193" s="4">
        <f t="shared" si="29"/>
        <v>430</v>
      </c>
      <c r="M193" s="4">
        <f t="shared" si="30"/>
        <v>3</v>
      </c>
      <c r="O193" s="4">
        <v>190</v>
      </c>
      <c r="P193" s="4">
        <f t="shared" si="31"/>
        <v>97.978999999999999</v>
      </c>
      <c r="Q193" s="4">
        <f t="shared" si="32"/>
        <v>97</v>
      </c>
      <c r="S193" s="4">
        <v>190</v>
      </c>
      <c r="T193" s="4">
        <f t="shared" si="33"/>
        <v>0.95699999999999996</v>
      </c>
      <c r="U193" s="4">
        <f t="shared" si="34"/>
        <v>0.97699999999999998</v>
      </c>
      <c r="W193" s="4">
        <v>190</v>
      </c>
      <c r="X193" s="4">
        <f t="shared" si="35"/>
        <v>39.746000000000002</v>
      </c>
      <c r="Y193" s="4">
        <f t="shared" si="36"/>
        <v>42.834000000000003</v>
      </c>
    </row>
    <row r="194" spans="1:25" x14ac:dyDescent="0.25">
      <c r="A194">
        <v>1</v>
      </c>
      <c r="B194">
        <v>92857</v>
      </c>
      <c r="C194">
        <v>977</v>
      </c>
      <c r="D194">
        <v>39374</v>
      </c>
      <c r="E194" s="2">
        <v>431</v>
      </c>
      <c r="F194">
        <f t="shared" si="25"/>
        <v>92.856999999999999</v>
      </c>
      <c r="G194">
        <f t="shared" si="26"/>
        <v>0.97699999999999998</v>
      </c>
      <c r="H194">
        <f t="shared" si="27"/>
        <v>39.374000000000002</v>
      </c>
      <c r="I194">
        <f t="shared" si="28"/>
        <v>0.43099999999999999</v>
      </c>
      <c r="K194" s="4">
        <v>191</v>
      </c>
      <c r="L194" s="4">
        <f t="shared" si="29"/>
        <v>6</v>
      </c>
      <c r="M194" s="4">
        <f t="shared" si="30"/>
        <v>249</v>
      </c>
      <c r="O194" s="4">
        <v>191</v>
      </c>
      <c r="P194" s="4">
        <f t="shared" si="31"/>
        <v>98</v>
      </c>
      <c r="Q194" s="4">
        <f t="shared" si="32"/>
        <v>96</v>
      </c>
      <c r="S194" s="4">
        <v>191</v>
      </c>
      <c r="T194" s="4">
        <f t="shared" si="33"/>
        <v>0.95899999999999996</v>
      </c>
      <c r="U194" s="4">
        <f t="shared" si="34"/>
        <v>0.95199999999999996</v>
      </c>
      <c r="W194" s="4">
        <v>191</v>
      </c>
      <c r="X194" s="4">
        <f t="shared" si="35"/>
        <v>40.551000000000002</v>
      </c>
      <c r="Y194" s="4">
        <f t="shared" si="36"/>
        <v>42.191000000000003</v>
      </c>
    </row>
    <row r="195" spans="1:25" x14ac:dyDescent="0.25">
      <c r="A195">
        <v>1</v>
      </c>
      <c r="B195">
        <v>92307</v>
      </c>
      <c r="C195">
        <v>871</v>
      </c>
      <c r="D195">
        <v>40204</v>
      </c>
      <c r="E195" s="2">
        <v>400</v>
      </c>
      <c r="F195">
        <f t="shared" ref="F195:F258" si="37">+(B195*100)/100000</f>
        <v>92.307000000000002</v>
      </c>
      <c r="G195">
        <f t="shared" ref="G195:G258" si="38">+(C195*100)/100000</f>
        <v>0.871</v>
      </c>
      <c r="H195">
        <f t="shared" ref="H195:H258" si="39">+(D195*100)/100000</f>
        <v>40.204000000000001</v>
      </c>
      <c r="I195">
        <f t="shared" ref="I195:I258" si="40">+(E195*100)/100000</f>
        <v>0.4</v>
      </c>
      <c r="K195" s="4">
        <v>192</v>
      </c>
      <c r="L195" s="4">
        <f t="shared" si="29"/>
        <v>366</v>
      </c>
      <c r="M195" s="4">
        <f t="shared" si="30"/>
        <v>15</v>
      </c>
      <c r="O195" s="4">
        <v>192</v>
      </c>
      <c r="P195" s="4">
        <f t="shared" si="31"/>
        <v>97.028999999999996</v>
      </c>
      <c r="Q195" s="4">
        <f t="shared" si="32"/>
        <v>96.039000000000001</v>
      </c>
      <c r="S195" s="4">
        <v>192</v>
      </c>
      <c r="T195" s="4">
        <f t="shared" si="33"/>
        <v>0.98399999999999999</v>
      </c>
      <c r="U195" s="4">
        <f t="shared" si="34"/>
        <v>0.99099999999999999</v>
      </c>
      <c r="W195" s="4">
        <v>192</v>
      </c>
      <c r="X195" s="4">
        <f t="shared" si="35"/>
        <v>41.097999999999999</v>
      </c>
      <c r="Y195" s="4">
        <f t="shared" si="36"/>
        <v>43.484000000000002</v>
      </c>
    </row>
    <row r="196" spans="1:25" x14ac:dyDescent="0.25">
      <c r="A196">
        <v>1</v>
      </c>
      <c r="B196">
        <v>92592</v>
      </c>
      <c r="C196">
        <v>869</v>
      </c>
      <c r="D196">
        <v>39884</v>
      </c>
      <c r="E196" s="2">
        <v>15</v>
      </c>
      <c r="F196">
        <f t="shared" si="37"/>
        <v>92.591999999999999</v>
      </c>
      <c r="G196">
        <f t="shared" si="38"/>
        <v>0.86899999999999999</v>
      </c>
      <c r="H196">
        <f t="shared" si="39"/>
        <v>39.884</v>
      </c>
      <c r="I196">
        <f t="shared" si="40"/>
        <v>1.4999999999999999E-2</v>
      </c>
      <c r="K196" s="4">
        <v>193</v>
      </c>
      <c r="L196" s="4">
        <f t="shared" si="29"/>
        <v>431</v>
      </c>
      <c r="M196" s="4">
        <f t="shared" si="30"/>
        <v>261</v>
      </c>
      <c r="O196" s="4">
        <v>193</v>
      </c>
      <c r="P196" s="4">
        <f t="shared" si="31"/>
        <v>92.856999999999999</v>
      </c>
      <c r="Q196" s="4">
        <f t="shared" si="32"/>
        <v>96.968999999999994</v>
      </c>
      <c r="S196" s="4">
        <v>193</v>
      </c>
      <c r="T196" s="4">
        <f t="shared" si="33"/>
        <v>0.97699999999999998</v>
      </c>
      <c r="U196" s="4">
        <f t="shared" si="34"/>
        <v>0.94799999999999995</v>
      </c>
      <c r="W196" s="4">
        <v>193</v>
      </c>
      <c r="X196" s="4">
        <f t="shared" si="35"/>
        <v>39.374000000000002</v>
      </c>
      <c r="Y196" s="4">
        <f t="shared" si="36"/>
        <v>42.274000000000001</v>
      </c>
    </row>
    <row r="197" spans="1:25" x14ac:dyDescent="0.25">
      <c r="A197">
        <v>1</v>
      </c>
      <c r="B197">
        <v>93333</v>
      </c>
      <c r="C197">
        <v>673</v>
      </c>
      <c r="D197">
        <v>40113</v>
      </c>
      <c r="E197" s="2">
        <v>21</v>
      </c>
      <c r="F197">
        <f t="shared" si="37"/>
        <v>93.332999999999998</v>
      </c>
      <c r="G197">
        <f t="shared" si="38"/>
        <v>0.67300000000000004</v>
      </c>
      <c r="H197">
        <f t="shared" si="39"/>
        <v>40.113</v>
      </c>
      <c r="I197">
        <f t="shared" si="40"/>
        <v>2.1000000000000001E-2</v>
      </c>
      <c r="K197" s="4">
        <v>194</v>
      </c>
      <c r="L197" s="4">
        <f t="shared" ref="L197:L260" si="41">E195</f>
        <v>400</v>
      </c>
      <c r="M197" s="4">
        <f t="shared" ref="M197:M260" si="42">E579</f>
        <v>5</v>
      </c>
      <c r="O197" s="4">
        <v>194</v>
      </c>
      <c r="P197" s="4">
        <f t="shared" ref="P197:P260" si="43">F195</f>
        <v>92.307000000000002</v>
      </c>
      <c r="Q197" s="4">
        <f t="shared" ref="Q197:Q260" si="44">F579</f>
        <v>97.751999999999995</v>
      </c>
      <c r="S197" s="4">
        <v>194</v>
      </c>
      <c r="T197" s="4">
        <f t="shared" ref="T197:T260" si="45">G195</f>
        <v>0.871</v>
      </c>
      <c r="U197" s="4">
        <f t="shared" ref="U197:U260" si="46">G579</f>
        <v>0.98899999999999999</v>
      </c>
      <c r="W197" s="4">
        <v>194</v>
      </c>
      <c r="X197" s="4">
        <f t="shared" ref="X197:X260" si="47">H195</f>
        <v>40.204000000000001</v>
      </c>
      <c r="Y197" s="4">
        <f t="shared" ref="Y197:Y260" si="48">H579</f>
        <v>42.173000000000002</v>
      </c>
    </row>
    <row r="198" spans="1:25" x14ac:dyDescent="0.25">
      <c r="A198">
        <v>1</v>
      </c>
      <c r="B198">
        <v>90322</v>
      </c>
      <c r="C198">
        <v>735</v>
      </c>
      <c r="D198">
        <v>39993</v>
      </c>
      <c r="E198" s="2">
        <v>357</v>
      </c>
      <c r="F198">
        <f t="shared" si="37"/>
        <v>90.322000000000003</v>
      </c>
      <c r="G198">
        <f t="shared" si="38"/>
        <v>0.73499999999999999</v>
      </c>
      <c r="H198">
        <f t="shared" si="39"/>
        <v>39.993000000000002</v>
      </c>
      <c r="I198">
        <f t="shared" si="40"/>
        <v>0.35699999999999998</v>
      </c>
      <c r="K198" s="4">
        <v>195</v>
      </c>
      <c r="L198" s="4">
        <f t="shared" si="41"/>
        <v>15</v>
      </c>
      <c r="M198" s="4">
        <f t="shared" si="42"/>
        <v>249</v>
      </c>
      <c r="O198" s="4">
        <v>195</v>
      </c>
      <c r="P198" s="4">
        <f t="shared" si="43"/>
        <v>92.591999999999999</v>
      </c>
      <c r="Q198" s="4">
        <f t="shared" si="44"/>
        <v>97.028999999999996</v>
      </c>
      <c r="S198" s="4">
        <v>195</v>
      </c>
      <c r="T198" s="4">
        <f t="shared" si="45"/>
        <v>0.86899999999999999</v>
      </c>
      <c r="U198" s="4">
        <f t="shared" si="46"/>
        <v>0.95599999999999996</v>
      </c>
      <c r="W198" s="4">
        <v>195</v>
      </c>
      <c r="X198" s="4">
        <f t="shared" si="47"/>
        <v>39.884</v>
      </c>
      <c r="Y198" s="4">
        <f t="shared" si="48"/>
        <v>43.741</v>
      </c>
    </row>
    <row r="199" spans="1:25" x14ac:dyDescent="0.25">
      <c r="A199">
        <v>1</v>
      </c>
      <c r="B199">
        <v>96296</v>
      </c>
      <c r="C199">
        <v>740</v>
      </c>
      <c r="D199">
        <v>39168</v>
      </c>
      <c r="E199" s="2">
        <v>456</v>
      </c>
      <c r="F199">
        <f t="shared" si="37"/>
        <v>96.296000000000006</v>
      </c>
      <c r="G199">
        <f t="shared" si="38"/>
        <v>0.74</v>
      </c>
      <c r="H199">
        <f t="shared" si="39"/>
        <v>39.167999999999999</v>
      </c>
      <c r="I199">
        <f t="shared" si="40"/>
        <v>0.45600000000000002</v>
      </c>
      <c r="K199" s="4">
        <v>196</v>
      </c>
      <c r="L199" s="4">
        <f t="shared" si="41"/>
        <v>21</v>
      </c>
      <c r="M199" s="4">
        <f t="shared" si="42"/>
        <v>4</v>
      </c>
      <c r="O199" s="4">
        <v>196</v>
      </c>
      <c r="P199" s="4">
        <f t="shared" si="43"/>
        <v>93.332999999999998</v>
      </c>
      <c r="Q199" s="4">
        <f t="shared" si="44"/>
        <v>97.058000000000007</v>
      </c>
      <c r="S199" s="4">
        <v>196</v>
      </c>
      <c r="T199" s="4">
        <f t="shared" si="45"/>
        <v>0.67300000000000004</v>
      </c>
      <c r="U199" s="4">
        <f t="shared" si="46"/>
        <v>0.95299999999999996</v>
      </c>
      <c r="W199" s="4">
        <v>196</v>
      </c>
      <c r="X199" s="4">
        <f t="shared" si="47"/>
        <v>40.113</v>
      </c>
      <c r="Y199" s="4">
        <f t="shared" si="48"/>
        <v>43.125999999999998</v>
      </c>
    </row>
    <row r="200" spans="1:25" x14ac:dyDescent="0.25">
      <c r="A200">
        <v>1</v>
      </c>
      <c r="B200">
        <v>93103</v>
      </c>
      <c r="C200">
        <v>845</v>
      </c>
      <c r="D200">
        <v>39889</v>
      </c>
      <c r="E200" s="2">
        <v>480</v>
      </c>
      <c r="F200">
        <f t="shared" si="37"/>
        <v>93.102999999999994</v>
      </c>
      <c r="G200">
        <f t="shared" si="38"/>
        <v>0.84499999999999997</v>
      </c>
      <c r="H200">
        <f t="shared" si="39"/>
        <v>39.889000000000003</v>
      </c>
      <c r="I200">
        <f t="shared" si="40"/>
        <v>0.48</v>
      </c>
      <c r="K200" s="4">
        <v>197</v>
      </c>
      <c r="L200" s="4">
        <f t="shared" si="41"/>
        <v>357</v>
      </c>
      <c r="M200" s="4">
        <f t="shared" si="42"/>
        <v>105</v>
      </c>
      <c r="O200" s="4">
        <v>197</v>
      </c>
      <c r="P200" s="4">
        <f t="shared" si="43"/>
        <v>90.322000000000003</v>
      </c>
      <c r="Q200" s="4">
        <f t="shared" si="44"/>
        <v>97.978999999999999</v>
      </c>
      <c r="S200" s="4">
        <v>197</v>
      </c>
      <c r="T200" s="4">
        <f t="shared" si="45"/>
        <v>0.73499999999999999</v>
      </c>
      <c r="U200" s="4">
        <f t="shared" si="46"/>
        <v>0.99</v>
      </c>
      <c r="W200" s="4">
        <v>197</v>
      </c>
      <c r="X200" s="4">
        <f t="shared" si="47"/>
        <v>39.993000000000002</v>
      </c>
      <c r="Y200" s="4">
        <f t="shared" si="48"/>
        <v>43.155000000000001</v>
      </c>
    </row>
    <row r="201" spans="1:25" x14ac:dyDescent="0.25">
      <c r="A201">
        <v>1</v>
      </c>
      <c r="B201">
        <v>90909</v>
      </c>
      <c r="C201">
        <v>972</v>
      </c>
      <c r="D201">
        <v>39039</v>
      </c>
      <c r="E201" s="2">
        <v>354</v>
      </c>
      <c r="F201">
        <f t="shared" si="37"/>
        <v>90.909000000000006</v>
      </c>
      <c r="G201">
        <f t="shared" si="38"/>
        <v>0.97199999999999998</v>
      </c>
      <c r="H201">
        <f t="shared" si="39"/>
        <v>39.039000000000001</v>
      </c>
      <c r="I201">
        <f t="shared" si="40"/>
        <v>0.35399999999999998</v>
      </c>
      <c r="K201" s="4">
        <v>198</v>
      </c>
      <c r="L201" s="4">
        <f t="shared" si="41"/>
        <v>456</v>
      </c>
      <c r="M201" s="4">
        <f t="shared" si="42"/>
        <v>119</v>
      </c>
      <c r="O201" s="4">
        <v>198</v>
      </c>
      <c r="P201" s="4">
        <f t="shared" si="43"/>
        <v>96.296000000000006</v>
      </c>
      <c r="Q201" s="4">
        <f t="shared" si="44"/>
        <v>98</v>
      </c>
      <c r="S201" s="4">
        <v>198</v>
      </c>
      <c r="T201" s="4">
        <f t="shared" si="45"/>
        <v>0.74</v>
      </c>
      <c r="U201" s="4">
        <f t="shared" si="46"/>
        <v>0.99199999999999999</v>
      </c>
      <c r="W201" s="4">
        <v>198</v>
      </c>
      <c r="X201" s="4">
        <f t="shared" si="47"/>
        <v>39.167999999999999</v>
      </c>
      <c r="Y201" s="4">
        <f t="shared" si="48"/>
        <v>43.65</v>
      </c>
    </row>
    <row r="202" spans="1:25" x14ac:dyDescent="0.25">
      <c r="A202">
        <v>1</v>
      </c>
      <c r="B202">
        <v>96296</v>
      </c>
      <c r="C202">
        <v>879</v>
      </c>
      <c r="D202">
        <v>39708</v>
      </c>
      <c r="E202" s="2">
        <v>67</v>
      </c>
      <c r="F202">
        <f t="shared" si="37"/>
        <v>96.296000000000006</v>
      </c>
      <c r="G202">
        <f t="shared" si="38"/>
        <v>0.879</v>
      </c>
      <c r="H202">
        <f t="shared" si="39"/>
        <v>39.707999999999998</v>
      </c>
      <c r="I202">
        <f t="shared" si="40"/>
        <v>6.7000000000000004E-2</v>
      </c>
      <c r="K202" s="4">
        <v>199</v>
      </c>
      <c r="L202" s="4">
        <f t="shared" si="41"/>
        <v>480</v>
      </c>
      <c r="M202" s="4">
        <f t="shared" si="42"/>
        <v>130</v>
      </c>
      <c r="O202" s="4">
        <v>199</v>
      </c>
      <c r="P202" s="4">
        <f t="shared" si="43"/>
        <v>93.102999999999994</v>
      </c>
      <c r="Q202" s="4">
        <f t="shared" si="44"/>
        <v>96.039000000000001</v>
      </c>
      <c r="S202" s="4">
        <v>199</v>
      </c>
      <c r="T202" s="4">
        <f t="shared" si="45"/>
        <v>0.84499999999999997</v>
      </c>
      <c r="U202" s="4">
        <f t="shared" si="46"/>
        <v>0.96799999999999997</v>
      </c>
      <c r="W202" s="4">
        <v>199</v>
      </c>
      <c r="X202" s="4">
        <f t="shared" si="47"/>
        <v>39.889000000000003</v>
      </c>
      <c r="Y202" s="4">
        <f t="shared" si="48"/>
        <v>43.43</v>
      </c>
    </row>
    <row r="203" spans="1:25" x14ac:dyDescent="0.25">
      <c r="A203">
        <v>1</v>
      </c>
      <c r="B203">
        <v>95652</v>
      </c>
      <c r="C203">
        <v>764</v>
      </c>
      <c r="D203">
        <v>38999</v>
      </c>
      <c r="E203" s="2">
        <v>13</v>
      </c>
      <c r="F203">
        <f t="shared" si="37"/>
        <v>95.652000000000001</v>
      </c>
      <c r="G203">
        <f t="shared" si="38"/>
        <v>0.76400000000000001</v>
      </c>
      <c r="H203">
        <f t="shared" si="39"/>
        <v>38.999000000000002</v>
      </c>
      <c r="I203">
        <f t="shared" si="40"/>
        <v>1.2999999999999999E-2</v>
      </c>
      <c r="K203" s="4">
        <v>200</v>
      </c>
      <c r="L203" s="4">
        <f t="shared" si="41"/>
        <v>354</v>
      </c>
      <c r="M203" s="4">
        <f t="shared" si="42"/>
        <v>167</v>
      </c>
      <c r="O203" s="4">
        <v>200</v>
      </c>
      <c r="P203" s="4">
        <f t="shared" si="43"/>
        <v>90.909000000000006</v>
      </c>
      <c r="Q203" s="4">
        <f t="shared" si="44"/>
        <v>97.028999999999996</v>
      </c>
      <c r="S203" s="4">
        <v>200</v>
      </c>
      <c r="T203" s="4">
        <f t="shared" si="45"/>
        <v>0.97199999999999998</v>
      </c>
      <c r="U203" s="4">
        <f t="shared" si="46"/>
        <v>0.94099999999999995</v>
      </c>
      <c r="W203" s="4">
        <v>200</v>
      </c>
      <c r="X203" s="4">
        <f t="shared" si="47"/>
        <v>39.039000000000001</v>
      </c>
      <c r="Y203" s="4">
        <f t="shared" si="48"/>
        <v>44.107999999999997</v>
      </c>
    </row>
    <row r="204" spans="1:25" x14ac:dyDescent="0.25">
      <c r="A204">
        <v>1</v>
      </c>
      <c r="B204">
        <v>97142</v>
      </c>
      <c r="C204">
        <v>836</v>
      </c>
      <c r="D204">
        <v>40392</v>
      </c>
      <c r="E204" s="2">
        <v>24</v>
      </c>
      <c r="F204">
        <f t="shared" si="37"/>
        <v>97.141999999999996</v>
      </c>
      <c r="G204">
        <f t="shared" si="38"/>
        <v>0.83599999999999997</v>
      </c>
      <c r="H204">
        <f t="shared" si="39"/>
        <v>40.392000000000003</v>
      </c>
      <c r="I204">
        <f t="shared" si="40"/>
        <v>2.4E-2</v>
      </c>
      <c r="K204" s="4">
        <v>201</v>
      </c>
      <c r="L204" s="4">
        <f t="shared" si="41"/>
        <v>67</v>
      </c>
      <c r="M204" s="4">
        <f t="shared" si="42"/>
        <v>6</v>
      </c>
      <c r="O204" s="4">
        <v>201</v>
      </c>
      <c r="P204" s="4">
        <f t="shared" si="43"/>
        <v>96.296000000000006</v>
      </c>
      <c r="Q204" s="4">
        <f t="shared" si="44"/>
        <v>97</v>
      </c>
      <c r="S204" s="4">
        <v>201</v>
      </c>
      <c r="T204" s="4">
        <f t="shared" si="45"/>
        <v>0.879</v>
      </c>
      <c r="U204" s="4">
        <f t="shared" si="46"/>
        <v>0.84199999999999997</v>
      </c>
      <c r="W204" s="4">
        <v>201</v>
      </c>
      <c r="X204" s="4">
        <f t="shared" si="47"/>
        <v>39.707999999999998</v>
      </c>
      <c r="Y204" s="4">
        <f t="shared" si="48"/>
        <v>42.152000000000001</v>
      </c>
    </row>
    <row r="205" spans="1:25" x14ac:dyDescent="0.25">
      <c r="A205">
        <v>1</v>
      </c>
      <c r="B205">
        <v>95890</v>
      </c>
      <c r="C205">
        <v>904</v>
      </c>
      <c r="D205">
        <v>40626</v>
      </c>
      <c r="E205" s="2">
        <v>128</v>
      </c>
      <c r="F205">
        <f t="shared" si="37"/>
        <v>95.89</v>
      </c>
      <c r="G205">
        <f t="shared" si="38"/>
        <v>0.90400000000000003</v>
      </c>
      <c r="H205">
        <f t="shared" si="39"/>
        <v>40.625999999999998</v>
      </c>
      <c r="I205">
        <f t="shared" si="40"/>
        <v>0.128</v>
      </c>
      <c r="K205" s="4">
        <v>202</v>
      </c>
      <c r="L205" s="4">
        <f t="shared" si="41"/>
        <v>13</v>
      </c>
      <c r="M205" s="4">
        <f t="shared" si="42"/>
        <v>243</v>
      </c>
      <c r="O205" s="4">
        <v>202</v>
      </c>
      <c r="P205" s="4">
        <f t="shared" si="43"/>
        <v>95.652000000000001</v>
      </c>
      <c r="Q205" s="4">
        <f t="shared" si="44"/>
        <v>97.028999999999996</v>
      </c>
      <c r="S205" s="4">
        <v>202</v>
      </c>
      <c r="T205" s="4">
        <f t="shared" si="45"/>
        <v>0.76400000000000001</v>
      </c>
      <c r="U205" s="4">
        <f t="shared" si="46"/>
        <v>0.79800000000000004</v>
      </c>
      <c r="W205" s="4">
        <v>202</v>
      </c>
      <c r="X205" s="4">
        <f t="shared" si="47"/>
        <v>38.999000000000002</v>
      </c>
      <c r="Y205" s="4">
        <f t="shared" si="48"/>
        <v>42.53</v>
      </c>
    </row>
    <row r="206" spans="1:25" x14ac:dyDescent="0.25">
      <c r="A206">
        <v>1</v>
      </c>
      <c r="B206">
        <v>97938</v>
      </c>
      <c r="C206">
        <v>879</v>
      </c>
      <c r="D206">
        <v>39639</v>
      </c>
      <c r="E206" s="2">
        <v>407</v>
      </c>
      <c r="F206">
        <f t="shared" si="37"/>
        <v>97.938000000000002</v>
      </c>
      <c r="G206">
        <f t="shared" si="38"/>
        <v>0.879</v>
      </c>
      <c r="H206">
        <f t="shared" si="39"/>
        <v>39.639000000000003</v>
      </c>
      <c r="I206">
        <f t="shared" si="40"/>
        <v>0.40699999999999997</v>
      </c>
      <c r="K206" s="4">
        <v>203</v>
      </c>
      <c r="L206" s="4">
        <f t="shared" si="41"/>
        <v>24</v>
      </c>
      <c r="M206" s="4">
        <f t="shared" si="42"/>
        <v>239</v>
      </c>
      <c r="O206" s="4">
        <v>203</v>
      </c>
      <c r="P206" s="4">
        <f t="shared" si="43"/>
        <v>97.141999999999996</v>
      </c>
      <c r="Q206" s="4">
        <f t="shared" si="44"/>
        <v>96.938000000000002</v>
      </c>
      <c r="S206" s="4">
        <v>203</v>
      </c>
      <c r="T206" s="4">
        <f t="shared" si="45"/>
        <v>0.83599999999999997</v>
      </c>
      <c r="U206" s="4">
        <f t="shared" si="46"/>
        <v>0.99099999999999999</v>
      </c>
      <c r="W206" s="4">
        <v>203</v>
      </c>
      <c r="X206" s="4">
        <f t="shared" si="47"/>
        <v>40.392000000000003</v>
      </c>
      <c r="Y206" s="4">
        <f t="shared" si="48"/>
        <v>43.698</v>
      </c>
    </row>
    <row r="207" spans="1:25" x14ac:dyDescent="0.25">
      <c r="A207">
        <v>1</v>
      </c>
      <c r="B207">
        <v>97000</v>
      </c>
      <c r="C207">
        <v>953</v>
      </c>
      <c r="D207">
        <v>40646</v>
      </c>
      <c r="E207" s="2">
        <v>6</v>
      </c>
      <c r="F207">
        <f t="shared" si="37"/>
        <v>97</v>
      </c>
      <c r="G207">
        <f t="shared" si="38"/>
        <v>0.95299999999999996</v>
      </c>
      <c r="H207">
        <f t="shared" si="39"/>
        <v>40.646000000000001</v>
      </c>
      <c r="I207">
        <f t="shared" si="40"/>
        <v>6.0000000000000001E-3</v>
      </c>
      <c r="K207" s="4">
        <v>204</v>
      </c>
      <c r="L207" s="4">
        <f t="shared" si="41"/>
        <v>128</v>
      </c>
      <c r="M207" s="4">
        <f t="shared" si="42"/>
        <v>206</v>
      </c>
      <c r="O207" s="4">
        <v>204</v>
      </c>
      <c r="P207" s="4">
        <f t="shared" si="43"/>
        <v>95.89</v>
      </c>
      <c r="Q207" s="4">
        <f t="shared" si="44"/>
        <v>96</v>
      </c>
      <c r="S207" s="4">
        <v>204</v>
      </c>
      <c r="T207" s="4">
        <f t="shared" si="45"/>
        <v>0.90400000000000003</v>
      </c>
      <c r="U207" s="4">
        <f t="shared" si="46"/>
        <v>0.97499999999999998</v>
      </c>
      <c r="W207" s="4">
        <v>204</v>
      </c>
      <c r="X207" s="4">
        <f t="shared" si="47"/>
        <v>40.625999999999998</v>
      </c>
      <c r="Y207" s="4">
        <f t="shared" si="48"/>
        <v>43.695999999999998</v>
      </c>
    </row>
    <row r="208" spans="1:25" x14ac:dyDescent="0.25">
      <c r="A208">
        <v>1</v>
      </c>
      <c r="B208">
        <v>97029</v>
      </c>
      <c r="C208">
        <v>975</v>
      </c>
      <c r="D208">
        <v>39276</v>
      </c>
      <c r="E208" s="2">
        <v>399</v>
      </c>
      <c r="F208">
        <f t="shared" si="37"/>
        <v>97.028999999999996</v>
      </c>
      <c r="G208">
        <f t="shared" si="38"/>
        <v>0.97499999999999998</v>
      </c>
      <c r="H208">
        <f t="shared" si="39"/>
        <v>39.276000000000003</v>
      </c>
      <c r="I208">
        <f t="shared" si="40"/>
        <v>0.39900000000000002</v>
      </c>
      <c r="K208" s="4">
        <v>205</v>
      </c>
      <c r="L208" s="4">
        <f t="shared" si="41"/>
        <v>407</v>
      </c>
      <c r="M208" s="4">
        <f t="shared" si="42"/>
        <v>186</v>
      </c>
      <c r="O208" s="4">
        <v>205</v>
      </c>
      <c r="P208" s="4">
        <f t="shared" si="43"/>
        <v>97.938000000000002</v>
      </c>
      <c r="Q208" s="4">
        <f t="shared" si="44"/>
        <v>98.039000000000001</v>
      </c>
      <c r="S208" s="4">
        <v>205</v>
      </c>
      <c r="T208" s="4">
        <f t="shared" si="45"/>
        <v>0.879</v>
      </c>
      <c r="U208" s="4">
        <f t="shared" si="46"/>
        <v>0.98299999999999998</v>
      </c>
      <c r="W208" s="4">
        <v>205</v>
      </c>
      <c r="X208" s="4">
        <f t="shared" si="47"/>
        <v>39.639000000000003</v>
      </c>
      <c r="Y208" s="4">
        <f t="shared" si="48"/>
        <v>43.383000000000003</v>
      </c>
    </row>
    <row r="209" spans="1:25" x14ac:dyDescent="0.25">
      <c r="A209">
        <v>1</v>
      </c>
      <c r="B209">
        <v>98019</v>
      </c>
      <c r="C209">
        <v>957</v>
      </c>
      <c r="D209">
        <v>39542</v>
      </c>
      <c r="E209" s="2">
        <v>335</v>
      </c>
      <c r="F209">
        <f t="shared" si="37"/>
        <v>98.019000000000005</v>
      </c>
      <c r="G209">
        <f t="shared" si="38"/>
        <v>0.95699999999999996</v>
      </c>
      <c r="H209">
        <f t="shared" si="39"/>
        <v>39.542000000000002</v>
      </c>
      <c r="I209">
        <f t="shared" si="40"/>
        <v>0.33500000000000002</v>
      </c>
      <c r="K209" s="4">
        <v>206</v>
      </c>
      <c r="L209" s="4">
        <f t="shared" si="41"/>
        <v>6</v>
      </c>
      <c r="M209" s="4">
        <f t="shared" si="42"/>
        <v>221</v>
      </c>
      <c r="O209" s="4">
        <v>206</v>
      </c>
      <c r="P209" s="4">
        <f t="shared" si="43"/>
        <v>97</v>
      </c>
      <c r="Q209" s="4">
        <f t="shared" si="44"/>
        <v>97</v>
      </c>
      <c r="S209" s="4">
        <v>206</v>
      </c>
      <c r="T209" s="4">
        <f t="shared" si="45"/>
        <v>0.95299999999999996</v>
      </c>
      <c r="U209" s="4">
        <f t="shared" si="46"/>
        <v>0.77300000000000002</v>
      </c>
      <c r="W209" s="4">
        <v>206</v>
      </c>
      <c r="X209" s="4">
        <f t="shared" si="47"/>
        <v>40.646000000000001</v>
      </c>
      <c r="Y209" s="4">
        <f t="shared" si="48"/>
        <v>43.029000000000003</v>
      </c>
    </row>
    <row r="210" spans="1:25" x14ac:dyDescent="0.25">
      <c r="A210">
        <v>1</v>
      </c>
      <c r="B210">
        <v>97029</v>
      </c>
      <c r="C210">
        <v>909</v>
      </c>
      <c r="D210">
        <v>40293</v>
      </c>
      <c r="E210" s="2">
        <v>5</v>
      </c>
      <c r="F210">
        <f t="shared" si="37"/>
        <v>97.028999999999996</v>
      </c>
      <c r="G210">
        <f t="shared" si="38"/>
        <v>0.90900000000000003</v>
      </c>
      <c r="H210">
        <f t="shared" si="39"/>
        <v>40.292999999999999</v>
      </c>
      <c r="I210">
        <f t="shared" si="40"/>
        <v>5.0000000000000001E-3</v>
      </c>
      <c r="K210" s="4">
        <v>207</v>
      </c>
      <c r="L210" s="4">
        <f t="shared" si="41"/>
        <v>399</v>
      </c>
      <c r="M210" s="4">
        <f t="shared" si="42"/>
        <v>231</v>
      </c>
      <c r="O210" s="4">
        <v>207</v>
      </c>
      <c r="P210" s="4">
        <f t="shared" si="43"/>
        <v>97.028999999999996</v>
      </c>
      <c r="Q210" s="4">
        <f t="shared" si="44"/>
        <v>97.028999999999996</v>
      </c>
      <c r="S210" s="4">
        <v>207</v>
      </c>
      <c r="T210" s="4">
        <f t="shared" si="45"/>
        <v>0.97499999999999998</v>
      </c>
      <c r="U210" s="4">
        <f t="shared" si="46"/>
        <v>0.95399999999999996</v>
      </c>
      <c r="W210" s="4">
        <v>207</v>
      </c>
      <c r="X210" s="4">
        <f t="shared" si="47"/>
        <v>39.276000000000003</v>
      </c>
      <c r="Y210" s="4">
        <f t="shared" si="48"/>
        <v>43.637999999999998</v>
      </c>
    </row>
    <row r="211" spans="1:25" x14ac:dyDescent="0.25">
      <c r="A211">
        <v>1</v>
      </c>
      <c r="B211">
        <v>99000</v>
      </c>
      <c r="C211">
        <v>986</v>
      </c>
      <c r="D211">
        <v>40518</v>
      </c>
      <c r="E211" s="2">
        <v>413</v>
      </c>
      <c r="F211">
        <f t="shared" si="37"/>
        <v>99</v>
      </c>
      <c r="G211">
        <f t="shared" si="38"/>
        <v>0.98599999999999999</v>
      </c>
      <c r="H211">
        <f t="shared" si="39"/>
        <v>40.518000000000001</v>
      </c>
      <c r="I211">
        <f t="shared" si="40"/>
        <v>0.41299999999999998</v>
      </c>
      <c r="K211" s="4">
        <v>208</v>
      </c>
      <c r="L211" s="4">
        <f t="shared" si="41"/>
        <v>335</v>
      </c>
      <c r="M211" s="4">
        <f t="shared" si="42"/>
        <v>258</v>
      </c>
      <c r="O211" s="4">
        <v>208</v>
      </c>
      <c r="P211" s="4">
        <f t="shared" si="43"/>
        <v>98.019000000000005</v>
      </c>
      <c r="Q211" s="4">
        <f t="shared" si="44"/>
        <v>97.978999999999999</v>
      </c>
      <c r="S211" s="4">
        <v>208</v>
      </c>
      <c r="T211" s="4">
        <f t="shared" si="45"/>
        <v>0.95699999999999996</v>
      </c>
      <c r="U211" s="4">
        <f t="shared" si="46"/>
        <v>0.98899999999999999</v>
      </c>
      <c r="W211" s="4">
        <v>208</v>
      </c>
      <c r="X211" s="4">
        <f t="shared" si="47"/>
        <v>39.542000000000002</v>
      </c>
      <c r="Y211" s="4">
        <f t="shared" si="48"/>
        <v>43.668999999999997</v>
      </c>
    </row>
    <row r="212" spans="1:25" x14ac:dyDescent="0.25">
      <c r="A212">
        <v>1</v>
      </c>
      <c r="B212">
        <v>98000</v>
      </c>
      <c r="C212">
        <v>928</v>
      </c>
      <c r="D212">
        <v>40362</v>
      </c>
      <c r="E212" s="2">
        <v>7</v>
      </c>
      <c r="F212">
        <f t="shared" si="37"/>
        <v>98</v>
      </c>
      <c r="G212">
        <f t="shared" si="38"/>
        <v>0.92800000000000005</v>
      </c>
      <c r="H212">
        <f t="shared" si="39"/>
        <v>40.362000000000002</v>
      </c>
      <c r="I212">
        <f t="shared" si="40"/>
        <v>7.0000000000000001E-3</v>
      </c>
      <c r="K212" s="4">
        <v>209</v>
      </c>
      <c r="L212" s="4">
        <f t="shared" si="41"/>
        <v>5</v>
      </c>
      <c r="M212" s="4">
        <f t="shared" si="42"/>
        <v>263</v>
      </c>
      <c r="O212" s="4">
        <v>209</v>
      </c>
      <c r="P212" s="4">
        <f t="shared" si="43"/>
        <v>97.028999999999996</v>
      </c>
      <c r="Q212" s="4">
        <f t="shared" si="44"/>
        <v>98</v>
      </c>
      <c r="S212" s="4">
        <v>209</v>
      </c>
      <c r="T212" s="4">
        <f t="shared" si="45"/>
        <v>0.90900000000000003</v>
      </c>
      <c r="U212" s="4">
        <f t="shared" si="46"/>
        <v>0.94899999999999995</v>
      </c>
      <c r="W212" s="4">
        <v>209</v>
      </c>
      <c r="X212" s="4">
        <f t="shared" si="47"/>
        <v>40.292999999999999</v>
      </c>
      <c r="Y212" s="4">
        <f t="shared" si="48"/>
        <v>43.356000000000002</v>
      </c>
    </row>
    <row r="213" spans="1:25" x14ac:dyDescent="0.25">
      <c r="A213">
        <v>1</v>
      </c>
      <c r="B213">
        <v>98000</v>
      </c>
      <c r="C213">
        <v>916</v>
      </c>
      <c r="D213">
        <v>40293</v>
      </c>
      <c r="E213" s="2">
        <v>366</v>
      </c>
      <c r="F213">
        <f t="shared" si="37"/>
        <v>98</v>
      </c>
      <c r="G213">
        <f t="shared" si="38"/>
        <v>0.91600000000000004</v>
      </c>
      <c r="H213">
        <f t="shared" si="39"/>
        <v>40.292999999999999</v>
      </c>
      <c r="I213">
        <f t="shared" si="40"/>
        <v>0.36599999999999999</v>
      </c>
      <c r="K213" s="4">
        <v>210</v>
      </c>
      <c r="L213" s="4">
        <f t="shared" si="41"/>
        <v>413</v>
      </c>
      <c r="M213" s="4">
        <f t="shared" si="42"/>
        <v>201</v>
      </c>
      <c r="O213" s="4">
        <v>210</v>
      </c>
      <c r="P213" s="4">
        <f t="shared" si="43"/>
        <v>99</v>
      </c>
      <c r="Q213" s="4">
        <f t="shared" si="44"/>
        <v>97</v>
      </c>
      <c r="S213" s="4">
        <v>210</v>
      </c>
      <c r="T213" s="4">
        <f t="shared" si="45"/>
        <v>0.98599999999999999</v>
      </c>
      <c r="U213" s="4">
        <f t="shared" si="46"/>
        <v>0.92900000000000005</v>
      </c>
      <c r="W213" s="4">
        <v>210</v>
      </c>
      <c r="X213" s="4">
        <f t="shared" si="47"/>
        <v>40.518000000000001</v>
      </c>
      <c r="Y213" s="4">
        <f t="shared" si="48"/>
        <v>43.26</v>
      </c>
    </row>
    <row r="214" spans="1:25" x14ac:dyDescent="0.25">
      <c r="A214">
        <v>1</v>
      </c>
      <c r="B214">
        <v>98019</v>
      </c>
      <c r="C214">
        <v>936</v>
      </c>
      <c r="D214">
        <v>39587</v>
      </c>
      <c r="E214" s="2">
        <v>410</v>
      </c>
      <c r="F214">
        <f t="shared" si="37"/>
        <v>98.019000000000005</v>
      </c>
      <c r="G214">
        <f t="shared" si="38"/>
        <v>0.93600000000000005</v>
      </c>
      <c r="H214">
        <f t="shared" si="39"/>
        <v>39.587000000000003</v>
      </c>
      <c r="I214">
        <f t="shared" si="40"/>
        <v>0.41</v>
      </c>
      <c r="K214" s="4">
        <v>211</v>
      </c>
      <c r="L214" s="4">
        <f t="shared" si="41"/>
        <v>7</v>
      </c>
      <c r="M214" s="4">
        <f t="shared" si="42"/>
        <v>55</v>
      </c>
      <c r="O214" s="4">
        <v>211</v>
      </c>
      <c r="P214" s="4">
        <f t="shared" si="43"/>
        <v>98</v>
      </c>
      <c r="Q214" s="4">
        <f t="shared" si="44"/>
        <v>97.028999999999996</v>
      </c>
      <c r="S214" s="4">
        <v>211</v>
      </c>
      <c r="T214" s="4">
        <f t="shared" si="45"/>
        <v>0.92800000000000005</v>
      </c>
      <c r="U214" s="4">
        <f t="shared" si="46"/>
        <v>0.85299999999999998</v>
      </c>
      <c r="W214" s="4">
        <v>211</v>
      </c>
      <c r="X214" s="4">
        <f t="shared" si="47"/>
        <v>40.362000000000002</v>
      </c>
      <c r="Y214" s="4">
        <f t="shared" si="48"/>
        <v>43.125</v>
      </c>
    </row>
    <row r="215" spans="1:25" x14ac:dyDescent="0.25">
      <c r="A215">
        <v>1</v>
      </c>
      <c r="B215">
        <v>97000</v>
      </c>
      <c r="C215">
        <v>878</v>
      </c>
      <c r="D215">
        <v>40368</v>
      </c>
      <c r="E215" s="2">
        <v>392</v>
      </c>
      <c r="F215">
        <f t="shared" si="37"/>
        <v>97</v>
      </c>
      <c r="G215">
        <f t="shared" si="38"/>
        <v>0.878</v>
      </c>
      <c r="H215">
        <f t="shared" si="39"/>
        <v>40.368000000000002</v>
      </c>
      <c r="I215">
        <f t="shared" si="40"/>
        <v>0.39200000000000002</v>
      </c>
      <c r="K215" s="4">
        <v>212</v>
      </c>
      <c r="L215" s="4">
        <f t="shared" si="41"/>
        <v>366</v>
      </c>
      <c r="M215" s="4">
        <f t="shared" si="42"/>
        <v>338</v>
      </c>
      <c r="O215" s="4">
        <v>212</v>
      </c>
      <c r="P215" s="4">
        <f t="shared" si="43"/>
        <v>98</v>
      </c>
      <c r="Q215" s="4">
        <f t="shared" si="44"/>
        <v>97</v>
      </c>
      <c r="S215" s="4">
        <v>212</v>
      </c>
      <c r="T215" s="4">
        <f t="shared" si="45"/>
        <v>0.91600000000000004</v>
      </c>
      <c r="U215" s="4">
        <f t="shared" si="46"/>
        <v>0.93500000000000005</v>
      </c>
      <c r="W215" s="4">
        <v>212</v>
      </c>
      <c r="X215" s="4">
        <f t="shared" si="47"/>
        <v>40.292999999999999</v>
      </c>
      <c r="Y215" s="4">
        <f t="shared" si="48"/>
        <v>43.567</v>
      </c>
    </row>
    <row r="216" spans="1:25" x14ac:dyDescent="0.25">
      <c r="A216">
        <v>1</v>
      </c>
      <c r="B216">
        <v>97000</v>
      </c>
      <c r="C216">
        <v>927</v>
      </c>
      <c r="D216">
        <v>40904</v>
      </c>
      <c r="E216" s="2">
        <v>12</v>
      </c>
      <c r="F216">
        <f t="shared" si="37"/>
        <v>97</v>
      </c>
      <c r="G216">
        <f t="shared" si="38"/>
        <v>0.92700000000000005</v>
      </c>
      <c r="H216">
        <f t="shared" si="39"/>
        <v>40.904000000000003</v>
      </c>
      <c r="I216">
        <f t="shared" si="40"/>
        <v>1.2E-2</v>
      </c>
      <c r="K216" s="4">
        <v>213</v>
      </c>
      <c r="L216" s="4">
        <f t="shared" si="41"/>
        <v>410</v>
      </c>
      <c r="M216" s="4">
        <f t="shared" si="42"/>
        <v>307</v>
      </c>
      <c r="O216" s="4">
        <v>213</v>
      </c>
      <c r="P216" s="4">
        <f t="shared" si="43"/>
        <v>98.019000000000005</v>
      </c>
      <c r="Q216" s="4">
        <f t="shared" si="44"/>
        <v>97</v>
      </c>
      <c r="S216" s="4">
        <v>213</v>
      </c>
      <c r="T216" s="4">
        <f t="shared" si="45"/>
        <v>0.93600000000000005</v>
      </c>
      <c r="U216" s="4">
        <f t="shared" si="46"/>
        <v>0.88500000000000001</v>
      </c>
      <c r="W216" s="4">
        <v>213</v>
      </c>
      <c r="X216" s="4">
        <f t="shared" si="47"/>
        <v>39.587000000000003</v>
      </c>
      <c r="Y216" s="4">
        <f t="shared" si="48"/>
        <v>43.648000000000003</v>
      </c>
    </row>
    <row r="217" spans="1:25" x14ac:dyDescent="0.25">
      <c r="A217">
        <v>1</v>
      </c>
      <c r="B217">
        <v>97894</v>
      </c>
      <c r="C217">
        <v>891</v>
      </c>
      <c r="D217">
        <v>40120</v>
      </c>
      <c r="E217" s="2">
        <v>428</v>
      </c>
      <c r="F217">
        <f t="shared" si="37"/>
        <v>97.894000000000005</v>
      </c>
      <c r="G217">
        <f t="shared" si="38"/>
        <v>0.89100000000000001</v>
      </c>
      <c r="H217">
        <f t="shared" si="39"/>
        <v>40.119999999999997</v>
      </c>
      <c r="I217">
        <f t="shared" si="40"/>
        <v>0.42799999999999999</v>
      </c>
      <c r="K217" s="4">
        <v>214</v>
      </c>
      <c r="L217" s="4">
        <f t="shared" si="41"/>
        <v>392</v>
      </c>
      <c r="M217" s="4">
        <f t="shared" si="42"/>
        <v>326</v>
      </c>
      <c r="O217" s="4">
        <v>214</v>
      </c>
      <c r="P217" s="4">
        <f t="shared" si="43"/>
        <v>97</v>
      </c>
      <c r="Q217" s="4">
        <f t="shared" si="44"/>
        <v>97.028999999999996</v>
      </c>
      <c r="S217" s="4">
        <v>214</v>
      </c>
      <c r="T217" s="4">
        <f t="shared" si="45"/>
        <v>0.878</v>
      </c>
      <c r="U217" s="4">
        <f t="shared" si="46"/>
        <v>0.98799999999999999</v>
      </c>
      <c r="W217" s="4">
        <v>214</v>
      </c>
      <c r="X217" s="4">
        <f t="shared" si="47"/>
        <v>40.368000000000002</v>
      </c>
      <c r="Y217" s="4">
        <f t="shared" si="48"/>
        <v>44.164999999999999</v>
      </c>
    </row>
    <row r="218" spans="1:25" x14ac:dyDescent="0.25">
      <c r="A218">
        <v>1</v>
      </c>
      <c r="B218">
        <v>96000</v>
      </c>
      <c r="C218">
        <v>810</v>
      </c>
      <c r="D218">
        <v>39546</v>
      </c>
      <c r="E218" s="2">
        <v>15</v>
      </c>
      <c r="F218">
        <f t="shared" si="37"/>
        <v>96</v>
      </c>
      <c r="G218">
        <f t="shared" si="38"/>
        <v>0.81</v>
      </c>
      <c r="H218">
        <f t="shared" si="39"/>
        <v>39.545999999999999</v>
      </c>
      <c r="I218">
        <f t="shared" si="40"/>
        <v>1.4999999999999999E-2</v>
      </c>
      <c r="K218" s="4">
        <v>215</v>
      </c>
      <c r="L218" s="4">
        <f t="shared" si="41"/>
        <v>12</v>
      </c>
      <c r="M218" s="4">
        <f t="shared" si="42"/>
        <v>5</v>
      </c>
      <c r="O218" s="4">
        <v>215</v>
      </c>
      <c r="P218" s="4">
        <f t="shared" si="43"/>
        <v>97</v>
      </c>
      <c r="Q218" s="4">
        <f t="shared" si="44"/>
        <v>96.968999999999994</v>
      </c>
      <c r="S218" s="4">
        <v>215</v>
      </c>
      <c r="T218" s="4">
        <f t="shared" si="45"/>
        <v>0.92700000000000005</v>
      </c>
      <c r="U218" s="4">
        <f t="shared" si="46"/>
        <v>0.90400000000000003</v>
      </c>
      <c r="W218" s="4">
        <v>215</v>
      </c>
      <c r="X218" s="4">
        <f t="shared" si="47"/>
        <v>40.904000000000003</v>
      </c>
      <c r="Y218" s="4">
        <f t="shared" si="48"/>
        <v>43.468000000000004</v>
      </c>
    </row>
    <row r="219" spans="1:25" x14ac:dyDescent="0.25">
      <c r="A219">
        <v>1</v>
      </c>
      <c r="B219">
        <v>97029</v>
      </c>
      <c r="C219">
        <v>817</v>
      </c>
      <c r="D219">
        <v>40583</v>
      </c>
      <c r="E219" s="2">
        <v>15</v>
      </c>
      <c r="F219">
        <f t="shared" si="37"/>
        <v>97.028999999999996</v>
      </c>
      <c r="G219">
        <f t="shared" si="38"/>
        <v>0.81699999999999995</v>
      </c>
      <c r="H219">
        <f t="shared" si="39"/>
        <v>40.582999999999998</v>
      </c>
      <c r="I219">
        <f t="shared" si="40"/>
        <v>1.4999999999999999E-2</v>
      </c>
      <c r="K219" s="4">
        <v>216</v>
      </c>
      <c r="L219" s="4">
        <f t="shared" si="41"/>
        <v>428</v>
      </c>
      <c r="M219" s="4">
        <f t="shared" si="42"/>
        <v>21</v>
      </c>
      <c r="O219" s="4">
        <v>216</v>
      </c>
      <c r="P219" s="4">
        <f t="shared" si="43"/>
        <v>97.894000000000005</v>
      </c>
      <c r="Q219" s="4">
        <f t="shared" si="44"/>
        <v>98.039000000000001</v>
      </c>
      <c r="S219" s="4">
        <v>216</v>
      </c>
      <c r="T219" s="4">
        <f t="shared" si="45"/>
        <v>0.89100000000000001</v>
      </c>
      <c r="U219" s="4">
        <f t="shared" si="46"/>
        <v>0.95299999999999996</v>
      </c>
      <c r="W219" s="4">
        <v>216</v>
      </c>
      <c r="X219" s="4">
        <f t="shared" si="47"/>
        <v>40.119999999999997</v>
      </c>
      <c r="Y219" s="4">
        <f t="shared" si="48"/>
        <v>42.777999999999999</v>
      </c>
    </row>
    <row r="220" spans="1:25" x14ac:dyDescent="0.25">
      <c r="A220">
        <v>1</v>
      </c>
      <c r="B220">
        <v>97029</v>
      </c>
      <c r="C220">
        <v>845</v>
      </c>
      <c r="D220">
        <v>39482</v>
      </c>
      <c r="E220" s="2">
        <v>317</v>
      </c>
      <c r="F220">
        <f t="shared" si="37"/>
        <v>97.028999999999996</v>
      </c>
      <c r="G220">
        <f t="shared" si="38"/>
        <v>0.84499999999999997</v>
      </c>
      <c r="H220">
        <f t="shared" si="39"/>
        <v>39.481999999999999</v>
      </c>
      <c r="I220">
        <f t="shared" si="40"/>
        <v>0.317</v>
      </c>
      <c r="K220" s="4">
        <v>217</v>
      </c>
      <c r="L220" s="4">
        <f t="shared" si="41"/>
        <v>15</v>
      </c>
      <c r="M220" s="4">
        <f t="shared" si="42"/>
        <v>34</v>
      </c>
      <c r="O220" s="4">
        <v>217</v>
      </c>
      <c r="P220" s="4">
        <f t="shared" si="43"/>
        <v>96</v>
      </c>
      <c r="Q220" s="4">
        <f t="shared" si="44"/>
        <v>96.968999999999994</v>
      </c>
      <c r="S220" s="4">
        <v>217</v>
      </c>
      <c r="T220" s="4">
        <f t="shared" si="45"/>
        <v>0.81</v>
      </c>
      <c r="U220" s="4">
        <f t="shared" si="46"/>
        <v>0.97499999999999998</v>
      </c>
      <c r="W220" s="4">
        <v>217</v>
      </c>
      <c r="X220" s="4">
        <f t="shared" si="47"/>
        <v>39.545999999999999</v>
      </c>
      <c r="Y220" s="4">
        <f t="shared" si="48"/>
        <v>43.244999999999997</v>
      </c>
    </row>
    <row r="221" spans="1:25" x14ac:dyDescent="0.25">
      <c r="A221">
        <v>1</v>
      </c>
      <c r="B221">
        <v>97000</v>
      </c>
      <c r="C221">
        <v>979</v>
      </c>
      <c r="D221">
        <v>39158</v>
      </c>
      <c r="E221" s="2">
        <v>279</v>
      </c>
      <c r="F221">
        <f t="shared" si="37"/>
        <v>97</v>
      </c>
      <c r="G221">
        <f t="shared" si="38"/>
        <v>0.97899999999999998</v>
      </c>
      <c r="H221">
        <f t="shared" si="39"/>
        <v>39.158000000000001</v>
      </c>
      <c r="I221">
        <f t="shared" si="40"/>
        <v>0.27900000000000003</v>
      </c>
      <c r="K221" s="4">
        <v>218</v>
      </c>
      <c r="L221" s="4">
        <f t="shared" si="41"/>
        <v>15</v>
      </c>
      <c r="M221" s="4">
        <f t="shared" si="42"/>
        <v>30</v>
      </c>
      <c r="O221" s="4">
        <v>218</v>
      </c>
      <c r="P221" s="4">
        <f t="shared" si="43"/>
        <v>97.028999999999996</v>
      </c>
      <c r="Q221" s="4">
        <f t="shared" si="44"/>
        <v>98</v>
      </c>
      <c r="S221" s="4">
        <v>218</v>
      </c>
      <c r="T221" s="4">
        <f t="shared" si="45"/>
        <v>0.81699999999999995</v>
      </c>
      <c r="U221" s="4">
        <f t="shared" si="46"/>
        <v>0.98299999999999998</v>
      </c>
      <c r="W221" s="4">
        <v>218</v>
      </c>
      <c r="X221" s="4">
        <f t="shared" si="47"/>
        <v>40.582999999999998</v>
      </c>
      <c r="Y221" s="4">
        <f t="shared" si="48"/>
        <v>44.353999999999999</v>
      </c>
    </row>
    <row r="222" spans="1:25" x14ac:dyDescent="0.25">
      <c r="A222">
        <v>1</v>
      </c>
      <c r="B222">
        <v>98039</v>
      </c>
      <c r="C222">
        <v>952</v>
      </c>
      <c r="D222">
        <v>39975</v>
      </c>
      <c r="E222" s="2">
        <v>8</v>
      </c>
      <c r="F222">
        <f t="shared" si="37"/>
        <v>98.039000000000001</v>
      </c>
      <c r="G222">
        <f t="shared" si="38"/>
        <v>0.95199999999999996</v>
      </c>
      <c r="H222">
        <f t="shared" si="39"/>
        <v>39.975000000000001</v>
      </c>
      <c r="I222">
        <f t="shared" si="40"/>
        <v>8.0000000000000002E-3</v>
      </c>
      <c r="K222" s="4">
        <v>219</v>
      </c>
      <c r="L222" s="4">
        <f t="shared" si="41"/>
        <v>317</v>
      </c>
      <c r="M222" s="4">
        <f t="shared" si="42"/>
        <v>38</v>
      </c>
      <c r="O222" s="4">
        <v>219</v>
      </c>
      <c r="P222" s="4">
        <f t="shared" si="43"/>
        <v>97.028999999999996</v>
      </c>
      <c r="Q222" s="4">
        <f t="shared" si="44"/>
        <v>95.453999999999994</v>
      </c>
      <c r="S222" s="4">
        <v>219</v>
      </c>
      <c r="T222" s="4">
        <f t="shared" si="45"/>
        <v>0.84499999999999997</v>
      </c>
      <c r="U222" s="4">
        <f t="shared" si="46"/>
        <v>0.97099999999999997</v>
      </c>
      <c r="W222" s="4">
        <v>219</v>
      </c>
      <c r="X222" s="4">
        <f t="shared" si="47"/>
        <v>39.481999999999999</v>
      </c>
      <c r="Y222" s="4">
        <f t="shared" si="48"/>
        <v>44.328000000000003</v>
      </c>
    </row>
    <row r="223" spans="1:25" x14ac:dyDescent="0.25">
      <c r="A223">
        <v>1</v>
      </c>
      <c r="B223">
        <v>97029</v>
      </c>
      <c r="C223">
        <v>914</v>
      </c>
      <c r="D223">
        <v>39498</v>
      </c>
      <c r="E223" s="2">
        <v>254</v>
      </c>
      <c r="F223">
        <f t="shared" si="37"/>
        <v>97.028999999999996</v>
      </c>
      <c r="G223">
        <f t="shared" si="38"/>
        <v>0.91400000000000003</v>
      </c>
      <c r="H223">
        <f t="shared" si="39"/>
        <v>39.497999999999998</v>
      </c>
      <c r="I223">
        <f t="shared" si="40"/>
        <v>0.254</v>
      </c>
      <c r="K223" s="4">
        <v>220</v>
      </c>
      <c r="L223" s="4">
        <f t="shared" si="41"/>
        <v>279</v>
      </c>
      <c r="M223" s="4">
        <f t="shared" si="42"/>
        <v>42</v>
      </c>
      <c r="O223" s="4">
        <v>220</v>
      </c>
      <c r="P223" s="4">
        <f t="shared" si="43"/>
        <v>97</v>
      </c>
      <c r="Q223" s="4">
        <f t="shared" si="44"/>
        <v>91.427999999999997</v>
      </c>
      <c r="S223" s="4">
        <v>220</v>
      </c>
      <c r="T223" s="4">
        <f t="shared" si="45"/>
        <v>0.97899999999999998</v>
      </c>
      <c r="U223" s="4">
        <f t="shared" si="46"/>
        <v>0.94299999999999995</v>
      </c>
      <c r="W223" s="4">
        <v>220</v>
      </c>
      <c r="X223" s="4">
        <f t="shared" si="47"/>
        <v>39.158000000000001</v>
      </c>
      <c r="Y223" s="4">
        <f t="shared" si="48"/>
        <v>43.002000000000002</v>
      </c>
    </row>
    <row r="224" spans="1:25" x14ac:dyDescent="0.25">
      <c r="A224">
        <v>1</v>
      </c>
      <c r="B224">
        <v>97000</v>
      </c>
      <c r="C224">
        <v>951</v>
      </c>
      <c r="D224">
        <v>39619</v>
      </c>
      <c r="E224" s="2">
        <v>9</v>
      </c>
      <c r="F224">
        <f t="shared" si="37"/>
        <v>97</v>
      </c>
      <c r="G224">
        <f t="shared" si="38"/>
        <v>0.95099999999999996</v>
      </c>
      <c r="H224">
        <f t="shared" si="39"/>
        <v>39.619</v>
      </c>
      <c r="I224">
        <f t="shared" si="40"/>
        <v>8.9999999999999993E-3</v>
      </c>
      <c r="K224" s="4">
        <v>221</v>
      </c>
      <c r="L224" s="4">
        <f t="shared" si="41"/>
        <v>8</v>
      </c>
      <c r="M224" s="4">
        <f t="shared" si="42"/>
        <v>47</v>
      </c>
      <c r="O224" s="4">
        <v>221</v>
      </c>
      <c r="P224" s="4">
        <f t="shared" si="43"/>
        <v>98.039000000000001</v>
      </c>
      <c r="Q224" s="4">
        <f t="shared" si="44"/>
        <v>93.548000000000002</v>
      </c>
      <c r="S224" s="4">
        <v>221</v>
      </c>
      <c r="T224" s="4">
        <f t="shared" si="45"/>
        <v>0.95199999999999996</v>
      </c>
      <c r="U224" s="4">
        <f t="shared" si="46"/>
        <v>0.89400000000000002</v>
      </c>
      <c r="W224" s="4">
        <v>221</v>
      </c>
      <c r="X224" s="4">
        <f t="shared" si="47"/>
        <v>39.975000000000001</v>
      </c>
      <c r="Y224" s="4">
        <f t="shared" si="48"/>
        <v>43.226999999999997</v>
      </c>
    </row>
    <row r="225" spans="1:25" x14ac:dyDescent="0.25">
      <c r="A225">
        <v>1</v>
      </c>
      <c r="B225">
        <v>97000</v>
      </c>
      <c r="C225">
        <v>933</v>
      </c>
      <c r="D225">
        <v>41133</v>
      </c>
      <c r="E225" s="2">
        <v>300</v>
      </c>
      <c r="F225">
        <f t="shared" si="37"/>
        <v>97</v>
      </c>
      <c r="G225">
        <f t="shared" si="38"/>
        <v>0.93300000000000005</v>
      </c>
      <c r="H225">
        <f t="shared" si="39"/>
        <v>41.133000000000003</v>
      </c>
      <c r="I225">
        <f t="shared" si="40"/>
        <v>0.3</v>
      </c>
      <c r="K225" s="4">
        <v>222</v>
      </c>
      <c r="L225" s="4">
        <f t="shared" si="41"/>
        <v>254</v>
      </c>
      <c r="M225" s="4">
        <f t="shared" si="42"/>
        <v>56</v>
      </c>
      <c r="O225" s="4">
        <v>222</v>
      </c>
      <c r="P225" s="4">
        <f t="shared" si="43"/>
        <v>97.028999999999996</v>
      </c>
      <c r="Q225" s="4">
        <f t="shared" si="44"/>
        <v>93.548000000000002</v>
      </c>
      <c r="S225" s="4">
        <v>222</v>
      </c>
      <c r="T225" s="4">
        <f t="shared" si="45"/>
        <v>0.91400000000000003</v>
      </c>
      <c r="U225" s="4">
        <f t="shared" si="46"/>
        <v>0.95599999999999996</v>
      </c>
      <c r="W225" s="4">
        <v>222</v>
      </c>
      <c r="X225" s="4">
        <f t="shared" si="47"/>
        <v>39.497999999999998</v>
      </c>
      <c r="Y225" s="4">
        <f t="shared" si="48"/>
        <v>43.359000000000002</v>
      </c>
    </row>
    <row r="226" spans="1:25" x14ac:dyDescent="0.25">
      <c r="A226">
        <v>1</v>
      </c>
      <c r="B226">
        <v>97000</v>
      </c>
      <c r="C226">
        <v>929</v>
      </c>
      <c r="D226">
        <v>40383</v>
      </c>
      <c r="E226" s="2">
        <v>302</v>
      </c>
      <c r="F226">
        <f t="shared" si="37"/>
        <v>97</v>
      </c>
      <c r="G226">
        <f t="shared" si="38"/>
        <v>0.92900000000000005</v>
      </c>
      <c r="H226">
        <f t="shared" si="39"/>
        <v>40.383000000000003</v>
      </c>
      <c r="I226">
        <f t="shared" si="40"/>
        <v>0.30199999999999999</v>
      </c>
      <c r="K226" s="4">
        <v>223</v>
      </c>
      <c r="L226" s="4">
        <f t="shared" si="41"/>
        <v>9</v>
      </c>
      <c r="M226" s="4">
        <f t="shared" si="42"/>
        <v>69</v>
      </c>
      <c r="O226" s="4">
        <v>223</v>
      </c>
      <c r="P226" s="4">
        <f t="shared" si="43"/>
        <v>97</v>
      </c>
      <c r="Q226" s="4">
        <f t="shared" si="44"/>
        <v>90.909000000000006</v>
      </c>
      <c r="S226" s="4">
        <v>223</v>
      </c>
      <c r="T226" s="4">
        <f t="shared" si="45"/>
        <v>0.95099999999999996</v>
      </c>
      <c r="U226" s="4">
        <f t="shared" si="46"/>
        <v>0.99</v>
      </c>
      <c r="W226" s="4">
        <v>223</v>
      </c>
      <c r="X226" s="4">
        <f t="shared" si="47"/>
        <v>39.619</v>
      </c>
      <c r="Y226" s="4">
        <f t="shared" si="48"/>
        <v>43.206000000000003</v>
      </c>
    </row>
    <row r="227" spans="1:25" x14ac:dyDescent="0.25">
      <c r="A227">
        <v>1</v>
      </c>
      <c r="B227">
        <v>97029</v>
      </c>
      <c r="C227">
        <v>969</v>
      </c>
      <c r="D227">
        <v>40194</v>
      </c>
      <c r="E227" s="2">
        <v>12</v>
      </c>
      <c r="F227">
        <f t="shared" si="37"/>
        <v>97.028999999999996</v>
      </c>
      <c r="G227">
        <f t="shared" si="38"/>
        <v>0.96899999999999997</v>
      </c>
      <c r="H227">
        <f t="shared" si="39"/>
        <v>40.194000000000003</v>
      </c>
      <c r="I227">
        <f t="shared" si="40"/>
        <v>1.2E-2</v>
      </c>
      <c r="K227" s="4">
        <v>224</v>
      </c>
      <c r="L227" s="4">
        <f t="shared" si="41"/>
        <v>300</v>
      </c>
      <c r="M227" s="4">
        <f t="shared" si="42"/>
        <v>66</v>
      </c>
      <c r="O227" s="4">
        <v>224</v>
      </c>
      <c r="P227" s="4">
        <f t="shared" si="43"/>
        <v>97</v>
      </c>
      <c r="Q227" s="4">
        <f t="shared" si="44"/>
        <v>93.938999999999993</v>
      </c>
      <c r="S227" s="4">
        <v>224</v>
      </c>
      <c r="T227" s="4">
        <f t="shared" si="45"/>
        <v>0.93300000000000005</v>
      </c>
      <c r="U227" s="4">
        <f t="shared" si="46"/>
        <v>0.92800000000000005</v>
      </c>
      <c r="W227" s="4">
        <v>224</v>
      </c>
      <c r="X227" s="4">
        <f t="shared" si="47"/>
        <v>41.133000000000003</v>
      </c>
      <c r="Y227" s="4">
        <f t="shared" si="48"/>
        <v>43.573999999999998</v>
      </c>
    </row>
    <row r="228" spans="1:25" x14ac:dyDescent="0.25">
      <c r="A228">
        <v>1</v>
      </c>
      <c r="B228">
        <v>98000</v>
      </c>
      <c r="C228">
        <v>956</v>
      </c>
      <c r="D228">
        <v>39888</v>
      </c>
      <c r="E228" s="2">
        <v>503</v>
      </c>
      <c r="F228">
        <f t="shared" si="37"/>
        <v>98</v>
      </c>
      <c r="G228">
        <f t="shared" si="38"/>
        <v>0.95599999999999996</v>
      </c>
      <c r="H228">
        <f t="shared" si="39"/>
        <v>39.887999999999998</v>
      </c>
      <c r="I228">
        <f t="shared" si="40"/>
        <v>0.503</v>
      </c>
      <c r="K228" s="4">
        <v>225</v>
      </c>
      <c r="L228" s="4">
        <f t="shared" si="41"/>
        <v>302</v>
      </c>
      <c r="M228" s="4">
        <f t="shared" si="42"/>
        <v>85</v>
      </c>
      <c r="O228" s="4">
        <v>225</v>
      </c>
      <c r="P228" s="4">
        <f t="shared" si="43"/>
        <v>97</v>
      </c>
      <c r="Q228" s="4">
        <f t="shared" si="44"/>
        <v>88.234999999999999</v>
      </c>
      <c r="S228" s="4">
        <v>225</v>
      </c>
      <c r="T228" s="4">
        <f t="shared" si="45"/>
        <v>0.92900000000000005</v>
      </c>
      <c r="U228" s="4">
        <f t="shared" si="46"/>
        <v>0.89700000000000002</v>
      </c>
      <c r="W228" s="4">
        <v>225</v>
      </c>
      <c r="X228" s="4">
        <f t="shared" si="47"/>
        <v>40.383000000000003</v>
      </c>
      <c r="Y228" s="4">
        <f t="shared" si="48"/>
        <v>43.302999999999997</v>
      </c>
    </row>
    <row r="229" spans="1:25" x14ac:dyDescent="0.25">
      <c r="A229">
        <v>1</v>
      </c>
      <c r="B229">
        <v>96000</v>
      </c>
      <c r="C229">
        <v>956</v>
      </c>
      <c r="D229">
        <v>40708</v>
      </c>
      <c r="E229" s="2">
        <v>9</v>
      </c>
      <c r="F229">
        <f t="shared" si="37"/>
        <v>96</v>
      </c>
      <c r="G229">
        <f t="shared" si="38"/>
        <v>0.95599999999999996</v>
      </c>
      <c r="H229">
        <f t="shared" si="39"/>
        <v>40.707999999999998</v>
      </c>
      <c r="I229">
        <f t="shared" si="40"/>
        <v>8.9999999999999993E-3</v>
      </c>
      <c r="K229" s="4">
        <v>226</v>
      </c>
      <c r="L229" s="4">
        <f t="shared" si="41"/>
        <v>12</v>
      </c>
      <c r="M229" s="4">
        <f t="shared" si="42"/>
        <v>88</v>
      </c>
      <c r="O229" s="4">
        <v>226</v>
      </c>
      <c r="P229" s="4">
        <f t="shared" si="43"/>
        <v>97.028999999999996</v>
      </c>
      <c r="Q229" s="4">
        <f t="shared" si="44"/>
        <v>93.548000000000002</v>
      </c>
      <c r="S229" s="4">
        <v>226</v>
      </c>
      <c r="T229" s="4">
        <f t="shared" si="45"/>
        <v>0.96899999999999997</v>
      </c>
      <c r="U229" s="4">
        <f t="shared" si="46"/>
        <v>0.96499999999999997</v>
      </c>
      <c r="W229" s="4">
        <v>226</v>
      </c>
      <c r="X229" s="4">
        <f t="shared" si="47"/>
        <v>40.194000000000003</v>
      </c>
      <c r="Y229" s="4">
        <f t="shared" si="48"/>
        <v>44.101999999999997</v>
      </c>
    </row>
    <row r="230" spans="1:25" x14ac:dyDescent="0.25">
      <c r="A230">
        <v>1</v>
      </c>
      <c r="B230">
        <v>98000</v>
      </c>
      <c r="C230">
        <v>990</v>
      </c>
      <c r="D230">
        <v>40223</v>
      </c>
      <c r="E230" s="2">
        <v>519</v>
      </c>
      <c r="F230">
        <f t="shared" si="37"/>
        <v>98</v>
      </c>
      <c r="G230">
        <f t="shared" si="38"/>
        <v>0.99</v>
      </c>
      <c r="H230">
        <f t="shared" si="39"/>
        <v>40.222999999999999</v>
      </c>
      <c r="I230">
        <f t="shared" si="40"/>
        <v>0.51900000000000002</v>
      </c>
      <c r="K230" s="4">
        <v>227</v>
      </c>
      <c r="L230" s="4">
        <f t="shared" si="41"/>
        <v>503</v>
      </c>
      <c r="M230" s="4">
        <f t="shared" si="42"/>
        <v>87</v>
      </c>
      <c r="O230" s="4">
        <v>227</v>
      </c>
      <c r="P230" s="4">
        <f t="shared" si="43"/>
        <v>98</v>
      </c>
      <c r="Q230" s="4">
        <f t="shared" si="44"/>
        <v>93.938999999999993</v>
      </c>
      <c r="S230" s="4">
        <v>227</v>
      </c>
      <c r="T230" s="4">
        <f t="shared" si="45"/>
        <v>0.95599999999999996</v>
      </c>
      <c r="U230" s="4">
        <f t="shared" si="46"/>
        <v>0.99399999999999999</v>
      </c>
      <c r="W230" s="4">
        <v>227</v>
      </c>
      <c r="X230" s="4">
        <f t="shared" si="47"/>
        <v>39.887999999999998</v>
      </c>
      <c r="Y230" s="4">
        <f t="shared" si="48"/>
        <v>43.524999999999999</v>
      </c>
    </row>
    <row r="231" spans="1:25" x14ac:dyDescent="0.25">
      <c r="A231">
        <v>1</v>
      </c>
      <c r="B231">
        <v>98019</v>
      </c>
      <c r="C231">
        <v>990</v>
      </c>
      <c r="D231">
        <v>40040</v>
      </c>
      <c r="E231" s="2">
        <v>9</v>
      </c>
      <c r="F231">
        <f t="shared" si="37"/>
        <v>98.019000000000005</v>
      </c>
      <c r="G231">
        <f t="shared" si="38"/>
        <v>0.99</v>
      </c>
      <c r="H231">
        <f t="shared" si="39"/>
        <v>40.04</v>
      </c>
      <c r="I231">
        <f t="shared" si="40"/>
        <v>8.9999999999999993E-3</v>
      </c>
      <c r="K231" s="4">
        <v>228</v>
      </c>
      <c r="L231" s="4">
        <f t="shared" si="41"/>
        <v>9</v>
      </c>
      <c r="M231" s="4">
        <f t="shared" si="42"/>
        <v>5</v>
      </c>
      <c r="O231" s="4">
        <v>228</v>
      </c>
      <c r="P231" s="4">
        <f t="shared" si="43"/>
        <v>96</v>
      </c>
      <c r="Q231" s="4">
        <f t="shared" si="44"/>
        <v>89.998999999999995</v>
      </c>
      <c r="S231" s="4">
        <v>228</v>
      </c>
      <c r="T231" s="4">
        <f t="shared" si="45"/>
        <v>0.95599999999999996</v>
      </c>
      <c r="U231" s="4">
        <f t="shared" si="46"/>
        <v>0.997</v>
      </c>
      <c r="W231" s="4">
        <v>228</v>
      </c>
      <c r="X231" s="4">
        <f t="shared" si="47"/>
        <v>40.707999999999998</v>
      </c>
      <c r="Y231" s="4">
        <f t="shared" si="48"/>
        <v>43.584000000000003</v>
      </c>
    </row>
    <row r="232" spans="1:25" x14ac:dyDescent="0.25">
      <c r="A232">
        <v>1</v>
      </c>
      <c r="B232">
        <v>96969</v>
      </c>
      <c r="C232">
        <v>958</v>
      </c>
      <c r="D232">
        <v>40836</v>
      </c>
      <c r="E232" s="2">
        <v>597</v>
      </c>
      <c r="F232">
        <f t="shared" si="37"/>
        <v>96.968999999999994</v>
      </c>
      <c r="G232">
        <f t="shared" si="38"/>
        <v>0.95799999999999996</v>
      </c>
      <c r="H232">
        <f t="shared" si="39"/>
        <v>40.835999999999999</v>
      </c>
      <c r="I232">
        <f t="shared" si="40"/>
        <v>0.59699999999999998</v>
      </c>
      <c r="K232" s="4">
        <v>229</v>
      </c>
      <c r="L232" s="4">
        <f t="shared" si="41"/>
        <v>519</v>
      </c>
      <c r="M232" s="4">
        <f t="shared" si="42"/>
        <v>108</v>
      </c>
      <c r="O232" s="4">
        <v>229</v>
      </c>
      <c r="P232" s="4">
        <f t="shared" si="43"/>
        <v>98</v>
      </c>
      <c r="Q232" s="4">
        <f t="shared" si="44"/>
        <v>94.117000000000004</v>
      </c>
      <c r="S232" s="4">
        <v>229</v>
      </c>
      <c r="T232" s="4">
        <f t="shared" si="45"/>
        <v>0.99</v>
      </c>
      <c r="U232" s="4">
        <f t="shared" si="46"/>
        <v>0.97899999999999998</v>
      </c>
      <c r="W232" s="4">
        <v>229</v>
      </c>
      <c r="X232" s="4">
        <f t="shared" si="47"/>
        <v>40.222999999999999</v>
      </c>
      <c r="Y232" s="4">
        <f t="shared" si="48"/>
        <v>43.52</v>
      </c>
    </row>
    <row r="233" spans="1:25" x14ac:dyDescent="0.25">
      <c r="A233">
        <v>1</v>
      </c>
      <c r="B233">
        <v>97979</v>
      </c>
      <c r="C233">
        <v>580</v>
      </c>
      <c r="D233">
        <v>41026</v>
      </c>
      <c r="E233" s="2">
        <v>41</v>
      </c>
      <c r="F233">
        <f t="shared" si="37"/>
        <v>97.978999999999999</v>
      </c>
      <c r="G233">
        <f t="shared" si="38"/>
        <v>0.57999999999999996</v>
      </c>
      <c r="H233">
        <f t="shared" si="39"/>
        <v>41.026000000000003</v>
      </c>
      <c r="I233">
        <f t="shared" si="40"/>
        <v>4.1000000000000002E-2</v>
      </c>
      <c r="K233" s="4">
        <v>230</v>
      </c>
      <c r="L233" s="4">
        <f t="shared" si="41"/>
        <v>9</v>
      </c>
      <c r="M233" s="4">
        <f t="shared" si="42"/>
        <v>8</v>
      </c>
      <c r="O233" s="4">
        <v>230</v>
      </c>
      <c r="P233" s="4">
        <f t="shared" si="43"/>
        <v>98.019000000000005</v>
      </c>
      <c r="Q233" s="4">
        <f t="shared" si="44"/>
        <v>96.774000000000001</v>
      </c>
      <c r="S233" s="4">
        <v>230</v>
      </c>
      <c r="T233" s="4">
        <f t="shared" si="45"/>
        <v>0.99</v>
      </c>
      <c r="U233" s="4">
        <f t="shared" si="46"/>
        <v>0.90500000000000003</v>
      </c>
      <c r="W233" s="4">
        <v>230</v>
      </c>
      <c r="X233" s="4">
        <f t="shared" si="47"/>
        <v>40.04</v>
      </c>
      <c r="Y233" s="4">
        <f t="shared" si="48"/>
        <v>43.515999999999998</v>
      </c>
    </row>
    <row r="234" spans="1:25" x14ac:dyDescent="0.25">
      <c r="A234">
        <v>1</v>
      </c>
      <c r="B234">
        <v>97029</v>
      </c>
      <c r="C234">
        <v>688</v>
      </c>
      <c r="D234">
        <v>40085</v>
      </c>
      <c r="E234" s="2">
        <v>756</v>
      </c>
      <c r="F234">
        <f t="shared" si="37"/>
        <v>97.028999999999996</v>
      </c>
      <c r="G234">
        <f t="shared" si="38"/>
        <v>0.68799999999999994</v>
      </c>
      <c r="H234">
        <f t="shared" si="39"/>
        <v>40.085000000000001</v>
      </c>
      <c r="I234">
        <f t="shared" si="40"/>
        <v>0.75600000000000001</v>
      </c>
      <c r="K234" s="4">
        <v>231</v>
      </c>
      <c r="L234" s="4">
        <f t="shared" si="41"/>
        <v>597</v>
      </c>
      <c r="M234" s="4">
        <f t="shared" si="42"/>
        <v>114</v>
      </c>
      <c r="O234" s="4">
        <v>231</v>
      </c>
      <c r="P234" s="4">
        <f t="shared" si="43"/>
        <v>96.968999999999994</v>
      </c>
      <c r="Q234" s="4">
        <f t="shared" si="44"/>
        <v>90.909000000000006</v>
      </c>
      <c r="S234" s="4">
        <v>231</v>
      </c>
      <c r="T234" s="4">
        <f t="shared" si="45"/>
        <v>0.95799999999999996</v>
      </c>
      <c r="U234" s="4">
        <f t="shared" si="46"/>
        <v>0.94299999999999995</v>
      </c>
      <c r="W234" s="4">
        <v>231</v>
      </c>
      <c r="X234" s="4">
        <f t="shared" si="47"/>
        <v>40.835999999999999</v>
      </c>
      <c r="Y234" s="4">
        <f t="shared" si="48"/>
        <v>43.377000000000002</v>
      </c>
    </row>
    <row r="235" spans="1:25" x14ac:dyDescent="0.25">
      <c r="A235">
        <v>1</v>
      </c>
      <c r="B235">
        <v>98000</v>
      </c>
      <c r="C235">
        <v>992</v>
      </c>
      <c r="D235">
        <v>39733</v>
      </c>
      <c r="E235" s="2">
        <v>18</v>
      </c>
      <c r="F235">
        <f t="shared" si="37"/>
        <v>98</v>
      </c>
      <c r="G235">
        <f t="shared" si="38"/>
        <v>0.99199999999999999</v>
      </c>
      <c r="H235">
        <f t="shared" si="39"/>
        <v>39.732999999999997</v>
      </c>
      <c r="I235">
        <f t="shared" si="40"/>
        <v>1.7999999999999999E-2</v>
      </c>
      <c r="K235" s="4">
        <v>232</v>
      </c>
      <c r="L235" s="4">
        <f t="shared" si="41"/>
        <v>41</v>
      </c>
      <c r="M235" s="4">
        <f t="shared" si="42"/>
        <v>8</v>
      </c>
      <c r="O235" s="4">
        <v>232</v>
      </c>
      <c r="P235" s="4">
        <f t="shared" si="43"/>
        <v>97.978999999999999</v>
      </c>
      <c r="Q235" s="4">
        <f t="shared" si="44"/>
        <v>94.826999999999998</v>
      </c>
      <c r="S235" s="4">
        <v>232</v>
      </c>
      <c r="T235" s="4">
        <f t="shared" si="45"/>
        <v>0.57999999999999996</v>
      </c>
      <c r="U235" s="4">
        <f t="shared" si="46"/>
        <v>0.95499999999999996</v>
      </c>
      <c r="W235" s="4">
        <v>232</v>
      </c>
      <c r="X235" s="4">
        <f t="shared" si="47"/>
        <v>41.026000000000003</v>
      </c>
      <c r="Y235" s="4">
        <f t="shared" si="48"/>
        <v>44.558</v>
      </c>
    </row>
    <row r="236" spans="1:25" x14ac:dyDescent="0.25">
      <c r="A236">
        <v>1</v>
      </c>
      <c r="B236">
        <v>97029</v>
      </c>
      <c r="C236">
        <v>957</v>
      </c>
      <c r="D236">
        <v>39641</v>
      </c>
      <c r="E236" s="2">
        <v>591</v>
      </c>
      <c r="F236">
        <f t="shared" si="37"/>
        <v>97.028999999999996</v>
      </c>
      <c r="G236">
        <f t="shared" si="38"/>
        <v>0.95699999999999996</v>
      </c>
      <c r="H236">
        <f t="shared" si="39"/>
        <v>39.640999999999998</v>
      </c>
      <c r="I236">
        <f t="shared" si="40"/>
        <v>0.59099999999999997</v>
      </c>
      <c r="K236" s="4">
        <v>233</v>
      </c>
      <c r="L236" s="4">
        <f t="shared" si="41"/>
        <v>756</v>
      </c>
      <c r="M236" s="4">
        <f t="shared" si="42"/>
        <v>140</v>
      </c>
      <c r="O236" s="4">
        <v>233</v>
      </c>
      <c r="P236" s="4">
        <f t="shared" si="43"/>
        <v>97.028999999999996</v>
      </c>
      <c r="Q236" s="4">
        <f t="shared" si="44"/>
        <v>96.703000000000003</v>
      </c>
      <c r="S236" s="4">
        <v>233</v>
      </c>
      <c r="T236" s="4">
        <f t="shared" si="45"/>
        <v>0.68799999999999994</v>
      </c>
      <c r="U236" s="4">
        <f t="shared" si="46"/>
        <v>0.85099999999999998</v>
      </c>
      <c r="W236" s="4">
        <v>233</v>
      </c>
      <c r="X236" s="4">
        <f t="shared" si="47"/>
        <v>40.085000000000001</v>
      </c>
      <c r="Y236" s="4">
        <f t="shared" si="48"/>
        <v>44.609000000000002</v>
      </c>
    </row>
    <row r="237" spans="1:25" x14ac:dyDescent="0.25">
      <c r="A237">
        <v>1</v>
      </c>
      <c r="B237">
        <v>97029</v>
      </c>
      <c r="C237">
        <v>945</v>
      </c>
      <c r="D237">
        <v>39236</v>
      </c>
      <c r="E237" s="2">
        <v>8</v>
      </c>
      <c r="F237">
        <f t="shared" si="37"/>
        <v>97.028999999999996</v>
      </c>
      <c r="G237">
        <f t="shared" si="38"/>
        <v>0.94499999999999995</v>
      </c>
      <c r="H237">
        <f t="shared" si="39"/>
        <v>39.235999999999997</v>
      </c>
      <c r="I237">
        <f t="shared" si="40"/>
        <v>8.0000000000000002E-3</v>
      </c>
      <c r="K237" s="4">
        <v>234</v>
      </c>
      <c r="L237" s="4">
        <f t="shared" si="41"/>
        <v>18</v>
      </c>
      <c r="M237" s="4">
        <f t="shared" si="42"/>
        <v>114</v>
      </c>
      <c r="O237" s="4">
        <v>234</v>
      </c>
      <c r="P237" s="4">
        <f t="shared" si="43"/>
        <v>98</v>
      </c>
      <c r="Q237" s="4">
        <f t="shared" si="44"/>
        <v>96.968999999999994</v>
      </c>
      <c r="S237" s="4">
        <v>234</v>
      </c>
      <c r="T237" s="4">
        <f t="shared" si="45"/>
        <v>0.99199999999999999</v>
      </c>
      <c r="U237" s="4">
        <f t="shared" si="46"/>
        <v>0.85599999999999998</v>
      </c>
      <c r="W237" s="4">
        <v>234</v>
      </c>
      <c r="X237" s="4">
        <f t="shared" si="47"/>
        <v>39.732999999999997</v>
      </c>
      <c r="Y237" s="4">
        <f t="shared" si="48"/>
        <v>43.066000000000003</v>
      </c>
    </row>
    <row r="238" spans="1:25" x14ac:dyDescent="0.25">
      <c r="A238">
        <v>1</v>
      </c>
      <c r="B238">
        <v>97979</v>
      </c>
      <c r="C238">
        <v>925</v>
      </c>
      <c r="D238">
        <v>39198</v>
      </c>
      <c r="E238" s="2">
        <v>584</v>
      </c>
      <c r="F238">
        <f t="shared" si="37"/>
        <v>97.978999999999999</v>
      </c>
      <c r="G238">
        <f t="shared" si="38"/>
        <v>0.92500000000000004</v>
      </c>
      <c r="H238">
        <f t="shared" si="39"/>
        <v>39.198</v>
      </c>
      <c r="I238">
        <f t="shared" si="40"/>
        <v>0.58399999999999996</v>
      </c>
      <c r="K238" s="4">
        <v>235</v>
      </c>
      <c r="L238" s="4">
        <f t="shared" si="41"/>
        <v>591</v>
      </c>
      <c r="M238" s="4">
        <f t="shared" si="42"/>
        <v>6</v>
      </c>
      <c r="O238" s="4">
        <v>235</v>
      </c>
      <c r="P238" s="4">
        <f t="shared" si="43"/>
        <v>97.028999999999996</v>
      </c>
      <c r="Q238" s="4">
        <f t="shared" si="44"/>
        <v>98</v>
      </c>
      <c r="S238" s="4">
        <v>235</v>
      </c>
      <c r="T238" s="4">
        <f t="shared" si="45"/>
        <v>0.95699999999999996</v>
      </c>
      <c r="U238" s="4">
        <f t="shared" si="46"/>
        <v>0.97</v>
      </c>
      <c r="W238" s="4">
        <v>235</v>
      </c>
      <c r="X238" s="4">
        <f t="shared" si="47"/>
        <v>39.640999999999998</v>
      </c>
      <c r="Y238" s="4">
        <f t="shared" si="48"/>
        <v>44.460999999999999</v>
      </c>
    </row>
    <row r="239" spans="1:25" x14ac:dyDescent="0.25">
      <c r="A239">
        <v>1</v>
      </c>
      <c r="B239">
        <v>97000</v>
      </c>
      <c r="C239">
        <v>933</v>
      </c>
      <c r="D239">
        <v>40072</v>
      </c>
      <c r="E239" s="2">
        <v>556</v>
      </c>
      <c r="F239">
        <f t="shared" si="37"/>
        <v>97</v>
      </c>
      <c r="G239">
        <f t="shared" si="38"/>
        <v>0.93300000000000005</v>
      </c>
      <c r="H239">
        <f t="shared" si="39"/>
        <v>40.072000000000003</v>
      </c>
      <c r="I239">
        <f t="shared" si="40"/>
        <v>0.55600000000000005</v>
      </c>
      <c r="K239" s="4">
        <v>236</v>
      </c>
      <c r="L239" s="4">
        <f t="shared" si="41"/>
        <v>8</v>
      </c>
      <c r="M239" s="4">
        <f t="shared" si="42"/>
        <v>9</v>
      </c>
      <c r="O239" s="4">
        <v>236</v>
      </c>
      <c r="P239" s="4">
        <f t="shared" si="43"/>
        <v>97.028999999999996</v>
      </c>
      <c r="Q239" s="4">
        <f t="shared" si="44"/>
        <v>97</v>
      </c>
      <c r="S239" s="4">
        <v>236</v>
      </c>
      <c r="T239" s="4">
        <f t="shared" si="45"/>
        <v>0.94499999999999995</v>
      </c>
      <c r="U239" s="4">
        <f t="shared" si="46"/>
        <v>0.85</v>
      </c>
      <c r="W239" s="4">
        <v>236</v>
      </c>
      <c r="X239" s="4">
        <f t="shared" si="47"/>
        <v>39.235999999999997</v>
      </c>
      <c r="Y239" s="4">
        <f t="shared" si="48"/>
        <v>44.619</v>
      </c>
    </row>
    <row r="240" spans="1:25" x14ac:dyDescent="0.25">
      <c r="A240">
        <v>1</v>
      </c>
      <c r="B240">
        <v>97058</v>
      </c>
      <c r="C240">
        <v>720</v>
      </c>
      <c r="D240">
        <v>39954</v>
      </c>
      <c r="E240" s="2">
        <v>9</v>
      </c>
      <c r="F240">
        <f t="shared" si="37"/>
        <v>97.058000000000007</v>
      </c>
      <c r="G240">
        <f t="shared" si="38"/>
        <v>0.72</v>
      </c>
      <c r="H240">
        <f t="shared" si="39"/>
        <v>39.954000000000001</v>
      </c>
      <c r="I240">
        <f t="shared" si="40"/>
        <v>8.9999999999999993E-3</v>
      </c>
      <c r="K240" s="4">
        <v>237</v>
      </c>
      <c r="L240" s="4">
        <f t="shared" si="41"/>
        <v>584</v>
      </c>
      <c r="M240" s="4">
        <f t="shared" si="42"/>
        <v>142</v>
      </c>
      <c r="O240" s="4">
        <v>237</v>
      </c>
      <c r="P240" s="4">
        <f t="shared" si="43"/>
        <v>97.978999999999999</v>
      </c>
      <c r="Q240" s="4">
        <f t="shared" si="44"/>
        <v>97.028999999999996</v>
      </c>
      <c r="S240" s="4">
        <v>237</v>
      </c>
      <c r="T240" s="4">
        <f t="shared" si="45"/>
        <v>0.92500000000000004</v>
      </c>
      <c r="U240" s="4">
        <f t="shared" si="46"/>
        <v>0.79600000000000004</v>
      </c>
      <c r="W240" s="4">
        <v>237</v>
      </c>
      <c r="X240" s="4">
        <f t="shared" si="47"/>
        <v>39.198</v>
      </c>
      <c r="Y240" s="4">
        <f t="shared" si="48"/>
        <v>44.341999999999999</v>
      </c>
    </row>
    <row r="241" spans="1:25" x14ac:dyDescent="0.25">
      <c r="A241">
        <v>1</v>
      </c>
      <c r="B241">
        <v>97000</v>
      </c>
      <c r="C241">
        <v>897</v>
      </c>
      <c r="D241">
        <v>40089</v>
      </c>
      <c r="E241" s="2">
        <v>617</v>
      </c>
      <c r="F241">
        <f t="shared" si="37"/>
        <v>97</v>
      </c>
      <c r="G241">
        <f t="shared" si="38"/>
        <v>0.89700000000000002</v>
      </c>
      <c r="H241">
        <f t="shared" si="39"/>
        <v>40.088999999999999</v>
      </c>
      <c r="I241">
        <f t="shared" si="40"/>
        <v>0.61699999999999999</v>
      </c>
      <c r="K241" s="4">
        <v>238</v>
      </c>
      <c r="L241" s="4">
        <f t="shared" si="41"/>
        <v>556</v>
      </c>
      <c r="M241" s="4">
        <f t="shared" si="42"/>
        <v>5</v>
      </c>
      <c r="O241" s="4">
        <v>238</v>
      </c>
      <c r="P241" s="4">
        <f t="shared" si="43"/>
        <v>97</v>
      </c>
      <c r="Q241" s="4">
        <f t="shared" si="44"/>
        <v>97</v>
      </c>
      <c r="S241" s="4">
        <v>238</v>
      </c>
      <c r="T241" s="4">
        <f t="shared" si="45"/>
        <v>0.93300000000000005</v>
      </c>
      <c r="U241" s="4">
        <f t="shared" si="46"/>
        <v>0.78600000000000003</v>
      </c>
      <c r="W241" s="4">
        <v>238</v>
      </c>
      <c r="X241" s="4">
        <f t="shared" si="47"/>
        <v>40.072000000000003</v>
      </c>
      <c r="Y241" s="4">
        <f t="shared" si="48"/>
        <v>43.505000000000003</v>
      </c>
    </row>
    <row r="242" spans="1:25" x14ac:dyDescent="0.25">
      <c r="A242">
        <v>1</v>
      </c>
      <c r="B242">
        <v>97000</v>
      </c>
      <c r="C242">
        <v>886</v>
      </c>
      <c r="D242">
        <v>39378</v>
      </c>
      <c r="E242" s="2">
        <v>7</v>
      </c>
      <c r="F242">
        <f t="shared" si="37"/>
        <v>97</v>
      </c>
      <c r="G242">
        <f t="shared" si="38"/>
        <v>0.88600000000000001</v>
      </c>
      <c r="H242">
        <f t="shared" si="39"/>
        <v>39.378</v>
      </c>
      <c r="I242">
        <f t="shared" si="40"/>
        <v>7.0000000000000001E-3</v>
      </c>
      <c r="K242" s="4">
        <v>239</v>
      </c>
      <c r="L242" s="4">
        <f t="shared" si="41"/>
        <v>9</v>
      </c>
      <c r="M242" s="4">
        <f t="shared" si="42"/>
        <v>116</v>
      </c>
      <c r="O242" s="4">
        <v>239</v>
      </c>
      <c r="P242" s="4">
        <f t="shared" si="43"/>
        <v>97.058000000000007</v>
      </c>
      <c r="Q242" s="4">
        <f t="shared" si="44"/>
        <v>95.049000000000007</v>
      </c>
      <c r="S242" s="4">
        <v>239</v>
      </c>
      <c r="T242" s="4">
        <f t="shared" si="45"/>
        <v>0.72</v>
      </c>
      <c r="U242" s="4">
        <f t="shared" si="46"/>
        <v>0.84899999999999998</v>
      </c>
      <c r="W242" s="4">
        <v>239</v>
      </c>
      <c r="X242" s="4">
        <f t="shared" si="47"/>
        <v>39.954000000000001</v>
      </c>
      <c r="Y242" s="4">
        <f t="shared" si="48"/>
        <v>43.889000000000003</v>
      </c>
    </row>
    <row r="243" spans="1:25" x14ac:dyDescent="0.25">
      <c r="A243">
        <v>1</v>
      </c>
      <c r="B243">
        <v>97029</v>
      </c>
      <c r="C243">
        <v>897</v>
      </c>
      <c r="D243">
        <v>40181</v>
      </c>
      <c r="E243" s="2">
        <v>317</v>
      </c>
      <c r="F243">
        <f t="shared" si="37"/>
        <v>97.028999999999996</v>
      </c>
      <c r="G243">
        <f t="shared" si="38"/>
        <v>0.89700000000000002</v>
      </c>
      <c r="H243">
        <f t="shared" si="39"/>
        <v>40.180999999999997</v>
      </c>
      <c r="I243">
        <f t="shared" si="40"/>
        <v>0.317</v>
      </c>
      <c r="K243" s="4">
        <v>240</v>
      </c>
      <c r="L243" s="4">
        <f t="shared" si="41"/>
        <v>617</v>
      </c>
      <c r="M243" s="4">
        <f t="shared" si="42"/>
        <v>179</v>
      </c>
      <c r="O243" s="4">
        <v>240</v>
      </c>
      <c r="P243" s="4">
        <f t="shared" si="43"/>
        <v>97</v>
      </c>
      <c r="Q243" s="4">
        <f t="shared" si="44"/>
        <v>96.968999999999994</v>
      </c>
      <c r="S243" s="4">
        <v>240</v>
      </c>
      <c r="T243" s="4">
        <f t="shared" si="45"/>
        <v>0.89700000000000002</v>
      </c>
      <c r="U243" s="4">
        <f t="shared" si="46"/>
        <v>0.92900000000000005</v>
      </c>
      <c r="W243" s="4">
        <v>240</v>
      </c>
      <c r="X243" s="4">
        <f t="shared" si="47"/>
        <v>40.088999999999999</v>
      </c>
      <c r="Y243" s="4">
        <f t="shared" si="48"/>
        <v>44.692999999999998</v>
      </c>
    </row>
    <row r="244" spans="1:25" x14ac:dyDescent="0.25">
      <c r="A244">
        <v>1</v>
      </c>
      <c r="B244">
        <v>97979</v>
      </c>
      <c r="C244">
        <v>820</v>
      </c>
      <c r="D244">
        <v>41002</v>
      </c>
      <c r="E244" s="2">
        <v>554</v>
      </c>
      <c r="F244">
        <f t="shared" si="37"/>
        <v>97.978999999999999</v>
      </c>
      <c r="G244">
        <f t="shared" si="38"/>
        <v>0.82</v>
      </c>
      <c r="H244">
        <f t="shared" si="39"/>
        <v>41.002000000000002</v>
      </c>
      <c r="I244">
        <f t="shared" si="40"/>
        <v>0.55400000000000005</v>
      </c>
      <c r="K244" s="4">
        <v>241</v>
      </c>
      <c r="L244" s="4">
        <f t="shared" si="41"/>
        <v>7</v>
      </c>
      <c r="M244" s="4">
        <f t="shared" si="42"/>
        <v>129</v>
      </c>
      <c r="O244" s="4">
        <v>241</v>
      </c>
      <c r="P244" s="4">
        <f t="shared" si="43"/>
        <v>97</v>
      </c>
      <c r="Q244" s="4">
        <f t="shared" si="44"/>
        <v>97.028999999999996</v>
      </c>
      <c r="S244" s="4">
        <v>241</v>
      </c>
      <c r="T244" s="4">
        <f t="shared" si="45"/>
        <v>0.88600000000000001</v>
      </c>
      <c r="U244" s="4">
        <f t="shared" si="46"/>
        <v>0.71499999999999997</v>
      </c>
      <c r="W244" s="4">
        <v>241</v>
      </c>
      <c r="X244" s="4">
        <f t="shared" si="47"/>
        <v>39.378</v>
      </c>
      <c r="Y244" s="4">
        <f t="shared" si="48"/>
        <v>43.396999999999998</v>
      </c>
    </row>
    <row r="245" spans="1:25" x14ac:dyDescent="0.25">
      <c r="A245">
        <v>1</v>
      </c>
      <c r="B245">
        <v>98000</v>
      </c>
      <c r="C245">
        <v>147</v>
      </c>
      <c r="D245">
        <v>40341</v>
      </c>
      <c r="E245" s="2">
        <v>7</v>
      </c>
      <c r="F245">
        <f t="shared" si="37"/>
        <v>98</v>
      </c>
      <c r="G245">
        <f t="shared" si="38"/>
        <v>0.14699999999999999</v>
      </c>
      <c r="H245">
        <f t="shared" si="39"/>
        <v>40.341000000000001</v>
      </c>
      <c r="I245">
        <f t="shared" si="40"/>
        <v>7.0000000000000001E-3</v>
      </c>
      <c r="K245" s="4">
        <v>242</v>
      </c>
      <c r="L245" s="4">
        <f t="shared" si="41"/>
        <v>317</v>
      </c>
      <c r="M245" s="4">
        <f t="shared" si="42"/>
        <v>7</v>
      </c>
      <c r="O245" s="4">
        <v>242</v>
      </c>
      <c r="P245" s="4">
        <f t="shared" si="43"/>
        <v>97.028999999999996</v>
      </c>
      <c r="Q245" s="4">
        <f t="shared" si="44"/>
        <v>96.968999999999994</v>
      </c>
      <c r="S245" s="4">
        <v>242</v>
      </c>
      <c r="T245" s="4">
        <f t="shared" si="45"/>
        <v>0.89700000000000002</v>
      </c>
      <c r="U245" s="4">
        <f t="shared" si="46"/>
        <v>0.84499999999999997</v>
      </c>
      <c r="W245" s="4">
        <v>242</v>
      </c>
      <c r="X245" s="4">
        <f t="shared" si="47"/>
        <v>40.180999999999997</v>
      </c>
      <c r="Y245" s="4">
        <f t="shared" si="48"/>
        <v>43.292000000000002</v>
      </c>
    </row>
    <row r="246" spans="1:25" x14ac:dyDescent="0.25">
      <c r="A246">
        <v>1</v>
      </c>
      <c r="B246">
        <v>97000</v>
      </c>
      <c r="C246">
        <v>883</v>
      </c>
      <c r="D246">
        <v>39520</v>
      </c>
      <c r="E246" s="2">
        <v>268</v>
      </c>
      <c r="F246">
        <f t="shared" si="37"/>
        <v>97</v>
      </c>
      <c r="G246">
        <f t="shared" si="38"/>
        <v>0.88300000000000001</v>
      </c>
      <c r="H246">
        <f t="shared" si="39"/>
        <v>39.520000000000003</v>
      </c>
      <c r="I246">
        <f t="shared" si="40"/>
        <v>0.26800000000000002</v>
      </c>
      <c r="K246" s="4">
        <v>243</v>
      </c>
      <c r="L246" s="4">
        <f t="shared" si="41"/>
        <v>554</v>
      </c>
      <c r="M246" s="4">
        <f t="shared" si="42"/>
        <v>135</v>
      </c>
      <c r="O246" s="4">
        <v>243</v>
      </c>
      <c r="P246" s="4">
        <f t="shared" si="43"/>
        <v>97.978999999999999</v>
      </c>
      <c r="Q246" s="4">
        <f t="shared" si="44"/>
        <v>98</v>
      </c>
      <c r="S246" s="4">
        <v>243</v>
      </c>
      <c r="T246" s="4">
        <f t="shared" si="45"/>
        <v>0.82</v>
      </c>
      <c r="U246" s="4">
        <f t="shared" si="46"/>
        <v>0.80800000000000005</v>
      </c>
      <c r="W246" s="4">
        <v>243</v>
      </c>
      <c r="X246" s="4">
        <f t="shared" si="47"/>
        <v>41.002000000000002</v>
      </c>
      <c r="Y246" s="4">
        <f t="shared" si="48"/>
        <v>44.606999999999999</v>
      </c>
    </row>
    <row r="247" spans="1:25" x14ac:dyDescent="0.25">
      <c r="A247">
        <v>1</v>
      </c>
      <c r="B247">
        <v>97087</v>
      </c>
      <c r="C247">
        <v>986</v>
      </c>
      <c r="D247">
        <v>39907</v>
      </c>
      <c r="E247" s="2">
        <v>172</v>
      </c>
      <c r="F247">
        <f t="shared" si="37"/>
        <v>97.087000000000003</v>
      </c>
      <c r="G247">
        <f t="shared" si="38"/>
        <v>0.98599999999999999</v>
      </c>
      <c r="H247">
        <f t="shared" si="39"/>
        <v>39.906999999999996</v>
      </c>
      <c r="I247">
        <f t="shared" si="40"/>
        <v>0.17199999999999999</v>
      </c>
      <c r="K247" s="4">
        <v>244</v>
      </c>
      <c r="L247" s="4">
        <f t="shared" si="41"/>
        <v>7</v>
      </c>
      <c r="M247" s="4">
        <f t="shared" si="42"/>
        <v>6</v>
      </c>
      <c r="O247" s="4">
        <v>244</v>
      </c>
      <c r="P247" s="4">
        <f t="shared" si="43"/>
        <v>98</v>
      </c>
      <c r="Q247" s="4">
        <f t="shared" si="44"/>
        <v>97.028999999999996</v>
      </c>
      <c r="S247" s="4">
        <v>244</v>
      </c>
      <c r="T247" s="4">
        <f t="shared" si="45"/>
        <v>0.14699999999999999</v>
      </c>
      <c r="U247" s="4">
        <f t="shared" si="46"/>
        <v>0.77200000000000002</v>
      </c>
      <c r="W247" s="4">
        <v>244</v>
      </c>
      <c r="X247" s="4">
        <f t="shared" si="47"/>
        <v>40.341000000000001</v>
      </c>
      <c r="Y247" s="4">
        <f t="shared" si="48"/>
        <v>44.384</v>
      </c>
    </row>
    <row r="248" spans="1:25" x14ac:dyDescent="0.25">
      <c r="A248">
        <v>1</v>
      </c>
      <c r="B248">
        <v>98000</v>
      </c>
      <c r="C248">
        <v>980</v>
      </c>
      <c r="D248">
        <v>40661</v>
      </c>
      <c r="E248" s="2">
        <v>8</v>
      </c>
      <c r="F248">
        <f t="shared" si="37"/>
        <v>98</v>
      </c>
      <c r="G248">
        <f t="shared" si="38"/>
        <v>0.98</v>
      </c>
      <c r="H248">
        <f t="shared" si="39"/>
        <v>40.661000000000001</v>
      </c>
      <c r="I248">
        <f t="shared" si="40"/>
        <v>8.0000000000000002E-3</v>
      </c>
      <c r="K248" s="4">
        <v>245</v>
      </c>
      <c r="L248" s="4">
        <f t="shared" si="41"/>
        <v>268</v>
      </c>
      <c r="M248" s="4">
        <f t="shared" si="42"/>
        <v>242</v>
      </c>
      <c r="O248" s="4">
        <v>245</v>
      </c>
      <c r="P248" s="4">
        <f t="shared" si="43"/>
        <v>97</v>
      </c>
      <c r="Q248" s="4">
        <f t="shared" si="44"/>
        <v>96.968999999999994</v>
      </c>
      <c r="S248" s="4">
        <v>245</v>
      </c>
      <c r="T248" s="4">
        <f t="shared" si="45"/>
        <v>0.88300000000000001</v>
      </c>
      <c r="U248" s="4">
        <f t="shared" si="46"/>
        <v>0.81599999999999995</v>
      </c>
      <c r="W248" s="4">
        <v>245</v>
      </c>
      <c r="X248" s="4">
        <f t="shared" si="47"/>
        <v>39.520000000000003</v>
      </c>
      <c r="Y248" s="4">
        <f t="shared" si="48"/>
        <v>43.787999999999997</v>
      </c>
    </row>
    <row r="249" spans="1:25" x14ac:dyDescent="0.25">
      <c r="A249">
        <v>1</v>
      </c>
      <c r="B249">
        <v>97029</v>
      </c>
      <c r="C249">
        <v>943</v>
      </c>
      <c r="D249">
        <v>40380</v>
      </c>
      <c r="E249" s="2">
        <v>311</v>
      </c>
      <c r="F249">
        <f t="shared" si="37"/>
        <v>97.028999999999996</v>
      </c>
      <c r="G249">
        <f t="shared" si="38"/>
        <v>0.94299999999999995</v>
      </c>
      <c r="H249">
        <f t="shared" si="39"/>
        <v>40.380000000000003</v>
      </c>
      <c r="I249">
        <f t="shared" si="40"/>
        <v>0.311</v>
      </c>
      <c r="K249" s="4">
        <v>246</v>
      </c>
      <c r="L249" s="4">
        <f t="shared" si="41"/>
        <v>172</v>
      </c>
      <c r="M249" s="4">
        <f t="shared" si="42"/>
        <v>5</v>
      </c>
      <c r="O249" s="4">
        <v>246</v>
      </c>
      <c r="P249" s="4">
        <f t="shared" si="43"/>
        <v>97.087000000000003</v>
      </c>
      <c r="Q249" s="4">
        <f t="shared" si="44"/>
        <v>97.028999999999996</v>
      </c>
      <c r="S249" s="4">
        <v>246</v>
      </c>
      <c r="T249" s="4">
        <f t="shared" si="45"/>
        <v>0.98599999999999999</v>
      </c>
      <c r="U249" s="4">
        <f t="shared" si="46"/>
        <v>0.83099999999999996</v>
      </c>
      <c r="W249" s="4">
        <v>246</v>
      </c>
      <c r="X249" s="4">
        <f t="shared" si="47"/>
        <v>39.906999999999996</v>
      </c>
      <c r="Y249" s="4">
        <f t="shared" si="48"/>
        <v>43.68</v>
      </c>
    </row>
    <row r="250" spans="1:25" x14ac:dyDescent="0.25">
      <c r="A250">
        <v>1</v>
      </c>
      <c r="B250">
        <v>97979</v>
      </c>
      <c r="C250">
        <v>865</v>
      </c>
      <c r="D250">
        <v>39222</v>
      </c>
      <c r="E250" s="2">
        <v>6</v>
      </c>
      <c r="F250">
        <f t="shared" si="37"/>
        <v>97.978999999999999</v>
      </c>
      <c r="G250">
        <f t="shared" si="38"/>
        <v>0.86499999999999999</v>
      </c>
      <c r="H250">
        <f t="shared" si="39"/>
        <v>39.222000000000001</v>
      </c>
      <c r="I250">
        <f t="shared" si="40"/>
        <v>6.0000000000000001E-3</v>
      </c>
      <c r="K250" s="4">
        <v>247</v>
      </c>
      <c r="L250" s="4">
        <f t="shared" si="41"/>
        <v>8</v>
      </c>
      <c r="M250" s="4">
        <f t="shared" si="42"/>
        <v>164</v>
      </c>
      <c r="O250" s="4">
        <v>247</v>
      </c>
      <c r="P250" s="4">
        <f t="shared" si="43"/>
        <v>98</v>
      </c>
      <c r="Q250" s="4">
        <f t="shared" si="44"/>
        <v>97.028999999999996</v>
      </c>
      <c r="S250" s="4">
        <v>247</v>
      </c>
      <c r="T250" s="4">
        <f t="shared" si="45"/>
        <v>0.98</v>
      </c>
      <c r="U250" s="4">
        <f t="shared" si="46"/>
        <v>0.90800000000000003</v>
      </c>
      <c r="W250" s="4">
        <v>247</v>
      </c>
      <c r="X250" s="4">
        <f t="shared" si="47"/>
        <v>40.661000000000001</v>
      </c>
      <c r="Y250" s="4">
        <f t="shared" si="48"/>
        <v>44.814</v>
      </c>
    </row>
    <row r="251" spans="1:25" x14ac:dyDescent="0.25">
      <c r="A251">
        <v>1</v>
      </c>
      <c r="B251">
        <v>96039</v>
      </c>
      <c r="C251">
        <v>964</v>
      </c>
      <c r="D251">
        <v>39538</v>
      </c>
      <c r="E251" s="2">
        <v>460</v>
      </c>
      <c r="F251">
        <f t="shared" si="37"/>
        <v>96.039000000000001</v>
      </c>
      <c r="G251">
        <f t="shared" si="38"/>
        <v>0.96399999999999997</v>
      </c>
      <c r="H251">
        <f t="shared" si="39"/>
        <v>39.537999999999997</v>
      </c>
      <c r="I251">
        <f t="shared" si="40"/>
        <v>0.46</v>
      </c>
      <c r="K251" s="4">
        <v>248</v>
      </c>
      <c r="L251" s="4">
        <f t="shared" si="41"/>
        <v>311</v>
      </c>
      <c r="M251" s="4">
        <f t="shared" si="42"/>
        <v>167</v>
      </c>
      <c r="O251" s="4">
        <v>248</v>
      </c>
      <c r="P251" s="4">
        <f t="shared" si="43"/>
        <v>97.028999999999996</v>
      </c>
      <c r="Q251" s="4">
        <f t="shared" si="44"/>
        <v>98</v>
      </c>
      <c r="S251" s="4">
        <v>248</v>
      </c>
      <c r="T251" s="4">
        <f t="shared" si="45"/>
        <v>0.94299999999999995</v>
      </c>
      <c r="U251" s="4">
        <f t="shared" si="46"/>
        <v>0.84199999999999997</v>
      </c>
      <c r="W251" s="4">
        <v>248</v>
      </c>
      <c r="X251" s="4">
        <f t="shared" si="47"/>
        <v>40.380000000000003</v>
      </c>
      <c r="Y251" s="4">
        <f t="shared" si="48"/>
        <v>43.314999999999998</v>
      </c>
    </row>
    <row r="252" spans="1:25" x14ac:dyDescent="0.25">
      <c r="A252">
        <v>1</v>
      </c>
      <c r="B252">
        <v>97000</v>
      </c>
      <c r="C252">
        <v>972</v>
      </c>
      <c r="D252">
        <v>39530</v>
      </c>
      <c r="E252" s="2">
        <v>7</v>
      </c>
      <c r="F252">
        <f t="shared" si="37"/>
        <v>97</v>
      </c>
      <c r="G252">
        <f t="shared" si="38"/>
        <v>0.97199999999999998</v>
      </c>
      <c r="H252">
        <f t="shared" si="39"/>
        <v>39.53</v>
      </c>
      <c r="I252">
        <f t="shared" si="40"/>
        <v>7.0000000000000001E-3</v>
      </c>
      <c r="K252" s="4">
        <v>249</v>
      </c>
      <c r="L252" s="4">
        <f t="shared" si="41"/>
        <v>6</v>
      </c>
      <c r="M252" s="4">
        <f t="shared" si="42"/>
        <v>9</v>
      </c>
      <c r="O252" s="4">
        <v>249</v>
      </c>
      <c r="P252" s="4">
        <f t="shared" si="43"/>
        <v>97.978999999999999</v>
      </c>
      <c r="Q252" s="4">
        <f t="shared" si="44"/>
        <v>97</v>
      </c>
      <c r="S252" s="4">
        <v>249</v>
      </c>
      <c r="T252" s="4">
        <f t="shared" si="45"/>
        <v>0.86499999999999999</v>
      </c>
      <c r="U252" s="4">
        <f t="shared" si="46"/>
        <v>0.95699999999999996</v>
      </c>
      <c r="W252" s="4">
        <v>249</v>
      </c>
      <c r="X252" s="4">
        <f t="shared" si="47"/>
        <v>39.222000000000001</v>
      </c>
      <c r="Y252" s="4">
        <f t="shared" si="48"/>
        <v>43</v>
      </c>
    </row>
    <row r="253" spans="1:25" x14ac:dyDescent="0.25">
      <c r="A253">
        <v>1</v>
      </c>
      <c r="B253">
        <v>97029</v>
      </c>
      <c r="C253">
        <v>994</v>
      </c>
      <c r="D253">
        <v>39334</v>
      </c>
      <c r="E253" s="2">
        <v>482</v>
      </c>
      <c r="F253">
        <f t="shared" si="37"/>
        <v>97.028999999999996</v>
      </c>
      <c r="G253">
        <f t="shared" si="38"/>
        <v>0.99399999999999999</v>
      </c>
      <c r="H253">
        <f t="shared" si="39"/>
        <v>39.334000000000003</v>
      </c>
      <c r="I253">
        <f t="shared" si="40"/>
        <v>0.48199999999999998</v>
      </c>
      <c r="K253" s="4">
        <v>250</v>
      </c>
      <c r="L253" s="4">
        <f t="shared" si="41"/>
        <v>460</v>
      </c>
      <c r="M253" s="4">
        <f t="shared" si="42"/>
        <v>7</v>
      </c>
      <c r="O253" s="4">
        <v>250</v>
      </c>
      <c r="P253" s="4">
        <f t="shared" si="43"/>
        <v>96.039000000000001</v>
      </c>
      <c r="Q253" s="4">
        <f t="shared" si="44"/>
        <v>97</v>
      </c>
      <c r="S253" s="4">
        <v>250</v>
      </c>
      <c r="T253" s="4">
        <f t="shared" si="45"/>
        <v>0.96399999999999997</v>
      </c>
      <c r="U253" s="4">
        <f t="shared" si="46"/>
        <v>0.91400000000000003</v>
      </c>
      <c r="W253" s="4">
        <v>250</v>
      </c>
      <c r="X253" s="4">
        <f t="shared" si="47"/>
        <v>39.537999999999997</v>
      </c>
      <c r="Y253" s="4">
        <f t="shared" si="48"/>
        <v>43.819000000000003</v>
      </c>
    </row>
    <row r="254" spans="1:25" x14ac:dyDescent="0.25">
      <c r="A254">
        <v>1</v>
      </c>
      <c r="B254">
        <v>98000</v>
      </c>
      <c r="C254">
        <v>972</v>
      </c>
      <c r="D254">
        <v>39670</v>
      </c>
      <c r="E254" s="2">
        <v>10</v>
      </c>
      <c r="F254">
        <f t="shared" si="37"/>
        <v>98</v>
      </c>
      <c r="G254">
        <f t="shared" si="38"/>
        <v>0.97199999999999998</v>
      </c>
      <c r="H254">
        <f t="shared" si="39"/>
        <v>39.67</v>
      </c>
      <c r="I254">
        <f t="shared" si="40"/>
        <v>0.01</v>
      </c>
      <c r="K254" s="4">
        <v>251</v>
      </c>
      <c r="L254" s="4">
        <f t="shared" si="41"/>
        <v>7</v>
      </c>
      <c r="M254" s="4">
        <f t="shared" si="42"/>
        <v>284</v>
      </c>
      <c r="O254" s="4">
        <v>251</v>
      </c>
      <c r="P254" s="4">
        <f t="shared" si="43"/>
        <v>97</v>
      </c>
      <c r="Q254" s="4">
        <f t="shared" si="44"/>
        <v>97.647000000000006</v>
      </c>
      <c r="S254" s="4">
        <v>251</v>
      </c>
      <c r="T254" s="4">
        <f t="shared" si="45"/>
        <v>0.97199999999999998</v>
      </c>
      <c r="U254" s="4">
        <f t="shared" si="46"/>
        <v>0.97099999999999997</v>
      </c>
      <c r="W254" s="4">
        <v>251</v>
      </c>
      <c r="X254" s="4">
        <f t="shared" si="47"/>
        <v>39.53</v>
      </c>
      <c r="Y254" s="4">
        <f t="shared" si="48"/>
        <v>44.05</v>
      </c>
    </row>
    <row r="255" spans="1:25" x14ac:dyDescent="0.25">
      <c r="A255">
        <v>1</v>
      </c>
      <c r="B255">
        <v>98000</v>
      </c>
      <c r="C255">
        <v>881</v>
      </c>
      <c r="D255">
        <v>39792</v>
      </c>
      <c r="E255" s="2">
        <v>568</v>
      </c>
      <c r="F255">
        <f t="shared" si="37"/>
        <v>98</v>
      </c>
      <c r="G255">
        <f t="shared" si="38"/>
        <v>0.88100000000000001</v>
      </c>
      <c r="H255">
        <f t="shared" si="39"/>
        <v>39.792000000000002</v>
      </c>
      <c r="I255">
        <f t="shared" si="40"/>
        <v>0.56799999999999995</v>
      </c>
      <c r="K255" s="4">
        <v>252</v>
      </c>
      <c r="L255" s="4">
        <f t="shared" si="41"/>
        <v>482</v>
      </c>
      <c r="M255" s="4">
        <f t="shared" si="42"/>
        <v>5</v>
      </c>
      <c r="O255" s="4">
        <v>252</v>
      </c>
      <c r="P255" s="4">
        <f t="shared" si="43"/>
        <v>97.028999999999996</v>
      </c>
      <c r="Q255" s="4">
        <f t="shared" si="44"/>
        <v>97</v>
      </c>
      <c r="S255" s="4">
        <v>252</v>
      </c>
      <c r="T255" s="4">
        <f t="shared" si="45"/>
        <v>0.99399999999999999</v>
      </c>
      <c r="U255" s="4">
        <f t="shared" si="46"/>
        <v>0.94199999999999995</v>
      </c>
      <c r="W255" s="4">
        <v>252</v>
      </c>
      <c r="X255" s="4">
        <f t="shared" si="47"/>
        <v>39.334000000000003</v>
      </c>
      <c r="Y255" s="4">
        <f t="shared" si="48"/>
        <v>44.039000000000001</v>
      </c>
    </row>
    <row r="256" spans="1:25" x14ac:dyDescent="0.25">
      <c r="A256">
        <v>1</v>
      </c>
      <c r="B256">
        <v>97029</v>
      </c>
      <c r="C256">
        <v>973</v>
      </c>
      <c r="D256">
        <v>39613</v>
      </c>
      <c r="E256" s="2">
        <v>10</v>
      </c>
      <c r="F256">
        <f t="shared" si="37"/>
        <v>97.028999999999996</v>
      </c>
      <c r="G256">
        <f t="shared" si="38"/>
        <v>0.97299999999999998</v>
      </c>
      <c r="H256">
        <f t="shared" si="39"/>
        <v>39.613</v>
      </c>
      <c r="I256">
        <f t="shared" si="40"/>
        <v>0.01</v>
      </c>
      <c r="K256" s="4">
        <v>253</v>
      </c>
      <c r="L256" s="4">
        <f t="shared" si="41"/>
        <v>10</v>
      </c>
      <c r="M256" s="4">
        <f t="shared" si="42"/>
        <v>122</v>
      </c>
      <c r="O256" s="4">
        <v>253</v>
      </c>
      <c r="P256" s="4">
        <f t="shared" si="43"/>
        <v>98</v>
      </c>
      <c r="Q256" s="4">
        <f t="shared" si="44"/>
        <v>98.019000000000005</v>
      </c>
      <c r="S256" s="4">
        <v>253</v>
      </c>
      <c r="T256" s="4">
        <f t="shared" si="45"/>
        <v>0.97199999999999998</v>
      </c>
      <c r="U256" s="4">
        <f t="shared" si="46"/>
        <v>0.98</v>
      </c>
      <c r="W256" s="4">
        <v>253</v>
      </c>
      <c r="X256" s="4">
        <f t="shared" si="47"/>
        <v>39.67</v>
      </c>
      <c r="Y256" s="4">
        <f t="shared" si="48"/>
        <v>44.365000000000002</v>
      </c>
    </row>
    <row r="257" spans="1:25" x14ac:dyDescent="0.25">
      <c r="A257">
        <v>1</v>
      </c>
      <c r="B257">
        <v>97029</v>
      </c>
      <c r="C257">
        <v>846</v>
      </c>
      <c r="D257">
        <v>39552</v>
      </c>
      <c r="E257" s="2">
        <v>502</v>
      </c>
      <c r="F257">
        <f t="shared" si="37"/>
        <v>97.028999999999996</v>
      </c>
      <c r="G257">
        <f t="shared" si="38"/>
        <v>0.84599999999999997</v>
      </c>
      <c r="H257">
        <f t="shared" si="39"/>
        <v>39.552</v>
      </c>
      <c r="I257">
        <f t="shared" si="40"/>
        <v>0.502</v>
      </c>
      <c r="K257" s="4">
        <v>254</v>
      </c>
      <c r="L257" s="4">
        <f t="shared" si="41"/>
        <v>568</v>
      </c>
      <c r="M257" s="4">
        <f t="shared" si="42"/>
        <v>182</v>
      </c>
      <c r="O257" s="4">
        <v>254</v>
      </c>
      <c r="P257" s="4">
        <f t="shared" si="43"/>
        <v>98</v>
      </c>
      <c r="Q257" s="4">
        <f t="shared" si="44"/>
        <v>95.959000000000003</v>
      </c>
      <c r="S257" s="4">
        <v>254</v>
      </c>
      <c r="T257" s="4">
        <f t="shared" si="45"/>
        <v>0.88100000000000001</v>
      </c>
      <c r="U257" s="4">
        <f t="shared" si="46"/>
        <v>0.94899999999999995</v>
      </c>
      <c r="W257" s="4">
        <v>254</v>
      </c>
      <c r="X257" s="4">
        <f t="shared" si="47"/>
        <v>39.792000000000002</v>
      </c>
      <c r="Y257" s="4">
        <f t="shared" si="48"/>
        <v>44.29</v>
      </c>
    </row>
    <row r="258" spans="1:25" x14ac:dyDescent="0.25">
      <c r="A258">
        <v>1</v>
      </c>
      <c r="B258">
        <v>97000</v>
      </c>
      <c r="C258">
        <v>558</v>
      </c>
      <c r="D258">
        <v>40094</v>
      </c>
      <c r="E258" s="2">
        <v>8</v>
      </c>
      <c r="F258">
        <f t="shared" si="37"/>
        <v>97</v>
      </c>
      <c r="G258">
        <f t="shared" si="38"/>
        <v>0.55800000000000005</v>
      </c>
      <c r="H258">
        <f t="shared" si="39"/>
        <v>40.094000000000001</v>
      </c>
      <c r="I258">
        <f t="shared" si="40"/>
        <v>8.0000000000000002E-3</v>
      </c>
      <c r="K258" s="4">
        <v>255</v>
      </c>
      <c r="L258" s="4">
        <f t="shared" si="41"/>
        <v>10</v>
      </c>
      <c r="M258" s="4">
        <f t="shared" si="42"/>
        <v>7</v>
      </c>
      <c r="O258" s="4">
        <v>255</v>
      </c>
      <c r="P258" s="4">
        <f t="shared" si="43"/>
        <v>97.028999999999996</v>
      </c>
      <c r="Q258" s="4">
        <f t="shared" si="44"/>
        <v>97</v>
      </c>
      <c r="S258" s="4">
        <v>255</v>
      </c>
      <c r="T258" s="4">
        <f t="shared" si="45"/>
        <v>0.97299999999999998</v>
      </c>
      <c r="U258" s="4">
        <f t="shared" si="46"/>
        <v>0.99</v>
      </c>
      <c r="W258" s="4">
        <v>255</v>
      </c>
      <c r="X258" s="4">
        <f t="shared" si="47"/>
        <v>39.613</v>
      </c>
      <c r="Y258" s="4">
        <f t="shared" si="48"/>
        <v>44.65</v>
      </c>
    </row>
    <row r="259" spans="1:25" x14ac:dyDescent="0.25">
      <c r="A259">
        <v>1</v>
      </c>
      <c r="B259">
        <v>98000</v>
      </c>
      <c r="C259">
        <v>827</v>
      </c>
      <c r="D259">
        <v>39843</v>
      </c>
      <c r="E259" s="2">
        <v>467</v>
      </c>
      <c r="F259">
        <f t="shared" ref="F259:F322" si="49">+(B259*100)/100000</f>
        <v>98</v>
      </c>
      <c r="G259">
        <f t="shared" ref="G259:G322" si="50">+(C259*100)/100000</f>
        <v>0.82699999999999996</v>
      </c>
      <c r="H259">
        <f t="shared" ref="H259:H322" si="51">+(D259*100)/100000</f>
        <v>39.843000000000004</v>
      </c>
      <c r="I259">
        <f t="shared" ref="I259:I322" si="52">+(E259*100)/100000</f>
        <v>0.46700000000000003</v>
      </c>
      <c r="K259" s="4">
        <v>256</v>
      </c>
      <c r="L259" s="4">
        <f t="shared" si="41"/>
        <v>502</v>
      </c>
      <c r="M259" s="4">
        <f t="shared" si="42"/>
        <v>8</v>
      </c>
      <c r="O259" s="4">
        <v>256</v>
      </c>
      <c r="P259" s="4">
        <f t="shared" si="43"/>
        <v>97.028999999999996</v>
      </c>
      <c r="Q259" s="4">
        <f t="shared" si="44"/>
        <v>97</v>
      </c>
      <c r="S259" s="4">
        <v>256</v>
      </c>
      <c r="T259" s="4">
        <f t="shared" si="45"/>
        <v>0.84599999999999997</v>
      </c>
      <c r="U259" s="4">
        <f t="shared" si="46"/>
        <v>0.95299999999999996</v>
      </c>
      <c r="W259" s="4">
        <v>256</v>
      </c>
      <c r="X259" s="4">
        <f t="shared" si="47"/>
        <v>39.552</v>
      </c>
      <c r="Y259" s="4">
        <f t="shared" si="48"/>
        <v>44.881999999999998</v>
      </c>
    </row>
    <row r="260" spans="1:25" x14ac:dyDescent="0.25">
      <c r="A260">
        <v>1</v>
      </c>
      <c r="B260">
        <v>98000</v>
      </c>
      <c r="C260">
        <v>534</v>
      </c>
      <c r="D260">
        <v>40001</v>
      </c>
      <c r="E260" s="2">
        <v>598</v>
      </c>
      <c r="F260">
        <f t="shared" si="49"/>
        <v>98</v>
      </c>
      <c r="G260">
        <f t="shared" si="50"/>
        <v>0.53400000000000003</v>
      </c>
      <c r="H260">
        <f t="shared" si="51"/>
        <v>40.000999999999998</v>
      </c>
      <c r="I260">
        <f t="shared" si="52"/>
        <v>0.59799999999999998</v>
      </c>
      <c r="K260" s="4">
        <v>257</v>
      </c>
      <c r="L260" s="4">
        <f t="shared" si="41"/>
        <v>8</v>
      </c>
      <c r="M260" s="4">
        <f t="shared" si="42"/>
        <v>172</v>
      </c>
      <c r="O260" s="4">
        <v>257</v>
      </c>
      <c r="P260" s="4">
        <f t="shared" si="43"/>
        <v>97</v>
      </c>
      <c r="Q260" s="4">
        <f t="shared" si="44"/>
        <v>96.039000000000001</v>
      </c>
      <c r="S260" s="4">
        <v>257</v>
      </c>
      <c r="T260" s="4">
        <f t="shared" si="45"/>
        <v>0.55800000000000005</v>
      </c>
      <c r="U260" s="4">
        <f t="shared" si="46"/>
        <v>0.96599999999999997</v>
      </c>
      <c r="W260" s="4">
        <v>257</v>
      </c>
      <c r="X260" s="4">
        <f t="shared" si="47"/>
        <v>40.094000000000001</v>
      </c>
      <c r="Y260" s="4">
        <f t="shared" si="48"/>
        <v>44.881</v>
      </c>
    </row>
    <row r="261" spans="1:25" x14ac:dyDescent="0.25">
      <c r="A261">
        <v>1</v>
      </c>
      <c r="B261">
        <v>97058</v>
      </c>
      <c r="C261">
        <v>981</v>
      </c>
      <c r="D261">
        <v>39422</v>
      </c>
      <c r="E261" s="2">
        <v>12</v>
      </c>
      <c r="F261">
        <f t="shared" si="49"/>
        <v>97.058000000000007</v>
      </c>
      <c r="G261">
        <f t="shared" si="50"/>
        <v>0.98099999999999998</v>
      </c>
      <c r="H261">
        <f t="shared" si="51"/>
        <v>39.421999999999997</v>
      </c>
      <c r="I261">
        <f t="shared" si="52"/>
        <v>1.2E-2</v>
      </c>
      <c r="K261" s="4">
        <v>258</v>
      </c>
      <c r="L261" s="4">
        <f t="shared" ref="L261:L324" si="53">E259</f>
        <v>467</v>
      </c>
      <c r="M261" s="4">
        <f t="shared" ref="M261:M324" si="54">E643</f>
        <v>180</v>
      </c>
      <c r="O261" s="4">
        <v>258</v>
      </c>
      <c r="P261" s="4">
        <f t="shared" ref="P261:P324" si="55">F259</f>
        <v>98</v>
      </c>
      <c r="Q261" s="4">
        <f t="shared" ref="Q261:Q324" si="56">F643</f>
        <v>96.968999999999994</v>
      </c>
      <c r="S261" s="4">
        <v>258</v>
      </c>
      <c r="T261" s="4">
        <f t="shared" ref="T261:T324" si="57">G259</f>
        <v>0.82699999999999996</v>
      </c>
      <c r="U261" s="4">
        <f t="shared" ref="U261:U324" si="58">G643</f>
        <v>0.98799999999999999</v>
      </c>
      <c r="W261" s="4">
        <v>258</v>
      </c>
      <c r="X261" s="4">
        <f t="shared" ref="X261:X324" si="59">H259</f>
        <v>39.843000000000004</v>
      </c>
      <c r="Y261" s="4">
        <f t="shared" ref="Y261:Y324" si="60">H643</f>
        <v>44.9</v>
      </c>
    </row>
    <row r="262" spans="1:25" x14ac:dyDescent="0.25">
      <c r="A262">
        <v>1</v>
      </c>
      <c r="B262">
        <v>98979</v>
      </c>
      <c r="C262">
        <v>994</v>
      </c>
      <c r="D262">
        <v>39769</v>
      </c>
      <c r="E262" s="2">
        <v>14</v>
      </c>
      <c r="F262">
        <f t="shared" si="49"/>
        <v>98.978999999999999</v>
      </c>
      <c r="G262">
        <f t="shared" si="50"/>
        <v>0.99399999999999999</v>
      </c>
      <c r="H262">
        <f t="shared" si="51"/>
        <v>39.768999999999998</v>
      </c>
      <c r="I262">
        <f t="shared" si="52"/>
        <v>1.4E-2</v>
      </c>
      <c r="K262" s="4">
        <v>259</v>
      </c>
      <c r="L262" s="4">
        <f t="shared" si="53"/>
        <v>598</v>
      </c>
      <c r="M262" s="4">
        <f t="shared" si="54"/>
        <v>3</v>
      </c>
      <c r="O262" s="4">
        <v>259</v>
      </c>
      <c r="P262" s="4">
        <f t="shared" si="55"/>
        <v>98</v>
      </c>
      <c r="Q262" s="4">
        <f t="shared" si="56"/>
        <v>96.039000000000001</v>
      </c>
      <c r="S262" s="4">
        <v>259</v>
      </c>
      <c r="T262" s="4">
        <f t="shared" si="57"/>
        <v>0.53400000000000003</v>
      </c>
      <c r="U262" s="4">
        <f t="shared" si="58"/>
        <v>0.96299999999999997</v>
      </c>
      <c r="W262" s="4">
        <v>259</v>
      </c>
      <c r="X262" s="4">
        <f t="shared" si="59"/>
        <v>40.000999999999998</v>
      </c>
      <c r="Y262" s="4">
        <f t="shared" si="60"/>
        <v>44.932000000000002</v>
      </c>
    </row>
    <row r="263" spans="1:25" x14ac:dyDescent="0.25">
      <c r="A263">
        <v>1</v>
      </c>
      <c r="B263">
        <v>98058</v>
      </c>
      <c r="C263">
        <v>992</v>
      </c>
      <c r="D263">
        <v>39544</v>
      </c>
      <c r="E263" s="2">
        <v>479</v>
      </c>
      <c r="F263">
        <f t="shared" si="49"/>
        <v>98.058000000000007</v>
      </c>
      <c r="G263">
        <f t="shared" si="50"/>
        <v>0.99199999999999999</v>
      </c>
      <c r="H263">
        <f t="shared" si="51"/>
        <v>39.543999999999997</v>
      </c>
      <c r="I263">
        <f t="shared" si="52"/>
        <v>0.47899999999999998</v>
      </c>
      <c r="K263" s="4">
        <v>260</v>
      </c>
      <c r="L263" s="4">
        <f t="shared" si="53"/>
        <v>12</v>
      </c>
      <c r="M263" s="4">
        <f t="shared" si="54"/>
        <v>8</v>
      </c>
      <c r="O263" s="4">
        <v>260</v>
      </c>
      <c r="P263" s="4">
        <f t="shared" si="55"/>
        <v>97.058000000000007</v>
      </c>
      <c r="Q263" s="4">
        <f t="shared" si="56"/>
        <v>97.978999999999999</v>
      </c>
      <c r="S263" s="4">
        <v>260</v>
      </c>
      <c r="T263" s="4">
        <f t="shared" si="57"/>
        <v>0.98099999999999998</v>
      </c>
      <c r="U263" s="4">
        <f t="shared" si="58"/>
        <v>0.98699999999999999</v>
      </c>
      <c r="W263" s="4">
        <v>260</v>
      </c>
      <c r="X263" s="4">
        <f t="shared" si="59"/>
        <v>39.421999999999997</v>
      </c>
      <c r="Y263" s="4">
        <f t="shared" si="60"/>
        <v>44.472000000000001</v>
      </c>
    </row>
    <row r="264" spans="1:25" x14ac:dyDescent="0.25">
      <c r="A264">
        <v>1</v>
      </c>
      <c r="B264">
        <v>97000</v>
      </c>
      <c r="C264">
        <v>992</v>
      </c>
      <c r="D264">
        <v>39915</v>
      </c>
      <c r="E264" s="2">
        <v>519</v>
      </c>
      <c r="F264">
        <f t="shared" si="49"/>
        <v>97</v>
      </c>
      <c r="G264">
        <f t="shared" si="50"/>
        <v>0.99199999999999999</v>
      </c>
      <c r="H264">
        <f t="shared" si="51"/>
        <v>39.914999999999999</v>
      </c>
      <c r="I264">
        <f t="shared" si="52"/>
        <v>0.51900000000000002</v>
      </c>
      <c r="K264" s="4">
        <v>261</v>
      </c>
      <c r="L264" s="4">
        <f t="shared" si="53"/>
        <v>14</v>
      </c>
      <c r="M264" s="4">
        <f t="shared" si="54"/>
        <v>176</v>
      </c>
      <c r="O264" s="4">
        <v>261</v>
      </c>
      <c r="P264" s="4">
        <f t="shared" si="55"/>
        <v>98.978999999999999</v>
      </c>
      <c r="Q264" s="4">
        <f t="shared" si="56"/>
        <v>97</v>
      </c>
      <c r="S264" s="4">
        <v>261</v>
      </c>
      <c r="T264" s="4">
        <f t="shared" si="57"/>
        <v>0.99399999999999999</v>
      </c>
      <c r="U264" s="4">
        <f t="shared" si="58"/>
        <v>0.58099999999999996</v>
      </c>
      <c r="W264" s="4">
        <v>261</v>
      </c>
      <c r="X264" s="4">
        <f t="shared" si="59"/>
        <v>39.768999999999998</v>
      </c>
      <c r="Y264" s="4">
        <f t="shared" si="60"/>
        <v>44.006999999999998</v>
      </c>
    </row>
    <row r="265" spans="1:25" x14ac:dyDescent="0.25">
      <c r="A265">
        <v>1</v>
      </c>
      <c r="B265">
        <v>98000</v>
      </c>
      <c r="C265">
        <v>945</v>
      </c>
      <c r="D265">
        <v>40086</v>
      </c>
      <c r="E265" s="2">
        <v>51</v>
      </c>
      <c r="F265">
        <f t="shared" si="49"/>
        <v>98</v>
      </c>
      <c r="G265">
        <f t="shared" si="50"/>
        <v>0.94499999999999995</v>
      </c>
      <c r="H265">
        <f t="shared" si="51"/>
        <v>40.085999999999999</v>
      </c>
      <c r="I265">
        <f t="shared" si="52"/>
        <v>5.0999999999999997E-2</v>
      </c>
      <c r="K265" s="4">
        <v>262</v>
      </c>
      <c r="L265" s="4">
        <f t="shared" si="53"/>
        <v>479</v>
      </c>
      <c r="M265" s="4">
        <f t="shared" si="54"/>
        <v>4</v>
      </c>
      <c r="O265" s="4">
        <v>262</v>
      </c>
      <c r="P265" s="4">
        <f t="shared" si="55"/>
        <v>98.058000000000007</v>
      </c>
      <c r="Q265" s="4">
        <f t="shared" si="56"/>
        <v>97</v>
      </c>
      <c r="S265" s="4">
        <v>262</v>
      </c>
      <c r="T265" s="4">
        <f t="shared" si="57"/>
        <v>0.99199999999999999</v>
      </c>
      <c r="U265" s="4">
        <f t="shared" si="58"/>
        <v>0.90300000000000002</v>
      </c>
      <c r="W265" s="4">
        <v>262</v>
      </c>
      <c r="X265" s="4">
        <f t="shared" si="59"/>
        <v>39.543999999999997</v>
      </c>
      <c r="Y265" s="4">
        <f t="shared" si="60"/>
        <v>44.362000000000002</v>
      </c>
    </row>
    <row r="266" spans="1:25" x14ac:dyDescent="0.25">
      <c r="A266">
        <v>1</v>
      </c>
      <c r="B266">
        <v>96000</v>
      </c>
      <c r="C266">
        <v>988</v>
      </c>
      <c r="D266">
        <v>40517</v>
      </c>
      <c r="E266" s="2">
        <v>270</v>
      </c>
      <c r="F266">
        <f t="shared" si="49"/>
        <v>96</v>
      </c>
      <c r="G266">
        <f t="shared" si="50"/>
        <v>0.98799999999999999</v>
      </c>
      <c r="H266">
        <f t="shared" si="51"/>
        <v>40.517000000000003</v>
      </c>
      <c r="I266">
        <f t="shared" si="52"/>
        <v>0.27</v>
      </c>
      <c r="K266" s="4">
        <v>263</v>
      </c>
      <c r="L266" s="4">
        <f t="shared" si="53"/>
        <v>519</v>
      </c>
      <c r="M266" s="4">
        <f t="shared" si="54"/>
        <v>217</v>
      </c>
      <c r="O266" s="4">
        <v>263</v>
      </c>
      <c r="P266" s="4">
        <f t="shared" si="55"/>
        <v>97</v>
      </c>
      <c r="Q266" s="4">
        <f t="shared" si="56"/>
        <v>97</v>
      </c>
      <c r="S266" s="4">
        <v>263</v>
      </c>
      <c r="T266" s="4">
        <f t="shared" si="57"/>
        <v>0.99199999999999999</v>
      </c>
      <c r="U266" s="4">
        <f t="shared" si="58"/>
        <v>0.65100000000000002</v>
      </c>
      <c r="W266" s="4">
        <v>263</v>
      </c>
      <c r="X266" s="4">
        <f t="shared" si="59"/>
        <v>39.914999999999999</v>
      </c>
      <c r="Y266" s="4">
        <f t="shared" si="60"/>
        <v>44.529000000000003</v>
      </c>
    </row>
    <row r="267" spans="1:25" x14ac:dyDescent="0.25">
      <c r="A267">
        <v>1</v>
      </c>
      <c r="B267">
        <v>98000</v>
      </c>
      <c r="C267">
        <v>996</v>
      </c>
      <c r="D267">
        <v>39655</v>
      </c>
      <c r="E267" s="2">
        <v>397</v>
      </c>
      <c r="F267">
        <f t="shared" si="49"/>
        <v>98</v>
      </c>
      <c r="G267">
        <f t="shared" si="50"/>
        <v>0.996</v>
      </c>
      <c r="H267">
        <f t="shared" si="51"/>
        <v>39.655000000000001</v>
      </c>
      <c r="I267">
        <f t="shared" si="52"/>
        <v>0.39700000000000002</v>
      </c>
      <c r="K267" s="4">
        <v>264</v>
      </c>
      <c r="L267" s="4">
        <f t="shared" si="53"/>
        <v>51</v>
      </c>
      <c r="M267" s="4">
        <f t="shared" si="54"/>
        <v>4</v>
      </c>
      <c r="O267" s="4">
        <v>264</v>
      </c>
      <c r="P267" s="4">
        <f t="shared" si="55"/>
        <v>98</v>
      </c>
      <c r="Q267" s="4">
        <f t="shared" si="56"/>
        <v>97.058000000000007</v>
      </c>
      <c r="S267" s="4">
        <v>264</v>
      </c>
      <c r="T267" s="4">
        <f t="shared" si="57"/>
        <v>0.94499999999999995</v>
      </c>
      <c r="U267" s="4">
        <f t="shared" si="58"/>
        <v>0.84199999999999997</v>
      </c>
      <c r="W267" s="4">
        <v>264</v>
      </c>
      <c r="X267" s="4">
        <f t="shared" si="59"/>
        <v>40.085999999999999</v>
      </c>
      <c r="Y267" s="4">
        <f t="shared" si="60"/>
        <v>43.784999999999997</v>
      </c>
    </row>
    <row r="268" spans="1:25" x14ac:dyDescent="0.25">
      <c r="A268">
        <v>1</v>
      </c>
      <c r="B268">
        <v>97000</v>
      </c>
      <c r="C268">
        <v>995</v>
      </c>
      <c r="D268">
        <v>41277</v>
      </c>
      <c r="E268" s="2">
        <v>382</v>
      </c>
      <c r="F268">
        <f t="shared" si="49"/>
        <v>97</v>
      </c>
      <c r="G268">
        <f t="shared" si="50"/>
        <v>0.995</v>
      </c>
      <c r="H268">
        <f t="shared" si="51"/>
        <v>41.277000000000001</v>
      </c>
      <c r="I268">
        <f t="shared" si="52"/>
        <v>0.38200000000000001</v>
      </c>
      <c r="K268" s="4">
        <v>265</v>
      </c>
      <c r="L268" s="4">
        <f t="shared" si="53"/>
        <v>270</v>
      </c>
      <c r="M268" s="4">
        <f t="shared" si="54"/>
        <v>243</v>
      </c>
      <c r="O268" s="4">
        <v>265</v>
      </c>
      <c r="P268" s="4">
        <f t="shared" si="55"/>
        <v>96</v>
      </c>
      <c r="Q268" s="4">
        <f t="shared" si="56"/>
        <v>96.938000000000002</v>
      </c>
      <c r="S268" s="4">
        <v>265</v>
      </c>
      <c r="T268" s="4">
        <f t="shared" si="57"/>
        <v>0.98799999999999999</v>
      </c>
      <c r="U268" s="4">
        <f t="shared" si="58"/>
        <v>0.86299999999999999</v>
      </c>
      <c r="W268" s="4">
        <v>265</v>
      </c>
      <c r="X268" s="4">
        <f t="shared" si="59"/>
        <v>40.517000000000003</v>
      </c>
      <c r="Y268" s="4">
        <f t="shared" si="60"/>
        <v>44.539000000000001</v>
      </c>
    </row>
    <row r="269" spans="1:25" x14ac:dyDescent="0.25">
      <c r="A269">
        <v>1</v>
      </c>
      <c r="B269">
        <v>98019</v>
      </c>
      <c r="C269">
        <v>997</v>
      </c>
      <c r="D269">
        <v>40567</v>
      </c>
      <c r="E269" s="2">
        <v>420</v>
      </c>
      <c r="F269">
        <f t="shared" si="49"/>
        <v>98.019000000000005</v>
      </c>
      <c r="G269">
        <f t="shared" si="50"/>
        <v>0.997</v>
      </c>
      <c r="H269">
        <f t="shared" si="51"/>
        <v>40.567</v>
      </c>
      <c r="I269">
        <f t="shared" si="52"/>
        <v>0.42</v>
      </c>
      <c r="K269" s="4">
        <v>266</v>
      </c>
      <c r="L269" s="4">
        <f t="shared" si="53"/>
        <v>397</v>
      </c>
      <c r="M269" s="4">
        <f t="shared" si="54"/>
        <v>6</v>
      </c>
      <c r="O269" s="4">
        <v>266</v>
      </c>
      <c r="P269" s="4">
        <f t="shared" si="55"/>
        <v>98</v>
      </c>
      <c r="Q269" s="4">
        <f t="shared" si="56"/>
        <v>96</v>
      </c>
      <c r="S269" s="4">
        <v>266</v>
      </c>
      <c r="T269" s="4">
        <f t="shared" si="57"/>
        <v>0.996</v>
      </c>
      <c r="U269" s="4">
        <f t="shared" si="58"/>
        <v>0.77500000000000002</v>
      </c>
      <c r="W269" s="4">
        <v>266</v>
      </c>
      <c r="X269" s="4">
        <f t="shared" si="59"/>
        <v>39.655000000000001</v>
      </c>
      <c r="Y269" s="4">
        <f t="shared" si="60"/>
        <v>45.04</v>
      </c>
    </row>
    <row r="270" spans="1:25" x14ac:dyDescent="0.25">
      <c r="A270">
        <v>1</v>
      </c>
      <c r="B270">
        <v>97000</v>
      </c>
      <c r="C270">
        <v>994</v>
      </c>
      <c r="D270">
        <v>40507</v>
      </c>
      <c r="E270" s="2">
        <v>454</v>
      </c>
      <c r="F270">
        <f t="shared" si="49"/>
        <v>97</v>
      </c>
      <c r="G270">
        <f t="shared" si="50"/>
        <v>0.99399999999999999</v>
      </c>
      <c r="H270">
        <f t="shared" si="51"/>
        <v>40.506999999999998</v>
      </c>
      <c r="I270">
        <f t="shared" si="52"/>
        <v>0.45400000000000001</v>
      </c>
      <c r="K270" s="4">
        <v>267</v>
      </c>
      <c r="L270" s="4">
        <f t="shared" si="53"/>
        <v>382</v>
      </c>
      <c r="M270" s="4">
        <f t="shared" si="54"/>
        <v>183</v>
      </c>
      <c r="O270" s="4">
        <v>267</v>
      </c>
      <c r="P270" s="4">
        <f t="shared" si="55"/>
        <v>97</v>
      </c>
      <c r="Q270" s="4">
        <f t="shared" si="56"/>
        <v>96.039000000000001</v>
      </c>
      <c r="S270" s="4">
        <v>267</v>
      </c>
      <c r="T270" s="4">
        <f t="shared" si="57"/>
        <v>0.995</v>
      </c>
      <c r="U270" s="4">
        <f t="shared" si="58"/>
        <v>0.93300000000000005</v>
      </c>
      <c r="W270" s="4">
        <v>267</v>
      </c>
      <c r="X270" s="4">
        <f t="shared" si="59"/>
        <v>41.277000000000001</v>
      </c>
      <c r="Y270" s="4">
        <f t="shared" si="60"/>
        <v>45.259</v>
      </c>
    </row>
    <row r="271" spans="1:25" x14ac:dyDescent="0.25">
      <c r="A271">
        <v>1</v>
      </c>
      <c r="B271">
        <v>97058</v>
      </c>
      <c r="C271">
        <v>997</v>
      </c>
      <c r="D271">
        <v>40583</v>
      </c>
      <c r="E271" s="2">
        <v>354</v>
      </c>
      <c r="F271">
        <f t="shared" si="49"/>
        <v>97.058000000000007</v>
      </c>
      <c r="G271">
        <f t="shared" si="50"/>
        <v>0.997</v>
      </c>
      <c r="H271">
        <f t="shared" si="51"/>
        <v>40.582999999999998</v>
      </c>
      <c r="I271">
        <f t="shared" si="52"/>
        <v>0.35399999999999998</v>
      </c>
      <c r="K271" s="4">
        <v>268</v>
      </c>
      <c r="L271" s="4">
        <f t="shared" si="53"/>
        <v>420</v>
      </c>
      <c r="M271" s="4">
        <f t="shared" si="54"/>
        <v>3</v>
      </c>
      <c r="O271" s="4">
        <v>268</v>
      </c>
      <c r="P271" s="4">
        <f t="shared" si="55"/>
        <v>98.019000000000005</v>
      </c>
      <c r="Q271" s="4">
        <f t="shared" si="56"/>
        <v>96</v>
      </c>
      <c r="S271" s="4">
        <v>268</v>
      </c>
      <c r="T271" s="4">
        <f t="shared" si="57"/>
        <v>0.997</v>
      </c>
      <c r="U271" s="4">
        <f t="shared" si="58"/>
        <v>0.106</v>
      </c>
      <c r="W271" s="4">
        <v>268</v>
      </c>
      <c r="X271" s="4">
        <f t="shared" si="59"/>
        <v>40.567</v>
      </c>
      <c r="Y271" s="4">
        <f t="shared" si="60"/>
        <v>43.826000000000001</v>
      </c>
    </row>
    <row r="272" spans="1:25" x14ac:dyDescent="0.25">
      <c r="A272">
        <v>1</v>
      </c>
      <c r="B272">
        <v>97979</v>
      </c>
      <c r="C272">
        <v>996</v>
      </c>
      <c r="D272">
        <v>39841</v>
      </c>
      <c r="E272" s="2">
        <v>113</v>
      </c>
      <c r="F272">
        <f t="shared" si="49"/>
        <v>97.978999999999999</v>
      </c>
      <c r="G272">
        <f t="shared" si="50"/>
        <v>0.996</v>
      </c>
      <c r="H272">
        <f t="shared" si="51"/>
        <v>39.841000000000001</v>
      </c>
      <c r="I272">
        <f t="shared" si="52"/>
        <v>0.113</v>
      </c>
      <c r="K272" s="4">
        <v>269</v>
      </c>
      <c r="L272" s="4">
        <f t="shared" si="53"/>
        <v>454</v>
      </c>
      <c r="M272" s="4">
        <f t="shared" si="54"/>
        <v>184</v>
      </c>
      <c r="O272" s="4">
        <v>269</v>
      </c>
      <c r="P272" s="4">
        <f t="shared" si="55"/>
        <v>97</v>
      </c>
      <c r="Q272" s="4">
        <f t="shared" si="56"/>
        <v>97.028999999999996</v>
      </c>
      <c r="S272" s="4">
        <v>269</v>
      </c>
      <c r="T272" s="4">
        <f t="shared" si="57"/>
        <v>0.99399999999999999</v>
      </c>
      <c r="U272" s="4">
        <f t="shared" si="58"/>
        <v>0.77800000000000002</v>
      </c>
      <c r="W272" s="4">
        <v>269</v>
      </c>
      <c r="X272" s="4">
        <f t="shared" si="59"/>
        <v>40.506999999999998</v>
      </c>
      <c r="Y272" s="4">
        <f t="shared" si="60"/>
        <v>45.079000000000001</v>
      </c>
    </row>
    <row r="273" spans="1:25" x14ac:dyDescent="0.25">
      <c r="A273">
        <v>1</v>
      </c>
      <c r="B273">
        <v>98019</v>
      </c>
      <c r="C273">
        <v>995</v>
      </c>
      <c r="D273">
        <v>40011</v>
      </c>
      <c r="E273" s="2">
        <v>72</v>
      </c>
      <c r="F273">
        <f t="shared" si="49"/>
        <v>98.019000000000005</v>
      </c>
      <c r="G273">
        <f t="shared" si="50"/>
        <v>0.995</v>
      </c>
      <c r="H273">
        <f t="shared" si="51"/>
        <v>40.011000000000003</v>
      </c>
      <c r="I273">
        <f t="shared" si="52"/>
        <v>7.1999999999999995E-2</v>
      </c>
      <c r="K273" s="4">
        <v>270</v>
      </c>
      <c r="L273" s="4">
        <f t="shared" si="53"/>
        <v>354</v>
      </c>
      <c r="M273" s="4">
        <f t="shared" si="54"/>
        <v>3</v>
      </c>
      <c r="O273" s="4">
        <v>270</v>
      </c>
      <c r="P273" s="4">
        <f t="shared" si="55"/>
        <v>97.058000000000007</v>
      </c>
      <c r="Q273" s="4">
        <f t="shared" si="56"/>
        <v>96.968999999999994</v>
      </c>
      <c r="S273" s="4">
        <v>270</v>
      </c>
      <c r="T273" s="4">
        <f t="shared" si="57"/>
        <v>0.997</v>
      </c>
      <c r="U273" s="4">
        <f t="shared" si="58"/>
        <v>0.995</v>
      </c>
      <c r="W273" s="4">
        <v>270</v>
      </c>
      <c r="X273" s="4">
        <f t="shared" si="59"/>
        <v>40.582999999999998</v>
      </c>
      <c r="Y273" s="4">
        <f t="shared" si="60"/>
        <v>44.957999999999998</v>
      </c>
    </row>
    <row r="274" spans="1:25" x14ac:dyDescent="0.25">
      <c r="A274">
        <v>1</v>
      </c>
      <c r="B274">
        <v>97000</v>
      </c>
      <c r="C274">
        <v>993</v>
      </c>
      <c r="D274">
        <v>40036</v>
      </c>
      <c r="E274" s="2">
        <v>71</v>
      </c>
      <c r="F274">
        <f t="shared" si="49"/>
        <v>97</v>
      </c>
      <c r="G274">
        <f t="shared" si="50"/>
        <v>0.99299999999999999</v>
      </c>
      <c r="H274">
        <f t="shared" si="51"/>
        <v>40.036000000000001</v>
      </c>
      <c r="I274">
        <f t="shared" si="52"/>
        <v>7.0999999999999994E-2</v>
      </c>
      <c r="K274" s="4">
        <v>271</v>
      </c>
      <c r="L274" s="4">
        <f t="shared" si="53"/>
        <v>113</v>
      </c>
      <c r="M274" s="4">
        <f t="shared" si="54"/>
        <v>174</v>
      </c>
      <c r="O274" s="4">
        <v>271</v>
      </c>
      <c r="P274" s="4">
        <f t="shared" si="55"/>
        <v>97.978999999999999</v>
      </c>
      <c r="Q274" s="4">
        <f t="shared" si="56"/>
        <v>96.039000000000001</v>
      </c>
      <c r="S274" s="4">
        <v>271</v>
      </c>
      <c r="T274" s="4">
        <f t="shared" si="57"/>
        <v>0.996</v>
      </c>
      <c r="U274" s="4">
        <f t="shared" si="58"/>
        <v>0.89300000000000002</v>
      </c>
      <c r="W274" s="4">
        <v>271</v>
      </c>
      <c r="X274" s="4">
        <f t="shared" si="59"/>
        <v>39.841000000000001</v>
      </c>
      <c r="Y274" s="4">
        <f t="shared" si="60"/>
        <v>45.128</v>
      </c>
    </row>
    <row r="275" spans="1:25" x14ac:dyDescent="0.25">
      <c r="A275">
        <v>1</v>
      </c>
      <c r="B275">
        <v>97000</v>
      </c>
      <c r="C275">
        <v>990</v>
      </c>
      <c r="D275">
        <v>39395</v>
      </c>
      <c r="E275" s="2">
        <v>290</v>
      </c>
      <c r="F275">
        <f t="shared" si="49"/>
        <v>97</v>
      </c>
      <c r="G275">
        <f t="shared" si="50"/>
        <v>0.99</v>
      </c>
      <c r="H275">
        <f t="shared" si="51"/>
        <v>39.395000000000003</v>
      </c>
      <c r="I275">
        <f t="shared" si="52"/>
        <v>0.28999999999999998</v>
      </c>
      <c r="K275" s="4">
        <v>272</v>
      </c>
      <c r="L275" s="4">
        <f t="shared" si="53"/>
        <v>72</v>
      </c>
      <c r="M275" s="4">
        <f t="shared" si="54"/>
        <v>3</v>
      </c>
      <c r="O275" s="4">
        <v>272</v>
      </c>
      <c r="P275" s="4">
        <f t="shared" si="55"/>
        <v>98.019000000000005</v>
      </c>
      <c r="Q275" s="4">
        <f t="shared" si="56"/>
        <v>97.028999999999996</v>
      </c>
      <c r="S275" s="4">
        <v>272</v>
      </c>
      <c r="T275" s="4">
        <f t="shared" si="57"/>
        <v>0.995</v>
      </c>
      <c r="U275" s="4">
        <f t="shared" si="58"/>
        <v>0.98599999999999999</v>
      </c>
      <c r="W275" s="4">
        <v>272</v>
      </c>
      <c r="X275" s="4">
        <f t="shared" si="59"/>
        <v>40.011000000000003</v>
      </c>
      <c r="Y275" s="4">
        <f t="shared" si="60"/>
        <v>45.598999999999997</v>
      </c>
    </row>
    <row r="276" spans="1:25" x14ac:dyDescent="0.25">
      <c r="A276">
        <v>1</v>
      </c>
      <c r="B276">
        <v>97000</v>
      </c>
      <c r="C276">
        <v>980</v>
      </c>
      <c r="D276">
        <v>40044</v>
      </c>
      <c r="E276" s="2">
        <v>76</v>
      </c>
      <c r="F276">
        <f t="shared" si="49"/>
        <v>97</v>
      </c>
      <c r="G276">
        <f t="shared" si="50"/>
        <v>0.98</v>
      </c>
      <c r="H276">
        <f t="shared" si="51"/>
        <v>40.043999999999997</v>
      </c>
      <c r="I276">
        <f t="shared" si="52"/>
        <v>7.5999999999999998E-2</v>
      </c>
      <c r="K276" s="4">
        <v>273</v>
      </c>
      <c r="L276" s="4">
        <f t="shared" si="53"/>
        <v>71</v>
      </c>
      <c r="M276" s="4">
        <f t="shared" si="54"/>
        <v>185</v>
      </c>
      <c r="O276" s="4">
        <v>273</v>
      </c>
      <c r="P276" s="4">
        <f t="shared" si="55"/>
        <v>97</v>
      </c>
      <c r="Q276" s="4">
        <f t="shared" si="56"/>
        <v>97.028999999999996</v>
      </c>
      <c r="S276" s="4">
        <v>273</v>
      </c>
      <c r="T276" s="4">
        <f t="shared" si="57"/>
        <v>0.99299999999999999</v>
      </c>
      <c r="U276" s="4">
        <f t="shared" si="58"/>
        <v>0.98</v>
      </c>
      <c r="W276" s="4">
        <v>273</v>
      </c>
      <c r="X276" s="4">
        <f t="shared" si="59"/>
        <v>40.036000000000001</v>
      </c>
      <c r="Y276" s="4">
        <f t="shared" si="60"/>
        <v>44.228000000000002</v>
      </c>
    </row>
    <row r="277" spans="1:25" x14ac:dyDescent="0.25">
      <c r="A277">
        <v>1</v>
      </c>
      <c r="B277">
        <v>98000</v>
      </c>
      <c r="C277">
        <v>967</v>
      </c>
      <c r="D277">
        <v>39273</v>
      </c>
      <c r="E277" s="2">
        <v>216</v>
      </c>
      <c r="F277">
        <f t="shared" si="49"/>
        <v>98</v>
      </c>
      <c r="G277">
        <f t="shared" si="50"/>
        <v>0.96699999999999997</v>
      </c>
      <c r="H277">
        <f t="shared" si="51"/>
        <v>39.273000000000003</v>
      </c>
      <c r="I277">
        <f t="shared" si="52"/>
        <v>0.216</v>
      </c>
      <c r="K277" s="4">
        <v>274</v>
      </c>
      <c r="L277" s="4">
        <f t="shared" si="53"/>
        <v>290</v>
      </c>
      <c r="M277" s="4">
        <f t="shared" si="54"/>
        <v>5</v>
      </c>
      <c r="O277" s="4">
        <v>274</v>
      </c>
      <c r="P277" s="4">
        <f t="shared" si="55"/>
        <v>97</v>
      </c>
      <c r="Q277" s="4">
        <f t="shared" si="56"/>
        <v>97</v>
      </c>
      <c r="S277" s="4">
        <v>274</v>
      </c>
      <c r="T277" s="4">
        <f t="shared" si="57"/>
        <v>0.99</v>
      </c>
      <c r="U277" s="4">
        <f t="shared" si="58"/>
        <v>0.97499999999999998</v>
      </c>
      <c r="W277" s="4">
        <v>274</v>
      </c>
      <c r="X277" s="4">
        <f t="shared" si="59"/>
        <v>39.395000000000003</v>
      </c>
      <c r="Y277" s="4">
        <f t="shared" si="60"/>
        <v>44.402999999999999</v>
      </c>
    </row>
    <row r="278" spans="1:25" x14ac:dyDescent="0.25">
      <c r="A278">
        <v>1</v>
      </c>
      <c r="B278">
        <v>98000</v>
      </c>
      <c r="C278">
        <v>982</v>
      </c>
      <c r="D278">
        <v>41156</v>
      </c>
      <c r="E278" s="2">
        <v>71</v>
      </c>
      <c r="F278">
        <f t="shared" si="49"/>
        <v>98</v>
      </c>
      <c r="G278">
        <f t="shared" si="50"/>
        <v>0.98199999999999998</v>
      </c>
      <c r="H278">
        <f t="shared" si="51"/>
        <v>41.155999999999999</v>
      </c>
      <c r="I278">
        <f t="shared" si="52"/>
        <v>7.0999999999999994E-2</v>
      </c>
      <c r="K278" s="4">
        <v>275</v>
      </c>
      <c r="L278" s="4">
        <f t="shared" si="53"/>
        <v>76</v>
      </c>
      <c r="M278" s="4">
        <f t="shared" si="54"/>
        <v>196</v>
      </c>
      <c r="O278" s="4">
        <v>275</v>
      </c>
      <c r="P278" s="4">
        <f t="shared" si="55"/>
        <v>97</v>
      </c>
      <c r="Q278" s="4">
        <f t="shared" si="56"/>
        <v>97</v>
      </c>
      <c r="S278" s="4">
        <v>275</v>
      </c>
      <c r="T278" s="4">
        <f t="shared" si="57"/>
        <v>0.98</v>
      </c>
      <c r="U278" s="4">
        <f t="shared" si="58"/>
        <v>0.99299999999999999</v>
      </c>
      <c r="W278" s="4">
        <v>275</v>
      </c>
      <c r="X278" s="4">
        <f t="shared" si="59"/>
        <v>40.043999999999997</v>
      </c>
      <c r="Y278" s="4">
        <f t="shared" si="60"/>
        <v>43.981999999999999</v>
      </c>
    </row>
    <row r="279" spans="1:25" x14ac:dyDescent="0.25">
      <c r="A279">
        <v>1</v>
      </c>
      <c r="B279">
        <v>96078</v>
      </c>
      <c r="C279">
        <v>948</v>
      </c>
      <c r="D279">
        <v>40349</v>
      </c>
      <c r="E279" s="2">
        <v>251</v>
      </c>
      <c r="F279">
        <f t="shared" si="49"/>
        <v>96.078000000000003</v>
      </c>
      <c r="G279">
        <f t="shared" si="50"/>
        <v>0.94799999999999995</v>
      </c>
      <c r="H279">
        <f t="shared" si="51"/>
        <v>40.348999999999997</v>
      </c>
      <c r="I279">
        <f t="shared" si="52"/>
        <v>0.251</v>
      </c>
      <c r="K279" s="4">
        <v>276</v>
      </c>
      <c r="L279" s="4">
        <f t="shared" si="53"/>
        <v>216</v>
      </c>
      <c r="M279" s="4">
        <f t="shared" si="54"/>
        <v>4</v>
      </c>
      <c r="O279" s="4">
        <v>276</v>
      </c>
      <c r="P279" s="4">
        <f t="shared" si="55"/>
        <v>98</v>
      </c>
      <c r="Q279" s="4">
        <f t="shared" si="56"/>
        <v>96</v>
      </c>
      <c r="S279" s="4">
        <v>276</v>
      </c>
      <c r="T279" s="4">
        <f t="shared" si="57"/>
        <v>0.96699999999999997</v>
      </c>
      <c r="U279" s="4">
        <f t="shared" si="58"/>
        <v>0.96299999999999997</v>
      </c>
      <c r="W279" s="4">
        <v>276</v>
      </c>
      <c r="X279" s="4">
        <f t="shared" si="59"/>
        <v>39.273000000000003</v>
      </c>
      <c r="Y279" s="4">
        <f t="shared" si="60"/>
        <v>45.473999999999997</v>
      </c>
    </row>
    <row r="280" spans="1:25" x14ac:dyDescent="0.25">
      <c r="A280">
        <v>1</v>
      </c>
      <c r="B280">
        <v>98000</v>
      </c>
      <c r="C280">
        <v>914</v>
      </c>
      <c r="D280">
        <v>40956</v>
      </c>
      <c r="E280" s="2">
        <v>357</v>
      </c>
      <c r="F280">
        <f t="shared" si="49"/>
        <v>98</v>
      </c>
      <c r="G280">
        <f t="shared" si="50"/>
        <v>0.91400000000000003</v>
      </c>
      <c r="H280">
        <f t="shared" si="51"/>
        <v>40.956000000000003</v>
      </c>
      <c r="I280">
        <f t="shared" si="52"/>
        <v>0.35699999999999998</v>
      </c>
      <c r="K280" s="4">
        <v>277</v>
      </c>
      <c r="L280" s="4">
        <f t="shared" si="53"/>
        <v>71</v>
      </c>
      <c r="M280" s="4">
        <f t="shared" si="54"/>
        <v>168</v>
      </c>
      <c r="O280" s="4">
        <v>277</v>
      </c>
      <c r="P280" s="4">
        <f t="shared" si="55"/>
        <v>98</v>
      </c>
      <c r="Q280" s="4">
        <f t="shared" si="56"/>
        <v>97.058000000000007</v>
      </c>
      <c r="S280" s="4">
        <v>277</v>
      </c>
      <c r="T280" s="4">
        <f t="shared" si="57"/>
        <v>0.98199999999999998</v>
      </c>
      <c r="U280" s="4">
        <f t="shared" si="58"/>
        <v>0.94699999999999995</v>
      </c>
      <c r="W280" s="4">
        <v>277</v>
      </c>
      <c r="X280" s="4">
        <f t="shared" si="59"/>
        <v>41.155999999999999</v>
      </c>
      <c r="Y280" s="4">
        <f t="shared" si="60"/>
        <v>44.817</v>
      </c>
    </row>
    <row r="281" spans="1:25" x14ac:dyDescent="0.25">
      <c r="A281">
        <v>1</v>
      </c>
      <c r="B281">
        <v>98000</v>
      </c>
      <c r="C281">
        <v>722</v>
      </c>
      <c r="D281">
        <v>40280</v>
      </c>
      <c r="E281" s="2">
        <v>221</v>
      </c>
      <c r="F281">
        <f t="shared" si="49"/>
        <v>98</v>
      </c>
      <c r="G281">
        <f t="shared" si="50"/>
        <v>0.72199999999999998</v>
      </c>
      <c r="H281">
        <f t="shared" si="51"/>
        <v>40.28</v>
      </c>
      <c r="I281">
        <f t="shared" si="52"/>
        <v>0.221</v>
      </c>
      <c r="K281" s="4">
        <v>278</v>
      </c>
      <c r="L281" s="4">
        <f t="shared" si="53"/>
        <v>251</v>
      </c>
      <c r="M281" s="4">
        <f t="shared" si="54"/>
        <v>6</v>
      </c>
      <c r="O281" s="4">
        <v>278</v>
      </c>
      <c r="P281" s="4">
        <f t="shared" si="55"/>
        <v>96.078000000000003</v>
      </c>
      <c r="Q281" s="4">
        <f t="shared" si="56"/>
        <v>97.028999999999996</v>
      </c>
      <c r="S281" s="4">
        <v>278</v>
      </c>
      <c r="T281" s="4">
        <f t="shared" si="57"/>
        <v>0.94799999999999995</v>
      </c>
      <c r="U281" s="4">
        <f t="shared" si="58"/>
        <v>0.95199999999999996</v>
      </c>
      <c r="W281" s="4">
        <v>278</v>
      </c>
      <c r="X281" s="4">
        <f t="shared" si="59"/>
        <v>40.348999999999997</v>
      </c>
      <c r="Y281" s="4">
        <f t="shared" si="60"/>
        <v>44.043999999999997</v>
      </c>
    </row>
    <row r="282" spans="1:25" x14ac:dyDescent="0.25">
      <c r="A282">
        <v>1</v>
      </c>
      <c r="B282">
        <v>98000</v>
      </c>
      <c r="C282">
        <v>820</v>
      </c>
      <c r="D282">
        <v>39924</v>
      </c>
      <c r="E282" s="2">
        <v>260</v>
      </c>
      <c r="F282">
        <f t="shared" si="49"/>
        <v>98</v>
      </c>
      <c r="G282">
        <f t="shared" si="50"/>
        <v>0.82</v>
      </c>
      <c r="H282">
        <f t="shared" si="51"/>
        <v>39.923999999999999</v>
      </c>
      <c r="I282">
        <f t="shared" si="52"/>
        <v>0.26</v>
      </c>
      <c r="K282" s="4">
        <v>279</v>
      </c>
      <c r="L282" s="4">
        <f t="shared" si="53"/>
        <v>357</v>
      </c>
      <c r="M282" s="4">
        <f t="shared" si="54"/>
        <v>176</v>
      </c>
      <c r="O282" s="4">
        <v>279</v>
      </c>
      <c r="P282" s="4">
        <f t="shared" si="55"/>
        <v>98</v>
      </c>
      <c r="Q282" s="4">
        <f t="shared" si="56"/>
        <v>97</v>
      </c>
      <c r="S282" s="4">
        <v>279</v>
      </c>
      <c r="T282" s="4">
        <f t="shared" si="57"/>
        <v>0.91400000000000003</v>
      </c>
      <c r="U282" s="4">
        <f t="shared" si="58"/>
        <v>0.97599999999999998</v>
      </c>
      <c r="W282" s="4">
        <v>279</v>
      </c>
      <c r="X282" s="4">
        <f t="shared" si="59"/>
        <v>40.956000000000003</v>
      </c>
      <c r="Y282" s="4">
        <f t="shared" si="60"/>
        <v>44.158000000000001</v>
      </c>
    </row>
    <row r="283" spans="1:25" x14ac:dyDescent="0.25">
      <c r="A283">
        <v>1</v>
      </c>
      <c r="B283">
        <v>97058</v>
      </c>
      <c r="C283">
        <v>948</v>
      </c>
      <c r="D283">
        <v>39754</v>
      </c>
      <c r="E283" s="2">
        <v>321</v>
      </c>
      <c r="F283">
        <f t="shared" si="49"/>
        <v>97.058000000000007</v>
      </c>
      <c r="G283">
        <f t="shared" si="50"/>
        <v>0.94799999999999995</v>
      </c>
      <c r="H283">
        <f t="shared" si="51"/>
        <v>39.753999999999998</v>
      </c>
      <c r="I283">
        <f t="shared" si="52"/>
        <v>0.32100000000000001</v>
      </c>
      <c r="K283" s="4">
        <v>280</v>
      </c>
      <c r="L283" s="4">
        <f t="shared" si="53"/>
        <v>221</v>
      </c>
      <c r="M283" s="4">
        <f t="shared" si="54"/>
        <v>128</v>
      </c>
      <c r="O283" s="4">
        <v>280</v>
      </c>
      <c r="P283" s="4">
        <f t="shared" si="55"/>
        <v>98</v>
      </c>
      <c r="Q283" s="4">
        <f t="shared" si="56"/>
        <v>97</v>
      </c>
      <c r="S283" s="4">
        <v>280</v>
      </c>
      <c r="T283" s="4">
        <f t="shared" si="57"/>
        <v>0.72199999999999998</v>
      </c>
      <c r="U283" s="4">
        <f t="shared" si="58"/>
        <v>0.95699999999999996</v>
      </c>
      <c r="W283" s="4">
        <v>280</v>
      </c>
      <c r="X283" s="4">
        <f t="shared" si="59"/>
        <v>40.28</v>
      </c>
      <c r="Y283" s="4">
        <f t="shared" si="60"/>
        <v>45.844000000000001</v>
      </c>
    </row>
    <row r="284" spans="1:25" x14ac:dyDescent="0.25">
      <c r="A284">
        <v>1</v>
      </c>
      <c r="B284">
        <v>97000</v>
      </c>
      <c r="C284">
        <v>983</v>
      </c>
      <c r="D284">
        <v>39956</v>
      </c>
      <c r="E284" s="2">
        <v>31</v>
      </c>
      <c r="F284">
        <f t="shared" si="49"/>
        <v>97</v>
      </c>
      <c r="G284">
        <f t="shared" si="50"/>
        <v>0.98299999999999998</v>
      </c>
      <c r="H284">
        <f t="shared" si="51"/>
        <v>39.956000000000003</v>
      </c>
      <c r="I284">
        <f t="shared" si="52"/>
        <v>3.1E-2</v>
      </c>
      <c r="K284" s="4">
        <v>281</v>
      </c>
      <c r="L284" s="4">
        <f t="shared" si="53"/>
        <v>260</v>
      </c>
      <c r="M284" s="4">
        <f t="shared" si="54"/>
        <v>5</v>
      </c>
      <c r="O284" s="4">
        <v>281</v>
      </c>
      <c r="P284" s="4">
        <f t="shared" si="55"/>
        <v>98</v>
      </c>
      <c r="Q284" s="4">
        <f t="shared" si="56"/>
        <v>97.058000000000007</v>
      </c>
      <c r="S284" s="4">
        <v>281</v>
      </c>
      <c r="T284" s="4">
        <f t="shared" si="57"/>
        <v>0.82</v>
      </c>
      <c r="U284" s="4">
        <f t="shared" si="58"/>
        <v>0.90800000000000003</v>
      </c>
      <c r="W284" s="4">
        <v>281</v>
      </c>
      <c r="X284" s="4">
        <f t="shared" si="59"/>
        <v>39.923999999999999</v>
      </c>
      <c r="Y284" s="4">
        <f t="shared" si="60"/>
        <v>45.241999999999997</v>
      </c>
    </row>
    <row r="285" spans="1:25" x14ac:dyDescent="0.25">
      <c r="A285">
        <v>1</v>
      </c>
      <c r="B285">
        <v>97058</v>
      </c>
      <c r="C285">
        <v>774</v>
      </c>
      <c r="D285">
        <v>40280</v>
      </c>
      <c r="E285" s="2">
        <v>155</v>
      </c>
      <c r="F285">
        <f t="shared" si="49"/>
        <v>97.058000000000007</v>
      </c>
      <c r="G285">
        <f t="shared" si="50"/>
        <v>0.77400000000000002</v>
      </c>
      <c r="H285">
        <f t="shared" si="51"/>
        <v>40.28</v>
      </c>
      <c r="I285">
        <f t="shared" si="52"/>
        <v>0.155</v>
      </c>
      <c r="K285" s="4">
        <v>282</v>
      </c>
      <c r="L285" s="4">
        <f t="shared" si="53"/>
        <v>321</v>
      </c>
      <c r="M285" s="4">
        <f t="shared" si="54"/>
        <v>8</v>
      </c>
      <c r="O285" s="4">
        <v>282</v>
      </c>
      <c r="P285" s="4">
        <f t="shared" si="55"/>
        <v>97.058000000000007</v>
      </c>
      <c r="Q285" s="4">
        <f t="shared" si="56"/>
        <v>97.727000000000004</v>
      </c>
      <c r="S285" s="4">
        <v>282</v>
      </c>
      <c r="T285" s="4">
        <f t="shared" si="57"/>
        <v>0.94799999999999995</v>
      </c>
      <c r="U285" s="4">
        <f t="shared" si="58"/>
        <v>0.95899999999999996</v>
      </c>
      <c r="W285" s="4">
        <v>282</v>
      </c>
      <c r="X285" s="4">
        <f t="shared" si="59"/>
        <v>39.753999999999998</v>
      </c>
      <c r="Y285" s="4">
        <f t="shared" si="60"/>
        <v>46.186</v>
      </c>
    </row>
    <row r="286" spans="1:25" x14ac:dyDescent="0.25">
      <c r="A286">
        <v>1</v>
      </c>
      <c r="B286">
        <v>97979</v>
      </c>
      <c r="C286">
        <v>759</v>
      </c>
      <c r="D286">
        <v>40042</v>
      </c>
      <c r="E286" s="2">
        <v>169</v>
      </c>
      <c r="F286">
        <f t="shared" si="49"/>
        <v>97.978999999999999</v>
      </c>
      <c r="G286">
        <f t="shared" si="50"/>
        <v>0.75900000000000001</v>
      </c>
      <c r="H286">
        <f t="shared" si="51"/>
        <v>40.042000000000002</v>
      </c>
      <c r="I286">
        <f t="shared" si="52"/>
        <v>0.16900000000000001</v>
      </c>
      <c r="K286" s="4">
        <v>283</v>
      </c>
      <c r="L286" s="4">
        <f t="shared" si="53"/>
        <v>31</v>
      </c>
      <c r="M286" s="4">
        <f t="shared" si="54"/>
        <v>172</v>
      </c>
      <c r="O286" s="4">
        <v>283</v>
      </c>
      <c r="P286" s="4">
        <f t="shared" si="55"/>
        <v>97</v>
      </c>
      <c r="Q286" s="4">
        <f t="shared" si="56"/>
        <v>96.039000000000001</v>
      </c>
      <c r="S286" s="4">
        <v>283</v>
      </c>
      <c r="T286" s="4">
        <f t="shared" si="57"/>
        <v>0.98299999999999998</v>
      </c>
      <c r="U286" s="4">
        <f t="shared" si="58"/>
        <v>0.97</v>
      </c>
      <c r="W286" s="4">
        <v>283</v>
      </c>
      <c r="X286" s="4">
        <f t="shared" si="59"/>
        <v>39.956000000000003</v>
      </c>
      <c r="Y286" s="4">
        <f t="shared" si="60"/>
        <v>44.307000000000002</v>
      </c>
    </row>
    <row r="287" spans="1:25" x14ac:dyDescent="0.25">
      <c r="A287">
        <v>1</v>
      </c>
      <c r="B287">
        <v>98019</v>
      </c>
      <c r="C287">
        <v>529</v>
      </c>
      <c r="D287">
        <v>40606</v>
      </c>
      <c r="E287" s="2">
        <v>40</v>
      </c>
      <c r="F287">
        <f t="shared" si="49"/>
        <v>98.019000000000005</v>
      </c>
      <c r="G287">
        <f t="shared" si="50"/>
        <v>0.52900000000000003</v>
      </c>
      <c r="H287">
        <f t="shared" si="51"/>
        <v>40.606000000000002</v>
      </c>
      <c r="I287">
        <f t="shared" si="52"/>
        <v>0.04</v>
      </c>
      <c r="K287" s="4">
        <v>284</v>
      </c>
      <c r="L287" s="4">
        <f t="shared" si="53"/>
        <v>155</v>
      </c>
      <c r="M287" s="4">
        <f t="shared" si="54"/>
        <v>152</v>
      </c>
      <c r="O287" s="4">
        <v>284</v>
      </c>
      <c r="P287" s="4">
        <f t="shared" si="55"/>
        <v>97.058000000000007</v>
      </c>
      <c r="Q287" s="4">
        <f t="shared" si="56"/>
        <v>97.647000000000006</v>
      </c>
      <c r="S287" s="4">
        <v>284</v>
      </c>
      <c r="T287" s="4">
        <f t="shared" si="57"/>
        <v>0.77400000000000002</v>
      </c>
      <c r="U287" s="4">
        <f t="shared" si="58"/>
        <v>0.85899999999999999</v>
      </c>
      <c r="W287" s="4">
        <v>284</v>
      </c>
      <c r="X287" s="4">
        <f t="shared" si="59"/>
        <v>40.28</v>
      </c>
      <c r="Y287" s="4">
        <f t="shared" si="60"/>
        <v>45.12</v>
      </c>
    </row>
    <row r="288" spans="1:25" x14ac:dyDescent="0.25">
      <c r="A288">
        <v>1</v>
      </c>
      <c r="B288">
        <v>97029</v>
      </c>
      <c r="C288">
        <v>875</v>
      </c>
      <c r="D288">
        <v>40021</v>
      </c>
      <c r="E288" s="2">
        <v>36</v>
      </c>
      <c r="F288">
        <f t="shared" si="49"/>
        <v>97.028999999999996</v>
      </c>
      <c r="G288">
        <f t="shared" si="50"/>
        <v>0.875</v>
      </c>
      <c r="H288">
        <f t="shared" si="51"/>
        <v>40.021000000000001</v>
      </c>
      <c r="I288">
        <f t="shared" si="52"/>
        <v>3.5999999999999997E-2</v>
      </c>
      <c r="K288" s="4">
        <v>285</v>
      </c>
      <c r="L288" s="4">
        <f t="shared" si="53"/>
        <v>169</v>
      </c>
      <c r="M288" s="4">
        <f t="shared" si="54"/>
        <v>165</v>
      </c>
      <c r="O288" s="4">
        <v>285</v>
      </c>
      <c r="P288" s="4">
        <f t="shared" si="55"/>
        <v>97.978999999999999</v>
      </c>
      <c r="Q288" s="4">
        <f t="shared" si="56"/>
        <v>97</v>
      </c>
      <c r="S288" s="4">
        <v>285</v>
      </c>
      <c r="T288" s="4">
        <f t="shared" si="57"/>
        <v>0.75900000000000001</v>
      </c>
      <c r="U288" s="4">
        <f t="shared" si="58"/>
        <v>0.99099999999999999</v>
      </c>
      <c r="W288" s="4">
        <v>285</v>
      </c>
      <c r="X288" s="4">
        <f t="shared" si="59"/>
        <v>40.042000000000002</v>
      </c>
      <c r="Y288" s="4">
        <f t="shared" si="60"/>
        <v>44.732999999999997</v>
      </c>
    </row>
    <row r="289" spans="1:25" x14ac:dyDescent="0.25">
      <c r="A289">
        <v>1</v>
      </c>
      <c r="B289">
        <v>97000</v>
      </c>
      <c r="C289">
        <v>908</v>
      </c>
      <c r="D289">
        <v>39501</v>
      </c>
      <c r="E289" s="2">
        <v>394</v>
      </c>
      <c r="F289">
        <f t="shared" si="49"/>
        <v>97</v>
      </c>
      <c r="G289">
        <f t="shared" si="50"/>
        <v>0.90800000000000003</v>
      </c>
      <c r="H289">
        <f t="shared" si="51"/>
        <v>39.500999999999998</v>
      </c>
      <c r="I289">
        <f t="shared" si="52"/>
        <v>0.39400000000000002</v>
      </c>
      <c r="K289" s="4">
        <v>286</v>
      </c>
      <c r="L289" s="4">
        <f t="shared" si="53"/>
        <v>40</v>
      </c>
      <c r="M289" s="4">
        <f t="shared" si="54"/>
        <v>181</v>
      </c>
      <c r="O289" s="4">
        <v>286</v>
      </c>
      <c r="P289" s="4">
        <f t="shared" si="55"/>
        <v>98.019000000000005</v>
      </c>
      <c r="Q289" s="4">
        <f t="shared" si="56"/>
        <v>96.968999999999994</v>
      </c>
      <c r="S289" s="4">
        <v>286</v>
      </c>
      <c r="T289" s="4">
        <f t="shared" si="57"/>
        <v>0.52900000000000003</v>
      </c>
      <c r="U289" s="4">
        <f t="shared" si="58"/>
        <v>0.97</v>
      </c>
      <c r="W289" s="4">
        <v>286</v>
      </c>
      <c r="X289" s="4">
        <f t="shared" si="59"/>
        <v>40.606000000000002</v>
      </c>
      <c r="Y289" s="4">
        <f t="shared" si="60"/>
        <v>45.959000000000003</v>
      </c>
    </row>
    <row r="290" spans="1:25" x14ac:dyDescent="0.25">
      <c r="A290">
        <v>1</v>
      </c>
      <c r="B290">
        <v>98000</v>
      </c>
      <c r="C290">
        <v>969</v>
      </c>
      <c r="D290">
        <v>39140</v>
      </c>
      <c r="E290" s="2">
        <v>293</v>
      </c>
      <c r="F290">
        <f t="shared" si="49"/>
        <v>98</v>
      </c>
      <c r="G290">
        <f t="shared" si="50"/>
        <v>0.96899999999999997</v>
      </c>
      <c r="H290">
        <f t="shared" si="51"/>
        <v>39.14</v>
      </c>
      <c r="I290">
        <f t="shared" si="52"/>
        <v>0.29299999999999998</v>
      </c>
      <c r="K290" s="4">
        <v>287</v>
      </c>
      <c r="L290" s="4">
        <f t="shared" si="53"/>
        <v>36</v>
      </c>
      <c r="M290" s="4">
        <f t="shared" si="54"/>
        <v>5</v>
      </c>
      <c r="O290" s="4">
        <v>287</v>
      </c>
      <c r="P290" s="4">
        <f t="shared" si="55"/>
        <v>97.028999999999996</v>
      </c>
      <c r="Q290" s="4">
        <f t="shared" si="56"/>
        <v>96</v>
      </c>
      <c r="S290" s="4">
        <v>287</v>
      </c>
      <c r="T290" s="4">
        <f t="shared" si="57"/>
        <v>0.875</v>
      </c>
      <c r="U290" s="4">
        <f t="shared" si="58"/>
        <v>0.95699999999999996</v>
      </c>
      <c r="W290" s="4">
        <v>287</v>
      </c>
      <c r="X290" s="4">
        <f t="shared" si="59"/>
        <v>40.021000000000001</v>
      </c>
      <c r="Y290" s="4">
        <f t="shared" si="60"/>
        <v>46.119</v>
      </c>
    </row>
    <row r="291" spans="1:25" x14ac:dyDescent="0.25">
      <c r="A291">
        <v>1</v>
      </c>
      <c r="B291">
        <v>96039</v>
      </c>
      <c r="C291">
        <v>912</v>
      </c>
      <c r="D291">
        <v>39283</v>
      </c>
      <c r="E291" s="2">
        <v>23</v>
      </c>
      <c r="F291">
        <f t="shared" si="49"/>
        <v>96.039000000000001</v>
      </c>
      <c r="G291">
        <f t="shared" si="50"/>
        <v>0.91200000000000003</v>
      </c>
      <c r="H291">
        <f t="shared" si="51"/>
        <v>39.283000000000001</v>
      </c>
      <c r="I291">
        <f t="shared" si="52"/>
        <v>2.3E-2</v>
      </c>
      <c r="K291" s="4">
        <v>288</v>
      </c>
      <c r="L291" s="4">
        <f t="shared" si="53"/>
        <v>394</v>
      </c>
      <c r="M291" s="4">
        <f t="shared" si="54"/>
        <v>8</v>
      </c>
      <c r="O291" s="4">
        <v>288</v>
      </c>
      <c r="P291" s="4">
        <f t="shared" si="55"/>
        <v>97</v>
      </c>
      <c r="Q291" s="4">
        <f t="shared" si="56"/>
        <v>96</v>
      </c>
      <c r="S291" s="4">
        <v>288</v>
      </c>
      <c r="T291" s="4">
        <f t="shared" si="57"/>
        <v>0.90800000000000003</v>
      </c>
      <c r="U291" s="4">
        <f t="shared" si="58"/>
        <v>0.93899999999999995</v>
      </c>
      <c r="W291" s="4">
        <v>288</v>
      </c>
      <c r="X291" s="4">
        <f t="shared" si="59"/>
        <v>39.500999999999998</v>
      </c>
      <c r="Y291" s="4">
        <f t="shared" si="60"/>
        <v>44.508000000000003</v>
      </c>
    </row>
    <row r="292" spans="1:25" x14ac:dyDescent="0.25">
      <c r="A292">
        <v>1</v>
      </c>
      <c r="B292">
        <v>98019</v>
      </c>
      <c r="C292">
        <v>962</v>
      </c>
      <c r="D292">
        <v>40041</v>
      </c>
      <c r="E292" s="2">
        <v>18</v>
      </c>
      <c r="F292">
        <f t="shared" si="49"/>
        <v>98.019000000000005</v>
      </c>
      <c r="G292">
        <f t="shared" si="50"/>
        <v>0.96199999999999997</v>
      </c>
      <c r="H292">
        <f t="shared" si="51"/>
        <v>40.040999999999997</v>
      </c>
      <c r="I292">
        <f t="shared" si="52"/>
        <v>1.7999999999999999E-2</v>
      </c>
      <c r="K292" s="4">
        <v>289</v>
      </c>
      <c r="L292" s="4">
        <f t="shared" si="53"/>
        <v>293</v>
      </c>
      <c r="M292" s="4">
        <f t="shared" si="54"/>
        <v>153</v>
      </c>
      <c r="O292" s="4">
        <v>289</v>
      </c>
      <c r="P292" s="4">
        <f t="shared" si="55"/>
        <v>98</v>
      </c>
      <c r="Q292" s="4">
        <f t="shared" si="56"/>
        <v>97</v>
      </c>
      <c r="S292" s="4">
        <v>289</v>
      </c>
      <c r="T292" s="4">
        <f t="shared" si="57"/>
        <v>0.96899999999999997</v>
      </c>
      <c r="U292" s="4">
        <f t="shared" si="58"/>
        <v>0.95899999999999996</v>
      </c>
      <c r="W292" s="4">
        <v>289</v>
      </c>
      <c r="X292" s="4">
        <f t="shared" si="59"/>
        <v>39.14</v>
      </c>
      <c r="Y292" s="4">
        <f t="shared" si="60"/>
        <v>45.338000000000001</v>
      </c>
    </row>
    <row r="293" spans="1:25" x14ac:dyDescent="0.25">
      <c r="A293">
        <v>1</v>
      </c>
      <c r="B293">
        <v>97777</v>
      </c>
      <c r="C293">
        <v>944</v>
      </c>
      <c r="D293">
        <v>39930</v>
      </c>
      <c r="E293" s="2">
        <v>152</v>
      </c>
      <c r="F293">
        <f t="shared" si="49"/>
        <v>97.777000000000001</v>
      </c>
      <c r="G293">
        <f t="shared" si="50"/>
        <v>0.94399999999999995</v>
      </c>
      <c r="H293">
        <f t="shared" si="51"/>
        <v>39.93</v>
      </c>
      <c r="I293">
        <f t="shared" si="52"/>
        <v>0.152</v>
      </c>
      <c r="K293" s="4">
        <v>290</v>
      </c>
      <c r="L293" s="4">
        <f t="shared" si="53"/>
        <v>23</v>
      </c>
      <c r="M293" s="4">
        <f t="shared" si="54"/>
        <v>5</v>
      </c>
      <c r="O293" s="4">
        <v>290</v>
      </c>
      <c r="P293" s="4">
        <f t="shared" si="55"/>
        <v>96.039000000000001</v>
      </c>
      <c r="Q293" s="4">
        <f t="shared" si="56"/>
        <v>97</v>
      </c>
      <c r="S293" s="4">
        <v>290</v>
      </c>
      <c r="T293" s="4">
        <f t="shared" si="57"/>
        <v>0.91200000000000003</v>
      </c>
      <c r="U293" s="4">
        <f t="shared" si="58"/>
        <v>0.97299999999999998</v>
      </c>
      <c r="W293" s="4">
        <v>290</v>
      </c>
      <c r="X293" s="4">
        <f t="shared" si="59"/>
        <v>39.283000000000001</v>
      </c>
      <c r="Y293" s="4">
        <f t="shared" si="60"/>
        <v>45.058</v>
      </c>
    </row>
    <row r="294" spans="1:25" x14ac:dyDescent="0.25">
      <c r="A294">
        <v>1</v>
      </c>
      <c r="B294">
        <v>96039</v>
      </c>
      <c r="C294">
        <v>988</v>
      </c>
      <c r="D294">
        <v>40144</v>
      </c>
      <c r="E294" s="2">
        <v>179</v>
      </c>
      <c r="F294">
        <f t="shared" si="49"/>
        <v>96.039000000000001</v>
      </c>
      <c r="G294">
        <f t="shared" si="50"/>
        <v>0.98799999999999999</v>
      </c>
      <c r="H294">
        <f t="shared" si="51"/>
        <v>40.143999999999998</v>
      </c>
      <c r="I294">
        <f t="shared" si="52"/>
        <v>0.17899999999999999</v>
      </c>
      <c r="K294" s="4">
        <v>291</v>
      </c>
      <c r="L294" s="4">
        <f t="shared" si="53"/>
        <v>18</v>
      </c>
      <c r="M294" s="4">
        <f t="shared" si="54"/>
        <v>144</v>
      </c>
      <c r="O294" s="4">
        <v>291</v>
      </c>
      <c r="P294" s="4">
        <f t="shared" si="55"/>
        <v>98.019000000000005</v>
      </c>
      <c r="Q294" s="4">
        <f t="shared" si="56"/>
        <v>96.703000000000003</v>
      </c>
      <c r="S294" s="4">
        <v>291</v>
      </c>
      <c r="T294" s="4">
        <f t="shared" si="57"/>
        <v>0.96199999999999997</v>
      </c>
      <c r="U294" s="4">
        <f t="shared" si="58"/>
        <v>0.96099999999999997</v>
      </c>
      <c r="W294" s="4">
        <v>291</v>
      </c>
      <c r="X294" s="4">
        <f t="shared" si="59"/>
        <v>40.040999999999997</v>
      </c>
      <c r="Y294" s="4">
        <f t="shared" si="60"/>
        <v>46.363999999999997</v>
      </c>
    </row>
    <row r="295" spans="1:25" x14ac:dyDescent="0.25">
      <c r="A295">
        <v>1</v>
      </c>
      <c r="B295">
        <v>97000</v>
      </c>
      <c r="C295">
        <v>907</v>
      </c>
      <c r="D295">
        <v>40032</v>
      </c>
      <c r="E295" s="2">
        <v>145</v>
      </c>
      <c r="F295">
        <f t="shared" si="49"/>
        <v>97</v>
      </c>
      <c r="G295">
        <f t="shared" si="50"/>
        <v>0.90700000000000003</v>
      </c>
      <c r="H295">
        <f t="shared" si="51"/>
        <v>40.031999999999996</v>
      </c>
      <c r="I295">
        <f t="shared" si="52"/>
        <v>0.14499999999999999</v>
      </c>
      <c r="K295" s="4">
        <v>292</v>
      </c>
      <c r="L295" s="4">
        <f t="shared" si="53"/>
        <v>152</v>
      </c>
      <c r="M295" s="4">
        <f t="shared" si="54"/>
        <v>154</v>
      </c>
      <c r="O295" s="4">
        <v>292</v>
      </c>
      <c r="P295" s="4">
        <f t="shared" si="55"/>
        <v>97.777000000000001</v>
      </c>
      <c r="Q295" s="4">
        <f t="shared" si="56"/>
        <v>97.028999999999996</v>
      </c>
      <c r="S295" s="4">
        <v>292</v>
      </c>
      <c r="T295" s="4">
        <f t="shared" si="57"/>
        <v>0.94399999999999995</v>
      </c>
      <c r="U295" s="4">
        <f t="shared" si="58"/>
        <v>0.94</v>
      </c>
      <c r="W295" s="4">
        <v>292</v>
      </c>
      <c r="X295" s="4">
        <f t="shared" si="59"/>
        <v>39.93</v>
      </c>
      <c r="Y295" s="4">
        <f t="shared" si="60"/>
        <v>45.323999999999998</v>
      </c>
    </row>
    <row r="296" spans="1:25" x14ac:dyDescent="0.25">
      <c r="A296">
        <v>1</v>
      </c>
      <c r="B296">
        <v>98000</v>
      </c>
      <c r="C296">
        <v>813</v>
      </c>
      <c r="D296">
        <v>40753</v>
      </c>
      <c r="E296" s="2">
        <v>94</v>
      </c>
      <c r="F296">
        <f t="shared" si="49"/>
        <v>98</v>
      </c>
      <c r="G296">
        <f t="shared" si="50"/>
        <v>0.81299999999999994</v>
      </c>
      <c r="H296">
        <f t="shared" si="51"/>
        <v>40.753</v>
      </c>
      <c r="I296">
        <f t="shared" si="52"/>
        <v>9.4E-2</v>
      </c>
      <c r="K296" s="4">
        <v>293</v>
      </c>
      <c r="L296" s="4">
        <f t="shared" si="53"/>
        <v>179</v>
      </c>
      <c r="M296" s="4">
        <f t="shared" si="54"/>
        <v>5</v>
      </c>
      <c r="O296" s="4">
        <v>293</v>
      </c>
      <c r="P296" s="4">
        <f t="shared" si="55"/>
        <v>96.039000000000001</v>
      </c>
      <c r="Q296" s="4">
        <f t="shared" si="56"/>
        <v>97</v>
      </c>
      <c r="S296" s="4">
        <v>293</v>
      </c>
      <c r="T296" s="4">
        <f t="shared" si="57"/>
        <v>0.98799999999999999</v>
      </c>
      <c r="U296" s="4">
        <f t="shared" si="58"/>
        <v>0.96199999999999997</v>
      </c>
      <c r="W296" s="4">
        <v>293</v>
      </c>
      <c r="X296" s="4">
        <f t="shared" si="59"/>
        <v>40.143999999999998</v>
      </c>
      <c r="Y296" s="4">
        <f t="shared" si="60"/>
        <v>44.978000000000002</v>
      </c>
    </row>
    <row r="297" spans="1:25" x14ac:dyDescent="0.25">
      <c r="A297">
        <v>1</v>
      </c>
      <c r="B297">
        <v>98000</v>
      </c>
      <c r="C297">
        <v>824</v>
      </c>
      <c r="D297">
        <v>40962</v>
      </c>
      <c r="E297" s="2">
        <v>130</v>
      </c>
      <c r="F297">
        <f t="shared" si="49"/>
        <v>98</v>
      </c>
      <c r="G297">
        <f t="shared" si="50"/>
        <v>0.82399999999999995</v>
      </c>
      <c r="H297">
        <f t="shared" si="51"/>
        <v>40.962000000000003</v>
      </c>
      <c r="I297">
        <f t="shared" si="52"/>
        <v>0.13</v>
      </c>
      <c r="K297" s="4">
        <v>294</v>
      </c>
      <c r="L297" s="4">
        <f t="shared" si="53"/>
        <v>145</v>
      </c>
      <c r="M297" s="4">
        <f t="shared" si="54"/>
        <v>173</v>
      </c>
      <c r="O297" s="4">
        <v>294</v>
      </c>
      <c r="P297" s="4">
        <f t="shared" si="55"/>
        <v>97</v>
      </c>
      <c r="Q297" s="4">
        <f t="shared" si="56"/>
        <v>96</v>
      </c>
      <c r="S297" s="4">
        <v>294</v>
      </c>
      <c r="T297" s="4">
        <f t="shared" si="57"/>
        <v>0.90700000000000003</v>
      </c>
      <c r="U297" s="4">
        <f t="shared" si="58"/>
        <v>0.92700000000000005</v>
      </c>
      <c r="W297" s="4">
        <v>294</v>
      </c>
      <c r="X297" s="4">
        <f t="shared" si="59"/>
        <v>40.031999999999996</v>
      </c>
      <c r="Y297" s="4">
        <f t="shared" si="60"/>
        <v>45.613</v>
      </c>
    </row>
    <row r="298" spans="1:25" x14ac:dyDescent="0.25">
      <c r="A298">
        <v>1</v>
      </c>
      <c r="B298">
        <v>97000</v>
      </c>
      <c r="C298">
        <v>838</v>
      </c>
      <c r="D298">
        <v>39984</v>
      </c>
      <c r="E298" s="2">
        <v>222</v>
      </c>
      <c r="F298">
        <f t="shared" si="49"/>
        <v>97</v>
      </c>
      <c r="G298">
        <f t="shared" si="50"/>
        <v>0.83799999999999997</v>
      </c>
      <c r="H298">
        <f t="shared" si="51"/>
        <v>39.984000000000002</v>
      </c>
      <c r="I298">
        <f t="shared" si="52"/>
        <v>0.222</v>
      </c>
      <c r="K298" s="4">
        <v>295</v>
      </c>
      <c r="L298" s="4">
        <f t="shared" si="53"/>
        <v>94</v>
      </c>
      <c r="M298" s="4">
        <f t="shared" si="54"/>
        <v>6</v>
      </c>
      <c r="O298" s="4">
        <v>295</v>
      </c>
      <c r="P298" s="4">
        <f t="shared" si="55"/>
        <v>98</v>
      </c>
      <c r="Q298" s="4">
        <f t="shared" si="56"/>
        <v>98</v>
      </c>
      <c r="S298" s="4">
        <v>295</v>
      </c>
      <c r="T298" s="4">
        <f t="shared" si="57"/>
        <v>0.81299999999999994</v>
      </c>
      <c r="U298" s="4">
        <f t="shared" si="58"/>
        <v>0.89200000000000002</v>
      </c>
      <c r="W298" s="4">
        <v>295</v>
      </c>
      <c r="X298" s="4">
        <f t="shared" si="59"/>
        <v>40.753</v>
      </c>
      <c r="Y298" s="4">
        <f t="shared" si="60"/>
        <v>45.722000000000001</v>
      </c>
    </row>
    <row r="299" spans="1:25" x14ac:dyDescent="0.25">
      <c r="A299">
        <v>1</v>
      </c>
      <c r="B299">
        <v>97029</v>
      </c>
      <c r="C299">
        <v>882</v>
      </c>
      <c r="D299">
        <v>40298</v>
      </c>
      <c r="E299" s="2">
        <v>141</v>
      </c>
      <c r="F299">
        <f t="shared" si="49"/>
        <v>97.028999999999996</v>
      </c>
      <c r="G299">
        <f t="shared" si="50"/>
        <v>0.88200000000000001</v>
      </c>
      <c r="H299">
        <f t="shared" si="51"/>
        <v>40.298000000000002</v>
      </c>
      <c r="I299">
        <f t="shared" si="52"/>
        <v>0.14099999999999999</v>
      </c>
      <c r="K299" s="4">
        <v>296</v>
      </c>
      <c r="L299" s="4">
        <f t="shared" si="53"/>
        <v>130</v>
      </c>
      <c r="M299" s="4">
        <f t="shared" si="54"/>
        <v>116</v>
      </c>
      <c r="O299" s="4">
        <v>296</v>
      </c>
      <c r="P299" s="4">
        <f t="shared" si="55"/>
        <v>98</v>
      </c>
      <c r="Q299" s="4">
        <f t="shared" si="56"/>
        <v>97</v>
      </c>
      <c r="S299" s="4">
        <v>296</v>
      </c>
      <c r="T299" s="4">
        <f t="shared" si="57"/>
        <v>0.82399999999999995</v>
      </c>
      <c r="U299" s="4">
        <f t="shared" si="58"/>
        <v>0.85099999999999998</v>
      </c>
      <c r="W299" s="4">
        <v>296</v>
      </c>
      <c r="X299" s="4">
        <f t="shared" si="59"/>
        <v>40.962000000000003</v>
      </c>
      <c r="Y299" s="4">
        <f t="shared" si="60"/>
        <v>45.959000000000003</v>
      </c>
    </row>
    <row r="300" spans="1:25" x14ac:dyDescent="0.25">
      <c r="A300">
        <v>1</v>
      </c>
      <c r="B300">
        <v>97029</v>
      </c>
      <c r="C300">
        <v>954</v>
      </c>
      <c r="D300">
        <v>40825</v>
      </c>
      <c r="E300" s="2">
        <v>152</v>
      </c>
      <c r="F300">
        <f t="shared" si="49"/>
        <v>97.028999999999996</v>
      </c>
      <c r="G300">
        <f t="shared" si="50"/>
        <v>0.95399999999999996</v>
      </c>
      <c r="H300">
        <f t="shared" si="51"/>
        <v>40.825000000000003</v>
      </c>
      <c r="I300">
        <f t="shared" si="52"/>
        <v>0.152</v>
      </c>
      <c r="K300" s="4">
        <v>297</v>
      </c>
      <c r="L300" s="4">
        <f t="shared" si="53"/>
        <v>222</v>
      </c>
      <c r="M300" s="4">
        <f t="shared" si="54"/>
        <v>122</v>
      </c>
      <c r="O300" s="4">
        <v>297</v>
      </c>
      <c r="P300" s="4">
        <f t="shared" si="55"/>
        <v>97</v>
      </c>
      <c r="Q300" s="4">
        <f t="shared" si="56"/>
        <v>96.039000000000001</v>
      </c>
      <c r="S300" s="4">
        <v>297</v>
      </c>
      <c r="T300" s="4">
        <f t="shared" si="57"/>
        <v>0.83799999999999997</v>
      </c>
      <c r="U300" s="4">
        <f t="shared" si="58"/>
        <v>0.92</v>
      </c>
      <c r="W300" s="4">
        <v>297</v>
      </c>
      <c r="X300" s="4">
        <f t="shared" si="59"/>
        <v>39.984000000000002</v>
      </c>
      <c r="Y300" s="4">
        <f t="shared" si="60"/>
        <v>44.694000000000003</v>
      </c>
    </row>
    <row r="301" spans="1:25" x14ac:dyDescent="0.25">
      <c r="A301">
        <v>1</v>
      </c>
      <c r="B301">
        <v>97979</v>
      </c>
      <c r="C301">
        <v>950</v>
      </c>
      <c r="D301">
        <v>40071</v>
      </c>
      <c r="E301" s="2">
        <v>149</v>
      </c>
      <c r="F301">
        <f t="shared" si="49"/>
        <v>97.978999999999999</v>
      </c>
      <c r="G301">
        <f t="shared" si="50"/>
        <v>0.95</v>
      </c>
      <c r="H301">
        <f t="shared" si="51"/>
        <v>40.070999999999998</v>
      </c>
      <c r="I301">
        <f t="shared" si="52"/>
        <v>0.14899999999999999</v>
      </c>
      <c r="K301" s="4">
        <v>298</v>
      </c>
      <c r="L301" s="4">
        <f t="shared" si="53"/>
        <v>141</v>
      </c>
      <c r="M301" s="4">
        <f t="shared" si="54"/>
        <v>7</v>
      </c>
      <c r="O301" s="4">
        <v>298</v>
      </c>
      <c r="P301" s="4">
        <f t="shared" si="55"/>
        <v>97.028999999999996</v>
      </c>
      <c r="Q301" s="4">
        <f t="shared" si="56"/>
        <v>96</v>
      </c>
      <c r="S301" s="4">
        <v>298</v>
      </c>
      <c r="T301" s="4">
        <f t="shared" si="57"/>
        <v>0.88200000000000001</v>
      </c>
      <c r="U301" s="4">
        <f t="shared" si="58"/>
        <v>0.66100000000000003</v>
      </c>
      <c r="W301" s="4">
        <v>298</v>
      </c>
      <c r="X301" s="4">
        <f t="shared" si="59"/>
        <v>40.298000000000002</v>
      </c>
      <c r="Y301" s="4">
        <f t="shared" si="60"/>
        <v>45.920999999999999</v>
      </c>
    </row>
    <row r="302" spans="1:25" x14ac:dyDescent="0.25">
      <c r="A302">
        <v>1</v>
      </c>
      <c r="B302">
        <v>97058</v>
      </c>
      <c r="C302">
        <v>802</v>
      </c>
      <c r="D302">
        <v>39800</v>
      </c>
      <c r="E302" s="2">
        <v>10</v>
      </c>
      <c r="F302">
        <f t="shared" si="49"/>
        <v>97.058000000000007</v>
      </c>
      <c r="G302">
        <f t="shared" si="50"/>
        <v>0.80200000000000005</v>
      </c>
      <c r="H302">
        <f t="shared" si="51"/>
        <v>39.799999999999997</v>
      </c>
      <c r="I302">
        <f t="shared" si="52"/>
        <v>0.01</v>
      </c>
      <c r="K302" s="4">
        <v>299</v>
      </c>
      <c r="L302" s="4">
        <f t="shared" si="53"/>
        <v>152</v>
      </c>
      <c r="M302" s="4">
        <f t="shared" si="54"/>
        <v>10</v>
      </c>
      <c r="O302" s="4">
        <v>299</v>
      </c>
      <c r="P302" s="4">
        <f t="shared" si="55"/>
        <v>97.028999999999996</v>
      </c>
      <c r="Q302" s="4">
        <f t="shared" si="56"/>
        <v>96.039000000000001</v>
      </c>
      <c r="S302" s="4">
        <v>299</v>
      </c>
      <c r="T302" s="4">
        <f t="shared" si="57"/>
        <v>0.95399999999999996</v>
      </c>
      <c r="U302" s="4">
        <f t="shared" si="58"/>
        <v>0.77</v>
      </c>
      <c r="W302" s="4">
        <v>299</v>
      </c>
      <c r="X302" s="4">
        <f t="shared" si="59"/>
        <v>40.825000000000003</v>
      </c>
      <c r="Y302" s="4">
        <f t="shared" si="60"/>
        <v>45.137</v>
      </c>
    </row>
    <row r="303" spans="1:25" x14ac:dyDescent="0.25">
      <c r="A303">
        <v>1</v>
      </c>
      <c r="B303">
        <v>97000</v>
      </c>
      <c r="C303">
        <v>872</v>
      </c>
      <c r="D303">
        <v>39638</v>
      </c>
      <c r="E303" s="2">
        <v>11</v>
      </c>
      <c r="F303">
        <f t="shared" si="49"/>
        <v>97</v>
      </c>
      <c r="G303">
        <f t="shared" si="50"/>
        <v>0.872</v>
      </c>
      <c r="H303">
        <f t="shared" si="51"/>
        <v>39.637999999999998</v>
      </c>
      <c r="I303">
        <f t="shared" si="52"/>
        <v>1.0999999999999999E-2</v>
      </c>
      <c r="K303" s="4">
        <v>300</v>
      </c>
      <c r="L303" s="4">
        <f t="shared" si="53"/>
        <v>149</v>
      </c>
      <c r="M303" s="4">
        <f t="shared" si="54"/>
        <v>159</v>
      </c>
      <c r="O303" s="4">
        <v>300</v>
      </c>
      <c r="P303" s="4">
        <f t="shared" si="55"/>
        <v>97.978999999999999</v>
      </c>
      <c r="Q303" s="4">
        <f t="shared" si="56"/>
        <v>96.968999999999994</v>
      </c>
      <c r="S303" s="4">
        <v>300</v>
      </c>
      <c r="T303" s="4">
        <f t="shared" si="57"/>
        <v>0.95</v>
      </c>
      <c r="U303" s="4">
        <f t="shared" si="58"/>
        <v>0.871</v>
      </c>
      <c r="W303" s="4">
        <v>300</v>
      </c>
      <c r="X303" s="4">
        <f t="shared" si="59"/>
        <v>40.070999999999998</v>
      </c>
      <c r="Y303" s="4">
        <f t="shared" si="60"/>
        <v>45.707000000000001</v>
      </c>
    </row>
    <row r="304" spans="1:25" x14ac:dyDescent="0.25">
      <c r="A304">
        <v>1</v>
      </c>
      <c r="B304">
        <v>97000</v>
      </c>
      <c r="C304">
        <v>965</v>
      </c>
      <c r="D304">
        <v>39602</v>
      </c>
      <c r="E304" s="2">
        <v>196</v>
      </c>
      <c r="F304">
        <f t="shared" si="49"/>
        <v>97</v>
      </c>
      <c r="G304">
        <f t="shared" si="50"/>
        <v>0.96499999999999997</v>
      </c>
      <c r="H304">
        <f t="shared" si="51"/>
        <v>39.601999999999997</v>
      </c>
      <c r="I304">
        <f t="shared" si="52"/>
        <v>0.19600000000000001</v>
      </c>
      <c r="K304" s="4">
        <v>301</v>
      </c>
      <c r="L304" s="4">
        <f t="shared" si="53"/>
        <v>10</v>
      </c>
      <c r="M304" s="4">
        <f t="shared" si="54"/>
        <v>118</v>
      </c>
      <c r="O304" s="4">
        <v>301</v>
      </c>
      <c r="P304" s="4">
        <f t="shared" si="55"/>
        <v>97.058000000000007</v>
      </c>
      <c r="Q304" s="4">
        <f t="shared" si="56"/>
        <v>97.028999999999996</v>
      </c>
      <c r="S304" s="4">
        <v>301</v>
      </c>
      <c r="T304" s="4">
        <f t="shared" si="57"/>
        <v>0.80200000000000005</v>
      </c>
      <c r="U304" s="4">
        <f t="shared" si="58"/>
        <v>0.19</v>
      </c>
      <c r="W304" s="4">
        <v>301</v>
      </c>
      <c r="X304" s="4">
        <f t="shared" si="59"/>
        <v>39.799999999999997</v>
      </c>
      <c r="Y304" s="4">
        <f t="shared" si="60"/>
        <v>45.008000000000003</v>
      </c>
    </row>
    <row r="305" spans="1:25" x14ac:dyDescent="0.25">
      <c r="A305">
        <v>1</v>
      </c>
      <c r="B305">
        <v>97000</v>
      </c>
      <c r="C305">
        <v>960</v>
      </c>
      <c r="D305">
        <v>39498</v>
      </c>
      <c r="E305" s="2">
        <v>279</v>
      </c>
      <c r="F305">
        <f t="shared" si="49"/>
        <v>97</v>
      </c>
      <c r="G305">
        <f t="shared" si="50"/>
        <v>0.96</v>
      </c>
      <c r="H305">
        <f t="shared" si="51"/>
        <v>39.497999999999998</v>
      </c>
      <c r="I305">
        <f t="shared" si="52"/>
        <v>0.27900000000000003</v>
      </c>
      <c r="K305" s="4">
        <v>302</v>
      </c>
      <c r="L305" s="4">
        <f t="shared" si="53"/>
        <v>11</v>
      </c>
      <c r="M305" s="4">
        <f t="shared" si="54"/>
        <v>6</v>
      </c>
      <c r="O305" s="4">
        <v>302</v>
      </c>
      <c r="P305" s="4">
        <f t="shared" si="55"/>
        <v>97</v>
      </c>
      <c r="Q305" s="4">
        <f t="shared" si="56"/>
        <v>97</v>
      </c>
      <c r="S305" s="4">
        <v>302</v>
      </c>
      <c r="T305" s="4">
        <f t="shared" si="57"/>
        <v>0.872</v>
      </c>
      <c r="U305" s="4">
        <f t="shared" si="58"/>
        <v>0.76400000000000001</v>
      </c>
      <c r="W305" s="4">
        <v>302</v>
      </c>
      <c r="X305" s="4">
        <f t="shared" si="59"/>
        <v>39.637999999999998</v>
      </c>
      <c r="Y305" s="4">
        <f t="shared" si="60"/>
        <v>45.161999999999999</v>
      </c>
    </row>
    <row r="306" spans="1:25" x14ac:dyDescent="0.25">
      <c r="A306">
        <v>1</v>
      </c>
      <c r="B306">
        <v>97000</v>
      </c>
      <c r="C306">
        <v>950</v>
      </c>
      <c r="D306">
        <v>40731</v>
      </c>
      <c r="E306" s="2">
        <v>12</v>
      </c>
      <c r="F306">
        <f t="shared" si="49"/>
        <v>97</v>
      </c>
      <c r="G306">
        <f t="shared" si="50"/>
        <v>0.95</v>
      </c>
      <c r="H306">
        <f t="shared" si="51"/>
        <v>40.731000000000002</v>
      </c>
      <c r="I306">
        <f t="shared" si="52"/>
        <v>1.2E-2</v>
      </c>
      <c r="K306" s="4">
        <v>303</v>
      </c>
      <c r="L306" s="4">
        <f t="shared" si="53"/>
        <v>196</v>
      </c>
      <c r="M306" s="4">
        <f t="shared" si="54"/>
        <v>10</v>
      </c>
      <c r="O306" s="4">
        <v>303</v>
      </c>
      <c r="P306" s="4">
        <f t="shared" si="55"/>
        <v>97</v>
      </c>
      <c r="Q306" s="4">
        <f t="shared" si="56"/>
        <v>97</v>
      </c>
      <c r="S306" s="4">
        <v>303</v>
      </c>
      <c r="T306" s="4">
        <f t="shared" si="57"/>
        <v>0.96499999999999997</v>
      </c>
      <c r="U306" s="4">
        <f t="shared" si="58"/>
        <v>0.78500000000000003</v>
      </c>
      <c r="W306" s="4">
        <v>303</v>
      </c>
      <c r="X306" s="4">
        <f t="shared" si="59"/>
        <v>39.601999999999997</v>
      </c>
      <c r="Y306" s="4">
        <f t="shared" si="60"/>
        <v>45.726999999999997</v>
      </c>
    </row>
    <row r="307" spans="1:25" x14ac:dyDescent="0.25">
      <c r="A307">
        <v>1</v>
      </c>
      <c r="B307">
        <v>98000</v>
      </c>
      <c r="C307">
        <v>943</v>
      </c>
      <c r="D307">
        <v>39214</v>
      </c>
      <c r="E307" s="2">
        <v>163</v>
      </c>
      <c r="F307">
        <f t="shared" si="49"/>
        <v>98</v>
      </c>
      <c r="G307">
        <f t="shared" si="50"/>
        <v>0.94299999999999995</v>
      </c>
      <c r="H307">
        <f t="shared" si="51"/>
        <v>39.213999999999999</v>
      </c>
      <c r="I307">
        <f t="shared" si="52"/>
        <v>0.16300000000000001</v>
      </c>
      <c r="K307" s="4">
        <v>304</v>
      </c>
      <c r="L307" s="4">
        <f t="shared" si="53"/>
        <v>279</v>
      </c>
      <c r="M307" s="4">
        <f t="shared" si="54"/>
        <v>171</v>
      </c>
      <c r="O307" s="4">
        <v>304</v>
      </c>
      <c r="P307" s="4">
        <f t="shared" si="55"/>
        <v>97</v>
      </c>
      <c r="Q307" s="4">
        <f t="shared" si="56"/>
        <v>96.968999999999994</v>
      </c>
      <c r="S307" s="4">
        <v>304</v>
      </c>
      <c r="T307" s="4">
        <f t="shared" si="57"/>
        <v>0.96</v>
      </c>
      <c r="U307" s="4">
        <f t="shared" si="58"/>
        <v>0.96099999999999997</v>
      </c>
      <c r="W307" s="4">
        <v>304</v>
      </c>
      <c r="X307" s="4">
        <f t="shared" si="59"/>
        <v>39.497999999999998</v>
      </c>
      <c r="Y307" s="4">
        <f t="shared" si="60"/>
        <v>45.162999999999997</v>
      </c>
    </row>
    <row r="308" spans="1:25" x14ac:dyDescent="0.25">
      <c r="A308">
        <v>1</v>
      </c>
      <c r="B308">
        <v>97029</v>
      </c>
      <c r="C308">
        <v>917</v>
      </c>
      <c r="D308">
        <v>39599</v>
      </c>
      <c r="E308" s="2">
        <v>7</v>
      </c>
      <c r="F308">
        <f t="shared" si="49"/>
        <v>97.028999999999996</v>
      </c>
      <c r="G308">
        <f t="shared" si="50"/>
        <v>0.91700000000000004</v>
      </c>
      <c r="H308">
        <f t="shared" si="51"/>
        <v>39.598999999999997</v>
      </c>
      <c r="I308">
        <f t="shared" si="52"/>
        <v>7.0000000000000001E-3</v>
      </c>
      <c r="K308" s="4">
        <v>305</v>
      </c>
      <c r="L308" s="4">
        <f t="shared" si="53"/>
        <v>12</v>
      </c>
      <c r="M308" s="4">
        <f t="shared" si="54"/>
        <v>144</v>
      </c>
      <c r="O308" s="4">
        <v>305</v>
      </c>
      <c r="P308" s="4">
        <f t="shared" si="55"/>
        <v>97</v>
      </c>
      <c r="Q308" s="4">
        <f t="shared" si="56"/>
        <v>96.078000000000003</v>
      </c>
      <c r="S308" s="4">
        <v>305</v>
      </c>
      <c r="T308" s="4">
        <f t="shared" si="57"/>
        <v>0.95</v>
      </c>
      <c r="U308" s="4">
        <f t="shared" si="58"/>
        <v>0.92800000000000005</v>
      </c>
      <c r="W308" s="4">
        <v>305</v>
      </c>
      <c r="X308" s="4">
        <f t="shared" si="59"/>
        <v>40.731000000000002</v>
      </c>
      <c r="Y308" s="4">
        <f t="shared" si="60"/>
        <v>45.719000000000001</v>
      </c>
    </row>
    <row r="309" spans="1:25" x14ac:dyDescent="0.25">
      <c r="A309">
        <v>1</v>
      </c>
      <c r="B309">
        <v>98000</v>
      </c>
      <c r="C309">
        <v>971</v>
      </c>
      <c r="D309">
        <v>39464</v>
      </c>
      <c r="E309" s="2">
        <v>336</v>
      </c>
      <c r="F309">
        <f t="shared" si="49"/>
        <v>98</v>
      </c>
      <c r="G309">
        <f t="shared" si="50"/>
        <v>0.97099999999999997</v>
      </c>
      <c r="H309">
        <f t="shared" si="51"/>
        <v>39.463999999999999</v>
      </c>
      <c r="I309">
        <f t="shared" si="52"/>
        <v>0.33600000000000002</v>
      </c>
      <c r="K309" s="4">
        <v>306</v>
      </c>
      <c r="L309" s="4">
        <f t="shared" si="53"/>
        <v>163</v>
      </c>
      <c r="M309" s="4">
        <f t="shared" si="54"/>
        <v>6</v>
      </c>
      <c r="O309" s="4">
        <v>306</v>
      </c>
      <c r="P309" s="4">
        <f t="shared" si="55"/>
        <v>98</v>
      </c>
      <c r="Q309" s="4">
        <f t="shared" si="56"/>
        <v>96.968999999999994</v>
      </c>
      <c r="S309" s="4">
        <v>306</v>
      </c>
      <c r="T309" s="4">
        <f t="shared" si="57"/>
        <v>0.94299999999999995</v>
      </c>
      <c r="U309" s="4">
        <f t="shared" si="58"/>
        <v>0.88700000000000001</v>
      </c>
      <c r="W309" s="4">
        <v>306</v>
      </c>
      <c r="X309" s="4">
        <f t="shared" si="59"/>
        <v>39.213999999999999</v>
      </c>
      <c r="Y309" s="4">
        <f t="shared" si="60"/>
        <v>46.097000000000001</v>
      </c>
    </row>
    <row r="310" spans="1:25" x14ac:dyDescent="0.25">
      <c r="A310">
        <v>1</v>
      </c>
      <c r="B310">
        <v>98000</v>
      </c>
      <c r="C310">
        <v>958</v>
      </c>
      <c r="D310">
        <v>39699</v>
      </c>
      <c r="E310" s="2">
        <v>111</v>
      </c>
      <c r="F310">
        <f t="shared" si="49"/>
        <v>98</v>
      </c>
      <c r="G310">
        <f t="shared" si="50"/>
        <v>0.95799999999999996</v>
      </c>
      <c r="H310">
        <f t="shared" si="51"/>
        <v>39.698999999999998</v>
      </c>
      <c r="I310">
        <f t="shared" si="52"/>
        <v>0.111</v>
      </c>
      <c r="K310" s="4">
        <v>307</v>
      </c>
      <c r="L310" s="4">
        <f t="shared" si="53"/>
        <v>7</v>
      </c>
      <c r="M310" s="4">
        <f t="shared" si="54"/>
        <v>8</v>
      </c>
      <c r="O310" s="4">
        <v>307</v>
      </c>
      <c r="P310" s="4">
        <f t="shared" si="55"/>
        <v>97.028999999999996</v>
      </c>
      <c r="Q310" s="4">
        <f t="shared" si="56"/>
        <v>97</v>
      </c>
      <c r="S310" s="4">
        <v>307</v>
      </c>
      <c r="T310" s="4">
        <f t="shared" si="57"/>
        <v>0.91700000000000004</v>
      </c>
      <c r="U310" s="4">
        <f t="shared" si="58"/>
        <v>0.79800000000000004</v>
      </c>
      <c r="W310" s="4">
        <v>307</v>
      </c>
      <c r="X310" s="4">
        <f t="shared" si="59"/>
        <v>39.598999999999997</v>
      </c>
      <c r="Y310" s="4">
        <f t="shared" si="60"/>
        <v>45.962000000000003</v>
      </c>
    </row>
    <row r="311" spans="1:25" x14ac:dyDescent="0.25">
      <c r="A311">
        <v>1</v>
      </c>
      <c r="B311">
        <v>97058</v>
      </c>
      <c r="C311">
        <v>987</v>
      </c>
      <c r="D311">
        <v>40009</v>
      </c>
      <c r="E311" s="2">
        <v>444</v>
      </c>
      <c r="F311">
        <f t="shared" si="49"/>
        <v>97.058000000000007</v>
      </c>
      <c r="G311">
        <f t="shared" si="50"/>
        <v>0.98699999999999999</v>
      </c>
      <c r="H311">
        <f t="shared" si="51"/>
        <v>40.009</v>
      </c>
      <c r="I311">
        <f t="shared" si="52"/>
        <v>0.44400000000000001</v>
      </c>
      <c r="K311" s="4">
        <v>308</v>
      </c>
      <c r="L311" s="4">
        <f t="shared" si="53"/>
        <v>336</v>
      </c>
      <c r="M311" s="4">
        <f t="shared" si="54"/>
        <v>156</v>
      </c>
      <c r="O311" s="4">
        <v>308</v>
      </c>
      <c r="P311" s="4">
        <f t="shared" si="55"/>
        <v>98</v>
      </c>
      <c r="Q311" s="4">
        <f t="shared" si="56"/>
        <v>95.959000000000003</v>
      </c>
      <c r="S311" s="4">
        <v>308</v>
      </c>
      <c r="T311" s="4">
        <f t="shared" si="57"/>
        <v>0.97099999999999997</v>
      </c>
      <c r="U311" s="4">
        <f t="shared" si="58"/>
        <v>0.77500000000000002</v>
      </c>
      <c r="W311" s="4">
        <v>308</v>
      </c>
      <c r="X311" s="4">
        <f t="shared" si="59"/>
        <v>39.463999999999999</v>
      </c>
      <c r="Y311" s="4">
        <f t="shared" si="60"/>
        <v>45.691000000000003</v>
      </c>
    </row>
    <row r="312" spans="1:25" x14ac:dyDescent="0.25">
      <c r="A312">
        <v>1</v>
      </c>
      <c r="B312">
        <v>97000</v>
      </c>
      <c r="C312">
        <v>853</v>
      </c>
      <c r="D312">
        <v>39888</v>
      </c>
      <c r="E312" s="2">
        <v>6</v>
      </c>
      <c r="F312">
        <f t="shared" si="49"/>
        <v>97</v>
      </c>
      <c r="G312">
        <f t="shared" si="50"/>
        <v>0.85299999999999998</v>
      </c>
      <c r="H312">
        <f t="shared" si="51"/>
        <v>39.887999999999998</v>
      </c>
      <c r="I312">
        <f t="shared" si="52"/>
        <v>6.0000000000000001E-3</v>
      </c>
      <c r="K312" s="4">
        <v>309</v>
      </c>
      <c r="L312" s="4">
        <f t="shared" si="53"/>
        <v>111</v>
      </c>
      <c r="M312" s="4">
        <f t="shared" si="54"/>
        <v>6</v>
      </c>
      <c r="O312" s="4">
        <v>309</v>
      </c>
      <c r="P312" s="4">
        <f t="shared" si="55"/>
        <v>98</v>
      </c>
      <c r="Q312" s="4">
        <f t="shared" si="56"/>
        <v>97.028999999999996</v>
      </c>
      <c r="S312" s="4">
        <v>309</v>
      </c>
      <c r="T312" s="4">
        <f t="shared" si="57"/>
        <v>0.95799999999999996</v>
      </c>
      <c r="U312" s="4">
        <f t="shared" si="58"/>
        <v>0.997</v>
      </c>
      <c r="W312" s="4">
        <v>309</v>
      </c>
      <c r="X312" s="4">
        <f t="shared" si="59"/>
        <v>39.698999999999998</v>
      </c>
      <c r="Y312" s="4">
        <f t="shared" si="60"/>
        <v>45.439</v>
      </c>
    </row>
    <row r="313" spans="1:25" x14ac:dyDescent="0.25">
      <c r="A313">
        <v>1</v>
      </c>
      <c r="B313">
        <v>98019</v>
      </c>
      <c r="C313">
        <v>956</v>
      </c>
      <c r="D313">
        <v>40813</v>
      </c>
      <c r="E313" s="2">
        <v>263</v>
      </c>
      <c r="F313">
        <f t="shared" si="49"/>
        <v>98.019000000000005</v>
      </c>
      <c r="G313">
        <f t="shared" si="50"/>
        <v>0.95599999999999996</v>
      </c>
      <c r="H313">
        <f t="shared" si="51"/>
        <v>40.813000000000002</v>
      </c>
      <c r="I313">
        <f t="shared" si="52"/>
        <v>0.26300000000000001</v>
      </c>
      <c r="K313" s="4">
        <v>310</v>
      </c>
      <c r="L313" s="4">
        <f t="shared" si="53"/>
        <v>444</v>
      </c>
      <c r="M313" s="4">
        <f t="shared" si="54"/>
        <v>129</v>
      </c>
      <c r="O313" s="4">
        <v>310</v>
      </c>
      <c r="P313" s="4">
        <f t="shared" si="55"/>
        <v>97.058000000000007</v>
      </c>
      <c r="Q313" s="4">
        <f t="shared" si="56"/>
        <v>96.039000000000001</v>
      </c>
      <c r="S313" s="4">
        <v>310</v>
      </c>
      <c r="T313" s="4">
        <f t="shared" si="57"/>
        <v>0.98699999999999999</v>
      </c>
      <c r="U313" s="4">
        <f t="shared" si="58"/>
        <v>0.98499999999999999</v>
      </c>
      <c r="W313" s="4">
        <v>310</v>
      </c>
      <c r="X313" s="4">
        <f t="shared" si="59"/>
        <v>40.009</v>
      </c>
      <c r="Y313" s="4">
        <f t="shared" si="60"/>
        <v>45.877000000000002</v>
      </c>
    </row>
    <row r="314" spans="1:25" x14ac:dyDescent="0.25">
      <c r="A314">
        <v>1</v>
      </c>
      <c r="B314">
        <v>96938</v>
      </c>
      <c r="C314">
        <v>982</v>
      </c>
      <c r="D314">
        <v>39993</v>
      </c>
      <c r="E314" s="2">
        <v>9</v>
      </c>
      <c r="F314">
        <f t="shared" si="49"/>
        <v>96.938000000000002</v>
      </c>
      <c r="G314">
        <f t="shared" si="50"/>
        <v>0.98199999999999998</v>
      </c>
      <c r="H314">
        <f t="shared" si="51"/>
        <v>39.993000000000002</v>
      </c>
      <c r="I314">
        <f t="shared" si="52"/>
        <v>8.9999999999999993E-3</v>
      </c>
      <c r="K314" s="4">
        <v>311</v>
      </c>
      <c r="L314" s="4">
        <f t="shared" si="53"/>
        <v>6</v>
      </c>
      <c r="M314" s="4">
        <f t="shared" si="54"/>
        <v>121</v>
      </c>
      <c r="O314" s="4">
        <v>311</v>
      </c>
      <c r="P314" s="4">
        <f t="shared" si="55"/>
        <v>97</v>
      </c>
      <c r="Q314" s="4">
        <f t="shared" si="56"/>
        <v>97.978999999999999</v>
      </c>
      <c r="S314" s="4">
        <v>311</v>
      </c>
      <c r="T314" s="4">
        <f t="shared" si="57"/>
        <v>0.85299999999999998</v>
      </c>
      <c r="U314" s="4">
        <f t="shared" si="58"/>
        <v>0.94699999999999995</v>
      </c>
      <c r="W314" s="4">
        <v>311</v>
      </c>
      <c r="X314" s="4">
        <f t="shared" si="59"/>
        <v>39.887999999999998</v>
      </c>
      <c r="Y314" s="4">
        <f t="shared" si="60"/>
        <v>46.265000000000001</v>
      </c>
    </row>
    <row r="315" spans="1:25" x14ac:dyDescent="0.25">
      <c r="A315">
        <v>1</v>
      </c>
      <c r="B315">
        <v>97000</v>
      </c>
      <c r="C315">
        <v>905</v>
      </c>
      <c r="D315">
        <v>39864</v>
      </c>
      <c r="E315" s="2">
        <v>460</v>
      </c>
      <c r="F315">
        <f t="shared" si="49"/>
        <v>97</v>
      </c>
      <c r="G315">
        <f t="shared" si="50"/>
        <v>0.90500000000000003</v>
      </c>
      <c r="H315">
        <f t="shared" si="51"/>
        <v>39.863999999999997</v>
      </c>
      <c r="I315">
        <f t="shared" si="52"/>
        <v>0.46</v>
      </c>
      <c r="K315" s="4">
        <v>312</v>
      </c>
      <c r="L315" s="4">
        <f t="shared" si="53"/>
        <v>263</v>
      </c>
      <c r="M315" s="4">
        <f t="shared" si="54"/>
        <v>6</v>
      </c>
      <c r="O315" s="4">
        <v>312</v>
      </c>
      <c r="P315" s="4">
        <f t="shared" si="55"/>
        <v>98.019000000000005</v>
      </c>
      <c r="Q315" s="4">
        <f t="shared" si="56"/>
        <v>96.039000000000001</v>
      </c>
      <c r="S315" s="4">
        <v>312</v>
      </c>
      <c r="T315" s="4">
        <f t="shared" si="57"/>
        <v>0.95599999999999996</v>
      </c>
      <c r="U315" s="4">
        <f t="shared" si="58"/>
        <v>0.97499999999999998</v>
      </c>
      <c r="W315" s="4">
        <v>312</v>
      </c>
      <c r="X315" s="4">
        <f t="shared" si="59"/>
        <v>40.813000000000002</v>
      </c>
      <c r="Y315" s="4">
        <f t="shared" si="60"/>
        <v>45.192</v>
      </c>
    </row>
    <row r="316" spans="1:25" x14ac:dyDescent="0.25">
      <c r="A316">
        <v>1</v>
      </c>
      <c r="B316">
        <v>98019</v>
      </c>
      <c r="C316">
        <v>992</v>
      </c>
      <c r="D316">
        <v>39540</v>
      </c>
      <c r="E316" s="2">
        <v>26</v>
      </c>
      <c r="F316">
        <f t="shared" si="49"/>
        <v>98.019000000000005</v>
      </c>
      <c r="G316">
        <f t="shared" si="50"/>
        <v>0.99199999999999999</v>
      </c>
      <c r="H316">
        <f t="shared" si="51"/>
        <v>39.54</v>
      </c>
      <c r="I316">
        <f t="shared" si="52"/>
        <v>2.5999999999999999E-2</v>
      </c>
      <c r="K316" s="4">
        <v>313</v>
      </c>
      <c r="L316" s="4">
        <f t="shared" si="53"/>
        <v>9</v>
      </c>
      <c r="M316" s="4">
        <f t="shared" si="54"/>
        <v>10</v>
      </c>
      <c r="O316" s="4">
        <v>313</v>
      </c>
      <c r="P316" s="4">
        <f t="shared" si="55"/>
        <v>96.938000000000002</v>
      </c>
      <c r="Q316" s="4">
        <f t="shared" si="56"/>
        <v>97</v>
      </c>
      <c r="S316" s="4">
        <v>313</v>
      </c>
      <c r="T316" s="4">
        <f t="shared" si="57"/>
        <v>0.98199999999999998</v>
      </c>
      <c r="U316" s="4">
        <f t="shared" si="58"/>
        <v>0.99399999999999999</v>
      </c>
      <c r="W316" s="4">
        <v>313</v>
      </c>
      <c r="X316" s="4">
        <f t="shared" si="59"/>
        <v>39.993000000000002</v>
      </c>
      <c r="Y316" s="4">
        <f t="shared" si="60"/>
        <v>45.755000000000003</v>
      </c>
    </row>
    <row r="317" spans="1:25" x14ac:dyDescent="0.25">
      <c r="A317">
        <v>1</v>
      </c>
      <c r="B317">
        <v>97058</v>
      </c>
      <c r="C317">
        <v>923</v>
      </c>
      <c r="D317">
        <v>39507</v>
      </c>
      <c r="E317" s="2">
        <v>354</v>
      </c>
      <c r="F317">
        <f t="shared" si="49"/>
        <v>97.058000000000007</v>
      </c>
      <c r="G317">
        <f t="shared" si="50"/>
        <v>0.92300000000000004</v>
      </c>
      <c r="H317">
        <f t="shared" si="51"/>
        <v>39.506999999999998</v>
      </c>
      <c r="I317">
        <f t="shared" si="52"/>
        <v>0.35399999999999998</v>
      </c>
      <c r="K317" s="4">
        <v>314</v>
      </c>
      <c r="L317" s="4">
        <f t="shared" si="53"/>
        <v>460</v>
      </c>
      <c r="M317" s="4">
        <f t="shared" si="54"/>
        <v>101</v>
      </c>
      <c r="O317" s="4">
        <v>314</v>
      </c>
      <c r="P317" s="4">
        <f t="shared" si="55"/>
        <v>97</v>
      </c>
      <c r="Q317" s="4">
        <f t="shared" si="56"/>
        <v>97.978999999999999</v>
      </c>
      <c r="S317" s="4">
        <v>314</v>
      </c>
      <c r="T317" s="4">
        <f t="shared" si="57"/>
        <v>0.90500000000000003</v>
      </c>
      <c r="U317" s="4">
        <f t="shared" si="58"/>
        <v>0.97099999999999997</v>
      </c>
      <c r="W317" s="4">
        <v>314</v>
      </c>
      <c r="X317" s="4">
        <f t="shared" si="59"/>
        <v>39.863999999999997</v>
      </c>
      <c r="Y317" s="4">
        <f t="shared" si="60"/>
        <v>45.654000000000003</v>
      </c>
    </row>
    <row r="318" spans="1:25" x14ac:dyDescent="0.25">
      <c r="A318">
        <v>1</v>
      </c>
      <c r="B318">
        <v>96875</v>
      </c>
      <c r="C318">
        <v>965</v>
      </c>
      <c r="D318">
        <v>39999</v>
      </c>
      <c r="E318" s="2">
        <v>341</v>
      </c>
      <c r="F318">
        <f t="shared" si="49"/>
        <v>96.875</v>
      </c>
      <c r="G318">
        <f t="shared" si="50"/>
        <v>0.96499999999999997</v>
      </c>
      <c r="H318">
        <f t="shared" si="51"/>
        <v>39.999000000000002</v>
      </c>
      <c r="I318">
        <f t="shared" si="52"/>
        <v>0.34100000000000003</v>
      </c>
      <c r="K318" s="4">
        <v>315</v>
      </c>
      <c r="L318" s="4">
        <f t="shared" si="53"/>
        <v>26</v>
      </c>
      <c r="M318" s="4">
        <f t="shared" si="54"/>
        <v>5</v>
      </c>
      <c r="O318" s="4">
        <v>315</v>
      </c>
      <c r="P318" s="4">
        <f t="shared" si="55"/>
        <v>98.019000000000005</v>
      </c>
      <c r="Q318" s="4">
        <f t="shared" si="56"/>
        <v>97</v>
      </c>
      <c r="S318" s="4">
        <v>315</v>
      </c>
      <c r="T318" s="4">
        <f t="shared" si="57"/>
        <v>0.99199999999999999</v>
      </c>
      <c r="U318" s="4">
        <f t="shared" si="58"/>
        <v>0.93799999999999994</v>
      </c>
      <c r="W318" s="4">
        <v>315</v>
      </c>
      <c r="X318" s="4">
        <f t="shared" si="59"/>
        <v>39.54</v>
      </c>
      <c r="Y318" s="4">
        <f t="shared" si="60"/>
        <v>45.116</v>
      </c>
    </row>
    <row r="319" spans="1:25" x14ac:dyDescent="0.25">
      <c r="A319">
        <v>1</v>
      </c>
      <c r="B319">
        <v>92307</v>
      </c>
      <c r="C319">
        <v>971</v>
      </c>
      <c r="D319">
        <v>40320</v>
      </c>
      <c r="E319" s="2">
        <v>351</v>
      </c>
      <c r="F319">
        <f t="shared" si="49"/>
        <v>92.307000000000002</v>
      </c>
      <c r="G319">
        <f t="shared" si="50"/>
        <v>0.97099999999999997</v>
      </c>
      <c r="H319">
        <f t="shared" si="51"/>
        <v>40.32</v>
      </c>
      <c r="I319">
        <f t="shared" si="52"/>
        <v>0.35099999999999998</v>
      </c>
      <c r="K319" s="4">
        <v>316</v>
      </c>
      <c r="L319" s="4">
        <f t="shared" si="53"/>
        <v>354</v>
      </c>
      <c r="M319" s="4">
        <f t="shared" si="54"/>
        <v>154</v>
      </c>
      <c r="O319" s="4">
        <v>316</v>
      </c>
      <c r="P319" s="4">
        <f t="shared" si="55"/>
        <v>97.058000000000007</v>
      </c>
      <c r="Q319" s="4">
        <f t="shared" si="56"/>
        <v>96.078000000000003</v>
      </c>
      <c r="S319" s="4">
        <v>316</v>
      </c>
      <c r="T319" s="4">
        <f t="shared" si="57"/>
        <v>0.92300000000000004</v>
      </c>
      <c r="U319" s="4">
        <f t="shared" si="58"/>
        <v>0.95299999999999996</v>
      </c>
      <c r="W319" s="4">
        <v>316</v>
      </c>
      <c r="X319" s="4">
        <f t="shared" si="59"/>
        <v>39.506999999999998</v>
      </c>
      <c r="Y319" s="4">
        <f t="shared" si="60"/>
        <v>46.103999999999999</v>
      </c>
    </row>
    <row r="320" spans="1:25" x14ac:dyDescent="0.25">
      <c r="A320">
        <v>1</v>
      </c>
      <c r="B320">
        <v>93103</v>
      </c>
      <c r="C320">
        <v>929</v>
      </c>
      <c r="D320">
        <v>39599</v>
      </c>
      <c r="E320" s="2">
        <v>16</v>
      </c>
      <c r="F320">
        <f t="shared" si="49"/>
        <v>93.102999999999994</v>
      </c>
      <c r="G320">
        <f t="shared" si="50"/>
        <v>0.92900000000000005</v>
      </c>
      <c r="H320">
        <f t="shared" si="51"/>
        <v>39.598999999999997</v>
      </c>
      <c r="I320">
        <f t="shared" si="52"/>
        <v>1.6E-2</v>
      </c>
      <c r="K320" s="4">
        <v>317</v>
      </c>
      <c r="L320" s="4">
        <f t="shared" si="53"/>
        <v>341</v>
      </c>
      <c r="M320" s="4">
        <f t="shared" si="54"/>
        <v>4</v>
      </c>
      <c r="O320" s="4">
        <v>317</v>
      </c>
      <c r="P320" s="4">
        <f t="shared" si="55"/>
        <v>96.875</v>
      </c>
      <c r="Q320" s="4">
        <f t="shared" si="56"/>
        <v>97.959000000000003</v>
      </c>
      <c r="S320" s="4">
        <v>317</v>
      </c>
      <c r="T320" s="4">
        <f t="shared" si="57"/>
        <v>0.96499999999999997</v>
      </c>
      <c r="U320" s="4">
        <f t="shared" si="58"/>
        <v>0.93899999999999995</v>
      </c>
      <c r="W320" s="4">
        <v>317</v>
      </c>
      <c r="X320" s="4">
        <f t="shared" si="59"/>
        <v>39.999000000000002</v>
      </c>
      <c r="Y320" s="4">
        <f t="shared" si="60"/>
        <v>45.962000000000003</v>
      </c>
    </row>
    <row r="321" spans="1:25" x14ac:dyDescent="0.25">
      <c r="A321">
        <v>1</v>
      </c>
      <c r="B321">
        <v>95000</v>
      </c>
      <c r="C321">
        <v>920</v>
      </c>
      <c r="D321">
        <v>40615</v>
      </c>
      <c r="E321" s="2">
        <v>12</v>
      </c>
      <c r="F321">
        <f t="shared" si="49"/>
        <v>95</v>
      </c>
      <c r="G321">
        <f t="shared" si="50"/>
        <v>0.92</v>
      </c>
      <c r="H321">
        <f t="shared" si="51"/>
        <v>40.615000000000002</v>
      </c>
      <c r="I321">
        <f t="shared" si="52"/>
        <v>1.2E-2</v>
      </c>
      <c r="K321" s="4">
        <v>318</v>
      </c>
      <c r="L321" s="4">
        <f t="shared" si="53"/>
        <v>351</v>
      </c>
      <c r="M321" s="4">
        <f t="shared" si="54"/>
        <v>139</v>
      </c>
      <c r="O321" s="4">
        <v>318</v>
      </c>
      <c r="P321" s="4">
        <f t="shared" si="55"/>
        <v>92.307000000000002</v>
      </c>
      <c r="Q321" s="4">
        <f t="shared" si="56"/>
        <v>97.087000000000003</v>
      </c>
      <c r="S321" s="4">
        <v>318</v>
      </c>
      <c r="T321" s="4">
        <f t="shared" si="57"/>
        <v>0.97099999999999997</v>
      </c>
      <c r="U321" s="4">
        <f t="shared" si="58"/>
        <v>0.93799999999999994</v>
      </c>
      <c r="W321" s="4">
        <v>318</v>
      </c>
      <c r="X321" s="4">
        <f t="shared" si="59"/>
        <v>40.32</v>
      </c>
      <c r="Y321" s="4">
        <f t="shared" si="60"/>
        <v>45.408000000000001</v>
      </c>
    </row>
    <row r="322" spans="1:25" x14ac:dyDescent="0.25">
      <c r="A322">
        <v>1</v>
      </c>
      <c r="B322">
        <v>96666</v>
      </c>
      <c r="C322">
        <v>992</v>
      </c>
      <c r="D322">
        <v>41132</v>
      </c>
      <c r="E322" s="2">
        <v>189</v>
      </c>
      <c r="F322">
        <f t="shared" si="49"/>
        <v>96.665999999999997</v>
      </c>
      <c r="G322">
        <f t="shared" si="50"/>
        <v>0.99199999999999999</v>
      </c>
      <c r="H322">
        <f t="shared" si="51"/>
        <v>41.131999999999998</v>
      </c>
      <c r="I322">
        <f t="shared" si="52"/>
        <v>0.189</v>
      </c>
      <c r="K322" s="4">
        <v>319</v>
      </c>
      <c r="L322" s="4">
        <f t="shared" si="53"/>
        <v>16</v>
      </c>
      <c r="M322" s="4">
        <f t="shared" si="54"/>
        <v>161</v>
      </c>
      <c r="O322" s="4">
        <v>319</v>
      </c>
      <c r="P322" s="4">
        <f t="shared" si="55"/>
        <v>93.102999999999994</v>
      </c>
      <c r="Q322" s="4">
        <f t="shared" si="56"/>
        <v>96.968999999999994</v>
      </c>
      <c r="S322" s="4">
        <v>319</v>
      </c>
      <c r="T322" s="4">
        <f t="shared" si="57"/>
        <v>0.92900000000000005</v>
      </c>
      <c r="U322" s="4">
        <f t="shared" si="58"/>
        <v>0.94499999999999995</v>
      </c>
      <c r="W322" s="4">
        <v>319</v>
      </c>
      <c r="X322" s="4">
        <f t="shared" si="59"/>
        <v>39.598999999999997</v>
      </c>
      <c r="Y322" s="4">
        <f t="shared" si="60"/>
        <v>45.496000000000002</v>
      </c>
    </row>
    <row r="323" spans="1:25" x14ac:dyDescent="0.25">
      <c r="A323">
        <v>1</v>
      </c>
      <c r="B323">
        <v>96202</v>
      </c>
      <c r="C323">
        <v>947</v>
      </c>
      <c r="D323">
        <v>39829</v>
      </c>
      <c r="E323" s="2">
        <v>8</v>
      </c>
      <c r="F323">
        <f t="shared" ref="F323:F386" si="61">+(B323*100)/100000</f>
        <v>96.201999999999998</v>
      </c>
      <c r="G323">
        <f t="shared" ref="G323:G386" si="62">+(C323*100)/100000</f>
        <v>0.94699999999999995</v>
      </c>
      <c r="H323">
        <f t="shared" ref="H323:H386" si="63">+(D323*100)/100000</f>
        <v>39.829000000000001</v>
      </c>
      <c r="I323">
        <f t="shared" ref="I323:I386" si="64">+(E323*100)/100000</f>
        <v>8.0000000000000002E-3</v>
      </c>
      <c r="K323" s="4">
        <v>320</v>
      </c>
      <c r="L323" s="4">
        <f t="shared" si="53"/>
        <v>12</v>
      </c>
      <c r="M323" s="4">
        <f t="shared" si="54"/>
        <v>6</v>
      </c>
      <c r="O323" s="4">
        <v>320</v>
      </c>
      <c r="P323" s="4">
        <f t="shared" si="55"/>
        <v>95</v>
      </c>
      <c r="Q323" s="4">
        <f t="shared" si="56"/>
        <v>97</v>
      </c>
      <c r="S323" s="4">
        <v>320</v>
      </c>
      <c r="T323" s="4">
        <f t="shared" si="57"/>
        <v>0.92</v>
      </c>
      <c r="U323" s="4">
        <f t="shared" si="58"/>
        <v>0.95799999999999996</v>
      </c>
      <c r="W323" s="4">
        <v>320</v>
      </c>
      <c r="X323" s="4">
        <f t="shared" si="59"/>
        <v>40.615000000000002</v>
      </c>
      <c r="Y323" s="4">
        <f t="shared" si="60"/>
        <v>45.302999999999997</v>
      </c>
    </row>
    <row r="324" spans="1:25" x14ac:dyDescent="0.25">
      <c r="A324">
        <v>1</v>
      </c>
      <c r="B324">
        <v>96629</v>
      </c>
      <c r="C324">
        <v>952</v>
      </c>
      <c r="D324">
        <v>40787</v>
      </c>
      <c r="E324" s="2">
        <v>307</v>
      </c>
      <c r="F324">
        <f t="shared" si="61"/>
        <v>96.629000000000005</v>
      </c>
      <c r="G324">
        <f t="shared" si="62"/>
        <v>0.95199999999999996</v>
      </c>
      <c r="H324">
        <f t="shared" si="63"/>
        <v>40.786999999999999</v>
      </c>
      <c r="I324">
        <f t="shared" si="64"/>
        <v>0.307</v>
      </c>
      <c r="K324" s="4">
        <v>321</v>
      </c>
      <c r="L324" s="4">
        <f t="shared" si="53"/>
        <v>189</v>
      </c>
      <c r="M324" s="4">
        <f t="shared" si="54"/>
        <v>7</v>
      </c>
      <c r="O324" s="4">
        <v>321</v>
      </c>
      <c r="P324" s="4">
        <f t="shared" si="55"/>
        <v>96.665999999999997</v>
      </c>
      <c r="Q324" s="4">
        <f t="shared" si="56"/>
        <v>97</v>
      </c>
      <c r="S324" s="4">
        <v>321</v>
      </c>
      <c r="T324" s="4">
        <f t="shared" si="57"/>
        <v>0.99199999999999999</v>
      </c>
      <c r="U324" s="4">
        <f t="shared" si="58"/>
        <v>0.98699999999999999</v>
      </c>
      <c r="W324" s="4">
        <v>321</v>
      </c>
      <c r="X324" s="4">
        <f t="shared" si="59"/>
        <v>41.131999999999998</v>
      </c>
      <c r="Y324" s="4">
        <f t="shared" si="60"/>
        <v>45.930999999999997</v>
      </c>
    </row>
    <row r="325" spans="1:25" x14ac:dyDescent="0.25">
      <c r="A325">
        <v>1</v>
      </c>
      <c r="B325">
        <v>96842</v>
      </c>
      <c r="C325">
        <v>961</v>
      </c>
      <c r="D325">
        <v>39139</v>
      </c>
      <c r="E325" s="2">
        <v>9</v>
      </c>
      <c r="F325">
        <f t="shared" si="61"/>
        <v>96.841999999999999</v>
      </c>
      <c r="G325">
        <f t="shared" si="62"/>
        <v>0.96099999999999997</v>
      </c>
      <c r="H325">
        <f t="shared" si="63"/>
        <v>39.139000000000003</v>
      </c>
      <c r="I325">
        <f t="shared" si="64"/>
        <v>8.9999999999999993E-3</v>
      </c>
      <c r="K325" s="4">
        <v>322</v>
      </c>
      <c r="L325" s="4">
        <f t="shared" ref="L325:L387" si="65">E323</f>
        <v>8</v>
      </c>
      <c r="M325" s="4">
        <f t="shared" ref="M325:M387" si="66">E707</f>
        <v>161</v>
      </c>
      <c r="O325" s="4">
        <v>322</v>
      </c>
      <c r="P325" s="4">
        <f t="shared" ref="P325:P387" si="67">F323</f>
        <v>96.201999999999998</v>
      </c>
      <c r="Q325" s="4">
        <f t="shared" ref="Q325:Q387" si="68">F707</f>
        <v>96.938000000000002</v>
      </c>
      <c r="S325" s="4">
        <v>322</v>
      </c>
      <c r="T325" s="4">
        <f t="shared" ref="T325:T387" si="69">G323</f>
        <v>0.94699999999999995</v>
      </c>
      <c r="U325" s="4">
        <f t="shared" ref="U325:U387" si="70">G707</f>
        <v>0.94799999999999995</v>
      </c>
      <c r="W325" s="4">
        <v>322</v>
      </c>
      <c r="X325" s="4">
        <f t="shared" ref="X325:X387" si="71">H323</f>
        <v>39.829000000000001</v>
      </c>
      <c r="Y325" s="4">
        <f t="shared" ref="Y325:Y387" si="72">H707</f>
        <v>45.587000000000003</v>
      </c>
    </row>
    <row r="326" spans="1:25" x14ac:dyDescent="0.25">
      <c r="A326">
        <v>1</v>
      </c>
      <c r="B326">
        <v>98000</v>
      </c>
      <c r="C326">
        <v>993</v>
      </c>
      <c r="D326">
        <v>39552</v>
      </c>
      <c r="E326" s="2">
        <v>313</v>
      </c>
      <c r="F326">
        <f t="shared" si="61"/>
        <v>98</v>
      </c>
      <c r="G326">
        <f t="shared" si="62"/>
        <v>0.99299999999999999</v>
      </c>
      <c r="H326">
        <f t="shared" si="63"/>
        <v>39.552</v>
      </c>
      <c r="I326">
        <f t="shared" si="64"/>
        <v>0.313</v>
      </c>
      <c r="K326" s="4">
        <v>323</v>
      </c>
      <c r="L326" s="4">
        <f t="shared" si="65"/>
        <v>307</v>
      </c>
      <c r="M326" s="4">
        <f t="shared" si="66"/>
        <v>6</v>
      </c>
      <c r="O326" s="4">
        <v>323</v>
      </c>
      <c r="P326" s="4">
        <f t="shared" si="67"/>
        <v>96.629000000000005</v>
      </c>
      <c r="Q326" s="4">
        <f t="shared" si="68"/>
        <v>97.028999999999996</v>
      </c>
      <c r="S326" s="4">
        <v>323</v>
      </c>
      <c r="T326" s="4">
        <f t="shared" si="69"/>
        <v>0.95199999999999996</v>
      </c>
      <c r="U326" s="4">
        <f t="shared" si="70"/>
        <v>0.99099999999999999</v>
      </c>
      <c r="W326" s="4">
        <v>323</v>
      </c>
      <c r="X326" s="4">
        <f t="shared" si="71"/>
        <v>40.786999999999999</v>
      </c>
      <c r="Y326" s="4">
        <f t="shared" si="72"/>
        <v>45.494</v>
      </c>
    </row>
    <row r="327" spans="1:25" x14ac:dyDescent="0.25">
      <c r="A327">
        <v>1</v>
      </c>
      <c r="B327">
        <v>98000</v>
      </c>
      <c r="C327">
        <v>945</v>
      </c>
      <c r="D327">
        <v>39229</v>
      </c>
      <c r="E327" s="2">
        <v>10</v>
      </c>
      <c r="F327">
        <f t="shared" si="61"/>
        <v>98</v>
      </c>
      <c r="G327">
        <f t="shared" si="62"/>
        <v>0.94499999999999995</v>
      </c>
      <c r="H327">
        <f t="shared" si="63"/>
        <v>39.228999999999999</v>
      </c>
      <c r="I327">
        <f t="shared" si="64"/>
        <v>0.01</v>
      </c>
      <c r="K327" s="4">
        <v>324</v>
      </c>
      <c r="L327" s="4">
        <f t="shared" si="65"/>
        <v>9</v>
      </c>
      <c r="M327" s="4">
        <f t="shared" si="66"/>
        <v>148</v>
      </c>
      <c r="O327" s="4">
        <v>324</v>
      </c>
      <c r="P327" s="4">
        <f t="shared" si="67"/>
        <v>96.841999999999999</v>
      </c>
      <c r="Q327" s="4">
        <f t="shared" si="68"/>
        <v>96.039000000000001</v>
      </c>
      <c r="S327" s="4">
        <v>324</v>
      </c>
      <c r="T327" s="4">
        <f t="shared" si="69"/>
        <v>0.96099999999999997</v>
      </c>
      <c r="U327" s="4">
        <f t="shared" si="70"/>
        <v>0.98299999999999998</v>
      </c>
      <c r="W327" s="4">
        <v>324</v>
      </c>
      <c r="X327" s="4">
        <f t="shared" si="71"/>
        <v>39.139000000000003</v>
      </c>
      <c r="Y327" s="4">
        <f t="shared" si="72"/>
        <v>45.924999999999997</v>
      </c>
    </row>
    <row r="328" spans="1:25" x14ac:dyDescent="0.25">
      <c r="A328">
        <v>1</v>
      </c>
      <c r="B328">
        <v>97058</v>
      </c>
      <c r="C328">
        <v>996</v>
      </c>
      <c r="D328">
        <v>39484</v>
      </c>
      <c r="E328" s="2">
        <v>302</v>
      </c>
      <c r="F328">
        <f t="shared" si="61"/>
        <v>97.058000000000007</v>
      </c>
      <c r="G328">
        <f t="shared" si="62"/>
        <v>0.996</v>
      </c>
      <c r="H328">
        <f t="shared" si="63"/>
        <v>39.484000000000002</v>
      </c>
      <c r="I328">
        <f t="shared" si="64"/>
        <v>0.30199999999999999</v>
      </c>
      <c r="K328" s="4">
        <v>325</v>
      </c>
      <c r="L328" s="4">
        <f t="shared" si="65"/>
        <v>313</v>
      </c>
      <c r="M328" s="4">
        <f t="shared" si="66"/>
        <v>5</v>
      </c>
      <c r="O328" s="4">
        <v>325</v>
      </c>
      <c r="P328" s="4">
        <f t="shared" si="67"/>
        <v>98</v>
      </c>
      <c r="Q328" s="4">
        <f t="shared" si="68"/>
        <v>97</v>
      </c>
      <c r="S328" s="4">
        <v>325</v>
      </c>
      <c r="T328" s="4">
        <f t="shared" si="69"/>
        <v>0.99299999999999999</v>
      </c>
      <c r="U328" s="4">
        <f t="shared" si="70"/>
        <v>0.93700000000000006</v>
      </c>
      <c r="W328" s="4">
        <v>325</v>
      </c>
      <c r="X328" s="4">
        <f t="shared" si="71"/>
        <v>39.552</v>
      </c>
      <c r="Y328" s="4">
        <f t="shared" si="72"/>
        <v>45.801000000000002</v>
      </c>
    </row>
    <row r="329" spans="1:25" x14ac:dyDescent="0.25">
      <c r="A329">
        <v>1</v>
      </c>
      <c r="B329">
        <v>96000</v>
      </c>
      <c r="C329">
        <v>991</v>
      </c>
      <c r="D329">
        <v>39628</v>
      </c>
      <c r="E329" s="2">
        <v>7</v>
      </c>
      <c r="F329">
        <f t="shared" si="61"/>
        <v>96</v>
      </c>
      <c r="G329">
        <f t="shared" si="62"/>
        <v>0.99099999999999999</v>
      </c>
      <c r="H329">
        <f t="shared" si="63"/>
        <v>39.628</v>
      </c>
      <c r="I329">
        <f t="shared" si="64"/>
        <v>7.0000000000000001E-3</v>
      </c>
      <c r="K329" s="4">
        <v>326</v>
      </c>
      <c r="L329" s="4">
        <f t="shared" si="65"/>
        <v>10</v>
      </c>
      <c r="M329" s="4">
        <f t="shared" si="66"/>
        <v>134</v>
      </c>
      <c r="O329" s="4">
        <v>326</v>
      </c>
      <c r="P329" s="4">
        <f t="shared" si="67"/>
        <v>98</v>
      </c>
      <c r="Q329" s="4">
        <f t="shared" si="68"/>
        <v>97</v>
      </c>
      <c r="S329" s="4">
        <v>326</v>
      </c>
      <c r="T329" s="4">
        <f t="shared" si="69"/>
        <v>0.94499999999999995</v>
      </c>
      <c r="U329" s="4">
        <f t="shared" si="70"/>
        <v>0.99</v>
      </c>
      <c r="W329" s="4">
        <v>326</v>
      </c>
      <c r="X329" s="4">
        <f t="shared" si="71"/>
        <v>39.228999999999999</v>
      </c>
      <c r="Y329" s="4">
        <f t="shared" si="72"/>
        <v>46.226999999999997</v>
      </c>
    </row>
    <row r="330" spans="1:25" x14ac:dyDescent="0.25">
      <c r="A330">
        <v>1</v>
      </c>
      <c r="B330">
        <v>96969</v>
      </c>
      <c r="C330">
        <v>895</v>
      </c>
      <c r="D330">
        <v>39743</v>
      </c>
      <c r="E330" s="2">
        <v>305</v>
      </c>
      <c r="F330">
        <f t="shared" si="61"/>
        <v>96.968999999999994</v>
      </c>
      <c r="G330">
        <f t="shared" si="62"/>
        <v>0.89500000000000002</v>
      </c>
      <c r="H330">
        <f t="shared" si="63"/>
        <v>39.743000000000002</v>
      </c>
      <c r="I330">
        <f t="shared" si="64"/>
        <v>0.30499999999999999</v>
      </c>
      <c r="K330" s="4">
        <v>327</v>
      </c>
      <c r="L330" s="4">
        <f t="shared" si="65"/>
        <v>302</v>
      </c>
      <c r="M330" s="4">
        <f t="shared" si="66"/>
        <v>3</v>
      </c>
      <c r="O330" s="4">
        <v>327</v>
      </c>
      <c r="P330" s="4">
        <f t="shared" si="67"/>
        <v>97.058000000000007</v>
      </c>
      <c r="Q330" s="4">
        <f t="shared" si="68"/>
        <v>97.978999999999999</v>
      </c>
      <c r="S330" s="4">
        <v>327</v>
      </c>
      <c r="T330" s="4">
        <f t="shared" si="69"/>
        <v>0.996</v>
      </c>
      <c r="U330" s="4">
        <f t="shared" si="70"/>
        <v>0.99199999999999999</v>
      </c>
      <c r="W330" s="4">
        <v>327</v>
      </c>
      <c r="X330" s="4">
        <f t="shared" si="71"/>
        <v>39.484000000000002</v>
      </c>
      <c r="Y330" s="4">
        <f t="shared" si="72"/>
        <v>45.155000000000001</v>
      </c>
    </row>
    <row r="331" spans="1:25" x14ac:dyDescent="0.25">
      <c r="A331">
        <v>1</v>
      </c>
      <c r="B331">
        <v>97029</v>
      </c>
      <c r="C331">
        <v>861</v>
      </c>
      <c r="D331">
        <v>40832</v>
      </c>
      <c r="E331" s="2">
        <v>19</v>
      </c>
      <c r="F331">
        <f t="shared" si="61"/>
        <v>97.028999999999996</v>
      </c>
      <c r="G331">
        <f t="shared" si="62"/>
        <v>0.86099999999999999</v>
      </c>
      <c r="H331">
        <f t="shared" si="63"/>
        <v>40.832000000000001</v>
      </c>
      <c r="I331">
        <f t="shared" si="64"/>
        <v>1.9E-2</v>
      </c>
      <c r="K331" s="4">
        <v>328</v>
      </c>
      <c r="L331" s="4">
        <f t="shared" si="65"/>
        <v>7</v>
      </c>
      <c r="M331" s="4">
        <f t="shared" si="66"/>
        <v>137</v>
      </c>
      <c r="O331" s="4">
        <v>328</v>
      </c>
      <c r="P331" s="4">
        <f t="shared" si="67"/>
        <v>96</v>
      </c>
      <c r="Q331" s="4">
        <f t="shared" si="68"/>
        <v>97.028999999999996</v>
      </c>
      <c r="S331" s="4">
        <v>328</v>
      </c>
      <c r="T331" s="4">
        <f t="shared" si="69"/>
        <v>0.99099999999999999</v>
      </c>
      <c r="U331" s="4">
        <f t="shared" si="70"/>
        <v>0.995</v>
      </c>
      <c r="W331" s="4">
        <v>328</v>
      </c>
      <c r="X331" s="4">
        <f t="shared" si="71"/>
        <v>39.628</v>
      </c>
      <c r="Y331" s="4">
        <f t="shared" si="72"/>
        <v>46.012999999999998</v>
      </c>
    </row>
    <row r="332" spans="1:25" x14ac:dyDescent="0.25">
      <c r="A332">
        <v>1</v>
      </c>
      <c r="B332">
        <v>97029</v>
      </c>
      <c r="C332">
        <v>669</v>
      </c>
      <c r="D332">
        <v>39785</v>
      </c>
      <c r="E332" s="2">
        <v>232</v>
      </c>
      <c r="F332">
        <f t="shared" si="61"/>
        <v>97.028999999999996</v>
      </c>
      <c r="G332">
        <f t="shared" si="62"/>
        <v>0.66900000000000004</v>
      </c>
      <c r="H332">
        <f t="shared" si="63"/>
        <v>39.784999999999997</v>
      </c>
      <c r="I332">
        <f t="shared" si="64"/>
        <v>0.23200000000000001</v>
      </c>
      <c r="K332" s="4">
        <v>329</v>
      </c>
      <c r="L332" s="4">
        <f t="shared" si="65"/>
        <v>305</v>
      </c>
      <c r="M332" s="4">
        <f t="shared" si="66"/>
        <v>4</v>
      </c>
      <c r="O332" s="4">
        <v>329</v>
      </c>
      <c r="P332" s="4">
        <f t="shared" si="67"/>
        <v>96.968999999999994</v>
      </c>
      <c r="Q332" s="4">
        <f t="shared" si="68"/>
        <v>96</v>
      </c>
      <c r="S332" s="4">
        <v>329</v>
      </c>
      <c r="T332" s="4">
        <f t="shared" si="69"/>
        <v>0.89500000000000002</v>
      </c>
      <c r="U332" s="4">
        <f t="shared" si="70"/>
        <v>0.01</v>
      </c>
      <c r="W332" s="4">
        <v>329</v>
      </c>
      <c r="X332" s="4">
        <f t="shared" si="71"/>
        <v>39.743000000000002</v>
      </c>
      <c r="Y332" s="4">
        <f t="shared" si="72"/>
        <v>45.923999999999999</v>
      </c>
    </row>
    <row r="333" spans="1:25" x14ac:dyDescent="0.25">
      <c r="A333">
        <v>1</v>
      </c>
      <c r="B333">
        <v>97979</v>
      </c>
      <c r="C333">
        <v>813</v>
      </c>
      <c r="D333">
        <v>40182</v>
      </c>
      <c r="E333" s="2">
        <v>8</v>
      </c>
      <c r="F333">
        <f t="shared" si="61"/>
        <v>97.978999999999999</v>
      </c>
      <c r="G333">
        <f t="shared" si="62"/>
        <v>0.81299999999999994</v>
      </c>
      <c r="H333">
        <f t="shared" si="63"/>
        <v>40.182000000000002</v>
      </c>
      <c r="I333">
        <f t="shared" si="64"/>
        <v>8.0000000000000002E-3</v>
      </c>
      <c r="K333" s="4">
        <v>330</v>
      </c>
      <c r="L333" s="4">
        <f t="shared" si="65"/>
        <v>19</v>
      </c>
      <c r="M333" s="4">
        <f t="shared" si="66"/>
        <v>156</v>
      </c>
      <c r="O333" s="4">
        <v>330</v>
      </c>
      <c r="P333" s="4">
        <f t="shared" si="67"/>
        <v>97.028999999999996</v>
      </c>
      <c r="Q333" s="4">
        <f t="shared" si="68"/>
        <v>97</v>
      </c>
      <c r="S333" s="4">
        <v>330</v>
      </c>
      <c r="T333" s="4">
        <f t="shared" si="69"/>
        <v>0.86099999999999999</v>
      </c>
      <c r="U333" s="4">
        <f t="shared" si="70"/>
        <v>0.99199999999999999</v>
      </c>
      <c r="W333" s="4">
        <v>330</v>
      </c>
      <c r="X333" s="4">
        <f t="shared" si="71"/>
        <v>40.832000000000001</v>
      </c>
      <c r="Y333" s="4">
        <f t="shared" si="72"/>
        <v>45.445999999999998</v>
      </c>
    </row>
    <row r="334" spans="1:25" x14ac:dyDescent="0.25">
      <c r="A334">
        <v>1</v>
      </c>
      <c r="B334">
        <v>96039</v>
      </c>
      <c r="C334">
        <v>920</v>
      </c>
      <c r="D334">
        <v>39561</v>
      </c>
      <c r="E334" s="2">
        <v>336</v>
      </c>
      <c r="F334">
        <f t="shared" si="61"/>
        <v>96.039000000000001</v>
      </c>
      <c r="G334">
        <f t="shared" si="62"/>
        <v>0.92</v>
      </c>
      <c r="H334">
        <f t="shared" si="63"/>
        <v>39.561</v>
      </c>
      <c r="I334">
        <f t="shared" si="64"/>
        <v>0.33600000000000002</v>
      </c>
      <c r="K334" s="4">
        <v>331</v>
      </c>
      <c r="L334" s="4">
        <f t="shared" si="65"/>
        <v>232</v>
      </c>
      <c r="M334" s="4">
        <f t="shared" si="66"/>
        <v>4</v>
      </c>
      <c r="O334" s="4">
        <v>331</v>
      </c>
      <c r="P334" s="4">
        <f t="shared" si="67"/>
        <v>97.028999999999996</v>
      </c>
      <c r="Q334" s="4">
        <f t="shared" si="68"/>
        <v>95.959000000000003</v>
      </c>
      <c r="S334" s="4">
        <v>331</v>
      </c>
      <c r="T334" s="4">
        <f t="shared" si="69"/>
        <v>0.66900000000000004</v>
      </c>
      <c r="U334" s="4">
        <f t="shared" si="70"/>
        <v>0.89600000000000002</v>
      </c>
      <c r="W334" s="4">
        <v>331</v>
      </c>
      <c r="X334" s="4">
        <f t="shared" si="71"/>
        <v>39.784999999999997</v>
      </c>
      <c r="Y334" s="4">
        <f t="shared" si="72"/>
        <v>45.606000000000002</v>
      </c>
    </row>
    <row r="335" spans="1:25" x14ac:dyDescent="0.25">
      <c r="A335">
        <v>1</v>
      </c>
      <c r="B335">
        <v>97029</v>
      </c>
      <c r="C335">
        <v>788</v>
      </c>
      <c r="D335">
        <v>40654</v>
      </c>
      <c r="E335" s="2">
        <v>17</v>
      </c>
      <c r="F335">
        <f t="shared" si="61"/>
        <v>97.028999999999996</v>
      </c>
      <c r="G335">
        <f t="shared" si="62"/>
        <v>0.78800000000000003</v>
      </c>
      <c r="H335">
        <f t="shared" si="63"/>
        <v>40.654000000000003</v>
      </c>
      <c r="I335">
        <f t="shared" si="64"/>
        <v>1.7000000000000001E-2</v>
      </c>
      <c r="K335" s="4">
        <v>332</v>
      </c>
      <c r="L335" s="4">
        <f t="shared" si="65"/>
        <v>8</v>
      </c>
      <c r="M335" s="4">
        <f t="shared" si="66"/>
        <v>131</v>
      </c>
      <c r="O335" s="4">
        <v>332</v>
      </c>
      <c r="P335" s="4">
        <f t="shared" si="67"/>
        <v>97.978999999999999</v>
      </c>
      <c r="Q335" s="4">
        <f t="shared" si="68"/>
        <v>96.039000000000001</v>
      </c>
      <c r="S335" s="4">
        <v>332</v>
      </c>
      <c r="T335" s="4">
        <f t="shared" si="69"/>
        <v>0.81299999999999994</v>
      </c>
      <c r="U335" s="4">
        <f t="shared" si="70"/>
        <v>0.99199999999999999</v>
      </c>
      <c r="W335" s="4">
        <v>332</v>
      </c>
      <c r="X335" s="4">
        <f t="shared" si="71"/>
        <v>40.182000000000002</v>
      </c>
      <c r="Y335" s="4">
        <f t="shared" si="72"/>
        <v>45.064</v>
      </c>
    </row>
    <row r="336" spans="1:25" x14ac:dyDescent="0.25">
      <c r="A336">
        <v>1</v>
      </c>
      <c r="B336">
        <v>97000</v>
      </c>
      <c r="C336">
        <v>948</v>
      </c>
      <c r="D336">
        <v>40540</v>
      </c>
      <c r="E336" s="2">
        <v>236</v>
      </c>
      <c r="F336">
        <f t="shared" si="61"/>
        <v>97</v>
      </c>
      <c r="G336">
        <f t="shared" si="62"/>
        <v>0.94799999999999995</v>
      </c>
      <c r="H336">
        <f t="shared" si="63"/>
        <v>40.54</v>
      </c>
      <c r="I336">
        <f t="shared" si="64"/>
        <v>0.23599999999999999</v>
      </c>
      <c r="K336" s="4">
        <v>333</v>
      </c>
      <c r="L336" s="4">
        <f t="shared" si="65"/>
        <v>336</v>
      </c>
      <c r="M336" s="4">
        <f t="shared" si="66"/>
        <v>3</v>
      </c>
      <c r="O336" s="4">
        <v>333</v>
      </c>
      <c r="P336" s="4">
        <f t="shared" si="67"/>
        <v>96.039000000000001</v>
      </c>
      <c r="Q336" s="4">
        <f t="shared" si="68"/>
        <v>96.039000000000001</v>
      </c>
      <c r="S336" s="4">
        <v>333</v>
      </c>
      <c r="T336" s="4">
        <f t="shared" si="69"/>
        <v>0.92</v>
      </c>
      <c r="U336" s="4">
        <f t="shared" si="70"/>
        <v>0.92500000000000004</v>
      </c>
      <c r="W336" s="4">
        <v>333</v>
      </c>
      <c r="X336" s="4">
        <f t="shared" si="71"/>
        <v>39.561</v>
      </c>
      <c r="Y336" s="4">
        <f t="shared" si="72"/>
        <v>46.505000000000003</v>
      </c>
    </row>
    <row r="337" spans="1:25" x14ac:dyDescent="0.25">
      <c r="A337">
        <v>1</v>
      </c>
      <c r="B337">
        <v>96078</v>
      </c>
      <c r="C337">
        <v>779</v>
      </c>
      <c r="D337">
        <v>40512</v>
      </c>
      <c r="E337" s="2">
        <v>111</v>
      </c>
      <c r="F337">
        <f t="shared" si="61"/>
        <v>96.078000000000003</v>
      </c>
      <c r="G337">
        <f t="shared" si="62"/>
        <v>0.77900000000000003</v>
      </c>
      <c r="H337">
        <f t="shared" si="63"/>
        <v>40.512</v>
      </c>
      <c r="I337">
        <f t="shared" si="64"/>
        <v>0.111</v>
      </c>
      <c r="K337" s="4">
        <v>334</v>
      </c>
      <c r="L337" s="4">
        <f t="shared" si="65"/>
        <v>17</v>
      </c>
      <c r="M337" s="4">
        <f t="shared" si="66"/>
        <v>117</v>
      </c>
      <c r="O337" s="4">
        <v>334</v>
      </c>
      <c r="P337" s="4">
        <f t="shared" si="67"/>
        <v>97.028999999999996</v>
      </c>
      <c r="Q337" s="4">
        <f t="shared" si="68"/>
        <v>97</v>
      </c>
      <c r="S337" s="4">
        <v>334</v>
      </c>
      <c r="T337" s="4">
        <f t="shared" si="69"/>
        <v>0.78800000000000003</v>
      </c>
      <c r="U337" s="4">
        <f t="shared" si="70"/>
        <v>0.89100000000000001</v>
      </c>
      <c r="W337" s="4">
        <v>334</v>
      </c>
      <c r="X337" s="4">
        <f t="shared" si="71"/>
        <v>40.654000000000003</v>
      </c>
      <c r="Y337" s="4">
        <f t="shared" si="72"/>
        <v>45.978000000000002</v>
      </c>
    </row>
    <row r="338" spans="1:25" x14ac:dyDescent="0.25">
      <c r="A338">
        <v>1</v>
      </c>
      <c r="B338">
        <v>97979</v>
      </c>
      <c r="C338">
        <v>914</v>
      </c>
      <c r="D338">
        <v>39632</v>
      </c>
      <c r="E338" s="2">
        <v>7</v>
      </c>
      <c r="F338">
        <f t="shared" si="61"/>
        <v>97.978999999999999</v>
      </c>
      <c r="G338">
        <f t="shared" si="62"/>
        <v>0.91400000000000003</v>
      </c>
      <c r="H338">
        <f t="shared" si="63"/>
        <v>39.631999999999998</v>
      </c>
      <c r="I338">
        <f t="shared" si="64"/>
        <v>7.0000000000000001E-3</v>
      </c>
      <c r="K338" s="4">
        <v>335</v>
      </c>
      <c r="L338" s="4">
        <f t="shared" si="65"/>
        <v>236</v>
      </c>
      <c r="M338" s="4">
        <f t="shared" si="66"/>
        <v>104</v>
      </c>
      <c r="O338" s="4">
        <v>335</v>
      </c>
      <c r="P338" s="4">
        <f t="shared" si="67"/>
        <v>97</v>
      </c>
      <c r="Q338" s="4">
        <f t="shared" si="68"/>
        <v>96.968999999999994</v>
      </c>
      <c r="S338" s="4">
        <v>335</v>
      </c>
      <c r="T338" s="4">
        <f t="shared" si="69"/>
        <v>0.94799999999999995</v>
      </c>
      <c r="U338" s="4">
        <f t="shared" si="70"/>
        <v>0.89700000000000002</v>
      </c>
      <c r="W338" s="4">
        <v>335</v>
      </c>
      <c r="X338" s="4">
        <f t="shared" si="71"/>
        <v>40.54</v>
      </c>
      <c r="Y338" s="4">
        <f t="shared" si="72"/>
        <v>45.155000000000001</v>
      </c>
    </row>
    <row r="339" spans="1:25" x14ac:dyDescent="0.25">
      <c r="A339">
        <v>1</v>
      </c>
      <c r="B339">
        <v>97029</v>
      </c>
      <c r="C339">
        <v>918</v>
      </c>
      <c r="D339">
        <v>41263</v>
      </c>
      <c r="E339" s="2">
        <v>191</v>
      </c>
      <c r="F339">
        <f t="shared" si="61"/>
        <v>97.028999999999996</v>
      </c>
      <c r="G339">
        <f t="shared" si="62"/>
        <v>0.91800000000000004</v>
      </c>
      <c r="H339">
        <f t="shared" si="63"/>
        <v>41.262999999999998</v>
      </c>
      <c r="I339">
        <f t="shared" si="64"/>
        <v>0.191</v>
      </c>
      <c r="K339" s="4">
        <v>336</v>
      </c>
      <c r="L339" s="4">
        <f t="shared" si="65"/>
        <v>111</v>
      </c>
      <c r="M339" s="4">
        <f t="shared" si="66"/>
        <v>134</v>
      </c>
      <c r="O339" s="4">
        <v>336</v>
      </c>
      <c r="P339" s="4">
        <f t="shared" si="67"/>
        <v>96.078000000000003</v>
      </c>
      <c r="Q339" s="4">
        <f t="shared" si="68"/>
        <v>96.039000000000001</v>
      </c>
      <c r="S339" s="4">
        <v>336</v>
      </c>
      <c r="T339" s="4">
        <f t="shared" si="69"/>
        <v>0.77900000000000003</v>
      </c>
      <c r="U339" s="4">
        <f t="shared" si="70"/>
        <v>0.93100000000000005</v>
      </c>
      <c r="W339" s="4">
        <v>336</v>
      </c>
      <c r="X339" s="4">
        <f t="shared" si="71"/>
        <v>40.512</v>
      </c>
      <c r="Y339" s="4">
        <f t="shared" si="72"/>
        <v>46.249000000000002</v>
      </c>
    </row>
    <row r="340" spans="1:25" x14ac:dyDescent="0.25">
      <c r="A340">
        <v>1</v>
      </c>
      <c r="B340">
        <v>98019</v>
      </c>
      <c r="C340">
        <v>567</v>
      </c>
      <c r="D340">
        <v>40804</v>
      </c>
      <c r="E340" s="2">
        <v>5</v>
      </c>
      <c r="F340">
        <f t="shared" si="61"/>
        <v>98.019000000000005</v>
      </c>
      <c r="G340">
        <f t="shared" si="62"/>
        <v>0.56699999999999995</v>
      </c>
      <c r="H340">
        <f t="shared" si="63"/>
        <v>40.804000000000002</v>
      </c>
      <c r="I340">
        <f t="shared" si="64"/>
        <v>5.0000000000000001E-3</v>
      </c>
      <c r="K340" s="4">
        <v>337</v>
      </c>
      <c r="L340" s="4">
        <f t="shared" si="65"/>
        <v>7</v>
      </c>
      <c r="M340" s="4">
        <f t="shared" si="66"/>
        <v>123</v>
      </c>
      <c r="O340" s="4">
        <v>337</v>
      </c>
      <c r="P340" s="4">
        <f t="shared" si="67"/>
        <v>97.978999999999999</v>
      </c>
      <c r="Q340" s="4">
        <f t="shared" si="68"/>
        <v>97</v>
      </c>
      <c r="S340" s="4">
        <v>337</v>
      </c>
      <c r="T340" s="4">
        <f t="shared" si="69"/>
        <v>0.91400000000000003</v>
      </c>
      <c r="U340" s="4">
        <f t="shared" si="70"/>
        <v>0.98599999999999999</v>
      </c>
      <c r="W340" s="4">
        <v>337</v>
      </c>
      <c r="X340" s="4">
        <f t="shared" si="71"/>
        <v>39.631999999999998</v>
      </c>
      <c r="Y340" s="4">
        <f t="shared" si="72"/>
        <v>45.676000000000002</v>
      </c>
    </row>
    <row r="341" spans="1:25" x14ac:dyDescent="0.25">
      <c r="A341">
        <v>1</v>
      </c>
      <c r="B341">
        <v>96969</v>
      </c>
      <c r="C341">
        <v>798</v>
      </c>
      <c r="D341">
        <v>39909</v>
      </c>
      <c r="E341" s="2">
        <v>285</v>
      </c>
      <c r="F341">
        <f t="shared" si="61"/>
        <v>96.968999999999994</v>
      </c>
      <c r="G341">
        <f t="shared" si="62"/>
        <v>0.79800000000000004</v>
      </c>
      <c r="H341">
        <f t="shared" si="63"/>
        <v>39.908999999999999</v>
      </c>
      <c r="I341">
        <f t="shared" si="64"/>
        <v>0.28499999999999998</v>
      </c>
      <c r="K341" s="4">
        <v>338</v>
      </c>
      <c r="L341" s="4">
        <f t="shared" si="65"/>
        <v>191</v>
      </c>
      <c r="M341" s="4">
        <f t="shared" si="66"/>
        <v>5</v>
      </c>
      <c r="O341" s="4">
        <v>338</v>
      </c>
      <c r="P341" s="4">
        <f t="shared" si="67"/>
        <v>97.028999999999996</v>
      </c>
      <c r="Q341" s="4">
        <f t="shared" si="68"/>
        <v>95.959000000000003</v>
      </c>
      <c r="S341" s="4">
        <v>338</v>
      </c>
      <c r="T341" s="4">
        <f t="shared" si="69"/>
        <v>0.91800000000000004</v>
      </c>
      <c r="U341" s="4">
        <f t="shared" si="70"/>
        <v>0.84099999999999997</v>
      </c>
      <c r="W341" s="4">
        <v>338</v>
      </c>
      <c r="X341" s="4">
        <f t="shared" si="71"/>
        <v>41.262999999999998</v>
      </c>
      <c r="Y341" s="4">
        <f t="shared" si="72"/>
        <v>45.613999999999997</v>
      </c>
    </row>
    <row r="342" spans="1:25" x14ac:dyDescent="0.25">
      <c r="A342">
        <v>1</v>
      </c>
      <c r="B342">
        <v>97029</v>
      </c>
      <c r="C342">
        <v>931</v>
      </c>
      <c r="D342">
        <v>40378</v>
      </c>
      <c r="E342" s="2">
        <v>261</v>
      </c>
      <c r="F342">
        <f t="shared" si="61"/>
        <v>97.028999999999996</v>
      </c>
      <c r="G342">
        <f t="shared" si="62"/>
        <v>0.93100000000000005</v>
      </c>
      <c r="H342">
        <f t="shared" si="63"/>
        <v>40.378</v>
      </c>
      <c r="I342">
        <f t="shared" si="64"/>
        <v>0.26100000000000001</v>
      </c>
      <c r="K342" s="4">
        <v>339</v>
      </c>
      <c r="L342" s="4">
        <f t="shared" si="65"/>
        <v>5</v>
      </c>
      <c r="M342" s="4">
        <f t="shared" si="66"/>
        <v>111</v>
      </c>
      <c r="O342" s="4">
        <v>339</v>
      </c>
      <c r="P342" s="4">
        <f t="shared" si="67"/>
        <v>98.019000000000005</v>
      </c>
      <c r="Q342" s="4">
        <f t="shared" si="68"/>
        <v>97.959000000000003</v>
      </c>
      <c r="S342" s="4">
        <v>339</v>
      </c>
      <c r="T342" s="4">
        <f t="shared" si="69"/>
        <v>0.56699999999999995</v>
      </c>
      <c r="U342" s="4">
        <f t="shared" si="70"/>
        <v>0.73699999999999999</v>
      </c>
      <c r="W342" s="4">
        <v>339</v>
      </c>
      <c r="X342" s="4">
        <f t="shared" si="71"/>
        <v>40.804000000000002</v>
      </c>
      <c r="Y342" s="4">
        <f t="shared" si="72"/>
        <v>45.920999999999999</v>
      </c>
    </row>
    <row r="343" spans="1:25" x14ac:dyDescent="0.25">
      <c r="A343">
        <v>1</v>
      </c>
      <c r="B343">
        <v>98000</v>
      </c>
      <c r="C343">
        <v>899</v>
      </c>
      <c r="D343">
        <v>39668</v>
      </c>
      <c r="E343" s="2">
        <v>12</v>
      </c>
      <c r="F343">
        <f t="shared" si="61"/>
        <v>98</v>
      </c>
      <c r="G343">
        <f t="shared" si="62"/>
        <v>0.89900000000000002</v>
      </c>
      <c r="H343">
        <f t="shared" si="63"/>
        <v>39.667999999999999</v>
      </c>
      <c r="I343">
        <f t="shared" si="64"/>
        <v>1.2E-2</v>
      </c>
      <c r="K343" s="4">
        <v>340</v>
      </c>
      <c r="L343" s="4">
        <f t="shared" si="65"/>
        <v>285</v>
      </c>
      <c r="M343" s="4">
        <f t="shared" si="66"/>
        <v>101</v>
      </c>
      <c r="O343" s="4">
        <v>340</v>
      </c>
      <c r="P343" s="4">
        <f t="shared" si="67"/>
        <v>96.968999999999994</v>
      </c>
      <c r="Q343" s="4">
        <f t="shared" si="68"/>
        <v>96.968999999999994</v>
      </c>
      <c r="S343" s="4">
        <v>340</v>
      </c>
      <c r="T343" s="4">
        <f t="shared" si="69"/>
        <v>0.79800000000000004</v>
      </c>
      <c r="U343" s="4">
        <f t="shared" si="70"/>
        <v>0.85</v>
      </c>
      <c r="W343" s="4">
        <v>340</v>
      </c>
      <c r="X343" s="4">
        <f t="shared" si="71"/>
        <v>39.908999999999999</v>
      </c>
      <c r="Y343" s="4">
        <f t="shared" si="72"/>
        <v>45.207000000000001</v>
      </c>
    </row>
    <row r="344" spans="1:25" x14ac:dyDescent="0.25">
      <c r="A344">
        <v>1</v>
      </c>
      <c r="B344">
        <v>97029</v>
      </c>
      <c r="C344">
        <v>856</v>
      </c>
      <c r="D344">
        <v>40732</v>
      </c>
      <c r="E344" s="2">
        <v>15</v>
      </c>
      <c r="F344">
        <f t="shared" si="61"/>
        <v>97.028999999999996</v>
      </c>
      <c r="G344">
        <f t="shared" si="62"/>
        <v>0.85599999999999998</v>
      </c>
      <c r="H344">
        <f t="shared" si="63"/>
        <v>40.731999999999999</v>
      </c>
      <c r="I344">
        <f t="shared" si="64"/>
        <v>1.4999999999999999E-2</v>
      </c>
      <c r="K344" s="4">
        <v>341</v>
      </c>
      <c r="L344" s="4">
        <f t="shared" si="65"/>
        <v>261</v>
      </c>
      <c r="M344" s="4">
        <f t="shared" si="66"/>
        <v>14</v>
      </c>
      <c r="O344" s="4">
        <v>341</v>
      </c>
      <c r="P344" s="4">
        <f t="shared" si="67"/>
        <v>97.028999999999996</v>
      </c>
      <c r="Q344" s="4">
        <f t="shared" si="68"/>
        <v>96.039000000000001</v>
      </c>
      <c r="S344" s="4">
        <v>341</v>
      </c>
      <c r="T344" s="4">
        <f t="shared" si="69"/>
        <v>0.93100000000000005</v>
      </c>
      <c r="U344" s="4">
        <f t="shared" si="70"/>
        <v>0.70099999999999996</v>
      </c>
      <c r="W344" s="4">
        <v>341</v>
      </c>
      <c r="X344" s="4">
        <f t="shared" si="71"/>
        <v>40.378</v>
      </c>
      <c r="Y344" s="4">
        <f t="shared" si="72"/>
        <v>46.113</v>
      </c>
    </row>
    <row r="345" spans="1:25" x14ac:dyDescent="0.25">
      <c r="A345">
        <v>1</v>
      </c>
      <c r="B345">
        <v>97000</v>
      </c>
      <c r="C345">
        <v>893</v>
      </c>
      <c r="D345">
        <v>40946</v>
      </c>
      <c r="E345" s="2">
        <v>262</v>
      </c>
      <c r="F345">
        <f t="shared" si="61"/>
        <v>97</v>
      </c>
      <c r="G345">
        <f t="shared" si="62"/>
        <v>0.89300000000000002</v>
      </c>
      <c r="H345">
        <f t="shared" si="63"/>
        <v>40.945999999999998</v>
      </c>
      <c r="I345">
        <f t="shared" si="64"/>
        <v>0.26200000000000001</v>
      </c>
      <c r="K345" s="4">
        <v>342</v>
      </c>
      <c r="L345" s="4">
        <f t="shared" si="65"/>
        <v>12</v>
      </c>
      <c r="M345" s="4">
        <f t="shared" si="66"/>
        <v>100</v>
      </c>
      <c r="O345" s="4">
        <v>342</v>
      </c>
      <c r="P345" s="4">
        <f t="shared" si="67"/>
        <v>98</v>
      </c>
      <c r="Q345" s="4">
        <f t="shared" si="68"/>
        <v>95.049000000000007</v>
      </c>
      <c r="S345" s="4">
        <v>342</v>
      </c>
      <c r="T345" s="4">
        <f t="shared" si="69"/>
        <v>0.89900000000000002</v>
      </c>
      <c r="U345" s="4">
        <f t="shared" si="70"/>
        <v>0.80600000000000005</v>
      </c>
      <c r="W345" s="4">
        <v>342</v>
      </c>
      <c r="X345" s="4">
        <f t="shared" si="71"/>
        <v>39.667999999999999</v>
      </c>
      <c r="Y345" s="4">
        <f t="shared" si="72"/>
        <v>45.058999999999997</v>
      </c>
    </row>
    <row r="346" spans="1:25" x14ac:dyDescent="0.25">
      <c r="A346">
        <v>1</v>
      </c>
      <c r="B346">
        <v>97000</v>
      </c>
      <c r="C346">
        <v>974</v>
      </c>
      <c r="D346">
        <v>40371</v>
      </c>
      <c r="E346" s="2">
        <v>160</v>
      </c>
      <c r="F346">
        <f t="shared" si="61"/>
        <v>97</v>
      </c>
      <c r="G346">
        <f t="shared" si="62"/>
        <v>0.97399999999999998</v>
      </c>
      <c r="H346">
        <f t="shared" si="63"/>
        <v>40.371000000000002</v>
      </c>
      <c r="I346">
        <f t="shared" si="64"/>
        <v>0.16</v>
      </c>
      <c r="K346" s="4">
        <v>343</v>
      </c>
      <c r="L346" s="4">
        <f t="shared" si="65"/>
        <v>15</v>
      </c>
      <c r="M346" s="4">
        <f t="shared" si="66"/>
        <v>89</v>
      </c>
      <c r="O346" s="4">
        <v>343</v>
      </c>
      <c r="P346" s="4">
        <f t="shared" si="67"/>
        <v>97.028999999999996</v>
      </c>
      <c r="Q346" s="4">
        <f t="shared" si="68"/>
        <v>98</v>
      </c>
      <c r="S346" s="4">
        <v>343</v>
      </c>
      <c r="T346" s="4">
        <f t="shared" si="69"/>
        <v>0.85599999999999998</v>
      </c>
      <c r="U346" s="4">
        <f t="shared" si="70"/>
        <v>0.89200000000000002</v>
      </c>
      <c r="W346" s="4">
        <v>343</v>
      </c>
      <c r="X346" s="4">
        <f t="shared" si="71"/>
        <v>40.731999999999999</v>
      </c>
      <c r="Y346" s="4">
        <f t="shared" si="72"/>
        <v>45.834000000000003</v>
      </c>
    </row>
    <row r="347" spans="1:25" x14ac:dyDescent="0.25">
      <c r="A347">
        <v>1</v>
      </c>
      <c r="B347">
        <v>97029</v>
      </c>
      <c r="C347">
        <v>2</v>
      </c>
      <c r="D347">
        <v>40040</v>
      </c>
      <c r="E347" s="2">
        <v>214</v>
      </c>
      <c r="F347">
        <f t="shared" si="61"/>
        <v>97.028999999999996</v>
      </c>
      <c r="G347">
        <f t="shared" si="62"/>
        <v>2E-3</v>
      </c>
      <c r="H347">
        <f t="shared" si="63"/>
        <v>40.04</v>
      </c>
      <c r="I347">
        <f t="shared" si="64"/>
        <v>0.214</v>
      </c>
      <c r="K347" s="4">
        <v>344</v>
      </c>
      <c r="L347" s="4">
        <f t="shared" si="65"/>
        <v>262</v>
      </c>
      <c r="M347" s="4">
        <f t="shared" si="66"/>
        <v>71</v>
      </c>
      <c r="O347" s="4">
        <v>344</v>
      </c>
      <c r="P347" s="4">
        <f t="shared" si="67"/>
        <v>97</v>
      </c>
      <c r="Q347" s="4">
        <f t="shared" si="68"/>
        <v>96.039000000000001</v>
      </c>
      <c r="S347" s="4">
        <v>344</v>
      </c>
      <c r="T347" s="4">
        <f t="shared" si="69"/>
        <v>0.89300000000000002</v>
      </c>
      <c r="U347" s="4">
        <f t="shared" si="70"/>
        <v>0.96599999999999997</v>
      </c>
      <c r="W347" s="4">
        <v>344</v>
      </c>
      <c r="X347" s="4">
        <f t="shared" si="71"/>
        <v>40.945999999999998</v>
      </c>
      <c r="Y347" s="4">
        <f t="shared" si="72"/>
        <v>45.433999999999997</v>
      </c>
    </row>
    <row r="348" spans="1:25" x14ac:dyDescent="0.25">
      <c r="A348">
        <v>1</v>
      </c>
      <c r="B348">
        <v>98019</v>
      </c>
      <c r="C348">
        <v>821</v>
      </c>
      <c r="D348">
        <v>40428</v>
      </c>
      <c r="E348" s="2">
        <v>250</v>
      </c>
      <c r="F348">
        <f t="shared" si="61"/>
        <v>98.019000000000005</v>
      </c>
      <c r="G348">
        <f t="shared" si="62"/>
        <v>0.82099999999999995</v>
      </c>
      <c r="H348">
        <f t="shared" si="63"/>
        <v>40.427999999999997</v>
      </c>
      <c r="I348">
        <f t="shared" si="64"/>
        <v>0.25</v>
      </c>
      <c r="K348" s="4">
        <v>345</v>
      </c>
      <c r="L348" s="4">
        <f t="shared" si="65"/>
        <v>160</v>
      </c>
      <c r="M348" s="4">
        <f t="shared" si="66"/>
        <v>5</v>
      </c>
      <c r="O348" s="4">
        <v>345</v>
      </c>
      <c r="P348" s="4">
        <f t="shared" si="67"/>
        <v>97</v>
      </c>
      <c r="Q348" s="4">
        <f t="shared" si="68"/>
        <v>96.968999999999994</v>
      </c>
      <c r="S348" s="4">
        <v>345</v>
      </c>
      <c r="T348" s="4">
        <f t="shared" si="69"/>
        <v>0.97399999999999998</v>
      </c>
      <c r="U348" s="4">
        <f t="shared" si="70"/>
        <v>0.92900000000000005</v>
      </c>
      <c r="W348" s="4">
        <v>345</v>
      </c>
      <c r="X348" s="4">
        <f t="shared" si="71"/>
        <v>40.371000000000002</v>
      </c>
      <c r="Y348" s="4">
        <f t="shared" si="72"/>
        <v>46.823999999999998</v>
      </c>
    </row>
    <row r="349" spans="1:25" x14ac:dyDescent="0.25">
      <c r="A349">
        <v>1</v>
      </c>
      <c r="B349">
        <v>97979</v>
      </c>
      <c r="C349">
        <v>842</v>
      </c>
      <c r="D349">
        <v>39760</v>
      </c>
      <c r="E349" s="2">
        <v>12</v>
      </c>
      <c r="F349">
        <f t="shared" si="61"/>
        <v>97.978999999999999</v>
      </c>
      <c r="G349">
        <f t="shared" si="62"/>
        <v>0.84199999999999997</v>
      </c>
      <c r="H349">
        <f t="shared" si="63"/>
        <v>39.76</v>
      </c>
      <c r="I349">
        <f t="shared" si="64"/>
        <v>1.2E-2</v>
      </c>
      <c r="K349" s="4">
        <v>346</v>
      </c>
      <c r="L349" s="4">
        <f t="shared" si="65"/>
        <v>214</v>
      </c>
      <c r="M349" s="4">
        <f t="shared" si="66"/>
        <v>69</v>
      </c>
      <c r="O349" s="4">
        <v>346</v>
      </c>
      <c r="P349" s="4">
        <f t="shared" si="67"/>
        <v>97.028999999999996</v>
      </c>
      <c r="Q349" s="4">
        <f t="shared" si="68"/>
        <v>96</v>
      </c>
      <c r="S349" s="4">
        <v>346</v>
      </c>
      <c r="T349" s="4">
        <f t="shared" si="69"/>
        <v>2E-3</v>
      </c>
      <c r="U349" s="4">
        <f t="shared" si="70"/>
        <v>0.99299999999999999</v>
      </c>
      <c r="W349" s="4">
        <v>346</v>
      </c>
      <c r="X349" s="4">
        <f t="shared" si="71"/>
        <v>40.04</v>
      </c>
      <c r="Y349" s="4">
        <f t="shared" si="72"/>
        <v>45.643000000000001</v>
      </c>
    </row>
    <row r="350" spans="1:25" x14ac:dyDescent="0.25">
      <c r="A350">
        <v>1</v>
      </c>
      <c r="B350">
        <v>97029</v>
      </c>
      <c r="C350">
        <v>669</v>
      </c>
      <c r="D350">
        <v>40289</v>
      </c>
      <c r="E350" s="2">
        <v>47</v>
      </c>
      <c r="F350">
        <f t="shared" si="61"/>
        <v>97.028999999999996</v>
      </c>
      <c r="G350">
        <f t="shared" si="62"/>
        <v>0.66900000000000004</v>
      </c>
      <c r="H350">
        <f t="shared" si="63"/>
        <v>40.289000000000001</v>
      </c>
      <c r="I350">
        <f t="shared" si="64"/>
        <v>4.7E-2</v>
      </c>
      <c r="K350" s="4">
        <v>347</v>
      </c>
      <c r="L350" s="4">
        <f t="shared" si="65"/>
        <v>250</v>
      </c>
      <c r="M350" s="4">
        <f t="shared" si="66"/>
        <v>6</v>
      </c>
      <c r="O350" s="4">
        <v>347</v>
      </c>
      <c r="P350" s="4">
        <f t="shared" si="67"/>
        <v>98.019000000000005</v>
      </c>
      <c r="Q350" s="4">
        <f t="shared" si="68"/>
        <v>95.697999999999993</v>
      </c>
      <c r="S350" s="4">
        <v>347</v>
      </c>
      <c r="T350" s="4">
        <f t="shared" si="69"/>
        <v>0.82099999999999995</v>
      </c>
      <c r="U350" s="4">
        <f t="shared" si="70"/>
        <v>0.94899999999999995</v>
      </c>
      <c r="W350" s="4">
        <v>347</v>
      </c>
      <c r="X350" s="4">
        <f t="shared" si="71"/>
        <v>40.427999999999997</v>
      </c>
      <c r="Y350" s="4">
        <f t="shared" si="72"/>
        <v>45.316000000000003</v>
      </c>
    </row>
    <row r="351" spans="1:25" x14ac:dyDescent="0.25">
      <c r="A351">
        <v>1</v>
      </c>
      <c r="B351">
        <v>97000</v>
      </c>
      <c r="C351">
        <v>838</v>
      </c>
      <c r="D351">
        <v>40252</v>
      </c>
      <c r="E351" s="2">
        <v>367</v>
      </c>
      <c r="F351">
        <f t="shared" si="61"/>
        <v>97</v>
      </c>
      <c r="G351">
        <f t="shared" si="62"/>
        <v>0.83799999999999997</v>
      </c>
      <c r="H351">
        <f t="shared" si="63"/>
        <v>40.252000000000002</v>
      </c>
      <c r="I351">
        <f t="shared" si="64"/>
        <v>0.36699999999999999</v>
      </c>
      <c r="K351" s="4">
        <v>348</v>
      </c>
      <c r="L351" s="4">
        <f t="shared" si="65"/>
        <v>12</v>
      </c>
      <c r="M351" s="4">
        <f t="shared" si="66"/>
        <v>58</v>
      </c>
      <c r="O351" s="4">
        <v>348</v>
      </c>
      <c r="P351" s="4">
        <f t="shared" si="67"/>
        <v>97.978999999999999</v>
      </c>
      <c r="Q351" s="4">
        <f t="shared" si="68"/>
        <v>97</v>
      </c>
      <c r="S351" s="4">
        <v>348</v>
      </c>
      <c r="T351" s="4">
        <f t="shared" si="69"/>
        <v>0.84199999999999997</v>
      </c>
      <c r="U351" s="4">
        <f t="shared" si="70"/>
        <v>0.99</v>
      </c>
      <c r="W351" s="4">
        <v>348</v>
      </c>
      <c r="X351" s="4">
        <f t="shared" si="71"/>
        <v>39.76</v>
      </c>
      <c r="Y351" s="4">
        <f t="shared" si="72"/>
        <v>45.637999999999998</v>
      </c>
    </row>
    <row r="352" spans="1:25" x14ac:dyDescent="0.25">
      <c r="A352">
        <v>1</v>
      </c>
      <c r="B352">
        <v>97000</v>
      </c>
      <c r="C352">
        <v>928</v>
      </c>
      <c r="D352">
        <v>39723</v>
      </c>
      <c r="E352" s="2">
        <v>7</v>
      </c>
      <c r="F352">
        <f t="shared" si="61"/>
        <v>97</v>
      </c>
      <c r="G352">
        <f t="shared" si="62"/>
        <v>0.92800000000000005</v>
      </c>
      <c r="H352">
        <f t="shared" si="63"/>
        <v>39.722999999999999</v>
      </c>
      <c r="I352">
        <f t="shared" si="64"/>
        <v>7.0000000000000001E-3</v>
      </c>
      <c r="K352" s="4">
        <v>349</v>
      </c>
      <c r="L352" s="4">
        <f t="shared" si="65"/>
        <v>47</v>
      </c>
      <c r="M352" s="4">
        <f t="shared" si="66"/>
        <v>6</v>
      </c>
      <c r="O352" s="4">
        <v>349</v>
      </c>
      <c r="P352" s="4">
        <f t="shared" si="67"/>
        <v>97.028999999999996</v>
      </c>
      <c r="Q352" s="4">
        <f t="shared" si="68"/>
        <v>97.802000000000007</v>
      </c>
      <c r="S352" s="4">
        <v>349</v>
      </c>
      <c r="T352" s="4">
        <f t="shared" si="69"/>
        <v>0.66900000000000004</v>
      </c>
      <c r="U352" s="4">
        <f t="shared" si="70"/>
        <v>0.93899999999999995</v>
      </c>
      <c r="W352" s="4">
        <v>349</v>
      </c>
      <c r="X352" s="4">
        <f t="shared" si="71"/>
        <v>40.289000000000001</v>
      </c>
      <c r="Y352" s="4">
        <f t="shared" si="72"/>
        <v>45.313000000000002</v>
      </c>
    </row>
    <row r="353" spans="1:25" x14ac:dyDescent="0.25">
      <c r="A353">
        <v>1</v>
      </c>
      <c r="B353">
        <v>96875</v>
      </c>
      <c r="C353">
        <v>945</v>
      </c>
      <c r="D353">
        <v>40421</v>
      </c>
      <c r="E353" s="2">
        <v>76</v>
      </c>
      <c r="F353">
        <f t="shared" si="61"/>
        <v>96.875</v>
      </c>
      <c r="G353">
        <f t="shared" si="62"/>
        <v>0.94499999999999995</v>
      </c>
      <c r="H353">
        <f t="shared" si="63"/>
        <v>40.420999999999999</v>
      </c>
      <c r="I353">
        <f t="shared" si="64"/>
        <v>7.5999999999999998E-2</v>
      </c>
      <c r="K353" s="4">
        <v>350</v>
      </c>
      <c r="L353" s="4">
        <f t="shared" si="65"/>
        <v>367</v>
      </c>
      <c r="M353" s="4">
        <f t="shared" si="66"/>
        <v>46</v>
      </c>
      <c r="O353" s="4">
        <v>350</v>
      </c>
      <c r="P353" s="4">
        <f t="shared" si="67"/>
        <v>97</v>
      </c>
      <c r="Q353" s="4">
        <f t="shared" si="68"/>
        <v>96.968999999999994</v>
      </c>
      <c r="S353" s="4">
        <v>350</v>
      </c>
      <c r="T353" s="4">
        <f t="shared" si="69"/>
        <v>0.83799999999999997</v>
      </c>
      <c r="U353" s="4">
        <f t="shared" si="70"/>
        <v>0.99299999999999999</v>
      </c>
      <c r="W353" s="4">
        <v>350</v>
      </c>
      <c r="X353" s="4">
        <f t="shared" si="71"/>
        <v>40.252000000000002</v>
      </c>
      <c r="Y353" s="4">
        <f t="shared" si="72"/>
        <v>46.341999999999999</v>
      </c>
    </row>
    <row r="354" spans="1:25" x14ac:dyDescent="0.25">
      <c r="A354">
        <v>1</v>
      </c>
      <c r="B354">
        <v>98019</v>
      </c>
      <c r="C354">
        <v>956</v>
      </c>
      <c r="D354">
        <v>39393</v>
      </c>
      <c r="E354" s="2">
        <v>94</v>
      </c>
      <c r="F354">
        <f t="shared" si="61"/>
        <v>98.019000000000005</v>
      </c>
      <c r="G354">
        <f t="shared" si="62"/>
        <v>0.95599999999999996</v>
      </c>
      <c r="H354">
        <f t="shared" si="63"/>
        <v>39.393000000000001</v>
      </c>
      <c r="I354">
        <f t="shared" si="64"/>
        <v>9.4E-2</v>
      </c>
      <c r="K354" s="4">
        <v>351</v>
      </c>
      <c r="L354" s="4">
        <f t="shared" si="65"/>
        <v>7</v>
      </c>
      <c r="M354" s="4">
        <f t="shared" si="66"/>
        <v>6</v>
      </c>
      <c r="O354" s="4">
        <v>351</v>
      </c>
      <c r="P354" s="4">
        <f t="shared" si="67"/>
        <v>97</v>
      </c>
      <c r="Q354" s="4">
        <f t="shared" si="68"/>
        <v>97</v>
      </c>
      <c r="S354" s="4">
        <v>351</v>
      </c>
      <c r="T354" s="4">
        <f t="shared" si="69"/>
        <v>0.92800000000000005</v>
      </c>
      <c r="U354" s="4">
        <f t="shared" si="70"/>
        <v>0.99399999999999999</v>
      </c>
      <c r="W354" s="4">
        <v>351</v>
      </c>
      <c r="X354" s="4">
        <f t="shared" si="71"/>
        <v>39.722999999999999</v>
      </c>
      <c r="Y354" s="4">
        <f t="shared" si="72"/>
        <v>45.381</v>
      </c>
    </row>
    <row r="355" spans="1:25" x14ac:dyDescent="0.25">
      <c r="A355">
        <v>1</v>
      </c>
      <c r="B355">
        <v>96938</v>
      </c>
      <c r="C355">
        <v>981</v>
      </c>
      <c r="D355">
        <v>40681</v>
      </c>
      <c r="E355" s="2">
        <v>162</v>
      </c>
      <c r="F355">
        <f t="shared" si="61"/>
        <v>96.938000000000002</v>
      </c>
      <c r="G355">
        <f t="shared" si="62"/>
        <v>0.98099999999999998</v>
      </c>
      <c r="H355">
        <f t="shared" si="63"/>
        <v>40.680999999999997</v>
      </c>
      <c r="I355">
        <f t="shared" si="64"/>
        <v>0.16200000000000001</v>
      </c>
      <c r="K355" s="4">
        <v>352</v>
      </c>
      <c r="L355" s="4">
        <f t="shared" si="65"/>
        <v>76</v>
      </c>
      <c r="M355" s="4">
        <f t="shared" si="66"/>
        <v>61</v>
      </c>
      <c r="O355" s="4">
        <v>352</v>
      </c>
      <c r="P355" s="4">
        <f t="shared" si="67"/>
        <v>96.875</v>
      </c>
      <c r="Q355" s="4">
        <f t="shared" si="68"/>
        <v>97</v>
      </c>
      <c r="S355" s="4">
        <v>352</v>
      </c>
      <c r="T355" s="4">
        <f t="shared" si="69"/>
        <v>0.94499999999999995</v>
      </c>
      <c r="U355" s="4">
        <f t="shared" si="70"/>
        <v>0.98199999999999998</v>
      </c>
      <c r="W355" s="4">
        <v>352</v>
      </c>
      <c r="X355" s="4">
        <f t="shared" si="71"/>
        <v>40.420999999999999</v>
      </c>
      <c r="Y355" s="4">
        <f t="shared" si="72"/>
        <v>46.136000000000003</v>
      </c>
    </row>
    <row r="356" spans="1:25" x14ac:dyDescent="0.25">
      <c r="A356">
        <v>1</v>
      </c>
      <c r="B356">
        <v>98000</v>
      </c>
      <c r="C356">
        <v>951</v>
      </c>
      <c r="D356">
        <v>40745</v>
      </c>
      <c r="E356" s="2">
        <v>84</v>
      </c>
      <c r="F356">
        <f t="shared" si="61"/>
        <v>98</v>
      </c>
      <c r="G356">
        <f t="shared" si="62"/>
        <v>0.95099999999999996</v>
      </c>
      <c r="H356">
        <f t="shared" si="63"/>
        <v>40.744999999999997</v>
      </c>
      <c r="I356">
        <f t="shared" si="64"/>
        <v>8.4000000000000005E-2</v>
      </c>
      <c r="K356" s="4">
        <v>353</v>
      </c>
      <c r="L356" s="4">
        <f t="shared" si="65"/>
        <v>94</v>
      </c>
      <c r="M356" s="4">
        <f t="shared" si="66"/>
        <v>5</v>
      </c>
      <c r="O356" s="4">
        <v>353</v>
      </c>
      <c r="P356" s="4">
        <f t="shared" si="67"/>
        <v>98.019000000000005</v>
      </c>
      <c r="Q356" s="4">
        <f t="shared" si="68"/>
        <v>97</v>
      </c>
      <c r="S356" s="4">
        <v>353</v>
      </c>
      <c r="T356" s="4">
        <f t="shared" si="69"/>
        <v>0.95599999999999996</v>
      </c>
      <c r="U356" s="4">
        <f t="shared" si="70"/>
        <v>0.99099999999999999</v>
      </c>
      <c r="W356" s="4">
        <v>353</v>
      </c>
      <c r="X356" s="4">
        <f t="shared" si="71"/>
        <v>39.393000000000001</v>
      </c>
      <c r="Y356" s="4">
        <f t="shared" si="72"/>
        <v>44.908000000000001</v>
      </c>
    </row>
    <row r="357" spans="1:25" x14ac:dyDescent="0.25">
      <c r="A357">
        <v>1</v>
      </c>
      <c r="B357">
        <v>94117</v>
      </c>
      <c r="C357">
        <v>947</v>
      </c>
      <c r="D357">
        <v>41078</v>
      </c>
      <c r="E357" s="2">
        <v>113</v>
      </c>
      <c r="F357">
        <f t="shared" si="61"/>
        <v>94.117000000000004</v>
      </c>
      <c r="G357">
        <f t="shared" si="62"/>
        <v>0.94699999999999995</v>
      </c>
      <c r="H357">
        <f t="shared" si="63"/>
        <v>41.078000000000003</v>
      </c>
      <c r="I357">
        <f t="shared" si="64"/>
        <v>0.113</v>
      </c>
      <c r="K357" s="4">
        <v>354</v>
      </c>
      <c r="L357" s="4">
        <f t="shared" si="65"/>
        <v>162</v>
      </c>
      <c r="M357" s="4">
        <f t="shared" si="66"/>
        <v>51</v>
      </c>
      <c r="O357" s="4">
        <v>354</v>
      </c>
      <c r="P357" s="4">
        <f t="shared" si="67"/>
        <v>96.938000000000002</v>
      </c>
      <c r="Q357" s="4">
        <f t="shared" si="68"/>
        <v>97</v>
      </c>
      <c r="S357" s="4">
        <v>354</v>
      </c>
      <c r="T357" s="4">
        <f t="shared" si="69"/>
        <v>0.98099999999999998</v>
      </c>
      <c r="U357" s="4">
        <f t="shared" si="70"/>
        <v>0.98699999999999999</v>
      </c>
      <c r="W357" s="4">
        <v>354</v>
      </c>
      <c r="X357" s="4">
        <f t="shared" si="71"/>
        <v>40.680999999999997</v>
      </c>
      <c r="Y357" s="4">
        <f t="shared" si="72"/>
        <v>46.325000000000003</v>
      </c>
    </row>
    <row r="358" spans="1:25" x14ac:dyDescent="0.25">
      <c r="A358">
        <v>1</v>
      </c>
      <c r="B358">
        <v>96202</v>
      </c>
      <c r="C358">
        <v>958</v>
      </c>
      <c r="D358">
        <v>40533</v>
      </c>
      <c r="E358" s="2">
        <v>6</v>
      </c>
      <c r="F358">
        <f t="shared" si="61"/>
        <v>96.201999999999998</v>
      </c>
      <c r="G358">
        <f t="shared" si="62"/>
        <v>0.95799999999999996</v>
      </c>
      <c r="H358">
        <f t="shared" si="63"/>
        <v>40.533000000000001</v>
      </c>
      <c r="I358">
        <f t="shared" si="64"/>
        <v>6.0000000000000001E-3</v>
      </c>
      <c r="K358" s="4">
        <v>355</v>
      </c>
      <c r="L358" s="4">
        <f t="shared" si="65"/>
        <v>84</v>
      </c>
      <c r="M358" s="4">
        <f t="shared" si="66"/>
        <v>4</v>
      </c>
      <c r="O358" s="4">
        <v>355</v>
      </c>
      <c r="P358" s="4">
        <f t="shared" si="67"/>
        <v>98</v>
      </c>
      <c r="Q358" s="4">
        <f t="shared" si="68"/>
        <v>97.028999999999996</v>
      </c>
      <c r="S358" s="4">
        <v>355</v>
      </c>
      <c r="T358" s="4">
        <f t="shared" si="69"/>
        <v>0.95099999999999996</v>
      </c>
      <c r="U358" s="4">
        <f t="shared" si="70"/>
        <v>0.97699999999999998</v>
      </c>
      <c r="W358" s="4">
        <v>355</v>
      </c>
      <c r="X358" s="4">
        <f t="shared" si="71"/>
        <v>40.744999999999997</v>
      </c>
      <c r="Y358" s="4">
        <f t="shared" si="72"/>
        <v>45.024000000000001</v>
      </c>
    </row>
    <row r="359" spans="1:25" x14ac:dyDescent="0.25">
      <c r="A359">
        <v>1</v>
      </c>
      <c r="B359">
        <v>97979</v>
      </c>
      <c r="C359">
        <v>951</v>
      </c>
      <c r="D359">
        <v>40081</v>
      </c>
      <c r="E359" s="2">
        <v>164</v>
      </c>
      <c r="F359">
        <f t="shared" si="61"/>
        <v>97.978999999999999</v>
      </c>
      <c r="G359">
        <f t="shared" si="62"/>
        <v>0.95099999999999996</v>
      </c>
      <c r="H359">
        <f t="shared" si="63"/>
        <v>40.081000000000003</v>
      </c>
      <c r="I359">
        <f t="shared" si="64"/>
        <v>0.16400000000000001</v>
      </c>
      <c r="K359" s="4">
        <v>356</v>
      </c>
      <c r="L359" s="4">
        <f t="shared" si="65"/>
        <v>113</v>
      </c>
      <c r="M359" s="4">
        <f t="shared" si="66"/>
        <v>60</v>
      </c>
      <c r="O359" s="4">
        <v>356</v>
      </c>
      <c r="P359" s="4">
        <f t="shared" si="67"/>
        <v>94.117000000000004</v>
      </c>
      <c r="Q359" s="4">
        <f t="shared" si="68"/>
        <v>97.978999999999999</v>
      </c>
      <c r="S359" s="4">
        <v>356</v>
      </c>
      <c r="T359" s="4">
        <f t="shared" si="69"/>
        <v>0.94699999999999995</v>
      </c>
      <c r="U359" s="4">
        <f t="shared" si="70"/>
        <v>0.879</v>
      </c>
      <c r="W359" s="4">
        <v>356</v>
      </c>
      <c r="X359" s="4">
        <f t="shared" si="71"/>
        <v>41.078000000000003</v>
      </c>
      <c r="Y359" s="4">
        <f t="shared" si="72"/>
        <v>46.244</v>
      </c>
    </row>
    <row r="360" spans="1:25" x14ac:dyDescent="0.25">
      <c r="A360">
        <v>1</v>
      </c>
      <c r="B360">
        <v>97560</v>
      </c>
      <c r="C360">
        <v>937</v>
      </c>
      <c r="D360">
        <v>40743</v>
      </c>
      <c r="E360" s="2">
        <v>5</v>
      </c>
      <c r="F360">
        <f t="shared" si="61"/>
        <v>97.56</v>
      </c>
      <c r="G360">
        <f t="shared" si="62"/>
        <v>0.93700000000000006</v>
      </c>
      <c r="H360">
        <f t="shared" si="63"/>
        <v>40.743000000000002</v>
      </c>
      <c r="I360">
        <f t="shared" si="64"/>
        <v>5.0000000000000001E-3</v>
      </c>
      <c r="K360" s="4">
        <v>357</v>
      </c>
      <c r="L360" s="4">
        <f t="shared" si="65"/>
        <v>6</v>
      </c>
      <c r="M360" s="4">
        <f t="shared" si="66"/>
        <v>5</v>
      </c>
      <c r="O360" s="4">
        <v>357</v>
      </c>
      <c r="P360" s="4">
        <f t="shared" si="67"/>
        <v>96.201999999999998</v>
      </c>
      <c r="Q360" s="4">
        <f t="shared" si="68"/>
        <v>97</v>
      </c>
      <c r="S360" s="4">
        <v>357</v>
      </c>
      <c r="T360" s="4">
        <f t="shared" si="69"/>
        <v>0.95799999999999996</v>
      </c>
      <c r="U360" s="4">
        <f t="shared" si="70"/>
        <v>0.88300000000000001</v>
      </c>
      <c r="W360" s="4">
        <v>357</v>
      </c>
      <c r="X360" s="4">
        <f t="shared" si="71"/>
        <v>40.533000000000001</v>
      </c>
      <c r="Y360" s="4">
        <f t="shared" si="72"/>
        <v>45.636000000000003</v>
      </c>
    </row>
    <row r="361" spans="1:25" x14ac:dyDescent="0.25">
      <c r="A361">
        <v>1</v>
      </c>
      <c r="B361">
        <v>97029</v>
      </c>
      <c r="C361">
        <v>915</v>
      </c>
      <c r="D361">
        <v>40990</v>
      </c>
      <c r="E361" s="2">
        <v>106</v>
      </c>
      <c r="F361">
        <f t="shared" si="61"/>
        <v>97.028999999999996</v>
      </c>
      <c r="G361">
        <f t="shared" si="62"/>
        <v>0.91500000000000004</v>
      </c>
      <c r="H361">
        <f t="shared" si="63"/>
        <v>40.99</v>
      </c>
      <c r="I361">
        <f t="shared" si="64"/>
        <v>0.106</v>
      </c>
      <c r="K361" s="4">
        <v>358</v>
      </c>
      <c r="L361" s="4">
        <f t="shared" si="65"/>
        <v>164</v>
      </c>
      <c r="M361" s="4">
        <f t="shared" si="66"/>
        <v>48</v>
      </c>
      <c r="O361" s="4">
        <v>358</v>
      </c>
      <c r="P361" s="4">
        <f t="shared" si="67"/>
        <v>97.978999999999999</v>
      </c>
      <c r="Q361" s="4">
        <f t="shared" si="68"/>
        <v>98.019000000000005</v>
      </c>
      <c r="S361" s="4">
        <v>358</v>
      </c>
      <c r="T361" s="4">
        <f t="shared" si="69"/>
        <v>0.95099999999999996</v>
      </c>
      <c r="U361" s="4">
        <f t="shared" si="70"/>
        <v>0.91900000000000004</v>
      </c>
      <c r="W361" s="4">
        <v>358</v>
      </c>
      <c r="X361" s="4">
        <f t="shared" si="71"/>
        <v>40.081000000000003</v>
      </c>
      <c r="Y361" s="4">
        <f t="shared" si="72"/>
        <v>45.963000000000001</v>
      </c>
    </row>
    <row r="362" spans="1:25" x14ac:dyDescent="0.25">
      <c r="A362">
        <v>1</v>
      </c>
      <c r="B362">
        <v>98000</v>
      </c>
      <c r="C362">
        <v>895</v>
      </c>
      <c r="D362">
        <v>40566</v>
      </c>
      <c r="E362" s="2">
        <v>6</v>
      </c>
      <c r="F362">
        <f t="shared" si="61"/>
        <v>98</v>
      </c>
      <c r="G362">
        <f t="shared" si="62"/>
        <v>0.89500000000000002</v>
      </c>
      <c r="H362">
        <f t="shared" si="63"/>
        <v>40.566000000000003</v>
      </c>
      <c r="I362">
        <f t="shared" si="64"/>
        <v>6.0000000000000001E-3</v>
      </c>
      <c r="K362" s="4">
        <v>359</v>
      </c>
      <c r="L362" s="4">
        <f t="shared" si="65"/>
        <v>5</v>
      </c>
      <c r="M362" s="4">
        <f t="shared" si="66"/>
        <v>15</v>
      </c>
      <c r="O362" s="4">
        <v>359</v>
      </c>
      <c r="P362" s="4">
        <f t="shared" si="67"/>
        <v>97.56</v>
      </c>
      <c r="Q362" s="4">
        <f t="shared" si="68"/>
        <v>96.968999999999994</v>
      </c>
      <c r="S362" s="4">
        <v>359</v>
      </c>
      <c r="T362" s="4">
        <f t="shared" si="69"/>
        <v>0.93700000000000006</v>
      </c>
      <c r="U362" s="4">
        <f t="shared" si="70"/>
        <v>0.96199999999999997</v>
      </c>
      <c r="W362" s="4">
        <v>359</v>
      </c>
      <c r="X362" s="4">
        <f t="shared" si="71"/>
        <v>40.743000000000002</v>
      </c>
      <c r="Y362" s="4">
        <f t="shared" si="72"/>
        <v>45.206000000000003</v>
      </c>
    </row>
    <row r="363" spans="1:25" x14ac:dyDescent="0.25">
      <c r="A363">
        <v>1</v>
      </c>
      <c r="B363">
        <v>97000</v>
      </c>
      <c r="C363">
        <v>865</v>
      </c>
      <c r="D363">
        <v>40955</v>
      </c>
      <c r="E363" s="2">
        <v>270</v>
      </c>
      <c r="F363">
        <f t="shared" si="61"/>
        <v>97</v>
      </c>
      <c r="G363">
        <f t="shared" si="62"/>
        <v>0.86499999999999999</v>
      </c>
      <c r="H363">
        <f t="shared" si="63"/>
        <v>40.954999999999998</v>
      </c>
      <c r="I363">
        <f t="shared" si="64"/>
        <v>0.27</v>
      </c>
      <c r="K363" s="4">
        <v>360</v>
      </c>
      <c r="L363" s="4">
        <f t="shared" si="65"/>
        <v>106</v>
      </c>
      <c r="M363" s="4">
        <f t="shared" si="66"/>
        <v>57</v>
      </c>
      <c r="O363" s="4">
        <v>360</v>
      </c>
      <c r="P363" s="4">
        <f t="shared" si="67"/>
        <v>97.028999999999996</v>
      </c>
      <c r="Q363" s="4">
        <f t="shared" si="68"/>
        <v>96.039000000000001</v>
      </c>
      <c r="S363" s="4">
        <v>360</v>
      </c>
      <c r="T363" s="4">
        <f t="shared" si="69"/>
        <v>0.91500000000000004</v>
      </c>
      <c r="U363" s="4">
        <f t="shared" si="70"/>
        <v>0.97899999999999998</v>
      </c>
      <c r="W363" s="4">
        <v>360</v>
      </c>
      <c r="X363" s="4">
        <f t="shared" si="71"/>
        <v>40.99</v>
      </c>
      <c r="Y363" s="4">
        <f t="shared" si="72"/>
        <v>45.978999999999999</v>
      </c>
    </row>
    <row r="364" spans="1:25" x14ac:dyDescent="0.25">
      <c r="A364">
        <v>1</v>
      </c>
      <c r="B364">
        <v>96039</v>
      </c>
      <c r="C364">
        <v>979</v>
      </c>
      <c r="D364">
        <v>39955</v>
      </c>
      <c r="E364" s="2">
        <v>7</v>
      </c>
      <c r="F364">
        <f t="shared" si="61"/>
        <v>96.039000000000001</v>
      </c>
      <c r="G364">
        <f t="shared" si="62"/>
        <v>0.97899999999999998</v>
      </c>
      <c r="H364">
        <f t="shared" si="63"/>
        <v>39.954999999999998</v>
      </c>
      <c r="I364">
        <f t="shared" si="64"/>
        <v>7.0000000000000001E-3</v>
      </c>
      <c r="K364" s="4">
        <v>361</v>
      </c>
      <c r="L364" s="4">
        <f t="shared" si="65"/>
        <v>6</v>
      </c>
      <c r="M364" s="4">
        <f t="shared" si="66"/>
        <v>5</v>
      </c>
      <c r="O364" s="4">
        <v>361</v>
      </c>
      <c r="P364" s="4">
        <f t="shared" si="67"/>
        <v>98</v>
      </c>
      <c r="Q364" s="4">
        <f t="shared" si="68"/>
        <v>96.039000000000001</v>
      </c>
      <c r="S364" s="4">
        <v>361</v>
      </c>
      <c r="T364" s="4">
        <f t="shared" si="69"/>
        <v>0.89500000000000002</v>
      </c>
      <c r="U364" s="4">
        <f t="shared" si="70"/>
        <v>0.86299999999999999</v>
      </c>
      <c r="W364" s="4">
        <v>361</v>
      </c>
      <c r="X364" s="4">
        <f t="shared" si="71"/>
        <v>40.566000000000003</v>
      </c>
      <c r="Y364" s="4">
        <f t="shared" si="72"/>
        <v>45.07</v>
      </c>
    </row>
    <row r="365" spans="1:25" x14ac:dyDescent="0.25">
      <c r="A365">
        <v>1</v>
      </c>
      <c r="B365">
        <v>97000</v>
      </c>
      <c r="C365">
        <v>917</v>
      </c>
      <c r="D365">
        <v>39860</v>
      </c>
      <c r="E365" s="2">
        <v>120</v>
      </c>
      <c r="F365">
        <f t="shared" si="61"/>
        <v>97</v>
      </c>
      <c r="G365">
        <f t="shared" si="62"/>
        <v>0.91700000000000004</v>
      </c>
      <c r="H365">
        <f t="shared" si="63"/>
        <v>39.86</v>
      </c>
      <c r="I365">
        <f t="shared" si="64"/>
        <v>0.12</v>
      </c>
      <c r="K365" s="4">
        <v>362</v>
      </c>
      <c r="L365" s="4">
        <f t="shared" si="65"/>
        <v>270</v>
      </c>
      <c r="M365" s="4">
        <f t="shared" si="66"/>
        <v>45</v>
      </c>
      <c r="O365" s="4">
        <v>362</v>
      </c>
      <c r="P365" s="4">
        <f t="shared" si="67"/>
        <v>97</v>
      </c>
      <c r="Q365" s="4">
        <f t="shared" si="68"/>
        <v>97</v>
      </c>
      <c r="S365" s="4">
        <v>362</v>
      </c>
      <c r="T365" s="4">
        <f t="shared" si="69"/>
        <v>0.86499999999999999</v>
      </c>
      <c r="U365" s="4">
        <f t="shared" si="70"/>
        <v>0.81399999999999995</v>
      </c>
      <c r="W365" s="4">
        <v>362</v>
      </c>
      <c r="X365" s="4">
        <f t="shared" si="71"/>
        <v>40.954999999999998</v>
      </c>
      <c r="Y365" s="4">
        <f t="shared" si="72"/>
        <v>45.622999999999998</v>
      </c>
    </row>
    <row r="366" spans="1:25" x14ac:dyDescent="0.25">
      <c r="A366">
        <v>1</v>
      </c>
      <c r="B366">
        <v>97029</v>
      </c>
      <c r="C366">
        <v>960</v>
      </c>
      <c r="D366">
        <v>40435</v>
      </c>
      <c r="E366" s="2">
        <v>129</v>
      </c>
      <c r="F366">
        <f t="shared" si="61"/>
        <v>97.028999999999996</v>
      </c>
      <c r="G366">
        <f t="shared" si="62"/>
        <v>0.96</v>
      </c>
      <c r="H366">
        <f t="shared" si="63"/>
        <v>40.435000000000002</v>
      </c>
      <c r="I366">
        <f t="shared" si="64"/>
        <v>0.129</v>
      </c>
      <c r="K366" s="4">
        <v>363</v>
      </c>
      <c r="L366" s="4">
        <f t="shared" si="65"/>
        <v>7</v>
      </c>
      <c r="M366" s="4">
        <f t="shared" si="66"/>
        <v>5</v>
      </c>
      <c r="O366" s="4">
        <v>363</v>
      </c>
      <c r="P366" s="4">
        <f t="shared" si="67"/>
        <v>96.039000000000001</v>
      </c>
      <c r="Q366" s="4">
        <f t="shared" si="68"/>
        <v>96.968999999999994</v>
      </c>
      <c r="S366" s="4">
        <v>363</v>
      </c>
      <c r="T366" s="4">
        <f t="shared" si="69"/>
        <v>0.97899999999999998</v>
      </c>
      <c r="U366" s="4">
        <f t="shared" si="70"/>
        <v>0.85299999999999998</v>
      </c>
      <c r="W366" s="4">
        <v>363</v>
      </c>
      <c r="X366" s="4">
        <f t="shared" si="71"/>
        <v>39.954999999999998</v>
      </c>
      <c r="Y366" s="4">
        <f t="shared" si="72"/>
        <v>45.279000000000003</v>
      </c>
    </row>
    <row r="367" spans="1:25" x14ac:dyDescent="0.25">
      <c r="A367">
        <v>1</v>
      </c>
      <c r="B367">
        <v>97029</v>
      </c>
      <c r="C367">
        <v>984</v>
      </c>
      <c r="D367">
        <v>39510</v>
      </c>
      <c r="E367" s="2">
        <v>248</v>
      </c>
      <c r="F367">
        <f t="shared" si="61"/>
        <v>97.028999999999996</v>
      </c>
      <c r="G367">
        <f t="shared" si="62"/>
        <v>0.98399999999999999</v>
      </c>
      <c r="H367">
        <f t="shared" si="63"/>
        <v>39.51</v>
      </c>
      <c r="I367">
        <f t="shared" si="64"/>
        <v>0.248</v>
      </c>
      <c r="K367" s="4">
        <v>364</v>
      </c>
      <c r="L367" s="4">
        <f t="shared" si="65"/>
        <v>120</v>
      </c>
      <c r="M367" s="4">
        <f t="shared" si="66"/>
        <v>45</v>
      </c>
      <c r="O367" s="4">
        <v>364</v>
      </c>
      <c r="P367" s="4">
        <f t="shared" si="67"/>
        <v>97</v>
      </c>
      <c r="Q367" s="4">
        <f t="shared" si="68"/>
        <v>96</v>
      </c>
      <c r="S367" s="4">
        <v>364</v>
      </c>
      <c r="T367" s="4">
        <f t="shared" si="69"/>
        <v>0.91700000000000004</v>
      </c>
      <c r="U367" s="4">
        <f t="shared" si="70"/>
        <v>0.69</v>
      </c>
      <c r="W367" s="4">
        <v>364</v>
      </c>
      <c r="X367" s="4">
        <f t="shared" si="71"/>
        <v>39.86</v>
      </c>
      <c r="Y367" s="4">
        <f t="shared" si="72"/>
        <v>45.142000000000003</v>
      </c>
    </row>
    <row r="368" spans="1:25" x14ac:dyDescent="0.25">
      <c r="A368">
        <v>1</v>
      </c>
      <c r="B368">
        <v>96969</v>
      </c>
      <c r="C368">
        <v>843</v>
      </c>
      <c r="D368">
        <v>39870</v>
      </c>
      <c r="E368" s="2">
        <v>7</v>
      </c>
      <c r="F368">
        <f t="shared" si="61"/>
        <v>96.968999999999994</v>
      </c>
      <c r="G368">
        <f t="shared" si="62"/>
        <v>0.84299999999999997</v>
      </c>
      <c r="H368">
        <f t="shared" si="63"/>
        <v>39.869999999999997</v>
      </c>
      <c r="I368">
        <f t="shared" si="64"/>
        <v>7.0000000000000001E-3</v>
      </c>
      <c r="K368" s="4">
        <v>365</v>
      </c>
      <c r="L368" s="4">
        <f t="shared" si="65"/>
        <v>129</v>
      </c>
      <c r="M368" s="4">
        <f t="shared" si="66"/>
        <v>7</v>
      </c>
      <c r="O368" s="4">
        <v>365</v>
      </c>
      <c r="P368" s="4">
        <f t="shared" si="67"/>
        <v>97.028999999999996</v>
      </c>
      <c r="Q368" s="4">
        <f t="shared" si="68"/>
        <v>97</v>
      </c>
      <c r="S368" s="4">
        <v>365</v>
      </c>
      <c r="T368" s="4">
        <f t="shared" si="69"/>
        <v>0.96</v>
      </c>
      <c r="U368" s="4">
        <f t="shared" si="70"/>
        <v>0.93100000000000005</v>
      </c>
      <c r="W368" s="4">
        <v>365</v>
      </c>
      <c r="X368" s="4">
        <f t="shared" si="71"/>
        <v>40.435000000000002</v>
      </c>
      <c r="Y368" s="4">
        <f t="shared" si="72"/>
        <v>45.872999999999998</v>
      </c>
    </row>
    <row r="369" spans="1:25" x14ac:dyDescent="0.25">
      <c r="A369">
        <v>1</v>
      </c>
      <c r="B369">
        <v>97029</v>
      </c>
      <c r="C369">
        <v>679</v>
      </c>
      <c r="D369">
        <v>40263</v>
      </c>
      <c r="E369" s="2">
        <v>114</v>
      </c>
      <c r="F369">
        <f t="shared" si="61"/>
        <v>97.028999999999996</v>
      </c>
      <c r="G369">
        <f t="shared" si="62"/>
        <v>0.67900000000000005</v>
      </c>
      <c r="H369">
        <f t="shared" si="63"/>
        <v>40.262999999999998</v>
      </c>
      <c r="I369">
        <f t="shared" si="64"/>
        <v>0.114</v>
      </c>
      <c r="K369" s="4">
        <v>366</v>
      </c>
      <c r="L369" s="4">
        <f t="shared" si="65"/>
        <v>248</v>
      </c>
      <c r="M369" s="4">
        <f t="shared" si="66"/>
        <v>47</v>
      </c>
      <c r="O369" s="4">
        <v>366</v>
      </c>
      <c r="P369" s="4">
        <f t="shared" si="67"/>
        <v>97.028999999999996</v>
      </c>
      <c r="Q369" s="4">
        <f t="shared" si="68"/>
        <v>96.039000000000001</v>
      </c>
      <c r="S369" s="4">
        <v>366</v>
      </c>
      <c r="T369" s="4">
        <f t="shared" si="69"/>
        <v>0.98399999999999999</v>
      </c>
      <c r="U369" s="4">
        <f t="shared" si="70"/>
        <v>0.82</v>
      </c>
      <c r="W369" s="4">
        <v>366</v>
      </c>
      <c r="X369" s="4">
        <f t="shared" si="71"/>
        <v>39.51</v>
      </c>
      <c r="Y369" s="4">
        <f t="shared" si="72"/>
        <v>46.124000000000002</v>
      </c>
    </row>
    <row r="370" spans="1:25" x14ac:dyDescent="0.25">
      <c r="A370">
        <v>1</v>
      </c>
      <c r="B370">
        <v>97000</v>
      </c>
      <c r="C370">
        <v>626</v>
      </c>
      <c r="D370">
        <v>40375</v>
      </c>
      <c r="E370" s="2">
        <v>101</v>
      </c>
      <c r="F370">
        <f t="shared" si="61"/>
        <v>97</v>
      </c>
      <c r="G370">
        <f t="shared" si="62"/>
        <v>0.626</v>
      </c>
      <c r="H370">
        <f t="shared" si="63"/>
        <v>40.375</v>
      </c>
      <c r="I370">
        <f t="shared" si="64"/>
        <v>0.10100000000000001</v>
      </c>
      <c r="K370" s="4">
        <v>367</v>
      </c>
      <c r="L370" s="4">
        <f t="shared" si="65"/>
        <v>7</v>
      </c>
      <c r="M370" s="4">
        <f t="shared" si="66"/>
        <v>7</v>
      </c>
      <c r="O370" s="4">
        <v>367</v>
      </c>
      <c r="P370" s="4">
        <f t="shared" si="67"/>
        <v>96.968999999999994</v>
      </c>
      <c r="Q370" s="4">
        <f t="shared" si="68"/>
        <v>97</v>
      </c>
      <c r="S370" s="4">
        <v>367</v>
      </c>
      <c r="T370" s="4">
        <f t="shared" si="69"/>
        <v>0.84299999999999997</v>
      </c>
      <c r="U370" s="4">
        <f t="shared" si="70"/>
        <v>0.66300000000000003</v>
      </c>
      <c r="W370" s="4">
        <v>367</v>
      </c>
      <c r="X370" s="4">
        <f t="shared" si="71"/>
        <v>39.869999999999997</v>
      </c>
      <c r="Y370" s="4">
        <f t="shared" si="72"/>
        <v>45.470999999999997</v>
      </c>
    </row>
    <row r="371" spans="1:25" x14ac:dyDescent="0.25">
      <c r="A371">
        <v>1</v>
      </c>
      <c r="B371">
        <v>98000</v>
      </c>
      <c r="C371">
        <v>993</v>
      </c>
      <c r="D371">
        <v>40063</v>
      </c>
      <c r="E371" s="2">
        <v>88</v>
      </c>
      <c r="F371">
        <f t="shared" si="61"/>
        <v>98</v>
      </c>
      <c r="G371">
        <f t="shared" si="62"/>
        <v>0.99299999999999999</v>
      </c>
      <c r="H371">
        <f t="shared" si="63"/>
        <v>40.063000000000002</v>
      </c>
      <c r="I371">
        <f t="shared" si="64"/>
        <v>8.7999999999999995E-2</v>
      </c>
      <c r="K371" s="4">
        <v>368</v>
      </c>
      <c r="L371" s="4">
        <f t="shared" si="65"/>
        <v>114</v>
      </c>
      <c r="M371" s="4">
        <f t="shared" si="66"/>
        <v>59</v>
      </c>
      <c r="O371" s="4">
        <v>368</v>
      </c>
      <c r="P371" s="4">
        <f t="shared" si="67"/>
        <v>97.028999999999996</v>
      </c>
      <c r="Q371" s="4">
        <f t="shared" si="68"/>
        <v>96.039000000000001</v>
      </c>
      <c r="S371" s="4">
        <v>368</v>
      </c>
      <c r="T371" s="4">
        <f t="shared" si="69"/>
        <v>0.67900000000000005</v>
      </c>
      <c r="U371" s="4">
        <f t="shared" si="70"/>
        <v>0.72399999999999998</v>
      </c>
      <c r="W371" s="4">
        <v>368</v>
      </c>
      <c r="X371" s="4">
        <f t="shared" si="71"/>
        <v>40.262999999999998</v>
      </c>
      <c r="Y371" s="4">
        <f t="shared" si="72"/>
        <v>45.468000000000004</v>
      </c>
    </row>
    <row r="372" spans="1:25" x14ac:dyDescent="0.25">
      <c r="A372">
        <v>1</v>
      </c>
      <c r="B372">
        <v>97029</v>
      </c>
      <c r="C372">
        <v>838</v>
      </c>
      <c r="D372">
        <v>39944</v>
      </c>
      <c r="E372" s="2">
        <v>6</v>
      </c>
      <c r="F372">
        <f t="shared" si="61"/>
        <v>97.028999999999996</v>
      </c>
      <c r="G372">
        <f t="shared" si="62"/>
        <v>0.83799999999999997</v>
      </c>
      <c r="H372">
        <f t="shared" si="63"/>
        <v>39.944000000000003</v>
      </c>
      <c r="I372">
        <f t="shared" si="64"/>
        <v>6.0000000000000001E-3</v>
      </c>
      <c r="K372" s="4">
        <v>369</v>
      </c>
      <c r="L372" s="4">
        <f t="shared" si="65"/>
        <v>101</v>
      </c>
      <c r="M372" s="4">
        <f t="shared" si="66"/>
        <v>6</v>
      </c>
      <c r="O372" s="4">
        <v>369</v>
      </c>
      <c r="P372" s="4">
        <f t="shared" si="67"/>
        <v>97</v>
      </c>
      <c r="Q372" s="4">
        <f t="shared" si="68"/>
        <v>97</v>
      </c>
      <c r="S372" s="4">
        <v>369</v>
      </c>
      <c r="T372" s="4">
        <f t="shared" si="69"/>
        <v>0.626</v>
      </c>
      <c r="U372" s="4">
        <f t="shared" si="70"/>
        <v>0.80200000000000005</v>
      </c>
      <c r="W372" s="4">
        <v>369</v>
      </c>
      <c r="X372" s="4">
        <f t="shared" si="71"/>
        <v>40.375</v>
      </c>
      <c r="Y372" s="4">
        <f t="shared" si="72"/>
        <v>45.185000000000002</v>
      </c>
    </row>
    <row r="373" spans="1:25" x14ac:dyDescent="0.25">
      <c r="A373">
        <v>1</v>
      </c>
      <c r="B373">
        <v>95555</v>
      </c>
      <c r="C373">
        <v>947</v>
      </c>
      <c r="D373">
        <v>40228</v>
      </c>
      <c r="E373" s="2">
        <v>171</v>
      </c>
      <c r="F373">
        <f t="shared" si="61"/>
        <v>95.555000000000007</v>
      </c>
      <c r="G373">
        <f t="shared" si="62"/>
        <v>0.94699999999999995</v>
      </c>
      <c r="H373">
        <f t="shared" si="63"/>
        <v>40.228000000000002</v>
      </c>
      <c r="I373">
        <f t="shared" si="64"/>
        <v>0.17100000000000001</v>
      </c>
      <c r="K373" s="4">
        <v>370</v>
      </c>
      <c r="L373" s="4">
        <f t="shared" si="65"/>
        <v>88</v>
      </c>
      <c r="M373" s="4">
        <f t="shared" si="66"/>
        <v>52</v>
      </c>
      <c r="O373" s="4">
        <v>370</v>
      </c>
      <c r="P373" s="4">
        <f t="shared" si="67"/>
        <v>98</v>
      </c>
      <c r="Q373" s="4">
        <f t="shared" si="68"/>
        <v>96.968999999999994</v>
      </c>
      <c r="S373" s="4">
        <v>370</v>
      </c>
      <c r="T373" s="4">
        <f t="shared" si="69"/>
        <v>0.99299999999999999</v>
      </c>
      <c r="U373" s="4">
        <f t="shared" si="70"/>
        <v>0.70199999999999996</v>
      </c>
      <c r="W373" s="4">
        <v>370</v>
      </c>
      <c r="X373" s="4">
        <f t="shared" si="71"/>
        <v>40.063000000000002</v>
      </c>
      <c r="Y373" s="4">
        <f t="shared" si="72"/>
        <v>44.6</v>
      </c>
    </row>
    <row r="374" spans="1:25" x14ac:dyDescent="0.25">
      <c r="A374">
        <v>1</v>
      </c>
      <c r="B374">
        <v>96428</v>
      </c>
      <c r="C374">
        <v>833</v>
      </c>
      <c r="D374">
        <v>40176</v>
      </c>
      <c r="E374" s="2">
        <v>7</v>
      </c>
      <c r="F374">
        <f t="shared" si="61"/>
        <v>96.427999999999997</v>
      </c>
      <c r="G374">
        <f t="shared" si="62"/>
        <v>0.83299999999999996</v>
      </c>
      <c r="H374">
        <f t="shared" si="63"/>
        <v>40.176000000000002</v>
      </c>
      <c r="I374">
        <f t="shared" si="64"/>
        <v>7.0000000000000001E-3</v>
      </c>
      <c r="K374" s="4">
        <v>371</v>
      </c>
      <c r="L374" s="4">
        <f t="shared" si="65"/>
        <v>6</v>
      </c>
      <c r="M374" s="4">
        <f t="shared" si="66"/>
        <v>5</v>
      </c>
      <c r="O374" s="4">
        <v>371</v>
      </c>
      <c r="P374" s="4">
        <f t="shared" si="67"/>
        <v>97.028999999999996</v>
      </c>
      <c r="Q374" s="4">
        <f t="shared" si="68"/>
        <v>96</v>
      </c>
      <c r="S374" s="4">
        <v>371</v>
      </c>
      <c r="T374" s="4">
        <f t="shared" si="69"/>
        <v>0.83799999999999997</v>
      </c>
      <c r="U374" s="4">
        <f t="shared" si="70"/>
        <v>0.93700000000000006</v>
      </c>
      <c r="W374" s="4">
        <v>371</v>
      </c>
      <c r="X374" s="4">
        <f t="shared" si="71"/>
        <v>39.944000000000003</v>
      </c>
      <c r="Y374" s="4">
        <f t="shared" si="72"/>
        <v>44.935000000000002</v>
      </c>
    </row>
    <row r="375" spans="1:25" x14ac:dyDescent="0.25">
      <c r="A375">
        <v>1</v>
      </c>
      <c r="B375">
        <v>97029</v>
      </c>
      <c r="C375">
        <v>985</v>
      </c>
      <c r="D375">
        <v>40650</v>
      </c>
      <c r="E375" s="2">
        <v>93</v>
      </c>
      <c r="F375">
        <f t="shared" si="61"/>
        <v>97.028999999999996</v>
      </c>
      <c r="G375">
        <f t="shared" si="62"/>
        <v>0.98499999999999999</v>
      </c>
      <c r="H375">
        <f t="shared" si="63"/>
        <v>40.65</v>
      </c>
      <c r="I375">
        <f t="shared" si="64"/>
        <v>9.2999999999999999E-2</v>
      </c>
      <c r="K375" s="4">
        <v>372</v>
      </c>
      <c r="L375" s="4">
        <f t="shared" si="65"/>
        <v>171</v>
      </c>
      <c r="M375" s="4">
        <f t="shared" si="66"/>
        <v>62</v>
      </c>
      <c r="O375" s="4">
        <v>372</v>
      </c>
      <c r="P375" s="4">
        <f t="shared" si="67"/>
        <v>95.555000000000007</v>
      </c>
      <c r="Q375" s="4">
        <f t="shared" si="68"/>
        <v>97.028999999999996</v>
      </c>
      <c r="S375" s="4">
        <v>372</v>
      </c>
      <c r="T375" s="4">
        <f t="shared" si="69"/>
        <v>0.94699999999999995</v>
      </c>
      <c r="U375" s="4">
        <f t="shared" si="70"/>
        <v>0.79500000000000004</v>
      </c>
      <c r="W375" s="4">
        <v>372</v>
      </c>
      <c r="X375" s="4">
        <f t="shared" si="71"/>
        <v>40.228000000000002</v>
      </c>
      <c r="Y375" s="4">
        <f t="shared" si="72"/>
        <v>44.634999999999998</v>
      </c>
    </row>
    <row r="376" spans="1:25" x14ac:dyDescent="0.25">
      <c r="A376">
        <v>1</v>
      </c>
      <c r="B376">
        <v>97979</v>
      </c>
      <c r="C376">
        <v>862</v>
      </c>
      <c r="D376">
        <v>39856</v>
      </c>
      <c r="E376" s="2">
        <v>7</v>
      </c>
      <c r="F376">
        <f t="shared" si="61"/>
        <v>97.978999999999999</v>
      </c>
      <c r="G376">
        <f t="shared" si="62"/>
        <v>0.86199999999999999</v>
      </c>
      <c r="H376">
        <f t="shared" si="63"/>
        <v>39.856000000000002</v>
      </c>
      <c r="I376">
        <f t="shared" si="64"/>
        <v>7.0000000000000001E-3</v>
      </c>
      <c r="K376" s="4">
        <v>373</v>
      </c>
      <c r="L376" s="4">
        <f t="shared" si="65"/>
        <v>7</v>
      </c>
      <c r="M376" s="4">
        <f t="shared" si="66"/>
        <v>4</v>
      </c>
      <c r="O376" s="4">
        <v>373</v>
      </c>
      <c r="P376" s="4">
        <f t="shared" si="67"/>
        <v>96.427999999999997</v>
      </c>
      <c r="Q376" s="4">
        <f t="shared" si="68"/>
        <v>96</v>
      </c>
      <c r="S376" s="4">
        <v>373</v>
      </c>
      <c r="T376" s="4">
        <f t="shared" si="69"/>
        <v>0.83299999999999996</v>
      </c>
      <c r="U376" s="4">
        <f t="shared" si="70"/>
        <v>0.81</v>
      </c>
      <c r="W376" s="4">
        <v>373</v>
      </c>
      <c r="X376" s="4">
        <f t="shared" si="71"/>
        <v>40.176000000000002</v>
      </c>
      <c r="Y376" s="4">
        <f t="shared" si="72"/>
        <v>46.39</v>
      </c>
    </row>
    <row r="377" spans="1:25" x14ac:dyDescent="0.25">
      <c r="A377">
        <v>1</v>
      </c>
      <c r="B377">
        <v>97029</v>
      </c>
      <c r="C377">
        <v>617</v>
      </c>
      <c r="D377">
        <v>39848</v>
      </c>
      <c r="E377" s="2">
        <v>51</v>
      </c>
      <c r="F377">
        <f t="shared" si="61"/>
        <v>97.028999999999996</v>
      </c>
      <c r="G377">
        <f t="shared" si="62"/>
        <v>0.61699999999999999</v>
      </c>
      <c r="H377">
        <f t="shared" si="63"/>
        <v>39.847999999999999</v>
      </c>
      <c r="I377">
        <f t="shared" si="64"/>
        <v>5.0999999999999997E-2</v>
      </c>
      <c r="K377" s="4">
        <v>374</v>
      </c>
      <c r="L377" s="4">
        <f t="shared" si="65"/>
        <v>93</v>
      </c>
      <c r="M377" s="4">
        <f t="shared" si="66"/>
        <v>60</v>
      </c>
      <c r="O377" s="4">
        <v>374</v>
      </c>
      <c r="P377" s="4">
        <f t="shared" si="67"/>
        <v>97.028999999999996</v>
      </c>
      <c r="Q377" s="4">
        <f t="shared" si="68"/>
        <v>96.59</v>
      </c>
      <c r="S377" s="4">
        <v>374</v>
      </c>
      <c r="T377" s="4">
        <f t="shared" si="69"/>
        <v>0.98499999999999999</v>
      </c>
      <c r="U377" s="4">
        <f t="shared" si="70"/>
        <v>0.70899999999999996</v>
      </c>
      <c r="W377" s="4">
        <v>374</v>
      </c>
      <c r="X377" s="4">
        <f t="shared" si="71"/>
        <v>40.65</v>
      </c>
      <c r="Y377" s="4">
        <f t="shared" si="72"/>
        <v>45.255000000000003</v>
      </c>
    </row>
    <row r="378" spans="1:25" x14ac:dyDescent="0.25">
      <c r="A378">
        <v>1</v>
      </c>
      <c r="B378">
        <v>97979</v>
      </c>
      <c r="C378">
        <v>989</v>
      </c>
      <c r="D378">
        <v>40224</v>
      </c>
      <c r="E378" s="2">
        <v>49</v>
      </c>
      <c r="F378">
        <f t="shared" si="61"/>
        <v>97.978999999999999</v>
      </c>
      <c r="G378">
        <f t="shared" si="62"/>
        <v>0.98899999999999999</v>
      </c>
      <c r="H378">
        <f t="shared" si="63"/>
        <v>40.223999999999997</v>
      </c>
      <c r="I378">
        <f t="shared" si="64"/>
        <v>4.9000000000000002E-2</v>
      </c>
      <c r="K378" s="4">
        <v>375</v>
      </c>
      <c r="L378" s="4">
        <f t="shared" si="65"/>
        <v>7</v>
      </c>
      <c r="M378" s="4">
        <f t="shared" si="66"/>
        <v>5</v>
      </c>
      <c r="O378" s="4">
        <v>375</v>
      </c>
      <c r="P378" s="4">
        <f t="shared" si="67"/>
        <v>97.978999999999999</v>
      </c>
      <c r="Q378" s="4">
        <f t="shared" si="68"/>
        <v>96.039000000000001</v>
      </c>
      <c r="S378" s="4">
        <v>375</v>
      </c>
      <c r="T378" s="4">
        <f t="shared" si="69"/>
        <v>0.86199999999999999</v>
      </c>
      <c r="U378" s="4">
        <f t="shared" si="70"/>
        <v>0.84899999999999998</v>
      </c>
      <c r="W378" s="4">
        <v>375</v>
      </c>
      <c r="X378" s="4">
        <f t="shared" si="71"/>
        <v>39.856000000000002</v>
      </c>
      <c r="Y378" s="4">
        <f t="shared" si="72"/>
        <v>46.86</v>
      </c>
    </row>
    <row r="379" spans="1:25" x14ac:dyDescent="0.25">
      <c r="A379">
        <v>1</v>
      </c>
      <c r="B379">
        <v>98019</v>
      </c>
      <c r="C379">
        <v>804</v>
      </c>
      <c r="D379">
        <v>39780</v>
      </c>
      <c r="E379" s="2">
        <v>6</v>
      </c>
      <c r="F379">
        <f t="shared" si="61"/>
        <v>98.019000000000005</v>
      </c>
      <c r="G379">
        <f t="shared" si="62"/>
        <v>0.80400000000000005</v>
      </c>
      <c r="H379">
        <f t="shared" si="63"/>
        <v>39.78</v>
      </c>
      <c r="I379">
        <f t="shared" si="64"/>
        <v>6.0000000000000001E-3</v>
      </c>
      <c r="K379" s="4">
        <v>376</v>
      </c>
      <c r="L379" s="4">
        <f t="shared" si="65"/>
        <v>51</v>
      </c>
      <c r="M379" s="4">
        <f t="shared" si="66"/>
        <v>60</v>
      </c>
      <c r="O379" s="4">
        <v>376</v>
      </c>
      <c r="P379" s="4">
        <f t="shared" si="67"/>
        <v>97.028999999999996</v>
      </c>
      <c r="Q379" s="4">
        <f t="shared" si="68"/>
        <v>97.058000000000007</v>
      </c>
      <c r="S379" s="4">
        <v>376</v>
      </c>
      <c r="T379" s="4">
        <f t="shared" si="69"/>
        <v>0.61699999999999999</v>
      </c>
      <c r="U379" s="4">
        <f t="shared" si="70"/>
        <v>0.92</v>
      </c>
      <c r="W379" s="4">
        <v>376</v>
      </c>
      <c r="X379" s="4">
        <f t="shared" si="71"/>
        <v>39.847999999999999</v>
      </c>
      <c r="Y379" s="4">
        <f t="shared" si="72"/>
        <v>44.448999999999998</v>
      </c>
    </row>
    <row r="380" spans="1:25" x14ac:dyDescent="0.25">
      <c r="A380">
        <v>1</v>
      </c>
      <c r="B380">
        <v>98000</v>
      </c>
      <c r="C380">
        <v>815</v>
      </c>
      <c r="D380">
        <v>40317</v>
      </c>
      <c r="E380" s="2">
        <v>51</v>
      </c>
      <c r="F380">
        <f t="shared" si="61"/>
        <v>98</v>
      </c>
      <c r="G380">
        <f t="shared" si="62"/>
        <v>0.81499999999999995</v>
      </c>
      <c r="H380">
        <f t="shared" si="63"/>
        <v>40.317</v>
      </c>
      <c r="I380">
        <f t="shared" si="64"/>
        <v>5.0999999999999997E-2</v>
      </c>
      <c r="K380" s="4">
        <v>377</v>
      </c>
      <c r="L380" s="4">
        <f t="shared" si="65"/>
        <v>49</v>
      </c>
      <c r="M380" s="4">
        <f t="shared" si="66"/>
        <v>41</v>
      </c>
      <c r="O380" s="4">
        <v>377</v>
      </c>
      <c r="P380" s="4">
        <f t="shared" si="67"/>
        <v>97.978999999999999</v>
      </c>
      <c r="Q380" s="4">
        <f t="shared" si="68"/>
        <v>97.978999999999999</v>
      </c>
      <c r="S380" s="4">
        <v>377</v>
      </c>
      <c r="T380" s="4">
        <f t="shared" si="69"/>
        <v>0.98899999999999999</v>
      </c>
      <c r="U380" s="4">
        <f t="shared" si="70"/>
        <v>0.96499999999999997</v>
      </c>
      <c r="W380" s="4">
        <v>377</v>
      </c>
      <c r="X380" s="4">
        <f t="shared" si="71"/>
        <v>40.223999999999997</v>
      </c>
      <c r="Y380" s="4">
        <f t="shared" si="72"/>
        <v>45.31</v>
      </c>
    </row>
    <row r="381" spans="1:25" x14ac:dyDescent="0.25">
      <c r="A381">
        <v>1</v>
      </c>
      <c r="B381">
        <v>96969</v>
      </c>
      <c r="C381">
        <v>697</v>
      </c>
      <c r="D381">
        <v>39913</v>
      </c>
      <c r="E381" s="2">
        <v>7</v>
      </c>
      <c r="F381">
        <f t="shared" si="61"/>
        <v>96.968999999999994</v>
      </c>
      <c r="G381">
        <f t="shared" si="62"/>
        <v>0.69699999999999995</v>
      </c>
      <c r="H381">
        <f t="shared" si="63"/>
        <v>39.912999999999997</v>
      </c>
      <c r="I381">
        <f t="shared" si="64"/>
        <v>7.0000000000000001E-3</v>
      </c>
      <c r="K381" s="4">
        <v>378</v>
      </c>
      <c r="L381" s="4">
        <f t="shared" si="65"/>
        <v>6</v>
      </c>
      <c r="M381" s="4">
        <f t="shared" si="66"/>
        <v>5</v>
      </c>
      <c r="O381" s="4">
        <v>378</v>
      </c>
      <c r="P381" s="4">
        <f t="shared" si="67"/>
        <v>98.019000000000005</v>
      </c>
      <c r="Q381" s="4">
        <f t="shared" si="68"/>
        <v>96.039000000000001</v>
      </c>
      <c r="S381" s="4">
        <v>378</v>
      </c>
      <c r="T381" s="4">
        <f t="shared" si="69"/>
        <v>0.80400000000000005</v>
      </c>
      <c r="U381" s="4">
        <f t="shared" si="70"/>
        <v>0.95</v>
      </c>
      <c r="W381" s="4">
        <v>378</v>
      </c>
      <c r="X381" s="4">
        <f t="shared" si="71"/>
        <v>39.78</v>
      </c>
      <c r="Y381" s="4">
        <f t="shared" si="72"/>
        <v>45.674999999999997</v>
      </c>
    </row>
    <row r="382" spans="1:25" x14ac:dyDescent="0.25">
      <c r="A382">
        <v>1</v>
      </c>
      <c r="B382">
        <v>97029</v>
      </c>
      <c r="C382">
        <v>812</v>
      </c>
      <c r="D382">
        <v>39462</v>
      </c>
      <c r="E382" s="2">
        <v>33</v>
      </c>
      <c r="F382">
        <f t="shared" si="61"/>
        <v>97.028999999999996</v>
      </c>
      <c r="G382">
        <f t="shared" si="62"/>
        <v>0.81200000000000006</v>
      </c>
      <c r="H382">
        <f t="shared" si="63"/>
        <v>39.462000000000003</v>
      </c>
      <c r="I382">
        <f t="shared" si="64"/>
        <v>3.3000000000000002E-2</v>
      </c>
      <c r="K382" s="4">
        <v>379</v>
      </c>
      <c r="L382" s="4">
        <f t="shared" si="65"/>
        <v>51</v>
      </c>
      <c r="M382" s="4">
        <f t="shared" si="66"/>
        <v>41</v>
      </c>
      <c r="O382" s="4">
        <v>379</v>
      </c>
      <c r="P382" s="4">
        <f t="shared" si="67"/>
        <v>98</v>
      </c>
      <c r="Q382" s="4">
        <f t="shared" si="68"/>
        <v>95.918000000000006</v>
      </c>
      <c r="S382" s="4">
        <v>379</v>
      </c>
      <c r="T382" s="4">
        <f t="shared" si="69"/>
        <v>0.81499999999999995</v>
      </c>
      <c r="U382" s="4">
        <f t="shared" si="70"/>
        <v>0.99199999999999999</v>
      </c>
      <c r="W382" s="4">
        <v>379</v>
      </c>
      <c r="X382" s="4">
        <f t="shared" si="71"/>
        <v>40.317</v>
      </c>
      <c r="Y382" s="4">
        <f t="shared" si="72"/>
        <v>45.238999999999997</v>
      </c>
    </row>
    <row r="383" spans="1:25" x14ac:dyDescent="0.25">
      <c r="A383">
        <v>1</v>
      </c>
      <c r="B383">
        <v>98000</v>
      </c>
      <c r="C383">
        <v>851</v>
      </c>
      <c r="D383">
        <v>39964</v>
      </c>
      <c r="E383" s="2">
        <v>26</v>
      </c>
      <c r="F383">
        <f t="shared" si="61"/>
        <v>98</v>
      </c>
      <c r="G383">
        <f t="shared" si="62"/>
        <v>0.85099999999999998</v>
      </c>
      <c r="H383">
        <f t="shared" si="63"/>
        <v>39.963999999999999</v>
      </c>
      <c r="I383">
        <f t="shared" si="64"/>
        <v>2.5999999999999999E-2</v>
      </c>
      <c r="K383" s="4">
        <v>380</v>
      </c>
      <c r="L383" s="4">
        <f t="shared" si="65"/>
        <v>7</v>
      </c>
      <c r="M383" s="4">
        <f t="shared" si="66"/>
        <v>36</v>
      </c>
      <c r="O383" s="4">
        <v>380</v>
      </c>
      <c r="P383" s="4">
        <f t="shared" si="67"/>
        <v>96.968999999999994</v>
      </c>
      <c r="Q383" s="4">
        <f t="shared" si="68"/>
        <v>96</v>
      </c>
      <c r="S383" s="4">
        <v>380</v>
      </c>
      <c r="T383" s="4">
        <f t="shared" si="69"/>
        <v>0.69699999999999995</v>
      </c>
      <c r="U383" s="4">
        <f t="shared" si="70"/>
        <v>0.99199999999999999</v>
      </c>
      <c r="W383" s="4">
        <v>380</v>
      </c>
      <c r="X383" s="4">
        <f t="shared" si="71"/>
        <v>39.912999999999997</v>
      </c>
      <c r="Y383" s="4">
        <f t="shared" si="72"/>
        <v>45.695999999999998</v>
      </c>
    </row>
    <row r="384" spans="1:25" x14ac:dyDescent="0.25">
      <c r="A384">
        <v>1</v>
      </c>
      <c r="B384">
        <v>97029</v>
      </c>
      <c r="C384">
        <v>921</v>
      </c>
      <c r="D384">
        <v>40091</v>
      </c>
      <c r="E384" s="2">
        <v>6</v>
      </c>
      <c r="F384">
        <f t="shared" si="61"/>
        <v>97.028999999999996</v>
      </c>
      <c r="G384">
        <f t="shared" si="62"/>
        <v>0.92100000000000004</v>
      </c>
      <c r="H384">
        <f t="shared" si="63"/>
        <v>40.091000000000001</v>
      </c>
      <c r="I384">
        <f t="shared" si="64"/>
        <v>6.0000000000000001E-3</v>
      </c>
      <c r="K384" s="4">
        <v>381</v>
      </c>
      <c r="L384" s="4">
        <f t="shared" si="65"/>
        <v>33</v>
      </c>
      <c r="M384" s="4">
        <f t="shared" si="66"/>
        <v>6</v>
      </c>
      <c r="O384" s="4">
        <v>381</v>
      </c>
      <c r="P384" s="4">
        <f t="shared" si="67"/>
        <v>97.028999999999996</v>
      </c>
      <c r="Q384" s="4">
        <f t="shared" si="68"/>
        <v>96.039000000000001</v>
      </c>
      <c r="S384" s="4">
        <v>381</v>
      </c>
      <c r="T384" s="4">
        <f t="shared" si="69"/>
        <v>0.81200000000000006</v>
      </c>
      <c r="U384" s="4">
        <f t="shared" si="70"/>
        <v>0.98199999999999998</v>
      </c>
      <c r="W384" s="4">
        <v>381</v>
      </c>
      <c r="X384" s="4">
        <f t="shared" si="71"/>
        <v>39.462000000000003</v>
      </c>
      <c r="Y384" s="4">
        <f t="shared" si="72"/>
        <v>46.164000000000001</v>
      </c>
    </row>
    <row r="385" spans="1:25" x14ac:dyDescent="0.25">
      <c r="A385">
        <v>1</v>
      </c>
      <c r="B385">
        <v>97000</v>
      </c>
      <c r="C385">
        <v>764</v>
      </c>
      <c r="D385">
        <v>39686</v>
      </c>
      <c r="E385" s="2">
        <v>13</v>
      </c>
      <c r="F385">
        <f t="shared" si="61"/>
        <v>97</v>
      </c>
      <c r="G385">
        <f t="shared" si="62"/>
        <v>0.76400000000000001</v>
      </c>
      <c r="H385">
        <f t="shared" si="63"/>
        <v>39.686</v>
      </c>
      <c r="I385">
        <f t="shared" si="64"/>
        <v>1.2999999999999999E-2</v>
      </c>
      <c r="K385" s="4">
        <v>382</v>
      </c>
      <c r="L385" s="4">
        <f t="shared" si="65"/>
        <v>26</v>
      </c>
      <c r="M385" s="4">
        <f t="shared" si="66"/>
        <v>33</v>
      </c>
      <c r="O385" s="4">
        <v>382</v>
      </c>
      <c r="P385" s="4">
        <f t="shared" si="67"/>
        <v>98</v>
      </c>
      <c r="Q385" s="4">
        <f t="shared" si="68"/>
        <v>96.968999999999994</v>
      </c>
      <c r="S385" s="4">
        <v>382</v>
      </c>
      <c r="T385" s="4">
        <f t="shared" si="69"/>
        <v>0.85099999999999998</v>
      </c>
      <c r="U385" s="4">
        <f t="shared" si="70"/>
        <v>0.94299999999999995</v>
      </c>
      <c r="W385" s="4">
        <v>382</v>
      </c>
      <c r="X385" s="4">
        <f t="shared" si="71"/>
        <v>39.963999999999999</v>
      </c>
      <c r="Y385" s="4">
        <f t="shared" si="72"/>
        <v>44.862000000000002</v>
      </c>
    </row>
    <row r="386" spans="1:25" x14ac:dyDescent="0.25">
      <c r="A386">
        <v>2</v>
      </c>
      <c r="B386">
        <v>96969</v>
      </c>
      <c r="C386">
        <v>958</v>
      </c>
      <c r="D386">
        <v>41172</v>
      </c>
      <c r="E386">
        <v>336</v>
      </c>
      <c r="F386">
        <f t="shared" si="61"/>
        <v>96.968999999999994</v>
      </c>
      <c r="G386">
        <f t="shared" si="62"/>
        <v>0.95799999999999996</v>
      </c>
      <c r="H386">
        <f t="shared" si="63"/>
        <v>41.171999999999997</v>
      </c>
      <c r="I386">
        <f t="shared" si="64"/>
        <v>0.33600000000000002</v>
      </c>
      <c r="K386" s="4">
        <v>383</v>
      </c>
      <c r="L386" s="4">
        <f t="shared" si="65"/>
        <v>6</v>
      </c>
      <c r="M386" s="4">
        <f t="shared" si="66"/>
        <v>5</v>
      </c>
      <c r="O386" s="4">
        <v>383</v>
      </c>
      <c r="P386" s="4">
        <f t="shared" si="67"/>
        <v>97.028999999999996</v>
      </c>
      <c r="Q386" s="4">
        <f t="shared" si="68"/>
        <v>96.629000000000005</v>
      </c>
      <c r="S386" s="4">
        <v>383</v>
      </c>
      <c r="T386" s="4">
        <f t="shared" si="69"/>
        <v>0.92100000000000004</v>
      </c>
      <c r="U386" s="4">
        <f t="shared" si="70"/>
        <v>0.98599999999999999</v>
      </c>
      <c r="W386" s="4">
        <v>383</v>
      </c>
      <c r="X386" s="4">
        <f t="shared" si="71"/>
        <v>40.091000000000001</v>
      </c>
      <c r="Y386" s="4">
        <f t="shared" si="72"/>
        <v>45.241</v>
      </c>
    </row>
    <row r="387" spans="1:25" x14ac:dyDescent="0.25">
      <c r="A387">
        <v>2</v>
      </c>
      <c r="B387">
        <v>97029</v>
      </c>
      <c r="C387">
        <v>927</v>
      </c>
      <c r="D387">
        <v>41311</v>
      </c>
      <c r="E387">
        <v>318</v>
      </c>
      <c r="F387">
        <f t="shared" ref="F387:F450" si="73">+(B387*100)/100000</f>
        <v>97.028999999999996</v>
      </c>
      <c r="G387">
        <f t="shared" ref="G387:G450" si="74">+(C387*100)/100000</f>
        <v>0.92700000000000005</v>
      </c>
      <c r="H387">
        <f t="shared" ref="H387:H450" si="75">+(D387*100)/100000</f>
        <v>41.311</v>
      </c>
      <c r="I387">
        <f t="shared" ref="I387:I450" si="76">+(E387*100)/100000</f>
        <v>0.318</v>
      </c>
      <c r="K387" s="4">
        <v>384</v>
      </c>
      <c r="L387" s="4">
        <f t="shared" si="65"/>
        <v>13</v>
      </c>
      <c r="M387" s="4">
        <f t="shared" si="66"/>
        <v>41</v>
      </c>
      <c r="N387" t="s">
        <v>51</v>
      </c>
      <c r="O387" s="4">
        <v>384</v>
      </c>
      <c r="P387" s="4">
        <f t="shared" si="67"/>
        <v>97</v>
      </c>
      <c r="Q387" s="4">
        <f t="shared" si="68"/>
        <v>97.028999999999996</v>
      </c>
      <c r="S387" s="4">
        <v>384</v>
      </c>
      <c r="T387" s="4">
        <f t="shared" si="69"/>
        <v>0.76400000000000001</v>
      </c>
      <c r="U387" s="4">
        <f t="shared" si="70"/>
        <v>0.93799999999999994</v>
      </c>
      <c r="W387" s="4">
        <v>384</v>
      </c>
      <c r="X387" s="4">
        <f t="shared" si="71"/>
        <v>39.686</v>
      </c>
      <c r="Y387" s="4">
        <f t="shared" si="72"/>
        <v>44.420999999999999</v>
      </c>
    </row>
    <row r="388" spans="1:25" x14ac:dyDescent="0.25">
      <c r="A388">
        <v>2</v>
      </c>
      <c r="B388">
        <v>97000</v>
      </c>
      <c r="C388">
        <v>982</v>
      </c>
      <c r="D388">
        <v>41230</v>
      </c>
      <c r="E388">
        <v>6</v>
      </c>
      <c r="F388">
        <f t="shared" si="73"/>
        <v>97</v>
      </c>
      <c r="G388">
        <f t="shared" si="74"/>
        <v>0.98199999999999998</v>
      </c>
      <c r="H388">
        <f t="shared" si="75"/>
        <v>41.23</v>
      </c>
      <c r="I388">
        <f t="shared" si="76"/>
        <v>6.0000000000000001E-3</v>
      </c>
      <c r="K388" s="4" t="s">
        <v>13</v>
      </c>
      <c r="L388" s="5">
        <f>+AVERAGE(L4:L387)</f>
        <v>252.48958333333334</v>
      </c>
      <c r="M388" s="5">
        <f>+AVERAGE(M4:M387)</f>
        <v>132.84895833333334</v>
      </c>
      <c r="N388">
        <f>+ABS(L388-M388)</f>
        <v>119.640625</v>
      </c>
      <c r="O388" s="4" t="s">
        <v>13</v>
      </c>
      <c r="P388" s="5">
        <f>+AVERAGE(P4:P387)</f>
        <v>96.926882812499969</v>
      </c>
      <c r="Q388" s="5">
        <f>+AVERAGE(Q4:Q387)</f>
        <v>96.608481770833194</v>
      </c>
      <c r="S388" s="4" t="s">
        <v>13</v>
      </c>
      <c r="T388" s="5">
        <f>+AVERAGE(T4:T387)</f>
        <v>0.89594791666666629</v>
      </c>
      <c r="U388" s="5">
        <f>+AVERAGE(U4:U387)</f>
        <v>0.91056770833333411</v>
      </c>
      <c r="W388" s="4" t="s">
        <v>13</v>
      </c>
      <c r="X388" s="5">
        <f>+AVERAGE(X4:X387)</f>
        <v>39.979424479166703</v>
      </c>
      <c r="Y388" s="5">
        <f>+AVERAGE(Y4:Y387)</f>
        <v>43.448643229166684</v>
      </c>
    </row>
    <row r="389" spans="1:25" x14ac:dyDescent="0.25">
      <c r="A389">
        <v>2</v>
      </c>
      <c r="B389">
        <v>97000</v>
      </c>
      <c r="C389">
        <v>950</v>
      </c>
      <c r="D389">
        <v>39808</v>
      </c>
      <c r="E389">
        <v>8</v>
      </c>
      <c r="F389">
        <f t="shared" si="73"/>
        <v>97</v>
      </c>
      <c r="G389">
        <f t="shared" si="74"/>
        <v>0.95</v>
      </c>
      <c r="H389">
        <f t="shared" si="75"/>
        <v>39.808</v>
      </c>
      <c r="I389">
        <f t="shared" si="76"/>
        <v>8.0000000000000002E-3</v>
      </c>
      <c r="K389" s="3" t="s">
        <v>14</v>
      </c>
      <c r="L389" s="4">
        <f>_xlfn.MODE.SNGL(L4:L387)</f>
        <v>7</v>
      </c>
      <c r="M389" s="4">
        <f>_xlfn.MODE.SNGL(M4:M387)</f>
        <v>6</v>
      </c>
      <c r="O389" s="3" t="s">
        <v>14</v>
      </c>
      <c r="P389" s="4">
        <f>_xlfn.MODE.SNGL(P4:P387)</f>
        <v>97.028999999999996</v>
      </c>
      <c r="Q389" s="4">
        <f>_xlfn.MODE.SNGL(Q4:Q387)</f>
        <v>97</v>
      </c>
      <c r="S389" s="3" t="s">
        <v>14</v>
      </c>
      <c r="T389" s="4">
        <f>_xlfn.MODE.SNGL(T4:T387)</f>
        <v>0.995</v>
      </c>
      <c r="U389" s="4">
        <f>_xlfn.MODE.SNGL(U4:U387)</f>
        <v>0.99099999999999999</v>
      </c>
      <c r="W389" s="3" t="s">
        <v>14</v>
      </c>
      <c r="X389" s="4">
        <f>_xlfn.MODE.SNGL(X4:X387)</f>
        <v>40.113</v>
      </c>
      <c r="Y389" s="4">
        <f>_xlfn.MODE.SNGL(Y4:Y387)</f>
        <v>41.826000000000001</v>
      </c>
    </row>
    <row r="390" spans="1:25" x14ac:dyDescent="0.25">
      <c r="A390">
        <v>2</v>
      </c>
      <c r="B390">
        <v>96969</v>
      </c>
      <c r="C390">
        <v>967</v>
      </c>
      <c r="D390">
        <v>40758</v>
      </c>
      <c r="E390">
        <v>303</v>
      </c>
      <c r="F390">
        <f t="shared" si="73"/>
        <v>96.968999999999994</v>
      </c>
      <c r="G390">
        <f t="shared" si="74"/>
        <v>0.96699999999999997</v>
      </c>
      <c r="H390">
        <f t="shared" si="75"/>
        <v>40.758000000000003</v>
      </c>
      <c r="I390">
        <f t="shared" si="76"/>
        <v>0.30299999999999999</v>
      </c>
      <c r="K390" s="3" t="s">
        <v>15</v>
      </c>
      <c r="L390" s="4">
        <f>_xlfn.VAR.S(L4:L387)</f>
        <v>57627.26882071366</v>
      </c>
      <c r="M390" s="4">
        <f>_xlfn.VAR.S(M4:M387)</f>
        <v>21036.467988468234</v>
      </c>
      <c r="O390" s="3" t="s">
        <v>15</v>
      </c>
      <c r="P390" s="4">
        <f>_xlfn.VAR.S(P4:P387)</f>
        <v>2.1987466729153038</v>
      </c>
      <c r="Q390" s="4">
        <f>_xlfn.VAR.S(Q4:Q387)</f>
        <v>1.563439707238633</v>
      </c>
      <c r="S390" s="3" t="s">
        <v>15</v>
      </c>
      <c r="T390" s="4">
        <f>_xlfn.VAR.S(T4:T387)</f>
        <v>1.5046294930373984E-2</v>
      </c>
      <c r="U390" s="4">
        <f>_xlfn.VAR.S(U4:U387)</f>
        <v>1.2251363549823929E-2</v>
      </c>
      <c r="W390" s="3" t="s">
        <v>15</v>
      </c>
      <c r="X390" s="4">
        <f>_xlfn.VAR.S(X4:X387)</f>
        <v>0.29992135198406206</v>
      </c>
      <c r="Y390" s="4">
        <f>_xlfn.VAR.S(Y4:Y387)</f>
        <v>2.9323081256459438</v>
      </c>
    </row>
    <row r="391" spans="1:25" ht="30" x14ac:dyDescent="0.25">
      <c r="A391">
        <v>2</v>
      </c>
      <c r="B391">
        <v>96969</v>
      </c>
      <c r="C391">
        <v>918</v>
      </c>
      <c r="D391">
        <v>41100</v>
      </c>
      <c r="E391">
        <v>6</v>
      </c>
      <c r="F391">
        <f t="shared" si="73"/>
        <v>96.968999999999994</v>
      </c>
      <c r="G391">
        <f t="shared" si="74"/>
        <v>0.91800000000000004</v>
      </c>
      <c r="H391">
        <f t="shared" si="75"/>
        <v>41.1</v>
      </c>
      <c r="I391">
        <f t="shared" si="76"/>
        <v>6.0000000000000001E-3</v>
      </c>
      <c r="K391" s="3" t="s">
        <v>16</v>
      </c>
      <c r="L391" s="4">
        <f>STDEVP(L4:L387)</f>
        <v>239.74402559429865</v>
      </c>
      <c r="M391" s="4">
        <f>STDEVP(M4:M387)</f>
        <v>144.85056271809324</v>
      </c>
      <c r="O391" s="3" t="s">
        <v>16</v>
      </c>
      <c r="P391" s="4">
        <f>STDEVP(P4:P387)</f>
        <v>1.4808851306300745</v>
      </c>
      <c r="Q391" s="4">
        <f>STDEVP(Q4:Q387)</f>
        <v>1.2487466715341824</v>
      </c>
      <c r="S391" s="3" t="s">
        <v>16</v>
      </c>
      <c r="T391" s="4">
        <f>STDEVP(T4:T387)</f>
        <v>0.12250351778891685</v>
      </c>
      <c r="U391" s="4">
        <f>STDEVP(U4:U387)</f>
        <v>0.11054166163599274</v>
      </c>
      <c r="W391" s="3" t="s">
        <v>16</v>
      </c>
      <c r="X391" s="4">
        <f>STDEVP(X4:X387)</f>
        <v>0.54693720553332592</v>
      </c>
      <c r="Y391" s="4">
        <f>STDEVP(Y4:Y387)</f>
        <v>1.7101672159671231</v>
      </c>
    </row>
    <row r="392" spans="1:25" x14ac:dyDescent="0.25">
      <c r="A392">
        <v>2</v>
      </c>
      <c r="B392">
        <v>96039</v>
      </c>
      <c r="C392">
        <v>972</v>
      </c>
      <c r="D392">
        <v>40864</v>
      </c>
      <c r="E392">
        <v>314</v>
      </c>
      <c r="F392">
        <f t="shared" si="73"/>
        <v>96.039000000000001</v>
      </c>
      <c r="G392">
        <f t="shared" si="74"/>
        <v>0.97199999999999998</v>
      </c>
      <c r="H392">
        <f t="shared" si="75"/>
        <v>40.863999999999997</v>
      </c>
      <c r="I392">
        <f t="shared" si="76"/>
        <v>0.314</v>
      </c>
    </row>
    <row r="393" spans="1:25" x14ac:dyDescent="0.25">
      <c r="A393">
        <v>2</v>
      </c>
      <c r="B393">
        <v>98000</v>
      </c>
      <c r="C393">
        <v>962</v>
      </c>
      <c r="D393">
        <v>41083</v>
      </c>
      <c r="E393">
        <v>6</v>
      </c>
      <c r="F393">
        <f t="shared" si="73"/>
        <v>98</v>
      </c>
      <c r="G393">
        <f t="shared" si="74"/>
        <v>0.96199999999999997</v>
      </c>
      <c r="H393">
        <f t="shared" si="75"/>
        <v>41.082999999999998</v>
      </c>
      <c r="I393">
        <f t="shared" si="76"/>
        <v>6.0000000000000001E-3</v>
      </c>
      <c r="K393" s="6" t="s">
        <v>21</v>
      </c>
      <c r="L393" s="7">
        <f>+ABS(L388-M388)</f>
        <v>119.640625</v>
      </c>
      <c r="M393" s="7"/>
    </row>
    <row r="394" spans="1:25" x14ac:dyDescent="0.25">
      <c r="A394">
        <v>2</v>
      </c>
      <c r="B394">
        <v>95098</v>
      </c>
      <c r="C394">
        <v>928</v>
      </c>
      <c r="D394">
        <v>40288</v>
      </c>
      <c r="E394">
        <v>168</v>
      </c>
      <c r="F394">
        <f t="shared" si="73"/>
        <v>95.097999999999999</v>
      </c>
      <c r="G394">
        <f t="shared" si="74"/>
        <v>0.92800000000000005</v>
      </c>
      <c r="H394">
        <f t="shared" si="75"/>
        <v>40.287999999999997</v>
      </c>
      <c r="I394">
        <f t="shared" si="76"/>
        <v>0.16800000000000001</v>
      </c>
      <c r="K394" s="6" t="s">
        <v>27</v>
      </c>
      <c r="L394">
        <f>100/3</f>
        <v>33.333333333333336</v>
      </c>
    </row>
    <row r="395" spans="1:25" x14ac:dyDescent="0.25">
      <c r="A395">
        <v>2</v>
      </c>
      <c r="B395">
        <v>97000</v>
      </c>
      <c r="C395">
        <v>995</v>
      </c>
      <c r="D395">
        <v>41118</v>
      </c>
      <c r="E395">
        <v>250</v>
      </c>
      <c r="F395">
        <f t="shared" si="73"/>
        <v>97</v>
      </c>
      <c r="G395">
        <f t="shared" si="74"/>
        <v>0.995</v>
      </c>
      <c r="H395">
        <f t="shared" si="75"/>
        <v>41.118000000000002</v>
      </c>
      <c r="I395">
        <f t="shared" si="76"/>
        <v>0.25</v>
      </c>
      <c r="K395" s="8" t="s">
        <v>22</v>
      </c>
      <c r="L395" s="4" t="s">
        <v>25</v>
      </c>
      <c r="M395" s="4" t="s">
        <v>26</v>
      </c>
    </row>
    <row r="396" spans="1:25" ht="45" x14ac:dyDescent="0.25">
      <c r="A396">
        <v>2</v>
      </c>
      <c r="B396">
        <v>96938</v>
      </c>
      <c r="C396">
        <v>954</v>
      </c>
      <c r="D396">
        <v>40592</v>
      </c>
      <c r="E396">
        <v>7</v>
      </c>
      <c r="F396">
        <f t="shared" si="73"/>
        <v>96.938000000000002</v>
      </c>
      <c r="G396">
        <f t="shared" si="74"/>
        <v>0.95399999999999996</v>
      </c>
      <c r="H396">
        <f t="shared" si="75"/>
        <v>40.591999999999999</v>
      </c>
      <c r="I396">
        <f t="shared" si="76"/>
        <v>7.0000000000000001E-3</v>
      </c>
      <c r="K396" s="8" t="s">
        <v>23</v>
      </c>
      <c r="L396" s="4">
        <f>+O396</f>
        <v>90.057631238483552</v>
      </c>
      <c r="M396" s="4">
        <f>+N396</f>
        <v>47.384380543751803</v>
      </c>
      <c r="N396">
        <f>+($L$393/L388)*100</f>
        <v>47.384380543751803</v>
      </c>
      <c r="O396">
        <f>+($L$393/M388)*100</f>
        <v>90.057631238483552</v>
      </c>
    </row>
    <row r="397" spans="1:25" ht="30" x14ac:dyDescent="0.25">
      <c r="A397">
        <v>2</v>
      </c>
      <c r="B397">
        <v>96938</v>
      </c>
      <c r="C397">
        <v>977</v>
      </c>
      <c r="D397">
        <v>40756</v>
      </c>
      <c r="E397">
        <v>330</v>
      </c>
      <c r="F397">
        <f t="shared" si="73"/>
        <v>96.938000000000002</v>
      </c>
      <c r="G397">
        <f t="shared" si="74"/>
        <v>0.97699999999999998</v>
      </c>
      <c r="H397">
        <f t="shared" si="75"/>
        <v>40.756</v>
      </c>
      <c r="I397">
        <f t="shared" si="76"/>
        <v>0.33</v>
      </c>
      <c r="K397" s="8" t="s">
        <v>24</v>
      </c>
      <c r="L397" s="4">
        <f>+($L$393/L388)*$L$394</f>
        <v>15.794793514583935</v>
      </c>
      <c r="M397" s="4">
        <f>+($L$393/M388)*L394</f>
        <v>30.019210412827853</v>
      </c>
      <c r="P397" s="6" t="s">
        <v>21</v>
      </c>
      <c r="Q397">
        <f>+ABS(Q403-R403)</f>
        <v>1.0551458333332846</v>
      </c>
    </row>
    <row r="398" spans="1:25" x14ac:dyDescent="0.25">
      <c r="A398">
        <v>2</v>
      </c>
      <c r="B398">
        <v>97058</v>
      </c>
      <c r="C398">
        <v>974</v>
      </c>
      <c r="D398">
        <v>41043</v>
      </c>
      <c r="E398">
        <v>288</v>
      </c>
      <c r="F398">
        <f t="shared" si="73"/>
        <v>97.058000000000007</v>
      </c>
      <c r="G398">
        <f t="shared" si="74"/>
        <v>0.97399999999999998</v>
      </c>
      <c r="H398">
        <f t="shared" si="75"/>
        <v>41.042999999999999</v>
      </c>
      <c r="I398">
        <f t="shared" si="76"/>
        <v>0.28799999999999998</v>
      </c>
    </row>
    <row r="399" spans="1:25" x14ac:dyDescent="0.25">
      <c r="A399">
        <v>2</v>
      </c>
      <c r="B399">
        <v>96039</v>
      </c>
      <c r="C399">
        <v>988</v>
      </c>
      <c r="D399">
        <v>39938</v>
      </c>
      <c r="E399">
        <v>7</v>
      </c>
      <c r="F399">
        <f t="shared" si="73"/>
        <v>96.039000000000001</v>
      </c>
      <c r="G399">
        <f t="shared" si="74"/>
        <v>0.98799999999999999</v>
      </c>
      <c r="H399">
        <f t="shared" si="75"/>
        <v>39.938000000000002</v>
      </c>
      <c r="I399">
        <f t="shared" si="76"/>
        <v>7.0000000000000001E-3</v>
      </c>
      <c r="P399" s="8" t="s">
        <v>22</v>
      </c>
      <c r="Q399" s="4" t="s">
        <v>25</v>
      </c>
      <c r="R399" s="4" t="s">
        <v>26</v>
      </c>
    </row>
    <row r="400" spans="1:25" x14ac:dyDescent="0.25">
      <c r="A400">
        <v>2</v>
      </c>
      <c r="B400">
        <v>97000</v>
      </c>
      <c r="C400">
        <v>910</v>
      </c>
      <c r="D400">
        <v>40789</v>
      </c>
      <c r="E400">
        <v>11</v>
      </c>
      <c r="F400">
        <f t="shared" si="73"/>
        <v>97</v>
      </c>
      <c r="G400">
        <f t="shared" si="74"/>
        <v>0.91</v>
      </c>
      <c r="H400">
        <f t="shared" si="75"/>
        <v>40.789000000000001</v>
      </c>
      <c r="I400">
        <f t="shared" si="76"/>
        <v>1.0999999999999999E-2</v>
      </c>
      <c r="P400" s="8" t="s">
        <v>29</v>
      </c>
      <c r="Q400" s="5">
        <f>+P388</f>
        <v>96.926882812499969</v>
      </c>
      <c r="R400" s="5">
        <f>+Q388</f>
        <v>96.608481770833194</v>
      </c>
    </row>
    <row r="401" spans="1:21" ht="45" x14ac:dyDescent="0.25">
      <c r="A401">
        <v>2</v>
      </c>
      <c r="B401">
        <v>98000</v>
      </c>
      <c r="C401">
        <v>959</v>
      </c>
      <c r="D401">
        <v>41125</v>
      </c>
      <c r="E401">
        <v>338</v>
      </c>
      <c r="F401">
        <f t="shared" si="73"/>
        <v>98</v>
      </c>
      <c r="G401">
        <f t="shared" si="74"/>
        <v>0.95899999999999996</v>
      </c>
      <c r="H401">
        <f t="shared" si="75"/>
        <v>41.125</v>
      </c>
      <c r="I401">
        <f t="shared" si="76"/>
        <v>0.33800000000000002</v>
      </c>
      <c r="P401" s="8" t="s">
        <v>30</v>
      </c>
      <c r="Q401" s="5">
        <f>+X388</f>
        <v>39.979424479166703</v>
      </c>
      <c r="R401" s="5">
        <f>+Y388</f>
        <v>43.448643229166684</v>
      </c>
    </row>
    <row r="402" spans="1:21" ht="30" x14ac:dyDescent="0.25">
      <c r="A402">
        <v>2</v>
      </c>
      <c r="B402">
        <v>96078</v>
      </c>
      <c r="C402">
        <v>994</v>
      </c>
      <c r="D402">
        <v>40070</v>
      </c>
      <c r="E402">
        <v>324</v>
      </c>
      <c r="F402">
        <f t="shared" si="73"/>
        <v>96.078000000000003</v>
      </c>
      <c r="G402">
        <f t="shared" si="74"/>
        <v>0.99399999999999999</v>
      </c>
      <c r="H402">
        <f t="shared" si="75"/>
        <v>40.07</v>
      </c>
      <c r="I402">
        <f t="shared" si="76"/>
        <v>0.32400000000000001</v>
      </c>
      <c r="P402" s="8" t="s">
        <v>31</v>
      </c>
      <c r="Q402" s="5">
        <f>+T388</f>
        <v>0.89594791666666629</v>
      </c>
      <c r="R402" s="5">
        <f>+U388</f>
        <v>0.91056770833333411</v>
      </c>
      <c r="T402" s="7">
        <f>+AVERAGE(Q400:Q402)</f>
        <v>45.93408506944445</v>
      </c>
      <c r="U402" s="7">
        <f>+AVERAGE(R400:R402)</f>
        <v>46.989230902777734</v>
      </c>
    </row>
    <row r="403" spans="1:21" ht="45" x14ac:dyDescent="0.25">
      <c r="A403">
        <v>2</v>
      </c>
      <c r="B403">
        <v>97000</v>
      </c>
      <c r="C403">
        <v>821</v>
      </c>
      <c r="D403">
        <v>41647</v>
      </c>
      <c r="E403">
        <v>6</v>
      </c>
      <c r="F403">
        <f t="shared" si="73"/>
        <v>97</v>
      </c>
      <c r="G403">
        <f t="shared" si="74"/>
        <v>0.82099999999999995</v>
      </c>
      <c r="H403">
        <f t="shared" si="75"/>
        <v>41.646999999999998</v>
      </c>
      <c r="I403">
        <f t="shared" si="76"/>
        <v>6.0000000000000001E-3</v>
      </c>
      <c r="P403" s="8" t="s">
        <v>23</v>
      </c>
      <c r="Q403" s="5">
        <f>+AVERAGE(Q400:Q402)</f>
        <v>45.93408506944445</v>
      </c>
      <c r="R403" s="5">
        <f>+AVERAGE(R400:R402)</f>
        <v>46.989230902777734</v>
      </c>
    </row>
    <row r="404" spans="1:21" ht="45" x14ac:dyDescent="0.25">
      <c r="A404">
        <v>2</v>
      </c>
      <c r="B404">
        <v>97000</v>
      </c>
      <c r="C404">
        <v>917</v>
      </c>
      <c r="D404">
        <v>40574</v>
      </c>
      <c r="E404">
        <v>10</v>
      </c>
      <c r="F404">
        <f t="shared" si="73"/>
        <v>97</v>
      </c>
      <c r="G404">
        <f t="shared" si="74"/>
        <v>0.91700000000000004</v>
      </c>
      <c r="H404">
        <f t="shared" si="75"/>
        <v>40.573999999999998</v>
      </c>
      <c r="I404">
        <f t="shared" si="76"/>
        <v>0.01</v>
      </c>
      <c r="P404" s="8" t="s">
        <v>24</v>
      </c>
      <c r="Q404" s="4">
        <f>+T402/33</f>
        <v>1.391941971801347</v>
      </c>
      <c r="R404" s="4">
        <f>+($Q$397/R403)*$L$394</f>
        <v>0.74850188228335135</v>
      </c>
    </row>
    <row r="405" spans="1:21" x14ac:dyDescent="0.25">
      <c r="A405">
        <v>2</v>
      </c>
      <c r="B405">
        <v>95959</v>
      </c>
      <c r="C405">
        <v>935</v>
      </c>
      <c r="D405">
        <v>40552</v>
      </c>
      <c r="E405">
        <v>324</v>
      </c>
      <c r="F405">
        <f t="shared" si="73"/>
        <v>95.959000000000003</v>
      </c>
      <c r="G405">
        <f t="shared" si="74"/>
        <v>0.93500000000000005</v>
      </c>
      <c r="H405">
        <f t="shared" si="75"/>
        <v>40.552</v>
      </c>
      <c r="I405">
        <f t="shared" si="76"/>
        <v>0.32400000000000001</v>
      </c>
    </row>
    <row r="406" spans="1:21" x14ac:dyDescent="0.25">
      <c r="A406">
        <v>2</v>
      </c>
      <c r="B406">
        <v>98000</v>
      </c>
      <c r="C406">
        <v>944</v>
      </c>
      <c r="D406">
        <v>40831</v>
      </c>
      <c r="E406">
        <v>6</v>
      </c>
      <c r="F406">
        <f t="shared" si="73"/>
        <v>98</v>
      </c>
      <c r="G406">
        <f t="shared" si="74"/>
        <v>0.94399999999999995</v>
      </c>
      <c r="H406">
        <f t="shared" si="75"/>
        <v>40.831000000000003</v>
      </c>
      <c r="I406">
        <f t="shared" si="76"/>
        <v>6.0000000000000001E-3</v>
      </c>
    </row>
    <row r="407" spans="1:21" x14ac:dyDescent="0.25">
      <c r="A407">
        <v>2</v>
      </c>
      <c r="B407">
        <v>96039</v>
      </c>
      <c r="C407">
        <v>984</v>
      </c>
      <c r="D407">
        <v>40858</v>
      </c>
      <c r="E407">
        <v>355</v>
      </c>
      <c r="F407">
        <f t="shared" si="73"/>
        <v>96.039000000000001</v>
      </c>
      <c r="G407">
        <f t="shared" si="74"/>
        <v>0.98399999999999999</v>
      </c>
      <c r="H407">
        <f t="shared" si="75"/>
        <v>40.857999999999997</v>
      </c>
      <c r="I407">
        <f t="shared" si="76"/>
        <v>0.35499999999999998</v>
      </c>
    </row>
    <row r="408" spans="1:21" x14ac:dyDescent="0.25">
      <c r="A408">
        <v>2</v>
      </c>
      <c r="B408">
        <v>98000</v>
      </c>
      <c r="C408">
        <v>868</v>
      </c>
      <c r="D408">
        <v>40840</v>
      </c>
      <c r="E408">
        <v>8</v>
      </c>
      <c r="F408">
        <f t="shared" si="73"/>
        <v>98</v>
      </c>
      <c r="G408">
        <f t="shared" si="74"/>
        <v>0.86799999999999999</v>
      </c>
      <c r="H408">
        <f t="shared" si="75"/>
        <v>40.840000000000003</v>
      </c>
      <c r="I408">
        <f t="shared" si="76"/>
        <v>8.0000000000000002E-3</v>
      </c>
    </row>
    <row r="409" spans="1:21" x14ac:dyDescent="0.25">
      <c r="A409">
        <v>2</v>
      </c>
      <c r="B409">
        <v>97000</v>
      </c>
      <c r="C409">
        <v>942</v>
      </c>
      <c r="D409">
        <v>40597</v>
      </c>
      <c r="E409">
        <v>272</v>
      </c>
      <c r="F409">
        <f t="shared" si="73"/>
        <v>97</v>
      </c>
      <c r="G409">
        <f t="shared" si="74"/>
        <v>0.94199999999999995</v>
      </c>
      <c r="H409">
        <f t="shared" si="75"/>
        <v>40.597000000000001</v>
      </c>
      <c r="I409">
        <f t="shared" si="76"/>
        <v>0.27200000000000002</v>
      </c>
    </row>
    <row r="410" spans="1:21" x14ac:dyDescent="0.25">
      <c r="A410">
        <v>2</v>
      </c>
      <c r="B410">
        <v>98000</v>
      </c>
      <c r="C410">
        <v>994</v>
      </c>
      <c r="D410">
        <v>40680</v>
      </c>
      <c r="E410">
        <v>290</v>
      </c>
      <c r="F410">
        <f t="shared" si="73"/>
        <v>98</v>
      </c>
      <c r="G410">
        <f t="shared" si="74"/>
        <v>0.99399999999999999</v>
      </c>
      <c r="H410">
        <f t="shared" si="75"/>
        <v>40.68</v>
      </c>
      <c r="I410">
        <f t="shared" si="76"/>
        <v>0.28999999999999998</v>
      </c>
    </row>
    <row r="411" spans="1:21" x14ac:dyDescent="0.25">
      <c r="A411">
        <v>2</v>
      </c>
      <c r="B411">
        <v>96000</v>
      </c>
      <c r="C411">
        <v>952</v>
      </c>
      <c r="D411">
        <v>40818</v>
      </c>
      <c r="E411">
        <v>6</v>
      </c>
      <c r="F411">
        <f t="shared" si="73"/>
        <v>96</v>
      </c>
      <c r="G411">
        <f t="shared" si="74"/>
        <v>0.95199999999999996</v>
      </c>
      <c r="H411">
        <f t="shared" si="75"/>
        <v>40.817999999999998</v>
      </c>
      <c r="I411">
        <f t="shared" si="76"/>
        <v>6.0000000000000001E-3</v>
      </c>
    </row>
    <row r="412" spans="1:21" x14ac:dyDescent="0.25">
      <c r="A412">
        <v>2</v>
      </c>
      <c r="B412">
        <v>97000</v>
      </c>
      <c r="C412">
        <v>992</v>
      </c>
      <c r="D412">
        <v>40995</v>
      </c>
      <c r="E412">
        <v>9</v>
      </c>
      <c r="F412">
        <f t="shared" si="73"/>
        <v>97</v>
      </c>
      <c r="G412">
        <f t="shared" si="74"/>
        <v>0.99199999999999999</v>
      </c>
      <c r="H412">
        <f t="shared" si="75"/>
        <v>40.994999999999997</v>
      </c>
      <c r="I412">
        <f t="shared" si="76"/>
        <v>8.9999999999999993E-3</v>
      </c>
    </row>
    <row r="413" spans="1:21" x14ac:dyDescent="0.25">
      <c r="A413">
        <v>2</v>
      </c>
      <c r="B413">
        <v>96039</v>
      </c>
      <c r="C413">
        <v>938</v>
      </c>
      <c r="D413">
        <v>40646</v>
      </c>
      <c r="E413">
        <v>284</v>
      </c>
      <c r="F413">
        <f t="shared" si="73"/>
        <v>96.039000000000001</v>
      </c>
      <c r="G413">
        <f t="shared" si="74"/>
        <v>0.93799999999999994</v>
      </c>
      <c r="H413">
        <f t="shared" si="75"/>
        <v>40.646000000000001</v>
      </c>
      <c r="I413">
        <f t="shared" si="76"/>
        <v>0.28399999999999997</v>
      </c>
    </row>
    <row r="414" spans="1:21" x14ac:dyDescent="0.25">
      <c r="A414">
        <v>2</v>
      </c>
      <c r="B414">
        <v>96938</v>
      </c>
      <c r="C414">
        <v>979</v>
      </c>
      <c r="D414">
        <v>41826</v>
      </c>
      <c r="E414">
        <v>5</v>
      </c>
      <c r="F414">
        <f t="shared" si="73"/>
        <v>96.938000000000002</v>
      </c>
      <c r="G414">
        <f t="shared" si="74"/>
        <v>0.97899999999999998</v>
      </c>
      <c r="H414">
        <f t="shared" si="75"/>
        <v>41.826000000000001</v>
      </c>
      <c r="I414">
        <f t="shared" si="76"/>
        <v>5.0000000000000001E-3</v>
      </c>
    </row>
    <row r="415" spans="1:21" x14ac:dyDescent="0.25">
      <c r="A415">
        <v>2</v>
      </c>
      <c r="B415">
        <v>97029</v>
      </c>
      <c r="C415">
        <v>980</v>
      </c>
      <c r="D415">
        <v>40029</v>
      </c>
      <c r="E415">
        <v>315</v>
      </c>
      <c r="F415">
        <f t="shared" si="73"/>
        <v>97.028999999999996</v>
      </c>
      <c r="G415">
        <f t="shared" si="74"/>
        <v>0.98</v>
      </c>
      <c r="H415">
        <f t="shared" si="75"/>
        <v>40.029000000000003</v>
      </c>
      <c r="I415">
        <f t="shared" si="76"/>
        <v>0.315</v>
      </c>
    </row>
    <row r="416" spans="1:21" x14ac:dyDescent="0.25">
      <c r="A416">
        <v>2</v>
      </c>
      <c r="B416">
        <v>96000</v>
      </c>
      <c r="C416">
        <v>994</v>
      </c>
      <c r="D416">
        <v>41569</v>
      </c>
      <c r="E416">
        <v>6</v>
      </c>
      <c r="F416">
        <f t="shared" si="73"/>
        <v>96</v>
      </c>
      <c r="G416">
        <f t="shared" si="74"/>
        <v>0.99399999999999999</v>
      </c>
      <c r="H416">
        <f t="shared" si="75"/>
        <v>41.569000000000003</v>
      </c>
      <c r="I416">
        <f t="shared" si="76"/>
        <v>6.0000000000000001E-3</v>
      </c>
    </row>
    <row r="417" spans="1:25" x14ac:dyDescent="0.25">
      <c r="A417">
        <v>2</v>
      </c>
      <c r="B417">
        <v>97000</v>
      </c>
      <c r="C417">
        <v>991</v>
      </c>
      <c r="D417">
        <v>39851</v>
      </c>
      <c r="E417">
        <v>302</v>
      </c>
      <c r="F417">
        <f t="shared" si="73"/>
        <v>97</v>
      </c>
      <c r="G417">
        <f t="shared" si="74"/>
        <v>0.99099999999999999</v>
      </c>
      <c r="H417">
        <f t="shared" si="75"/>
        <v>39.850999999999999</v>
      </c>
      <c r="I417">
        <f t="shared" si="76"/>
        <v>0.30199999999999999</v>
      </c>
    </row>
    <row r="418" spans="1:25" ht="15.75" thickBot="1" x14ac:dyDescent="0.3">
      <c r="A418">
        <v>2</v>
      </c>
      <c r="B418">
        <v>97029</v>
      </c>
      <c r="C418">
        <v>938</v>
      </c>
      <c r="D418">
        <v>41099</v>
      </c>
      <c r="E418">
        <v>362</v>
      </c>
      <c r="F418">
        <f t="shared" si="73"/>
        <v>97.028999999999996</v>
      </c>
      <c r="G418">
        <f t="shared" si="74"/>
        <v>0.93799999999999994</v>
      </c>
      <c r="H418">
        <f t="shared" si="75"/>
        <v>41.098999999999997</v>
      </c>
      <c r="I418">
        <f t="shared" si="76"/>
        <v>0.36199999999999999</v>
      </c>
    </row>
    <row r="419" spans="1:25" ht="16.5" thickBot="1" x14ac:dyDescent="0.3">
      <c r="A419">
        <v>2</v>
      </c>
      <c r="B419">
        <v>96969</v>
      </c>
      <c r="C419">
        <v>918</v>
      </c>
      <c r="D419">
        <v>40315</v>
      </c>
      <c r="E419">
        <v>6</v>
      </c>
      <c r="F419">
        <f t="shared" si="73"/>
        <v>96.968999999999994</v>
      </c>
      <c r="G419">
        <f t="shared" si="74"/>
        <v>0.91800000000000004</v>
      </c>
      <c r="H419">
        <f t="shared" si="75"/>
        <v>40.314999999999998</v>
      </c>
      <c r="I419">
        <f t="shared" si="76"/>
        <v>6.0000000000000001E-3</v>
      </c>
      <c r="Y419" s="9">
        <v>100</v>
      </c>
    </row>
    <row r="420" spans="1:25" ht="16.5" thickBot="1" x14ac:dyDescent="0.3">
      <c r="A420">
        <v>2</v>
      </c>
      <c r="B420">
        <v>96039</v>
      </c>
      <c r="C420">
        <v>994</v>
      </c>
      <c r="D420">
        <v>40312</v>
      </c>
      <c r="E420">
        <v>9</v>
      </c>
      <c r="F420">
        <f t="shared" si="73"/>
        <v>96.039000000000001</v>
      </c>
      <c r="G420">
        <f t="shared" si="74"/>
        <v>0.99399999999999999</v>
      </c>
      <c r="H420">
        <f t="shared" si="75"/>
        <v>40.311999999999998</v>
      </c>
      <c r="I420">
        <f t="shared" si="76"/>
        <v>8.9999999999999993E-3</v>
      </c>
      <c r="Y420" s="10">
        <v>0.96330000000000005</v>
      </c>
    </row>
    <row r="421" spans="1:25" ht="16.5" thickBot="1" x14ac:dyDescent="0.3">
      <c r="A421">
        <v>2</v>
      </c>
      <c r="B421">
        <v>97000</v>
      </c>
      <c r="C421">
        <v>978</v>
      </c>
      <c r="D421">
        <v>41699</v>
      </c>
      <c r="E421">
        <v>397</v>
      </c>
      <c r="F421">
        <f t="shared" si="73"/>
        <v>97</v>
      </c>
      <c r="G421">
        <f t="shared" si="74"/>
        <v>0.97799999999999998</v>
      </c>
      <c r="H421">
        <f t="shared" si="75"/>
        <v>41.698999999999998</v>
      </c>
      <c r="I421">
        <f t="shared" si="76"/>
        <v>0.39700000000000002</v>
      </c>
      <c r="Y421" s="11">
        <v>99.1</v>
      </c>
    </row>
    <row r="422" spans="1:25" ht="16.5" thickBot="1" x14ac:dyDescent="0.3">
      <c r="A422">
        <v>2</v>
      </c>
      <c r="B422">
        <v>95918</v>
      </c>
      <c r="C422">
        <v>995</v>
      </c>
      <c r="D422">
        <v>40209</v>
      </c>
      <c r="E422">
        <v>5</v>
      </c>
      <c r="F422">
        <f t="shared" si="73"/>
        <v>95.918000000000006</v>
      </c>
      <c r="G422">
        <f t="shared" si="74"/>
        <v>0.995</v>
      </c>
      <c r="H422">
        <f t="shared" si="75"/>
        <v>40.209000000000003</v>
      </c>
      <c r="I422">
        <f t="shared" si="76"/>
        <v>5.0000000000000001E-3</v>
      </c>
      <c r="Y422" s="11">
        <v>100</v>
      </c>
    </row>
    <row r="423" spans="1:25" ht="16.5" thickBot="1" x14ac:dyDescent="0.3">
      <c r="A423">
        <v>2</v>
      </c>
      <c r="B423">
        <v>96078</v>
      </c>
      <c r="C423">
        <v>891</v>
      </c>
      <c r="D423">
        <v>41206</v>
      </c>
      <c r="E423">
        <v>397</v>
      </c>
      <c r="F423">
        <f t="shared" si="73"/>
        <v>96.078000000000003</v>
      </c>
      <c r="G423">
        <f t="shared" si="74"/>
        <v>0.89100000000000001</v>
      </c>
      <c r="H423">
        <f t="shared" si="75"/>
        <v>41.206000000000003</v>
      </c>
      <c r="I423">
        <f t="shared" si="76"/>
        <v>0.39700000000000002</v>
      </c>
      <c r="Y423" s="11">
        <v>100</v>
      </c>
    </row>
    <row r="424" spans="1:25" ht="16.5" thickBot="1" x14ac:dyDescent="0.3">
      <c r="A424">
        <v>2</v>
      </c>
      <c r="B424">
        <v>96969</v>
      </c>
      <c r="C424">
        <v>900</v>
      </c>
      <c r="D424">
        <v>40327</v>
      </c>
      <c r="E424">
        <v>6</v>
      </c>
      <c r="F424">
        <f t="shared" si="73"/>
        <v>96.968999999999994</v>
      </c>
      <c r="G424">
        <f t="shared" si="74"/>
        <v>0.9</v>
      </c>
      <c r="H424">
        <f t="shared" si="75"/>
        <v>40.326999999999998</v>
      </c>
      <c r="I424">
        <f t="shared" si="76"/>
        <v>6.0000000000000001E-3</v>
      </c>
      <c r="Y424" s="11">
        <v>98</v>
      </c>
    </row>
    <row r="425" spans="1:25" x14ac:dyDescent="0.25">
      <c r="A425">
        <v>2</v>
      </c>
      <c r="B425">
        <v>97000</v>
      </c>
      <c r="C425">
        <v>976</v>
      </c>
      <c r="D425">
        <v>40545</v>
      </c>
      <c r="E425">
        <v>351</v>
      </c>
      <c r="F425">
        <f t="shared" si="73"/>
        <v>97</v>
      </c>
      <c r="G425">
        <f t="shared" si="74"/>
        <v>0.97599999999999998</v>
      </c>
      <c r="H425">
        <f t="shared" si="75"/>
        <v>40.545000000000002</v>
      </c>
      <c r="I425">
        <f t="shared" si="76"/>
        <v>0.35099999999999998</v>
      </c>
    </row>
    <row r="426" spans="1:25" x14ac:dyDescent="0.25">
      <c r="A426">
        <v>2</v>
      </c>
      <c r="B426">
        <v>97029</v>
      </c>
      <c r="C426">
        <v>882</v>
      </c>
      <c r="D426">
        <v>41028</v>
      </c>
      <c r="E426">
        <v>6</v>
      </c>
      <c r="F426">
        <f t="shared" si="73"/>
        <v>97.028999999999996</v>
      </c>
      <c r="G426">
        <f t="shared" si="74"/>
        <v>0.88200000000000001</v>
      </c>
      <c r="H426">
        <f t="shared" si="75"/>
        <v>41.027999999999999</v>
      </c>
      <c r="I426">
        <f t="shared" si="76"/>
        <v>6.0000000000000001E-3</v>
      </c>
    </row>
    <row r="427" spans="1:25" x14ac:dyDescent="0.25">
      <c r="A427">
        <v>2</v>
      </c>
      <c r="B427">
        <v>98019</v>
      </c>
      <c r="C427">
        <v>921</v>
      </c>
      <c r="D427">
        <v>41294</v>
      </c>
      <c r="E427">
        <v>367</v>
      </c>
      <c r="F427">
        <f t="shared" si="73"/>
        <v>98.019000000000005</v>
      </c>
      <c r="G427">
        <f t="shared" si="74"/>
        <v>0.92100000000000004</v>
      </c>
      <c r="H427">
        <f t="shared" si="75"/>
        <v>41.293999999999997</v>
      </c>
      <c r="I427">
        <f t="shared" si="76"/>
        <v>0.36699999999999999</v>
      </c>
    </row>
    <row r="428" spans="1:25" x14ac:dyDescent="0.25">
      <c r="A428">
        <v>2</v>
      </c>
      <c r="B428">
        <v>97029</v>
      </c>
      <c r="C428">
        <v>991</v>
      </c>
      <c r="D428">
        <v>41245</v>
      </c>
      <c r="E428">
        <v>354</v>
      </c>
      <c r="F428">
        <f t="shared" si="73"/>
        <v>97.028999999999996</v>
      </c>
      <c r="G428">
        <f t="shared" si="74"/>
        <v>0.99099999999999999</v>
      </c>
      <c r="H428">
        <f t="shared" si="75"/>
        <v>41.244999999999997</v>
      </c>
      <c r="I428">
        <f t="shared" si="76"/>
        <v>0.35399999999999998</v>
      </c>
    </row>
    <row r="429" spans="1:25" x14ac:dyDescent="0.25">
      <c r="A429">
        <v>2</v>
      </c>
      <c r="B429">
        <v>96969</v>
      </c>
      <c r="C429">
        <v>997</v>
      </c>
      <c r="D429">
        <v>40632</v>
      </c>
      <c r="E429">
        <v>383</v>
      </c>
      <c r="F429">
        <f t="shared" si="73"/>
        <v>96.968999999999994</v>
      </c>
      <c r="G429">
        <f t="shared" si="74"/>
        <v>0.997</v>
      </c>
      <c r="H429">
        <f t="shared" si="75"/>
        <v>40.631999999999998</v>
      </c>
      <c r="I429">
        <f t="shared" si="76"/>
        <v>0.38300000000000001</v>
      </c>
    </row>
    <row r="430" spans="1:25" x14ac:dyDescent="0.25">
      <c r="A430">
        <v>2</v>
      </c>
      <c r="B430">
        <v>97000</v>
      </c>
      <c r="C430">
        <v>765</v>
      </c>
      <c r="D430">
        <v>40836</v>
      </c>
      <c r="E430">
        <v>8</v>
      </c>
      <c r="F430">
        <f t="shared" si="73"/>
        <v>97</v>
      </c>
      <c r="G430">
        <f t="shared" si="74"/>
        <v>0.76500000000000001</v>
      </c>
      <c r="H430">
        <f t="shared" si="75"/>
        <v>40.835999999999999</v>
      </c>
      <c r="I430">
        <f t="shared" si="76"/>
        <v>8.0000000000000002E-3</v>
      </c>
    </row>
    <row r="431" spans="1:25" x14ac:dyDescent="0.25">
      <c r="A431">
        <v>2</v>
      </c>
      <c r="B431">
        <v>97029</v>
      </c>
      <c r="C431">
        <v>924</v>
      </c>
      <c r="D431">
        <v>40661</v>
      </c>
      <c r="E431">
        <v>19</v>
      </c>
      <c r="F431">
        <f t="shared" si="73"/>
        <v>97.028999999999996</v>
      </c>
      <c r="G431">
        <f t="shared" si="74"/>
        <v>0.92400000000000004</v>
      </c>
      <c r="H431">
        <f t="shared" si="75"/>
        <v>40.661000000000001</v>
      </c>
      <c r="I431">
        <f t="shared" si="76"/>
        <v>1.9E-2</v>
      </c>
    </row>
    <row r="432" spans="1:25" x14ac:dyDescent="0.25">
      <c r="A432">
        <v>2</v>
      </c>
      <c r="B432">
        <v>96039</v>
      </c>
      <c r="C432">
        <v>856</v>
      </c>
      <c r="D432">
        <v>41211</v>
      </c>
      <c r="E432">
        <v>19</v>
      </c>
      <c r="F432">
        <f t="shared" si="73"/>
        <v>96.039000000000001</v>
      </c>
      <c r="G432">
        <f t="shared" si="74"/>
        <v>0.85599999999999998</v>
      </c>
      <c r="H432">
        <f t="shared" si="75"/>
        <v>41.210999999999999</v>
      </c>
      <c r="I432">
        <f t="shared" si="76"/>
        <v>1.9E-2</v>
      </c>
    </row>
    <row r="433" spans="1:14" x14ac:dyDescent="0.25">
      <c r="A433">
        <v>2</v>
      </c>
      <c r="B433">
        <v>97029</v>
      </c>
      <c r="C433">
        <v>965</v>
      </c>
      <c r="D433">
        <v>39946</v>
      </c>
      <c r="E433">
        <v>383</v>
      </c>
      <c r="F433">
        <f t="shared" si="73"/>
        <v>97.028999999999996</v>
      </c>
      <c r="G433">
        <f t="shared" si="74"/>
        <v>0.96499999999999997</v>
      </c>
      <c r="H433">
        <f t="shared" si="75"/>
        <v>39.945999999999998</v>
      </c>
      <c r="I433">
        <f t="shared" si="76"/>
        <v>0.38300000000000001</v>
      </c>
    </row>
    <row r="434" spans="1:14" x14ac:dyDescent="0.25">
      <c r="A434">
        <v>2</v>
      </c>
      <c r="B434">
        <v>97979</v>
      </c>
      <c r="C434">
        <v>905</v>
      </c>
      <c r="D434">
        <v>41244</v>
      </c>
      <c r="E434">
        <v>4</v>
      </c>
      <c r="F434">
        <f t="shared" si="73"/>
        <v>97.978999999999999</v>
      </c>
      <c r="G434">
        <f t="shared" si="74"/>
        <v>0.90500000000000003</v>
      </c>
      <c r="H434">
        <f t="shared" si="75"/>
        <v>41.244</v>
      </c>
      <c r="I434">
        <f t="shared" si="76"/>
        <v>4.0000000000000001E-3</v>
      </c>
      <c r="K434" t="s">
        <v>32</v>
      </c>
    </row>
    <row r="435" spans="1:14" x14ac:dyDescent="0.25">
      <c r="A435">
        <v>2</v>
      </c>
      <c r="B435">
        <v>97000</v>
      </c>
      <c r="C435">
        <v>938</v>
      </c>
      <c r="D435">
        <v>39811</v>
      </c>
      <c r="E435">
        <v>282</v>
      </c>
      <c r="F435">
        <f t="shared" si="73"/>
        <v>97</v>
      </c>
      <c r="G435">
        <f t="shared" si="74"/>
        <v>0.93799999999999994</v>
      </c>
      <c r="H435">
        <f t="shared" si="75"/>
        <v>39.811</v>
      </c>
      <c r="I435">
        <f t="shared" si="76"/>
        <v>0.28199999999999997</v>
      </c>
      <c r="K435" s="1" t="s">
        <v>33</v>
      </c>
      <c r="L435" s="1" t="s">
        <v>25</v>
      </c>
      <c r="M435" s="1" t="s">
        <v>26</v>
      </c>
    </row>
    <row r="436" spans="1:14" x14ac:dyDescent="0.25">
      <c r="A436">
        <v>2</v>
      </c>
      <c r="B436">
        <v>97029</v>
      </c>
      <c r="C436">
        <v>938</v>
      </c>
      <c r="D436">
        <v>41264</v>
      </c>
      <c r="E436">
        <v>117</v>
      </c>
      <c r="F436">
        <f t="shared" si="73"/>
        <v>97.028999999999996</v>
      </c>
      <c r="G436">
        <f t="shared" si="74"/>
        <v>0.93799999999999994</v>
      </c>
      <c r="H436">
        <f t="shared" si="75"/>
        <v>41.264000000000003</v>
      </c>
      <c r="I436">
        <f t="shared" si="76"/>
        <v>0.11700000000000001</v>
      </c>
      <c r="K436" s="1" t="s">
        <v>35</v>
      </c>
      <c r="L436" s="1">
        <v>384</v>
      </c>
      <c r="M436" s="1">
        <v>384</v>
      </c>
    </row>
    <row r="437" spans="1:14" x14ac:dyDescent="0.25">
      <c r="A437">
        <v>2</v>
      </c>
      <c r="B437">
        <v>96969</v>
      </c>
      <c r="C437">
        <v>958</v>
      </c>
      <c r="D437">
        <v>40882</v>
      </c>
      <c r="E437">
        <v>570</v>
      </c>
      <c r="F437">
        <f t="shared" si="73"/>
        <v>96.968999999999994</v>
      </c>
      <c r="G437">
        <f t="shared" si="74"/>
        <v>0.95799999999999996</v>
      </c>
      <c r="H437">
        <f t="shared" si="75"/>
        <v>40.881999999999998</v>
      </c>
      <c r="I437">
        <f t="shared" si="76"/>
        <v>0.56999999999999995</v>
      </c>
      <c r="K437" s="1" t="s">
        <v>36</v>
      </c>
      <c r="L437" s="1">
        <v>384</v>
      </c>
      <c r="M437" s="1">
        <v>384</v>
      </c>
    </row>
    <row r="438" spans="1:14" x14ac:dyDescent="0.25">
      <c r="A438">
        <v>2</v>
      </c>
      <c r="B438">
        <v>97000</v>
      </c>
      <c r="C438">
        <v>955</v>
      </c>
      <c r="D438">
        <v>41318</v>
      </c>
      <c r="E438">
        <v>445</v>
      </c>
      <c r="F438">
        <f t="shared" si="73"/>
        <v>97</v>
      </c>
      <c r="G438">
        <f t="shared" si="74"/>
        <v>0.95499999999999996</v>
      </c>
      <c r="H438">
        <f t="shared" si="75"/>
        <v>41.317999999999998</v>
      </c>
      <c r="I438">
        <f t="shared" si="76"/>
        <v>0.44500000000000001</v>
      </c>
      <c r="K438" s="1" t="s">
        <v>34</v>
      </c>
      <c r="L438" s="1">
        <v>100</v>
      </c>
      <c r="M438" s="1">
        <v>100</v>
      </c>
    </row>
    <row r="439" spans="1:14" x14ac:dyDescent="0.25">
      <c r="A439">
        <v>2</v>
      </c>
      <c r="B439">
        <v>96078</v>
      </c>
      <c r="C439">
        <v>943</v>
      </c>
      <c r="D439">
        <v>40190</v>
      </c>
      <c r="E439">
        <v>466</v>
      </c>
      <c r="F439">
        <f t="shared" si="73"/>
        <v>96.078000000000003</v>
      </c>
      <c r="G439">
        <f t="shared" si="74"/>
        <v>0.94299999999999995</v>
      </c>
      <c r="H439">
        <f t="shared" si="75"/>
        <v>40.19</v>
      </c>
      <c r="I439">
        <f t="shared" si="76"/>
        <v>0.46600000000000003</v>
      </c>
    </row>
    <row r="440" spans="1:14" x14ac:dyDescent="0.25">
      <c r="A440">
        <v>2</v>
      </c>
      <c r="B440">
        <v>96938</v>
      </c>
      <c r="C440">
        <v>946</v>
      </c>
      <c r="D440">
        <v>41309</v>
      </c>
      <c r="E440">
        <v>482</v>
      </c>
      <c r="F440">
        <f t="shared" si="73"/>
        <v>96.938000000000002</v>
      </c>
      <c r="G440">
        <f t="shared" si="74"/>
        <v>0.94599999999999995</v>
      </c>
      <c r="H440">
        <f t="shared" si="75"/>
        <v>41.308999999999997</v>
      </c>
      <c r="I440">
        <f t="shared" si="76"/>
        <v>0.48199999999999998</v>
      </c>
      <c r="K440" s="3" t="s">
        <v>37</v>
      </c>
      <c r="L440" s="4" t="s">
        <v>22</v>
      </c>
      <c r="M440" s="4" t="s">
        <v>26</v>
      </c>
      <c r="N440" s="4" t="s">
        <v>25</v>
      </c>
    </row>
    <row r="441" spans="1:14" ht="90" x14ac:dyDescent="0.25">
      <c r="A441">
        <v>2</v>
      </c>
      <c r="B441">
        <v>96039</v>
      </c>
      <c r="C441">
        <v>937</v>
      </c>
      <c r="D441">
        <v>40975</v>
      </c>
      <c r="E441">
        <v>529</v>
      </c>
      <c r="F441">
        <f t="shared" si="73"/>
        <v>96.039000000000001</v>
      </c>
      <c r="G441">
        <f t="shared" si="74"/>
        <v>0.93700000000000006</v>
      </c>
      <c r="H441">
        <f t="shared" si="75"/>
        <v>40.975000000000001</v>
      </c>
      <c r="I441">
        <f t="shared" si="76"/>
        <v>0.52900000000000003</v>
      </c>
      <c r="K441" s="3" t="s">
        <v>38</v>
      </c>
      <c r="L441" s="3" t="s">
        <v>40</v>
      </c>
      <c r="M441" s="3">
        <v>384</v>
      </c>
      <c r="N441" s="4">
        <v>384</v>
      </c>
    </row>
    <row r="442" spans="1:14" x14ac:dyDescent="0.25">
      <c r="A442">
        <v>2</v>
      </c>
      <c r="B442">
        <v>97029</v>
      </c>
      <c r="C442">
        <v>990</v>
      </c>
      <c r="D442">
        <v>41333</v>
      </c>
      <c r="E442">
        <v>631</v>
      </c>
      <c r="F442">
        <f t="shared" si="73"/>
        <v>97.028999999999996</v>
      </c>
      <c r="G442">
        <f t="shared" si="74"/>
        <v>0.99</v>
      </c>
      <c r="H442">
        <f t="shared" si="75"/>
        <v>41.332999999999998</v>
      </c>
      <c r="I442">
        <f t="shared" si="76"/>
        <v>0.63100000000000001</v>
      </c>
      <c r="K442" s="4"/>
      <c r="L442" s="4" t="s">
        <v>39</v>
      </c>
      <c r="M442" s="13">
        <v>100</v>
      </c>
      <c r="N442" s="13">
        <v>100</v>
      </c>
    </row>
    <row r="443" spans="1:14" x14ac:dyDescent="0.25">
      <c r="A443">
        <v>2</v>
      </c>
      <c r="B443">
        <v>97979</v>
      </c>
      <c r="C443">
        <v>991</v>
      </c>
      <c r="D443">
        <v>41925</v>
      </c>
      <c r="E443">
        <v>597</v>
      </c>
      <c r="F443">
        <f t="shared" si="73"/>
        <v>97.978999999999999</v>
      </c>
      <c r="G443">
        <f t="shared" si="74"/>
        <v>0.99099999999999999</v>
      </c>
      <c r="H443">
        <f t="shared" si="75"/>
        <v>41.924999999999997</v>
      </c>
      <c r="I443">
        <f t="shared" si="76"/>
        <v>0.59699999999999998</v>
      </c>
    </row>
    <row r="444" spans="1:14" x14ac:dyDescent="0.25">
      <c r="A444">
        <v>2</v>
      </c>
      <c r="B444">
        <v>97000</v>
      </c>
      <c r="C444">
        <v>969</v>
      </c>
      <c r="D444">
        <v>40484</v>
      </c>
      <c r="E444">
        <v>521</v>
      </c>
      <c r="F444">
        <f t="shared" si="73"/>
        <v>97</v>
      </c>
      <c r="G444">
        <f t="shared" si="74"/>
        <v>0.96899999999999997</v>
      </c>
      <c r="H444">
        <f t="shared" si="75"/>
        <v>40.484000000000002</v>
      </c>
      <c r="I444">
        <f t="shared" si="76"/>
        <v>0.52100000000000002</v>
      </c>
    </row>
    <row r="445" spans="1:14" x14ac:dyDescent="0.25">
      <c r="A445">
        <v>2</v>
      </c>
      <c r="B445">
        <v>98000</v>
      </c>
      <c r="C445">
        <v>925</v>
      </c>
      <c r="D445">
        <v>41802</v>
      </c>
      <c r="E445">
        <v>568</v>
      </c>
      <c r="F445">
        <f t="shared" si="73"/>
        <v>98</v>
      </c>
      <c r="G445">
        <f t="shared" si="74"/>
        <v>0.92500000000000004</v>
      </c>
      <c r="H445">
        <f t="shared" si="75"/>
        <v>41.802</v>
      </c>
      <c r="I445">
        <f t="shared" si="76"/>
        <v>0.56799999999999995</v>
      </c>
    </row>
    <row r="446" spans="1:14" x14ac:dyDescent="0.25">
      <c r="A446">
        <v>2</v>
      </c>
      <c r="B446">
        <v>96078</v>
      </c>
      <c r="C446">
        <v>918</v>
      </c>
      <c r="D446">
        <v>40931</v>
      </c>
      <c r="E446">
        <v>508</v>
      </c>
      <c r="F446">
        <f t="shared" si="73"/>
        <v>96.078000000000003</v>
      </c>
      <c r="G446">
        <f t="shared" si="74"/>
        <v>0.91800000000000004</v>
      </c>
      <c r="H446">
        <f t="shared" si="75"/>
        <v>40.930999999999997</v>
      </c>
      <c r="I446">
        <f t="shared" si="76"/>
        <v>0.50800000000000001</v>
      </c>
    </row>
    <row r="447" spans="1:14" x14ac:dyDescent="0.25">
      <c r="A447">
        <v>2</v>
      </c>
      <c r="B447">
        <v>97000</v>
      </c>
      <c r="C447">
        <v>993</v>
      </c>
      <c r="D447">
        <v>41847</v>
      </c>
      <c r="E447">
        <v>617</v>
      </c>
      <c r="F447">
        <f t="shared" si="73"/>
        <v>97</v>
      </c>
      <c r="G447">
        <f t="shared" si="74"/>
        <v>0.99299999999999999</v>
      </c>
      <c r="H447">
        <f t="shared" si="75"/>
        <v>41.847000000000001</v>
      </c>
      <c r="I447">
        <f t="shared" si="76"/>
        <v>0.61699999999999999</v>
      </c>
    </row>
    <row r="448" spans="1:14" x14ac:dyDescent="0.25">
      <c r="A448">
        <v>2</v>
      </c>
      <c r="B448">
        <v>97000</v>
      </c>
      <c r="C448">
        <v>986</v>
      </c>
      <c r="D448">
        <v>41928</v>
      </c>
      <c r="E448">
        <v>634</v>
      </c>
      <c r="F448">
        <f t="shared" si="73"/>
        <v>97</v>
      </c>
      <c r="G448">
        <f t="shared" si="74"/>
        <v>0.98599999999999999</v>
      </c>
      <c r="H448">
        <f t="shared" si="75"/>
        <v>41.927999999999997</v>
      </c>
      <c r="I448">
        <f t="shared" si="76"/>
        <v>0.63400000000000001</v>
      </c>
    </row>
    <row r="449" spans="1:15" x14ac:dyDescent="0.25">
      <c r="A449">
        <v>2</v>
      </c>
      <c r="B449">
        <v>97029</v>
      </c>
      <c r="C449">
        <v>901</v>
      </c>
      <c r="D449">
        <v>40449</v>
      </c>
      <c r="E449">
        <v>593</v>
      </c>
      <c r="F449">
        <f t="shared" si="73"/>
        <v>97.028999999999996</v>
      </c>
      <c r="G449">
        <f t="shared" si="74"/>
        <v>0.90100000000000002</v>
      </c>
      <c r="H449">
        <f t="shared" si="75"/>
        <v>40.448999999999998</v>
      </c>
      <c r="I449">
        <f t="shared" si="76"/>
        <v>0.59299999999999997</v>
      </c>
    </row>
    <row r="450" spans="1:15" x14ac:dyDescent="0.25">
      <c r="A450">
        <v>2</v>
      </c>
      <c r="B450">
        <v>98019</v>
      </c>
      <c r="C450">
        <v>896</v>
      </c>
      <c r="D450">
        <v>40428</v>
      </c>
      <c r="E450">
        <v>561</v>
      </c>
      <c r="F450">
        <f t="shared" si="73"/>
        <v>98.019000000000005</v>
      </c>
      <c r="G450">
        <f t="shared" si="74"/>
        <v>0.89600000000000002</v>
      </c>
      <c r="H450">
        <f t="shared" si="75"/>
        <v>40.427999999999997</v>
      </c>
      <c r="I450">
        <f t="shared" si="76"/>
        <v>0.56100000000000005</v>
      </c>
    </row>
    <row r="451" spans="1:15" x14ac:dyDescent="0.25">
      <c r="A451">
        <v>2</v>
      </c>
      <c r="B451">
        <v>96969</v>
      </c>
      <c r="C451">
        <v>944</v>
      </c>
      <c r="D451">
        <v>42351</v>
      </c>
      <c r="E451">
        <v>535</v>
      </c>
      <c r="F451">
        <f t="shared" ref="F451:F514" si="77">+(B451*100)/100000</f>
        <v>96.968999999999994</v>
      </c>
      <c r="G451">
        <f t="shared" ref="G451:G514" si="78">+(C451*100)/100000</f>
        <v>0.94399999999999995</v>
      </c>
      <c r="H451">
        <f t="shared" ref="H451:H514" si="79">+(D451*100)/100000</f>
        <v>42.350999999999999</v>
      </c>
      <c r="I451">
        <f t="shared" ref="I451:I514" si="80">+(E451*100)/100000</f>
        <v>0.53500000000000003</v>
      </c>
      <c r="K451" s="3" t="s">
        <v>37</v>
      </c>
      <c r="L451" s="4" t="s">
        <v>22</v>
      </c>
      <c r="M451" s="4" t="s">
        <v>25</v>
      </c>
      <c r="N451" s="4" t="s">
        <v>26</v>
      </c>
      <c r="O451" s="18" t="s">
        <v>51</v>
      </c>
    </row>
    <row r="452" spans="1:15" ht="75" x14ac:dyDescent="0.25">
      <c r="A452">
        <v>2</v>
      </c>
      <c r="B452">
        <v>96938</v>
      </c>
      <c r="C452">
        <v>976</v>
      </c>
      <c r="D452">
        <v>42148</v>
      </c>
      <c r="E452">
        <v>12</v>
      </c>
      <c r="F452">
        <f t="shared" si="77"/>
        <v>96.938000000000002</v>
      </c>
      <c r="G452">
        <f t="shared" si="78"/>
        <v>0.97599999999999998</v>
      </c>
      <c r="H452">
        <f t="shared" si="79"/>
        <v>42.148000000000003</v>
      </c>
      <c r="I452">
        <f t="shared" si="80"/>
        <v>1.2E-2</v>
      </c>
      <c r="K452" s="3" t="s">
        <v>9</v>
      </c>
      <c r="L452" s="3" t="s">
        <v>41</v>
      </c>
      <c r="M452" s="12">
        <f>+L388</f>
        <v>252.48958333333334</v>
      </c>
      <c r="N452" s="12">
        <f>+M388</f>
        <v>132.84895833333334</v>
      </c>
      <c r="O452" s="7">
        <f>+M452-N452</f>
        <v>119.640625</v>
      </c>
    </row>
    <row r="453" spans="1:15" x14ac:dyDescent="0.25">
      <c r="A453">
        <v>2</v>
      </c>
      <c r="B453">
        <v>96842</v>
      </c>
      <c r="C453">
        <v>845</v>
      </c>
      <c r="D453">
        <v>42511</v>
      </c>
      <c r="E453">
        <v>35</v>
      </c>
      <c r="F453">
        <f t="shared" si="77"/>
        <v>96.841999999999999</v>
      </c>
      <c r="G453">
        <f t="shared" si="78"/>
        <v>0.84499999999999997</v>
      </c>
      <c r="H453">
        <f t="shared" si="79"/>
        <v>42.511000000000003</v>
      </c>
      <c r="I453">
        <f t="shared" si="80"/>
        <v>3.5000000000000003E-2</v>
      </c>
      <c r="K453" s="4"/>
      <c r="L453" s="4" t="s">
        <v>39</v>
      </c>
      <c r="M453" s="13">
        <f>+N396</f>
        <v>47.384380543751803</v>
      </c>
      <c r="N453" s="13">
        <f>+O396</f>
        <v>90.057631238483552</v>
      </c>
    </row>
    <row r="454" spans="1:15" x14ac:dyDescent="0.25">
      <c r="A454">
        <v>2</v>
      </c>
      <c r="B454">
        <v>96078</v>
      </c>
      <c r="C454">
        <v>949</v>
      </c>
      <c r="D454">
        <v>41557</v>
      </c>
      <c r="E454">
        <v>34</v>
      </c>
      <c r="F454">
        <f t="shared" si="77"/>
        <v>96.078000000000003</v>
      </c>
      <c r="G454">
        <f t="shared" si="78"/>
        <v>0.94899999999999995</v>
      </c>
      <c r="H454">
        <f t="shared" si="79"/>
        <v>41.557000000000002</v>
      </c>
      <c r="I454">
        <f t="shared" si="80"/>
        <v>3.4000000000000002E-2</v>
      </c>
    </row>
    <row r="455" spans="1:15" x14ac:dyDescent="0.25">
      <c r="A455">
        <v>2</v>
      </c>
      <c r="B455">
        <v>98000</v>
      </c>
      <c r="C455">
        <v>947</v>
      </c>
      <c r="D455">
        <v>42062</v>
      </c>
      <c r="E455">
        <v>52</v>
      </c>
      <c r="F455">
        <f t="shared" si="77"/>
        <v>98</v>
      </c>
      <c r="G455">
        <f t="shared" si="78"/>
        <v>0.94699999999999995</v>
      </c>
      <c r="H455">
        <f t="shared" si="79"/>
        <v>42.061999999999998</v>
      </c>
      <c r="I455">
        <f t="shared" si="80"/>
        <v>5.1999999999999998E-2</v>
      </c>
    </row>
    <row r="456" spans="1:15" x14ac:dyDescent="0.25">
      <c r="A456">
        <v>2</v>
      </c>
      <c r="B456">
        <v>96000</v>
      </c>
      <c r="C456">
        <v>938</v>
      </c>
      <c r="D456">
        <v>42732</v>
      </c>
      <c r="E456">
        <v>41</v>
      </c>
      <c r="F456">
        <f t="shared" si="77"/>
        <v>96</v>
      </c>
      <c r="G456">
        <f t="shared" si="78"/>
        <v>0.93799999999999994</v>
      </c>
      <c r="H456">
        <f t="shared" si="79"/>
        <v>42.731999999999999</v>
      </c>
      <c r="I456">
        <f t="shared" si="80"/>
        <v>4.1000000000000002E-2</v>
      </c>
    </row>
    <row r="457" spans="1:15" x14ac:dyDescent="0.25">
      <c r="A457">
        <v>2</v>
      </c>
      <c r="B457">
        <v>97000</v>
      </c>
      <c r="C457">
        <v>871</v>
      </c>
      <c r="D457">
        <v>43039</v>
      </c>
      <c r="E457">
        <v>472</v>
      </c>
      <c r="F457">
        <f t="shared" si="77"/>
        <v>97</v>
      </c>
      <c r="G457">
        <f t="shared" si="78"/>
        <v>0.871</v>
      </c>
      <c r="H457">
        <f t="shared" si="79"/>
        <v>43.039000000000001</v>
      </c>
      <c r="I457">
        <f t="shared" si="80"/>
        <v>0.47199999999999998</v>
      </c>
    </row>
    <row r="458" spans="1:15" x14ac:dyDescent="0.25">
      <c r="A458">
        <v>2</v>
      </c>
      <c r="B458">
        <v>96000</v>
      </c>
      <c r="C458">
        <v>837</v>
      </c>
      <c r="D458">
        <v>42329</v>
      </c>
      <c r="E458">
        <v>539</v>
      </c>
      <c r="F458">
        <f t="shared" si="77"/>
        <v>96</v>
      </c>
      <c r="G458">
        <f t="shared" si="78"/>
        <v>0.83699999999999997</v>
      </c>
      <c r="H458">
        <f t="shared" si="79"/>
        <v>42.329000000000001</v>
      </c>
      <c r="I458">
        <f t="shared" si="80"/>
        <v>0.53900000000000003</v>
      </c>
    </row>
    <row r="459" spans="1:15" x14ac:dyDescent="0.25">
      <c r="A459">
        <v>2</v>
      </c>
      <c r="B459">
        <v>97000</v>
      </c>
      <c r="C459">
        <v>857</v>
      </c>
      <c r="D459">
        <v>42672</v>
      </c>
      <c r="E459">
        <v>380</v>
      </c>
      <c r="F459">
        <f t="shared" si="77"/>
        <v>97</v>
      </c>
      <c r="G459">
        <f t="shared" si="78"/>
        <v>0.85699999999999998</v>
      </c>
      <c r="H459">
        <f t="shared" si="79"/>
        <v>42.671999999999997</v>
      </c>
      <c r="I459">
        <f t="shared" si="80"/>
        <v>0.38</v>
      </c>
    </row>
    <row r="460" spans="1:15" x14ac:dyDescent="0.25">
      <c r="A460">
        <v>2</v>
      </c>
      <c r="B460">
        <v>96000</v>
      </c>
      <c r="C460">
        <v>823</v>
      </c>
      <c r="D460">
        <v>43196</v>
      </c>
      <c r="E460">
        <v>7</v>
      </c>
      <c r="F460">
        <f t="shared" si="77"/>
        <v>96</v>
      </c>
      <c r="G460">
        <f t="shared" si="78"/>
        <v>0.82299999999999995</v>
      </c>
      <c r="H460">
        <f t="shared" si="79"/>
        <v>43.195999999999998</v>
      </c>
      <c r="I460">
        <f t="shared" si="80"/>
        <v>7.0000000000000001E-3</v>
      </c>
      <c r="K460" s="3" t="s">
        <v>45</v>
      </c>
      <c r="L460" s="4" t="s">
        <v>22</v>
      </c>
      <c r="M460" s="4" t="s">
        <v>25</v>
      </c>
      <c r="N460" s="4" t="s">
        <v>26</v>
      </c>
      <c r="O460" s="18" t="s">
        <v>50</v>
      </c>
    </row>
    <row r="461" spans="1:15" ht="60" x14ac:dyDescent="0.25">
      <c r="A461">
        <v>2</v>
      </c>
      <c r="B461">
        <v>98019</v>
      </c>
      <c r="C461">
        <v>836</v>
      </c>
      <c r="D461">
        <v>42818</v>
      </c>
      <c r="E461">
        <v>73</v>
      </c>
      <c r="F461">
        <f t="shared" si="77"/>
        <v>98.019000000000005</v>
      </c>
      <c r="G461">
        <f t="shared" si="78"/>
        <v>0.83599999999999997</v>
      </c>
      <c r="H461">
        <f t="shared" si="79"/>
        <v>42.817999999999998</v>
      </c>
      <c r="I461">
        <f t="shared" si="80"/>
        <v>7.2999999999999995E-2</v>
      </c>
      <c r="K461" s="3" t="s">
        <v>49</v>
      </c>
      <c r="L461" s="3" t="s">
        <v>42</v>
      </c>
      <c r="M461" s="12">
        <f>+X388</f>
        <v>39.979424479166703</v>
      </c>
      <c r="N461" s="12">
        <f>+Y388</f>
        <v>43.448643229166684</v>
      </c>
      <c r="O461">
        <f>+ABS(M461-N461)</f>
        <v>3.4692187499999818</v>
      </c>
    </row>
    <row r="462" spans="1:15" ht="47.25" x14ac:dyDescent="0.25">
      <c r="A462">
        <v>2</v>
      </c>
      <c r="B462">
        <v>97029</v>
      </c>
      <c r="C462">
        <v>900</v>
      </c>
      <c r="D462">
        <v>42555</v>
      </c>
      <c r="E462">
        <v>83</v>
      </c>
      <c r="F462">
        <f t="shared" si="77"/>
        <v>97.028999999999996</v>
      </c>
      <c r="G462">
        <f t="shared" si="78"/>
        <v>0.9</v>
      </c>
      <c r="H462">
        <f t="shared" si="79"/>
        <v>42.555</v>
      </c>
      <c r="I462">
        <f t="shared" si="80"/>
        <v>8.3000000000000004E-2</v>
      </c>
      <c r="K462" s="15"/>
      <c r="L462" s="14" t="s">
        <v>43</v>
      </c>
      <c r="M462" s="17">
        <f>+T388</f>
        <v>0.89594791666666629</v>
      </c>
      <c r="N462" s="17">
        <f>+U388</f>
        <v>0.91056770833333411</v>
      </c>
      <c r="O462">
        <f t="shared" ref="O462:O464" si="81">+ABS(M462-N462)</f>
        <v>1.4619791666667825E-2</v>
      </c>
    </row>
    <row r="463" spans="1:15" ht="47.25" x14ac:dyDescent="0.25">
      <c r="A463">
        <v>2</v>
      </c>
      <c r="B463">
        <v>97979</v>
      </c>
      <c r="C463">
        <v>804</v>
      </c>
      <c r="D463">
        <v>42383</v>
      </c>
      <c r="E463">
        <v>89</v>
      </c>
      <c r="F463">
        <f t="shared" si="77"/>
        <v>97.978999999999999</v>
      </c>
      <c r="G463">
        <f t="shared" si="78"/>
        <v>0.80400000000000005</v>
      </c>
      <c r="H463">
        <f t="shared" si="79"/>
        <v>42.383000000000003</v>
      </c>
      <c r="I463">
        <f t="shared" si="80"/>
        <v>8.8999999999999996E-2</v>
      </c>
      <c r="K463" s="3"/>
      <c r="L463" s="16" t="s">
        <v>44</v>
      </c>
      <c r="M463" s="12">
        <f>+P388</f>
        <v>96.926882812499969</v>
      </c>
      <c r="N463" s="12">
        <f>+Q388</f>
        <v>96.608481770833194</v>
      </c>
      <c r="O463">
        <f t="shared" si="81"/>
        <v>0.31840104166677463</v>
      </c>
    </row>
    <row r="464" spans="1:15" x14ac:dyDescent="0.25">
      <c r="A464">
        <v>2</v>
      </c>
      <c r="B464">
        <v>96000</v>
      </c>
      <c r="C464">
        <v>725</v>
      </c>
      <c r="D464">
        <v>42667</v>
      </c>
      <c r="E464">
        <v>103</v>
      </c>
      <c r="F464">
        <f t="shared" si="77"/>
        <v>96</v>
      </c>
      <c r="G464">
        <f t="shared" si="78"/>
        <v>0.72499999999999998</v>
      </c>
      <c r="H464">
        <f t="shared" si="79"/>
        <v>42.667000000000002</v>
      </c>
      <c r="I464">
        <f t="shared" si="80"/>
        <v>0.10299999999999999</v>
      </c>
      <c r="K464" s="3"/>
      <c r="L464" s="3" t="s">
        <v>39</v>
      </c>
      <c r="M464" s="12">
        <f>+AVERAGE(M461:M463)</f>
        <v>45.93408506944445</v>
      </c>
      <c r="N464" s="12">
        <f>+AVERAGE(N461:N463)</f>
        <v>46.989230902777734</v>
      </c>
      <c r="O464">
        <f t="shared" si="81"/>
        <v>1.0551458333332846</v>
      </c>
    </row>
    <row r="465" spans="1:14" x14ac:dyDescent="0.25">
      <c r="A465">
        <v>2</v>
      </c>
      <c r="B465">
        <v>96039</v>
      </c>
      <c r="C465">
        <v>731</v>
      </c>
      <c r="D465">
        <v>43216</v>
      </c>
      <c r="E465">
        <v>33</v>
      </c>
      <c r="F465">
        <f t="shared" si="77"/>
        <v>96.039000000000001</v>
      </c>
      <c r="G465">
        <f t="shared" si="78"/>
        <v>0.73099999999999998</v>
      </c>
      <c r="H465">
        <f t="shared" si="79"/>
        <v>43.216000000000001</v>
      </c>
      <c r="I465">
        <f t="shared" si="80"/>
        <v>3.3000000000000002E-2</v>
      </c>
    </row>
    <row r="466" spans="1:14" x14ac:dyDescent="0.25">
      <c r="A466">
        <v>2</v>
      </c>
      <c r="B466">
        <v>96969</v>
      </c>
      <c r="C466">
        <v>975</v>
      </c>
      <c r="D466">
        <v>42933</v>
      </c>
      <c r="E466">
        <v>87</v>
      </c>
      <c r="F466">
        <f t="shared" si="77"/>
        <v>96.968999999999994</v>
      </c>
      <c r="G466">
        <f t="shared" si="78"/>
        <v>0.97499999999999998</v>
      </c>
      <c r="H466">
        <f t="shared" si="79"/>
        <v>42.933</v>
      </c>
      <c r="I466">
        <f t="shared" si="80"/>
        <v>8.6999999999999994E-2</v>
      </c>
    </row>
    <row r="467" spans="1:14" x14ac:dyDescent="0.25">
      <c r="A467">
        <v>2</v>
      </c>
      <c r="B467">
        <v>95945</v>
      </c>
      <c r="C467">
        <v>973</v>
      </c>
      <c r="D467">
        <v>42981</v>
      </c>
      <c r="E467">
        <v>120</v>
      </c>
      <c r="F467">
        <f t="shared" si="77"/>
        <v>95.944999999999993</v>
      </c>
      <c r="G467">
        <f t="shared" si="78"/>
        <v>0.97299999999999998</v>
      </c>
      <c r="H467">
        <f t="shared" si="79"/>
        <v>42.981000000000002</v>
      </c>
      <c r="I467">
        <f t="shared" si="80"/>
        <v>0.12</v>
      </c>
    </row>
    <row r="468" spans="1:14" ht="30" x14ac:dyDescent="0.25">
      <c r="A468">
        <v>2</v>
      </c>
      <c r="B468">
        <v>94117</v>
      </c>
      <c r="C468">
        <v>987</v>
      </c>
      <c r="D468">
        <v>42300</v>
      </c>
      <c r="E468">
        <v>113</v>
      </c>
      <c r="F468">
        <f t="shared" si="77"/>
        <v>94.117000000000004</v>
      </c>
      <c r="G468">
        <f t="shared" si="78"/>
        <v>0.98699999999999999</v>
      </c>
      <c r="H468">
        <f t="shared" si="79"/>
        <v>42.3</v>
      </c>
      <c r="I468">
        <f t="shared" si="80"/>
        <v>0.113</v>
      </c>
      <c r="K468" s="3" t="s">
        <v>45</v>
      </c>
      <c r="L468" s="3" t="s">
        <v>52</v>
      </c>
      <c r="M468" s="3" t="s">
        <v>53</v>
      </c>
      <c r="N468" s="8" t="s">
        <v>54</v>
      </c>
    </row>
    <row r="469" spans="1:14" ht="30" x14ac:dyDescent="0.25">
      <c r="A469">
        <v>2</v>
      </c>
      <c r="B469">
        <v>90322</v>
      </c>
      <c r="C469">
        <v>886</v>
      </c>
      <c r="D469">
        <v>42991</v>
      </c>
      <c r="E469">
        <v>549</v>
      </c>
      <c r="F469">
        <f t="shared" si="77"/>
        <v>90.322000000000003</v>
      </c>
      <c r="G469">
        <f t="shared" si="78"/>
        <v>0.88600000000000001</v>
      </c>
      <c r="H469">
        <f t="shared" si="79"/>
        <v>42.991</v>
      </c>
      <c r="I469">
        <f t="shared" si="80"/>
        <v>0.54900000000000004</v>
      </c>
      <c r="K469" s="3" t="s">
        <v>46</v>
      </c>
      <c r="L469" s="5">
        <f>+L388</f>
        <v>252.48958333333334</v>
      </c>
      <c r="M469" s="5">
        <f>+M388</f>
        <v>132.84895833333334</v>
      </c>
      <c r="N469" s="4">
        <f>+ABS(L469-M469)</f>
        <v>119.640625</v>
      </c>
    </row>
    <row r="470" spans="1:14" x14ac:dyDescent="0.25">
      <c r="A470">
        <v>2</v>
      </c>
      <c r="B470">
        <v>92682</v>
      </c>
      <c r="C470">
        <v>929</v>
      </c>
      <c r="D470">
        <v>43204</v>
      </c>
      <c r="E470">
        <v>286</v>
      </c>
      <c r="F470">
        <f t="shared" si="77"/>
        <v>92.682000000000002</v>
      </c>
      <c r="G470">
        <f t="shared" si="78"/>
        <v>0.92900000000000005</v>
      </c>
      <c r="H470">
        <f t="shared" si="79"/>
        <v>43.204000000000001</v>
      </c>
      <c r="I470">
        <f t="shared" si="80"/>
        <v>0.28599999999999998</v>
      </c>
      <c r="K470" s="3" t="s">
        <v>47</v>
      </c>
      <c r="L470" s="13">
        <f>+M442</f>
        <v>100</v>
      </c>
      <c r="M470" s="13">
        <f>+N442</f>
        <v>100</v>
      </c>
      <c r="N470" s="4">
        <f t="shared" ref="N470:N471" si="82">+ABS(L470-M470)</f>
        <v>0</v>
      </c>
    </row>
    <row r="471" spans="1:14" ht="30" x14ac:dyDescent="0.25">
      <c r="A471">
        <v>2</v>
      </c>
      <c r="B471">
        <v>95161</v>
      </c>
      <c r="C471">
        <v>956</v>
      </c>
      <c r="D471">
        <v>42468</v>
      </c>
      <c r="E471">
        <v>451</v>
      </c>
      <c r="F471">
        <f t="shared" si="77"/>
        <v>95.161000000000001</v>
      </c>
      <c r="G471">
        <f t="shared" si="78"/>
        <v>0.95599999999999996</v>
      </c>
      <c r="H471">
        <f t="shared" si="79"/>
        <v>42.468000000000004</v>
      </c>
      <c r="I471">
        <f t="shared" si="80"/>
        <v>0.45100000000000001</v>
      </c>
      <c r="K471" s="3" t="s">
        <v>48</v>
      </c>
      <c r="L471" s="5">
        <f>+M464</f>
        <v>45.93408506944445</v>
      </c>
      <c r="M471" s="5">
        <f>+N464</f>
        <v>46.989230902777734</v>
      </c>
      <c r="N471" s="4">
        <f t="shared" si="82"/>
        <v>1.0551458333332846</v>
      </c>
    </row>
    <row r="472" spans="1:14" x14ac:dyDescent="0.25">
      <c r="A472">
        <v>2</v>
      </c>
      <c r="B472">
        <v>97222</v>
      </c>
      <c r="C472">
        <v>916</v>
      </c>
      <c r="D472">
        <v>42765</v>
      </c>
      <c r="E472">
        <v>460</v>
      </c>
      <c r="F472">
        <f t="shared" si="77"/>
        <v>97.221999999999994</v>
      </c>
      <c r="G472">
        <f t="shared" si="78"/>
        <v>0.91600000000000004</v>
      </c>
      <c r="H472">
        <f t="shared" si="79"/>
        <v>42.765000000000001</v>
      </c>
      <c r="I472">
        <f t="shared" si="80"/>
        <v>0.46</v>
      </c>
      <c r="K472" s="19" t="s">
        <v>39</v>
      </c>
      <c r="L472" s="20">
        <f>+AVERAGE(L469:L471)</f>
        <v>132.80788946759262</v>
      </c>
      <c r="M472" s="20">
        <f>+AVERAGE(M469:M471)</f>
        <v>93.27939641203703</v>
      </c>
    </row>
    <row r="473" spans="1:14" x14ac:dyDescent="0.25">
      <c r="A473">
        <v>2</v>
      </c>
      <c r="B473">
        <v>96774</v>
      </c>
      <c r="C473">
        <v>993</v>
      </c>
      <c r="D473">
        <v>41519</v>
      </c>
      <c r="E473">
        <v>460</v>
      </c>
      <c r="F473">
        <f t="shared" si="77"/>
        <v>96.774000000000001</v>
      </c>
      <c r="G473">
        <f t="shared" si="78"/>
        <v>0.99299999999999999</v>
      </c>
      <c r="H473">
        <f t="shared" si="79"/>
        <v>41.518999999999998</v>
      </c>
      <c r="I473">
        <f t="shared" si="80"/>
        <v>0.46</v>
      </c>
    </row>
    <row r="474" spans="1:14" x14ac:dyDescent="0.25">
      <c r="A474">
        <v>2</v>
      </c>
      <c r="B474">
        <v>97029</v>
      </c>
      <c r="C474">
        <v>929</v>
      </c>
      <c r="D474">
        <v>43561</v>
      </c>
      <c r="E474">
        <v>23</v>
      </c>
      <c r="F474">
        <f t="shared" si="77"/>
        <v>97.028999999999996</v>
      </c>
      <c r="G474">
        <f t="shared" si="78"/>
        <v>0.92900000000000005</v>
      </c>
      <c r="H474">
        <f t="shared" si="79"/>
        <v>43.561</v>
      </c>
      <c r="I474">
        <f t="shared" si="80"/>
        <v>2.3E-2</v>
      </c>
    </row>
    <row r="475" spans="1:14" x14ac:dyDescent="0.25">
      <c r="A475">
        <v>2</v>
      </c>
      <c r="B475">
        <v>96000</v>
      </c>
      <c r="C475">
        <v>916</v>
      </c>
      <c r="D475">
        <v>42837</v>
      </c>
      <c r="E475">
        <v>21</v>
      </c>
      <c r="F475">
        <f t="shared" si="77"/>
        <v>96</v>
      </c>
      <c r="G475">
        <f t="shared" si="78"/>
        <v>0.91600000000000004</v>
      </c>
      <c r="H475">
        <f t="shared" si="79"/>
        <v>42.837000000000003</v>
      </c>
      <c r="I475">
        <f t="shared" si="80"/>
        <v>2.1000000000000001E-2</v>
      </c>
    </row>
    <row r="476" spans="1:14" x14ac:dyDescent="0.25">
      <c r="A476">
        <v>2</v>
      </c>
      <c r="B476">
        <v>97979</v>
      </c>
      <c r="C476">
        <v>947</v>
      </c>
      <c r="D476">
        <v>42502</v>
      </c>
      <c r="E476">
        <v>190</v>
      </c>
      <c r="F476">
        <f t="shared" si="77"/>
        <v>97.978999999999999</v>
      </c>
      <c r="G476">
        <f t="shared" si="78"/>
        <v>0.94699999999999995</v>
      </c>
      <c r="H476">
        <f t="shared" si="79"/>
        <v>42.502000000000002</v>
      </c>
      <c r="I476">
        <f t="shared" si="80"/>
        <v>0.19</v>
      </c>
    </row>
    <row r="477" spans="1:14" x14ac:dyDescent="0.25">
      <c r="A477">
        <v>2</v>
      </c>
      <c r="B477">
        <v>97029</v>
      </c>
      <c r="C477">
        <v>965</v>
      </c>
      <c r="D477">
        <v>43134</v>
      </c>
      <c r="E477">
        <v>115</v>
      </c>
      <c r="F477">
        <f t="shared" si="77"/>
        <v>97.028999999999996</v>
      </c>
      <c r="G477">
        <f t="shared" si="78"/>
        <v>0.96499999999999997</v>
      </c>
      <c r="H477">
        <f t="shared" si="79"/>
        <v>43.134</v>
      </c>
      <c r="I477">
        <f t="shared" si="80"/>
        <v>0.115</v>
      </c>
    </row>
    <row r="478" spans="1:14" x14ac:dyDescent="0.25">
      <c r="A478">
        <v>2</v>
      </c>
      <c r="B478">
        <v>97029</v>
      </c>
      <c r="C478">
        <v>971</v>
      </c>
      <c r="D478">
        <v>42445</v>
      </c>
      <c r="E478">
        <v>168</v>
      </c>
      <c r="F478">
        <f t="shared" si="77"/>
        <v>97.028999999999996</v>
      </c>
      <c r="G478">
        <f t="shared" si="78"/>
        <v>0.97099999999999997</v>
      </c>
      <c r="H478">
        <f t="shared" si="79"/>
        <v>42.445</v>
      </c>
      <c r="I478">
        <f t="shared" si="80"/>
        <v>0.16800000000000001</v>
      </c>
    </row>
    <row r="479" spans="1:14" x14ac:dyDescent="0.25">
      <c r="A479">
        <v>2</v>
      </c>
      <c r="B479">
        <v>96969</v>
      </c>
      <c r="C479">
        <v>990</v>
      </c>
      <c r="D479">
        <v>42125</v>
      </c>
      <c r="E479">
        <v>181</v>
      </c>
      <c r="F479">
        <f t="shared" si="77"/>
        <v>96.968999999999994</v>
      </c>
      <c r="G479">
        <f t="shared" si="78"/>
        <v>0.99</v>
      </c>
      <c r="H479">
        <f t="shared" si="79"/>
        <v>42.125</v>
      </c>
      <c r="I479">
        <f t="shared" si="80"/>
        <v>0.18099999999999999</v>
      </c>
    </row>
    <row r="480" spans="1:14" x14ac:dyDescent="0.25">
      <c r="A480">
        <v>2</v>
      </c>
      <c r="B480">
        <v>97000</v>
      </c>
      <c r="C480">
        <v>927</v>
      </c>
      <c r="D480">
        <v>42342</v>
      </c>
      <c r="E480">
        <v>98</v>
      </c>
      <c r="F480">
        <f t="shared" si="77"/>
        <v>97</v>
      </c>
      <c r="G480">
        <f t="shared" si="78"/>
        <v>0.92700000000000005</v>
      </c>
      <c r="H480">
        <f t="shared" si="79"/>
        <v>42.341999999999999</v>
      </c>
      <c r="I480">
        <f t="shared" si="80"/>
        <v>9.8000000000000004E-2</v>
      </c>
    </row>
    <row r="481" spans="1:9" x14ac:dyDescent="0.25">
      <c r="A481">
        <v>2</v>
      </c>
      <c r="B481">
        <v>97000</v>
      </c>
      <c r="C481">
        <v>984</v>
      </c>
      <c r="D481">
        <v>43201</v>
      </c>
      <c r="E481">
        <v>6</v>
      </c>
      <c r="F481">
        <f t="shared" si="77"/>
        <v>97</v>
      </c>
      <c r="G481">
        <f t="shared" si="78"/>
        <v>0.98399999999999999</v>
      </c>
      <c r="H481">
        <f t="shared" si="79"/>
        <v>43.201000000000001</v>
      </c>
      <c r="I481">
        <f t="shared" si="80"/>
        <v>6.0000000000000001E-3</v>
      </c>
    </row>
    <row r="482" spans="1:9" x14ac:dyDescent="0.25">
      <c r="A482">
        <v>2</v>
      </c>
      <c r="B482">
        <v>96039</v>
      </c>
      <c r="C482">
        <v>948</v>
      </c>
      <c r="D482">
        <v>42256</v>
      </c>
      <c r="E482">
        <v>109</v>
      </c>
      <c r="F482">
        <f t="shared" si="77"/>
        <v>96.039000000000001</v>
      </c>
      <c r="G482">
        <f t="shared" si="78"/>
        <v>0.94799999999999995</v>
      </c>
      <c r="H482">
        <f t="shared" si="79"/>
        <v>42.256</v>
      </c>
      <c r="I482">
        <f t="shared" si="80"/>
        <v>0.109</v>
      </c>
    </row>
    <row r="483" spans="1:9" x14ac:dyDescent="0.25">
      <c r="A483">
        <v>2</v>
      </c>
      <c r="B483">
        <v>96938</v>
      </c>
      <c r="C483">
        <v>941</v>
      </c>
      <c r="D483">
        <v>42829</v>
      </c>
      <c r="E483">
        <v>9</v>
      </c>
      <c r="F483">
        <f t="shared" si="77"/>
        <v>96.938000000000002</v>
      </c>
      <c r="G483">
        <f t="shared" si="78"/>
        <v>0.94099999999999995</v>
      </c>
      <c r="H483">
        <f t="shared" si="79"/>
        <v>42.829000000000001</v>
      </c>
      <c r="I483">
        <f t="shared" si="80"/>
        <v>8.9999999999999993E-3</v>
      </c>
    </row>
    <row r="484" spans="1:9" x14ac:dyDescent="0.25">
      <c r="A484">
        <v>2</v>
      </c>
      <c r="B484">
        <v>95959</v>
      </c>
      <c r="C484">
        <v>975</v>
      </c>
      <c r="D484">
        <v>42853</v>
      </c>
      <c r="E484">
        <v>194</v>
      </c>
      <c r="F484">
        <f t="shared" si="77"/>
        <v>95.959000000000003</v>
      </c>
      <c r="G484">
        <f t="shared" si="78"/>
        <v>0.97499999999999998</v>
      </c>
      <c r="H484">
        <f t="shared" si="79"/>
        <v>42.853000000000002</v>
      </c>
      <c r="I484">
        <f t="shared" si="80"/>
        <v>0.19400000000000001</v>
      </c>
    </row>
    <row r="485" spans="1:9" x14ac:dyDescent="0.25">
      <c r="A485">
        <v>2</v>
      </c>
      <c r="B485">
        <v>97029</v>
      </c>
      <c r="C485">
        <v>895</v>
      </c>
      <c r="D485">
        <v>42799</v>
      </c>
      <c r="E485">
        <v>188</v>
      </c>
      <c r="F485">
        <f t="shared" si="77"/>
        <v>97.028999999999996</v>
      </c>
      <c r="G485">
        <f t="shared" si="78"/>
        <v>0.89500000000000002</v>
      </c>
      <c r="H485">
        <f t="shared" si="79"/>
        <v>42.798999999999999</v>
      </c>
      <c r="I485">
        <f t="shared" si="80"/>
        <v>0.188</v>
      </c>
    </row>
    <row r="486" spans="1:9" x14ac:dyDescent="0.25">
      <c r="A486">
        <v>2</v>
      </c>
      <c r="B486">
        <v>96000</v>
      </c>
      <c r="C486">
        <v>933</v>
      </c>
      <c r="D486">
        <v>41901</v>
      </c>
      <c r="E486">
        <v>266</v>
      </c>
      <c r="F486">
        <f t="shared" si="77"/>
        <v>96</v>
      </c>
      <c r="G486">
        <f t="shared" si="78"/>
        <v>0.93300000000000005</v>
      </c>
      <c r="H486">
        <f t="shared" si="79"/>
        <v>41.901000000000003</v>
      </c>
      <c r="I486">
        <f t="shared" si="80"/>
        <v>0.26600000000000001</v>
      </c>
    </row>
    <row r="487" spans="1:9" x14ac:dyDescent="0.25">
      <c r="A487">
        <v>2</v>
      </c>
      <c r="B487">
        <v>98000</v>
      </c>
      <c r="C487">
        <v>964</v>
      </c>
      <c r="D487">
        <v>43608</v>
      </c>
      <c r="E487">
        <v>6</v>
      </c>
      <c r="F487">
        <f t="shared" si="77"/>
        <v>98</v>
      </c>
      <c r="G487">
        <f t="shared" si="78"/>
        <v>0.96399999999999997</v>
      </c>
      <c r="H487">
        <f t="shared" si="79"/>
        <v>43.607999999999997</v>
      </c>
      <c r="I487">
        <f t="shared" si="80"/>
        <v>6.0000000000000001E-3</v>
      </c>
    </row>
    <row r="488" spans="1:9" x14ac:dyDescent="0.25">
      <c r="A488">
        <v>2</v>
      </c>
      <c r="B488">
        <v>97000</v>
      </c>
      <c r="C488">
        <v>985</v>
      </c>
      <c r="D488">
        <v>42721</v>
      </c>
      <c r="E488">
        <v>209</v>
      </c>
      <c r="F488">
        <f t="shared" si="77"/>
        <v>97</v>
      </c>
      <c r="G488">
        <f t="shared" si="78"/>
        <v>0.98499999999999999</v>
      </c>
      <c r="H488">
        <f t="shared" si="79"/>
        <v>42.720999999999997</v>
      </c>
      <c r="I488">
        <f t="shared" si="80"/>
        <v>0.20899999999999999</v>
      </c>
    </row>
    <row r="489" spans="1:9" x14ac:dyDescent="0.25">
      <c r="A489">
        <v>2</v>
      </c>
      <c r="B489">
        <v>97000</v>
      </c>
      <c r="C489">
        <v>983</v>
      </c>
      <c r="D489">
        <v>42699</v>
      </c>
      <c r="E489">
        <v>199</v>
      </c>
      <c r="F489">
        <f t="shared" si="77"/>
        <v>97</v>
      </c>
      <c r="G489">
        <f t="shared" si="78"/>
        <v>0.98299999999999998</v>
      </c>
      <c r="H489">
        <f t="shared" si="79"/>
        <v>42.698999999999998</v>
      </c>
      <c r="I489">
        <f t="shared" si="80"/>
        <v>0.19900000000000001</v>
      </c>
    </row>
    <row r="490" spans="1:9" x14ac:dyDescent="0.25">
      <c r="A490">
        <v>2</v>
      </c>
      <c r="B490">
        <v>97029</v>
      </c>
      <c r="C490">
        <v>937</v>
      </c>
      <c r="D490">
        <v>43287</v>
      </c>
      <c r="E490">
        <v>224</v>
      </c>
      <c r="F490">
        <f t="shared" si="77"/>
        <v>97.028999999999996</v>
      </c>
      <c r="G490">
        <f t="shared" si="78"/>
        <v>0.93700000000000006</v>
      </c>
      <c r="H490">
        <f t="shared" si="79"/>
        <v>43.286999999999999</v>
      </c>
      <c r="I490">
        <f t="shared" si="80"/>
        <v>0.224</v>
      </c>
    </row>
    <row r="491" spans="1:9" x14ac:dyDescent="0.25">
      <c r="A491">
        <v>2</v>
      </c>
      <c r="B491">
        <v>95959</v>
      </c>
      <c r="C491">
        <v>957</v>
      </c>
      <c r="D491">
        <v>43193</v>
      </c>
      <c r="E491">
        <v>216</v>
      </c>
      <c r="F491">
        <f t="shared" si="77"/>
        <v>95.959000000000003</v>
      </c>
      <c r="G491">
        <f t="shared" si="78"/>
        <v>0.95699999999999996</v>
      </c>
      <c r="H491">
        <f t="shared" si="79"/>
        <v>43.192999999999998</v>
      </c>
      <c r="I491">
        <f t="shared" si="80"/>
        <v>0.216</v>
      </c>
    </row>
    <row r="492" spans="1:9" x14ac:dyDescent="0.25">
      <c r="A492">
        <v>2</v>
      </c>
      <c r="B492">
        <v>96078</v>
      </c>
      <c r="C492">
        <v>953</v>
      </c>
      <c r="D492">
        <v>42808</v>
      </c>
      <c r="E492">
        <v>211</v>
      </c>
      <c r="F492">
        <f t="shared" si="77"/>
        <v>96.078000000000003</v>
      </c>
      <c r="G492">
        <f t="shared" si="78"/>
        <v>0.95299999999999996</v>
      </c>
      <c r="H492">
        <f t="shared" si="79"/>
        <v>42.808</v>
      </c>
      <c r="I492">
        <f t="shared" si="80"/>
        <v>0.21099999999999999</v>
      </c>
    </row>
    <row r="493" spans="1:9" x14ac:dyDescent="0.25">
      <c r="A493">
        <v>2</v>
      </c>
      <c r="B493">
        <v>97000</v>
      </c>
      <c r="C493">
        <v>971</v>
      </c>
      <c r="D493">
        <v>41837</v>
      </c>
      <c r="E493">
        <v>280</v>
      </c>
      <c r="F493">
        <f t="shared" si="77"/>
        <v>97</v>
      </c>
      <c r="G493">
        <f t="shared" si="78"/>
        <v>0.97099999999999997</v>
      </c>
      <c r="H493">
        <f t="shared" si="79"/>
        <v>41.837000000000003</v>
      </c>
      <c r="I493">
        <f t="shared" si="80"/>
        <v>0.28000000000000003</v>
      </c>
    </row>
    <row r="494" spans="1:9" x14ac:dyDescent="0.25">
      <c r="A494">
        <v>2</v>
      </c>
      <c r="B494">
        <v>97000</v>
      </c>
      <c r="C494">
        <v>952</v>
      </c>
      <c r="D494">
        <v>43011</v>
      </c>
      <c r="E494">
        <v>270</v>
      </c>
      <c r="F494">
        <f t="shared" si="77"/>
        <v>97</v>
      </c>
      <c r="G494">
        <f t="shared" si="78"/>
        <v>0.95199999999999996</v>
      </c>
      <c r="H494">
        <f t="shared" si="79"/>
        <v>43.011000000000003</v>
      </c>
      <c r="I494">
        <f t="shared" si="80"/>
        <v>0.27</v>
      </c>
    </row>
    <row r="495" spans="1:9" x14ac:dyDescent="0.25">
      <c r="A495">
        <v>2</v>
      </c>
      <c r="B495">
        <v>97029</v>
      </c>
      <c r="C495">
        <v>954</v>
      </c>
      <c r="D495">
        <v>42456</v>
      </c>
      <c r="E495">
        <v>276</v>
      </c>
      <c r="F495">
        <f t="shared" si="77"/>
        <v>97.028999999999996</v>
      </c>
      <c r="G495">
        <f t="shared" si="78"/>
        <v>0.95399999999999996</v>
      </c>
      <c r="H495">
        <f t="shared" si="79"/>
        <v>42.456000000000003</v>
      </c>
      <c r="I495">
        <f t="shared" si="80"/>
        <v>0.27600000000000002</v>
      </c>
    </row>
    <row r="496" spans="1:9" x14ac:dyDescent="0.25">
      <c r="A496">
        <v>2</v>
      </c>
      <c r="B496">
        <v>96969</v>
      </c>
      <c r="C496">
        <v>994</v>
      </c>
      <c r="D496">
        <v>43761</v>
      </c>
      <c r="E496">
        <v>199</v>
      </c>
      <c r="F496">
        <f t="shared" si="77"/>
        <v>96.968999999999994</v>
      </c>
      <c r="G496">
        <f t="shared" si="78"/>
        <v>0.99399999999999999</v>
      </c>
      <c r="H496">
        <f t="shared" si="79"/>
        <v>43.761000000000003</v>
      </c>
      <c r="I496">
        <f t="shared" si="80"/>
        <v>0.19900000000000001</v>
      </c>
    </row>
    <row r="497" spans="1:9" x14ac:dyDescent="0.25">
      <c r="A497">
        <v>2</v>
      </c>
      <c r="B497">
        <v>97000</v>
      </c>
      <c r="C497">
        <v>958</v>
      </c>
      <c r="D497">
        <v>41782</v>
      </c>
      <c r="E497">
        <v>268</v>
      </c>
      <c r="F497">
        <f t="shared" si="77"/>
        <v>97</v>
      </c>
      <c r="G497">
        <f t="shared" si="78"/>
        <v>0.95799999999999996</v>
      </c>
      <c r="H497">
        <f t="shared" si="79"/>
        <v>41.781999999999996</v>
      </c>
      <c r="I497">
        <f t="shared" si="80"/>
        <v>0.26800000000000002</v>
      </c>
    </row>
    <row r="498" spans="1:9" x14ac:dyDescent="0.25">
      <c r="A498">
        <v>2</v>
      </c>
      <c r="B498">
        <v>95959</v>
      </c>
      <c r="C498">
        <v>954</v>
      </c>
      <c r="D498">
        <v>43415</v>
      </c>
      <c r="E498">
        <v>196</v>
      </c>
      <c r="F498">
        <f t="shared" si="77"/>
        <v>95.959000000000003</v>
      </c>
      <c r="G498">
        <f t="shared" si="78"/>
        <v>0.95399999999999996</v>
      </c>
      <c r="H498">
        <f t="shared" si="79"/>
        <v>43.414999999999999</v>
      </c>
      <c r="I498">
        <f t="shared" si="80"/>
        <v>0.19600000000000001</v>
      </c>
    </row>
    <row r="499" spans="1:9" x14ac:dyDescent="0.25">
      <c r="A499">
        <v>2</v>
      </c>
      <c r="B499">
        <v>96039</v>
      </c>
      <c r="C499">
        <v>992</v>
      </c>
      <c r="D499">
        <v>42680</v>
      </c>
      <c r="E499">
        <v>21</v>
      </c>
      <c r="F499">
        <f t="shared" si="77"/>
        <v>96.039000000000001</v>
      </c>
      <c r="G499">
        <f t="shared" si="78"/>
        <v>0.99199999999999999</v>
      </c>
      <c r="H499">
        <f t="shared" si="79"/>
        <v>42.68</v>
      </c>
      <c r="I499">
        <f t="shared" si="80"/>
        <v>2.1000000000000001E-2</v>
      </c>
    </row>
    <row r="500" spans="1:9" x14ac:dyDescent="0.25">
      <c r="A500">
        <v>2</v>
      </c>
      <c r="B500">
        <v>97000</v>
      </c>
      <c r="C500">
        <v>850</v>
      </c>
      <c r="D500">
        <v>42039</v>
      </c>
      <c r="E500">
        <v>20</v>
      </c>
      <c r="F500">
        <f t="shared" si="77"/>
        <v>97</v>
      </c>
      <c r="G500">
        <f t="shared" si="78"/>
        <v>0.85</v>
      </c>
      <c r="H500">
        <f t="shared" si="79"/>
        <v>42.039000000000001</v>
      </c>
      <c r="I500">
        <f t="shared" si="80"/>
        <v>0.02</v>
      </c>
    </row>
    <row r="501" spans="1:9" x14ac:dyDescent="0.25">
      <c r="A501">
        <v>2</v>
      </c>
      <c r="B501">
        <v>97029</v>
      </c>
      <c r="C501">
        <v>802</v>
      </c>
      <c r="D501">
        <v>42986</v>
      </c>
      <c r="E501">
        <v>24</v>
      </c>
      <c r="F501">
        <f t="shared" si="77"/>
        <v>97.028999999999996</v>
      </c>
      <c r="G501">
        <f t="shared" si="78"/>
        <v>0.80200000000000005</v>
      </c>
      <c r="H501">
        <f t="shared" si="79"/>
        <v>42.985999999999997</v>
      </c>
      <c r="I501">
        <f t="shared" si="80"/>
        <v>2.4E-2</v>
      </c>
    </row>
    <row r="502" spans="1:9" x14ac:dyDescent="0.25">
      <c r="A502">
        <v>2</v>
      </c>
      <c r="B502">
        <v>96000</v>
      </c>
      <c r="C502">
        <v>556</v>
      </c>
      <c r="D502">
        <v>43235</v>
      </c>
      <c r="E502">
        <v>27</v>
      </c>
      <c r="F502">
        <f t="shared" si="77"/>
        <v>96</v>
      </c>
      <c r="G502">
        <f t="shared" si="78"/>
        <v>0.55600000000000005</v>
      </c>
      <c r="H502">
        <f t="shared" si="79"/>
        <v>43.234999999999999</v>
      </c>
      <c r="I502">
        <f t="shared" si="80"/>
        <v>2.7E-2</v>
      </c>
    </row>
    <row r="503" spans="1:9" x14ac:dyDescent="0.25">
      <c r="A503">
        <v>2</v>
      </c>
      <c r="B503">
        <v>97979</v>
      </c>
      <c r="C503">
        <v>821</v>
      </c>
      <c r="D503">
        <v>42664</v>
      </c>
      <c r="E503">
        <v>38</v>
      </c>
      <c r="F503">
        <f t="shared" si="77"/>
        <v>97.978999999999999</v>
      </c>
      <c r="G503">
        <f t="shared" si="78"/>
        <v>0.82099999999999995</v>
      </c>
      <c r="H503">
        <f t="shared" si="79"/>
        <v>42.664000000000001</v>
      </c>
      <c r="I503">
        <f t="shared" si="80"/>
        <v>3.7999999999999999E-2</v>
      </c>
    </row>
    <row r="504" spans="1:9" x14ac:dyDescent="0.25">
      <c r="A504">
        <v>2</v>
      </c>
      <c r="B504">
        <v>98019</v>
      </c>
      <c r="C504">
        <v>972</v>
      </c>
      <c r="D504">
        <v>43142</v>
      </c>
      <c r="E504">
        <v>43</v>
      </c>
      <c r="F504">
        <f t="shared" si="77"/>
        <v>98.019000000000005</v>
      </c>
      <c r="G504">
        <f t="shared" si="78"/>
        <v>0.97199999999999998</v>
      </c>
      <c r="H504">
        <f t="shared" si="79"/>
        <v>43.142000000000003</v>
      </c>
      <c r="I504">
        <f t="shared" si="80"/>
        <v>4.2999999999999997E-2</v>
      </c>
    </row>
    <row r="505" spans="1:9" x14ac:dyDescent="0.25">
      <c r="A505">
        <v>2</v>
      </c>
      <c r="B505">
        <v>96000</v>
      </c>
      <c r="C505">
        <v>865</v>
      </c>
      <c r="D505">
        <v>43395</v>
      </c>
      <c r="E505">
        <v>43</v>
      </c>
      <c r="F505">
        <f t="shared" si="77"/>
        <v>96</v>
      </c>
      <c r="G505">
        <f t="shared" si="78"/>
        <v>0.86499999999999999</v>
      </c>
      <c r="H505">
        <f t="shared" si="79"/>
        <v>43.395000000000003</v>
      </c>
      <c r="I505">
        <f t="shared" si="80"/>
        <v>4.2999999999999997E-2</v>
      </c>
    </row>
    <row r="506" spans="1:9" x14ac:dyDescent="0.25">
      <c r="A506">
        <v>2</v>
      </c>
      <c r="B506">
        <v>96000</v>
      </c>
      <c r="C506">
        <v>950</v>
      </c>
      <c r="D506">
        <v>41970</v>
      </c>
      <c r="E506">
        <v>46</v>
      </c>
      <c r="F506">
        <f t="shared" si="77"/>
        <v>96</v>
      </c>
      <c r="G506">
        <f t="shared" si="78"/>
        <v>0.95</v>
      </c>
      <c r="H506">
        <f t="shared" si="79"/>
        <v>41.97</v>
      </c>
      <c r="I506">
        <f t="shared" si="80"/>
        <v>4.5999999999999999E-2</v>
      </c>
    </row>
    <row r="507" spans="1:9" x14ac:dyDescent="0.25">
      <c r="A507">
        <v>2</v>
      </c>
      <c r="B507">
        <v>97029</v>
      </c>
      <c r="C507">
        <v>888</v>
      </c>
      <c r="D507">
        <v>42889</v>
      </c>
      <c r="E507">
        <v>215</v>
      </c>
      <c r="F507">
        <f t="shared" si="77"/>
        <v>97.028999999999996</v>
      </c>
      <c r="G507">
        <f t="shared" si="78"/>
        <v>0.88800000000000001</v>
      </c>
      <c r="H507">
        <f t="shared" si="79"/>
        <v>42.889000000000003</v>
      </c>
      <c r="I507">
        <f t="shared" si="80"/>
        <v>0.215</v>
      </c>
    </row>
    <row r="508" spans="1:9" x14ac:dyDescent="0.25">
      <c r="A508">
        <v>2</v>
      </c>
      <c r="B508">
        <v>97000</v>
      </c>
      <c r="C508">
        <v>987</v>
      </c>
      <c r="D508">
        <v>42433</v>
      </c>
      <c r="E508">
        <v>5</v>
      </c>
      <c r="F508">
        <f t="shared" si="77"/>
        <v>97</v>
      </c>
      <c r="G508">
        <f t="shared" si="78"/>
        <v>0.98699999999999999</v>
      </c>
      <c r="H508">
        <f t="shared" si="79"/>
        <v>42.433</v>
      </c>
      <c r="I508">
        <f t="shared" si="80"/>
        <v>5.0000000000000001E-3</v>
      </c>
    </row>
    <row r="509" spans="1:9" x14ac:dyDescent="0.25">
      <c r="A509">
        <v>2</v>
      </c>
      <c r="B509">
        <v>97058</v>
      </c>
      <c r="C509">
        <v>948</v>
      </c>
      <c r="D509">
        <v>42222</v>
      </c>
      <c r="E509">
        <v>225</v>
      </c>
      <c r="F509">
        <f t="shared" si="77"/>
        <v>97.058000000000007</v>
      </c>
      <c r="G509">
        <f t="shared" si="78"/>
        <v>0.94799999999999995</v>
      </c>
      <c r="H509">
        <f t="shared" si="79"/>
        <v>42.222000000000001</v>
      </c>
      <c r="I509">
        <f t="shared" si="80"/>
        <v>0.22500000000000001</v>
      </c>
    </row>
    <row r="510" spans="1:9" x14ac:dyDescent="0.25">
      <c r="A510">
        <v>2</v>
      </c>
      <c r="B510">
        <v>98000</v>
      </c>
      <c r="C510">
        <v>845</v>
      </c>
      <c r="D510">
        <v>43593</v>
      </c>
      <c r="E510">
        <v>7</v>
      </c>
      <c r="F510">
        <f t="shared" si="77"/>
        <v>98</v>
      </c>
      <c r="G510">
        <f t="shared" si="78"/>
        <v>0.84499999999999997</v>
      </c>
      <c r="H510">
        <f t="shared" si="79"/>
        <v>43.593000000000004</v>
      </c>
      <c r="I510">
        <f t="shared" si="80"/>
        <v>7.0000000000000001E-3</v>
      </c>
    </row>
    <row r="511" spans="1:9" x14ac:dyDescent="0.25">
      <c r="A511">
        <v>2</v>
      </c>
      <c r="B511">
        <v>97000</v>
      </c>
      <c r="C511">
        <v>820</v>
      </c>
      <c r="D511">
        <v>42002</v>
      </c>
      <c r="E511">
        <v>233</v>
      </c>
      <c r="F511">
        <f t="shared" si="77"/>
        <v>97</v>
      </c>
      <c r="G511">
        <f t="shared" si="78"/>
        <v>0.82</v>
      </c>
      <c r="H511">
        <f t="shared" si="79"/>
        <v>42.002000000000002</v>
      </c>
      <c r="I511">
        <f t="shared" si="80"/>
        <v>0.23300000000000001</v>
      </c>
    </row>
    <row r="512" spans="1:9" x14ac:dyDescent="0.25">
      <c r="A512">
        <v>2</v>
      </c>
      <c r="B512">
        <v>97029</v>
      </c>
      <c r="C512">
        <v>922</v>
      </c>
      <c r="D512">
        <v>41851</v>
      </c>
      <c r="E512">
        <v>5</v>
      </c>
      <c r="F512">
        <f t="shared" si="77"/>
        <v>97.028999999999996</v>
      </c>
      <c r="G512">
        <f t="shared" si="78"/>
        <v>0.92200000000000004</v>
      </c>
      <c r="H512">
        <f t="shared" si="79"/>
        <v>41.850999999999999</v>
      </c>
      <c r="I512">
        <f t="shared" si="80"/>
        <v>5.0000000000000001E-3</v>
      </c>
    </row>
    <row r="513" spans="1:9" x14ac:dyDescent="0.25">
      <c r="A513">
        <v>2</v>
      </c>
      <c r="B513">
        <v>96938</v>
      </c>
      <c r="C513">
        <v>762</v>
      </c>
      <c r="D513">
        <v>42708</v>
      </c>
      <c r="E513">
        <v>241</v>
      </c>
      <c r="F513">
        <f t="shared" si="77"/>
        <v>96.938000000000002</v>
      </c>
      <c r="G513">
        <f t="shared" si="78"/>
        <v>0.76200000000000001</v>
      </c>
      <c r="H513">
        <f t="shared" si="79"/>
        <v>42.707999999999998</v>
      </c>
      <c r="I513">
        <f t="shared" si="80"/>
        <v>0.24099999999999999</v>
      </c>
    </row>
    <row r="514" spans="1:9" x14ac:dyDescent="0.25">
      <c r="A514">
        <v>2</v>
      </c>
      <c r="B514">
        <v>97000</v>
      </c>
      <c r="C514">
        <v>931</v>
      </c>
      <c r="D514">
        <v>42351</v>
      </c>
      <c r="E514">
        <v>6</v>
      </c>
      <c r="F514">
        <f t="shared" si="77"/>
        <v>97</v>
      </c>
      <c r="G514">
        <f t="shared" si="78"/>
        <v>0.93100000000000005</v>
      </c>
      <c r="H514">
        <f t="shared" si="79"/>
        <v>42.350999999999999</v>
      </c>
      <c r="I514">
        <f t="shared" si="80"/>
        <v>6.0000000000000001E-3</v>
      </c>
    </row>
    <row r="515" spans="1:9" x14ac:dyDescent="0.25">
      <c r="A515">
        <v>2</v>
      </c>
      <c r="B515">
        <v>98000</v>
      </c>
      <c r="C515">
        <v>699</v>
      </c>
      <c r="D515">
        <v>42955</v>
      </c>
      <c r="E515">
        <v>150</v>
      </c>
      <c r="F515">
        <f t="shared" ref="F515:F578" si="83">+(B515*100)/100000</f>
        <v>98</v>
      </c>
      <c r="G515">
        <f t="shared" ref="G515:G578" si="84">+(C515*100)/100000</f>
        <v>0.69899999999999995</v>
      </c>
      <c r="H515">
        <f t="shared" ref="H515:H578" si="85">+(D515*100)/100000</f>
        <v>42.954999999999998</v>
      </c>
      <c r="I515">
        <f t="shared" ref="I515:I578" si="86">+(E515*100)/100000</f>
        <v>0.15</v>
      </c>
    </row>
    <row r="516" spans="1:9" x14ac:dyDescent="0.25">
      <c r="A516">
        <v>2</v>
      </c>
      <c r="B516">
        <v>96039</v>
      </c>
      <c r="C516">
        <v>931</v>
      </c>
      <c r="D516">
        <v>42247</v>
      </c>
      <c r="E516">
        <v>154</v>
      </c>
      <c r="F516">
        <f t="shared" si="83"/>
        <v>96.039000000000001</v>
      </c>
      <c r="G516">
        <f t="shared" si="84"/>
        <v>0.93100000000000005</v>
      </c>
      <c r="H516">
        <f t="shared" si="85"/>
        <v>42.247</v>
      </c>
      <c r="I516">
        <f t="shared" si="86"/>
        <v>0.154</v>
      </c>
    </row>
    <row r="517" spans="1:9" x14ac:dyDescent="0.25">
      <c r="A517">
        <v>2</v>
      </c>
      <c r="B517">
        <v>97979</v>
      </c>
      <c r="C517">
        <v>962</v>
      </c>
      <c r="D517">
        <v>42990</v>
      </c>
      <c r="E517">
        <v>165</v>
      </c>
      <c r="F517">
        <f t="shared" si="83"/>
        <v>97.978999999999999</v>
      </c>
      <c r="G517">
        <f t="shared" si="84"/>
        <v>0.96199999999999997</v>
      </c>
      <c r="H517">
        <f t="shared" si="85"/>
        <v>42.99</v>
      </c>
      <c r="I517">
        <f t="shared" si="86"/>
        <v>0.16500000000000001</v>
      </c>
    </row>
    <row r="518" spans="1:9" x14ac:dyDescent="0.25">
      <c r="A518">
        <v>2</v>
      </c>
      <c r="B518">
        <v>96039</v>
      </c>
      <c r="C518">
        <v>821</v>
      </c>
      <c r="D518">
        <v>43349</v>
      </c>
      <c r="E518">
        <v>214</v>
      </c>
      <c r="F518">
        <f t="shared" si="83"/>
        <v>96.039000000000001</v>
      </c>
      <c r="G518">
        <f t="shared" si="84"/>
        <v>0.82099999999999995</v>
      </c>
      <c r="H518">
        <f t="shared" si="85"/>
        <v>43.348999999999997</v>
      </c>
      <c r="I518">
        <f t="shared" si="86"/>
        <v>0.214</v>
      </c>
    </row>
    <row r="519" spans="1:9" x14ac:dyDescent="0.25">
      <c r="A519">
        <v>2</v>
      </c>
      <c r="B519">
        <v>96969</v>
      </c>
      <c r="C519">
        <v>993</v>
      </c>
      <c r="D519">
        <v>42799</v>
      </c>
      <c r="E519">
        <v>5</v>
      </c>
      <c r="F519">
        <f t="shared" si="83"/>
        <v>96.968999999999994</v>
      </c>
      <c r="G519">
        <f t="shared" si="84"/>
        <v>0.99299999999999999</v>
      </c>
      <c r="H519">
        <f t="shared" si="85"/>
        <v>42.798999999999999</v>
      </c>
      <c r="I519">
        <f t="shared" si="86"/>
        <v>5.0000000000000001E-3</v>
      </c>
    </row>
    <row r="520" spans="1:9" x14ac:dyDescent="0.25">
      <c r="A520">
        <v>2</v>
      </c>
      <c r="B520">
        <v>96039</v>
      </c>
      <c r="C520">
        <v>940</v>
      </c>
      <c r="D520">
        <v>41952</v>
      </c>
      <c r="E520">
        <v>212</v>
      </c>
      <c r="F520">
        <f t="shared" si="83"/>
        <v>96.039000000000001</v>
      </c>
      <c r="G520">
        <f t="shared" si="84"/>
        <v>0.94</v>
      </c>
      <c r="H520">
        <f t="shared" si="85"/>
        <v>41.951999999999998</v>
      </c>
      <c r="I520">
        <f t="shared" si="86"/>
        <v>0.21199999999999999</v>
      </c>
    </row>
    <row r="521" spans="1:9" x14ac:dyDescent="0.25">
      <c r="A521">
        <v>2</v>
      </c>
      <c r="B521">
        <v>96969</v>
      </c>
      <c r="C521">
        <v>907</v>
      </c>
      <c r="D521">
        <v>42794</v>
      </c>
      <c r="E521">
        <v>6</v>
      </c>
      <c r="F521">
        <f t="shared" si="83"/>
        <v>96.968999999999994</v>
      </c>
      <c r="G521">
        <f t="shared" si="84"/>
        <v>0.90700000000000003</v>
      </c>
      <c r="H521">
        <f t="shared" si="85"/>
        <v>42.793999999999997</v>
      </c>
      <c r="I521">
        <f t="shared" si="86"/>
        <v>6.0000000000000001E-3</v>
      </c>
    </row>
    <row r="522" spans="1:9" x14ac:dyDescent="0.25">
      <c r="A522">
        <v>2</v>
      </c>
      <c r="B522">
        <v>97029</v>
      </c>
      <c r="C522">
        <v>991</v>
      </c>
      <c r="D522">
        <v>43142</v>
      </c>
      <c r="E522">
        <v>164</v>
      </c>
      <c r="F522">
        <f t="shared" si="83"/>
        <v>97.028999999999996</v>
      </c>
      <c r="G522">
        <f t="shared" si="84"/>
        <v>0.99099999999999999</v>
      </c>
      <c r="H522">
        <f t="shared" si="85"/>
        <v>43.142000000000003</v>
      </c>
      <c r="I522">
        <f t="shared" si="86"/>
        <v>0.16400000000000001</v>
      </c>
    </row>
    <row r="523" spans="1:9" x14ac:dyDescent="0.25">
      <c r="A523">
        <v>2</v>
      </c>
      <c r="B523">
        <v>98000</v>
      </c>
      <c r="C523">
        <v>933</v>
      </c>
      <c r="D523">
        <v>42666</v>
      </c>
      <c r="E523">
        <v>201</v>
      </c>
      <c r="F523">
        <f t="shared" si="83"/>
        <v>98</v>
      </c>
      <c r="G523">
        <f t="shared" si="84"/>
        <v>0.93300000000000005</v>
      </c>
      <c r="H523">
        <f t="shared" si="85"/>
        <v>42.665999999999997</v>
      </c>
      <c r="I523">
        <f t="shared" si="86"/>
        <v>0.20100000000000001</v>
      </c>
    </row>
    <row r="524" spans="1:9" x14ac:dyDescent="0.25">
      <c r="A524">
        <v>2</v>
      </c>
      <c r="B524">
        <v>97000</v>
      </c>
      <c r="C524">
        <v>927</v>
      </c>
      <c r="D524">
        <v>43289</v>
      </c>
      <c r="E524">
        <v>7</v>
      </c>
      <c r="F524">
        <f t="shared" si="83"/>
        <v>97</v>
      </c>
      <c r="G524">
        <f t="shared" si="84"/>
        <v>0.92700000000000005</v>
      </c>
      <c r="H524">
        <f t="shared" si="85"/>
        <v>43.289000000000001</v>
      </c>
      <c r="I524">
        <f t="shared" si="86"/>
        <v>7.0000000000000001E-3</v>
      </c>
    </row>
    <row r="525" spans="1:9" x14ac:dyDescent="0.25">
      <c r="A525">
        <v>2</v>
      </c>
      <c r="B525">
        <v>96000</v>
      </c>
      <c r="C525">
        <v>988</v>
      </c>
      <c r="D525">
        <v>43001</v>
      </c>
      <c r="E525">
        <v>10</v>
      </c>
      <c r="F525">
        <f t="shared" si="83"/>
        <v>96</v>
      </c>
      <c r="G525">
        <f t="shared" si="84"/>
        <v>0.98799999999999999</v>
      </c>
      <c r="H525">
        <f t="shared" si="85"/>
        <v>43.000999999999998</v>
      </c>
      <c r="I525">
        <f t="shared" si="86"/>
        <v>0.01</v>
      </c>
    </row>
    <row r="526" spans="1:9" x14ac:dyDescent="0.25">
      <c r="A526">
        <v>2</v>
      </c>
      <c r="B526">
        <v>96039</v>
      </c>
      <c r="C526">
        <v>986</v>
      </c>
      <c r="D526">
        <v>42856</v>
      </c>
      <c r="E526">
        <v>239</v>
      </c>
      <c r="F526">
        <f t="shared" si="83"/>
        <v>96.039000000000001</v>
      </c>
      <c r="G526">
        <f t="shared" si="84"/>
        <v>0.98599999999999999</v>
      </c>
      <c r="H526">
        <f t="shared" si="85"/>
        <v>42.856000000000002</v>
      </c>
      <c r="I526">
        <f t="shared" si="86"/>
        <v>0.23899999999999999</v>
      </c>
    </row>
    <row r="527" spans="1:9" x14ac:dyDescent="0.25">
      <c r="A527">
        <v>2</v>
      </c>
      <c r="B527">
        <v>97000</v>
      </c>
      <c r="C527">
        <v>991</v>
      </c>
      <c r="D527">
        <v>41960</v>
      </c>
      <c r="E527">
        <v>184</v>
      </c>
      <c r="F527">
        <f t="shared" si="83"/>
        <v>97</v>
      </c>
      <c r="G527">
        <f t="shared" si="84"/>
        <v>0.99099999999999999</v>
      </c>
      <c r="H527">
        <f t="shared" si="85"/>
        <v>41.96</v>
      </c>
      <c r="I527">
        <f t="shared" si="86"/>
        <v>0.184</v>
      </c>
    </row>
    <row r="528" spans="1:9" x14ac:dyDescent="0.25">
      <c r="A528">
        <v>2</v>
      </c>
      <c r="B528">
        <v>98000</v>
      </c>
      <c r="C528">
        <v>945</v>
      </c>
      <c r="D528">
        <v>41826</v>
      </c>
      <c r="E528">
        <v>6</v>
      </c>
      <c r="F528">
        <f t="shared" si="83"/>
        <v>98</v>
      </c>
      <c r="G528">
        <f t="shared" si="84"/>
        <v>0.94499999999999995</v>
      </c>
      <c r="H528">
        <f t="shared" si="85"/>
        <v>41.826000000000001</v>
      </c>
      <c r="I528">
        <f t="shared" si="86"/>
        <v>6.0000000000000001E-3</v>
      </c>
    </row>
    <row r="529" spans="1:9" x14ac:dyDescent="0.25">
      <c r="A529">
        <v>2</v>
      </c>
      <c r="B529">
        <v>97029</v>
      </c>
      <c r="C529">
        <v>939</v>
      </c>
      <c r="D529">
        <v>41819</v>
      </c>
      <c r="E529">
        <v>10</v>
      </c>
      <c r="F529">
        <f t="shared" si="83"/>
        <v>97.028999999999996</v>
      </c>
      <c r="G529">
        <f t="shared" si="84"/>
        <v>0.93899999999999995</v>
      </c>
      <c r="H529">
        <f t="shared" si="85"/>
        <v>41.819000000000003</v>
      </c>
      <c r="I529">
        <f t="shared" si="86"/>
        <v>0.01</v>
      </c>
    </row>
    <row r="530" spans="1:9" x14ac:dyDescent="0.25">
      <c r="A530">
        <v>2</v>
      </c>
      <c r="B530">
        <v>97000</v>
      </c>
      <c r="C530">
        <v>906</v>
      </c>
      <c r="D530">
        <v>41765</v>
      </c>
      <c r="E530">
        <v>213</v>
      </c>
      <c r="F530">
        <f t="shared" si="83"/>
        <v>97</v>
      </c>
      <c r="G530">
        <f t="shared" si="84"/>
        <v>0.90600000000000003</v>
      </c>
      <c r="H530">
        <f t="shared" si="85"/>
        <v>41.765000000000001</v>
      </c>
      <c r="I530">
        <f t="shared" si="86"/>
        <v>0.21299999999999999</v>
      </c>
    </row>
    <row r="531" spans="1:9" x14ac:dyDescent="0.25">
      <c r="A531">
        <v>2</v>
      </c>
      <c r="B531">
        <v>97029</v>
      </c>
      <c r="C531">
        <v>995</v>
      </c>
      <c r="D531">
        <v>42478</v>
      </c>
      <c r="E531">
        <v>231</v>
      </c>
      <c r="F531">
        <f t="shared" si="83"/>
        <v>97.028999999999996</v>
      </c>
      <c r="G531">
        <f t="shared" si="84"/>
        <v>0.995</v>
      </c>
      <c r="H531">
        <f t="shared" si="85"/>
        <v>42.478000000000002</v>
      </c>
      <c r="I531">
        <f t="shared" si="86"/>
        <v>0.23100000000000001</v>
      </c>
    </row>
    <row r="532" spans="1:9" x14ac:dyDescent="0.25">
      <c r="A532">
        <v>2</v>
      </c>
      <c r="B532">
        <v>97029</v>
      </c>
      <c r="C532">
        <v>913</v>
      </c>
      <c r="D532">
        <v>41870</v>
      </c>
      <c r="E532">
        <v>7</v>
      </c>
      <c r="F532">
        <f t="shared" si="83"/>
        <v>97.028999999999996</v>
      </c>
      <c r="G532">
        <f t="shared" si="84"/>
        <v>0.91300000000000003</v>
      </c>
      <c r="H532">
        <f t="shared" si="85"/>
        <v>41.87</v>
      </c>
      <c r="I532">
        <f t="shared" si="86"/>
        <v>7.0000000000000001E-3</v>
      </c>
    </row>
    <row r="533" spans="1:9" x14ac:dyDescent="0.25">
      <c r="A533">
        <v>2</v>
      </c>
      <c r="B533">
        <v>98000</v>
      </c>
      <c r="C533">
        <v>971</v>
      </c>
      <c r="D533">
        <v>42907</v>
      </c>
      <c r="E533">
        <v>10</v>
      </c>
      <c r="F533">
        <f t="shared" si="83"/>
        <v>98</v>
      </c>
      <c r="G533">
        <f t="shared" si="84"/>
        <v>0.97099999999999997</v>
      </c>
      <c r="H533">
        <f t="shared" si="85"/>
        <v>42.906999999999996</v>
      </c>
      <c r="I533">
        <f t="shared" si="86"/>
        <v>0.01</v>
      </c>
    </row>
    <row r="534" spans="1:9" x14ac:dyDescent="0.25">
      <c r="A534">
        <v>2</v>
      </c>
      <c r="B534">
        <v>96000</v>
      </c>
      <c r="C534">
        <v>991</v>
      </c>
      <c r="D534">
        <v>43013</v>
      </c>
      <c r="E534">
        <v>238</v>
      </c>
      <c r="F534">
        <f t="shared" si="83"/>
        <v>96</v>
      </c>
      <c r="G534">
        <f t="shared" si="84"/>
        <v>0.99099999999999999</v>
      </c>
      <c r="H534">
        <f t="shared" si="85"/>
        <v>43.012999999999998</v>
      </c>
      <c r="I534">
        <f t="shared" si="86"/>
        <v>0.23799999999999999</v>
      </c>
    </row>
    <row r="535" spans="1:9" x14ac:dyDescent="0.25">
      <c r="A535">
        <v>2</v>
      </c>
      <c r="B535">
        <v>96808</v>
      </c>
      <c r="C535">
        <v>988</v>
      </c>
      <c r="D535">
        <v>41985</v>
      </c>
      <c r="E535">
        <v>5</v>
      </c>
      <c r="F535">
        <f t="shared" si="83"/>
        <v>96.808000000000007</v>
      </c>
      <c r="G535">
        <f t="shared" si="84"/>
        <v>0.98799999999999999</v>
      </c>
      <c r="H535">
        <f t="shared" si="85"/>
        <v>41.984999999999999</v>
      </c>
      <c r="I535">
        <f t="shared" si="86"/>
        <v>5.0000000000000001E-3</v>
      </c>
    </row>
    <row r="536" spans="1:9" x14ac:dyDescent="0.25">
      <c r="A536">
        <v>2</v>
      </c>
      <c r="B536">
        <v>96969</v>
      </c>
      <c r="C536">
        <v>948</v>
      </c>
      <c r="D536">
        <v>43356</v>
      </c>
      <c r="E536">
        <v>265</v>
      </c>
      <c r="F536">
        <f t="shared" si="83"/>
        <v>96.968999999999994</v>
      </c>
      <c r="G536">
        <f t="shared" si="84"/>
        <v>0.94799999999999995</v>
      </c>
      <c r="H536">
        <f t="shared" si="85"/>
        <v>43.356000000000002</v>
      </c>
      <c r="I536">
        <f t="shared" si="86"/>
        <v>0.26500000000000001</v>
      </c>
    </row>
    <row r="537" spans="1:9" x14ac:dyDescent="0.25">
      <c r="A537">
        <v>2</v>
      </c>
      <c r="B537">
        <v>94736</v>
      </c>
      <c r="C537">
        <v>995</v>
      </c>
      <c r="D537">
        <v>43153</v>
      </c>
      <c r="E537">
        <v>7</v>
      </c>
      <c r="F537">
        <f t="shared" si="83"/>
        <v>94.736000000000004</v>
      </c>
      <c r="G537">
        <f t="shared" si="84"/>
        <v>0.995</v>
      </c>
      <c r="H537">
        <f t="shared" si="85"/>
        <v>43.152999999999999</v>
      </c>
      <c r="I537">
        <f t="shared" si="86"/>
        <v>7.0000000000000001E-3</v>
      </c>
    </row>
    <row r="538" spans="1:9" x14ac:dyDescent="0.25">
      <c r="A538">
        <v>2</v>
      </c>
      <c r="B538">
        <v>93939</v>
      </c>
      <c r="C538">
        <v>909</v>
      </c>
      <c r="D538">
        <v>42322</v>
      </c>
      <c r="E538">
        <v>267</v>
      </c>
      <c r="F538">
        <f t="shared" si="83"/>
        <v>93.938999999999993</v>
      </c>
      <c r="G538">
        <f t="shared" si="84"/>
        <v>0.90900000000000003</v>
      </c>
      <c r="H538">
        <f t="shared" si="85"/>
        <v>42.322000000000003</v>
      </c>
      <c r="I538">
        <f t="shared" si="86"/>
        <v>0.26700000000000002</v>
      </c>
    </row>
    <row r="539" spans="1:9" x14ac:dyDescent="0.25">
      <c r="A539">
        <v>2</v>
      </c>
      <c r="B539">
        <v>90909</v>
      </c>
      <c r="C539">
        <v>992</v>
      </c>
      <c r="D539">
        <v>41815</v>
      </c>
      <c r="E539">
        <v>7</v>
      </c>
      <c r="F539">
        <f t="shared" si="83"/>
        <v>90.909000000000006</v>
      </c>
      <c r="G539">
        <f t="shared" si="84"/>
        <v>0.99199999999999999</v>
      </c>
      <c r="H539">
        <f t="shared" si="85"/>
        <v>41.814999999999998</v>
      </c>
      <c r="I539">
        <f t="shared" si="86"/>
        <v>7.0000000000000001E-3</v>
      </c>
    </row>
    <row r="540" spans="1:9" x14ac:dyDescent="0.25">
      <c r="A540">
        <v>2</v>
      </c>
      <c r="B540">
        <v>89999</v>
      </c>
      <c r="C540">
        <v>988</v>
      </c>
      <c r="D540">
        <v>42566</v>
      </c>
      <c r="E540">
        <v>225</v>
      </c>
      <c r="F540">
        <f t="shared" si="83"/>
        <v>89.998999999999995</v>
      </c>
      <c r="G540">
        <f t="shared" si="84"/>
        <v>0.98799999999999999</v>
      </c>
      <c r="H540">
        <f t="shared" si="85"/>
        <v>42.566000000000003</v>
      </c>
      <c r="I540">
        <f t="shared" si="86"/>
        <v>0.22500000000000001</v>
      </c>
    </row>
    <row r="541" spans="1:9" x14ac:dyDescent="0.25">
      <c r="A541">
        <v>2</v>
      </c>
      <c r="B541">
        <v>93939</v>
      </c>
      <c r="C541">
        <v>955</v>
      </c>
      <c r="D541">
        <v>43389</v>
      </c>
      <c r="E541">
        <v>6</v>
      </c>
      <c r="F541">
        <f t="shared" si="83"/>
        <v>93.938999999999993</v>
      </c>
      <c r="G541">
        <f t="shared" si="84"/>
        <v>0.95499999999999996</v>
      </c>
      <c r="H541">
        <f t="shared" si="85"/>
        <v>43.389000000000003</v>
      </c>
      <c r="I541">
        <f t="shared" si="86"/>
        <v>6.0000000000000001E-3</v>
      </c>
    </row>
    <row r="542" spans="1:9" x14ac:dyDescent="0.25">
      <c r="A542">
        <v>2</v>
      </c>
      <c r="B542">
        <v>94000</v>
      </c>
      <c r="C542">
        <v>938</v>
      </c>
      <c r="D542">
        <v>42424</v>
      </c>
      <c r="E542">
        <v>230</v>
      </c>
      <c r="F542">
        <f t="shared" si="83"/>
        <v>94</v>
      </c>
      <c r="G542">
        <f t="shared" si="84"/>
        <v>0.93799999999999994</v>
      </c>
      <c r="H542">
        <f t="shared" si="85"/>
        <v>42.423999999999999</v>
      </c>
      <c r="I542">
        <f t="shared" si="86"/>
        <v>0.23</v>
      </c>
    </row>
    <row r="543" spans="1:9" x14ac:dyDescent="0.25">
      <c r="A543">
        <v>2</v>
      </c>
      <c r="B543">
        <v>94936</v>
      </c>
      <c r="C543">
        <v>959</v>
      </c>
      <c r="D543">
        <v>43085</v>
      </c>
      <c r="E543">
        <v>4</v>
      </c>
      <c r="F543">
        <f t="shared" si="83"/>
        <v>94.936000000000007</v>
      </c>
      <c r="G543">
        <f t="shared" si="84"/>
        <v>0.95899999999999996</v>
      </c>
      <c r="H543">
        <f t="shared" si="85"/>
        <v>43.085000000000001</v>
      </c>
      <c r="I543">
        <f t="shared" si="86"/>
        <v>4.0000000000000001E-3</v>
      </c>
    </row>
    <row r="544" spans="1:9" x14ac:dyDescent="0.25">
      <c r="A544">
        <v>2</v>
      </c>
      <c r="B544">
        <v>95294</v>
      </c>
      <c r="C544">
        <v>958</v>
      </c>
      <c r="D544">
        <v>42877</v>
      </c>
      <c r="E544">
        <v>226</v>
      </c>
      <c r="F544">
        <f t="shared" si="83"/>
        <v>95.293999999999997</v>
      </c>
      <c r="G544">
        <f t="shared" si="84"/>
        <v>0.95799999999999996</v>
      </c>
      <c r="H544">
        <f t="shared" si="85"/>
        <v>42.877000000000002</v>
      </c>
      <c r="I544">
        <f t="shared" si="86"/>
        <v>0.22600000000000001</v>
      </c>
    </row>
    <row r="545" spans="1:9" x14ac:dyDescent="0.25">
      <c r="A545">
        <v>2</v>
      </c>
      <c r="B545">
        <v>97000</v>
      </c>
      <c r="C545">
        <v>995</v>
      </c>
      <c r="D545">
        <v>41655</v>
      </c>
      <c r="E545">
        <v>6</v>
      </c>
      <c r="F545">
        <f t="shared" si="83"/>
        <v>97</v>
      </c>
      <c r="G545">
        <f t="shared" si="84"/>
        <v>0.995</v>
      </c>
      <c r="H545">
        <f t="shared" si="85"/>
        <v>41.655000000000001</v>
      </c>
      <c r="I545">
        <f t="shared" si="86"/>
        <v>6.0000000000000001E-3</v>
      </c>
    </row>
    <row r="546" spans="1:9" x14ac:dyDescent="0.25">
      <c r="A546">
        <v>2</v>
      </c>
      <c r="B546">
        <v>97000</v>
      </c>
      <c r="C546">
        <v>950</v>
      </c>
      <c r="D546">
        <v>42182</v>
      </c>
      <c r="E546">
        <v>227</v>
      </c>
      <c r="F546">
        <f t="shared" si="83"/>
        <v>97</v>
      </c>
      <c r="G546">
        <f t="shared" si="84"/>
        <v>0.95</v>
      </c>
      <c r="H546">
        <f t="shared" si="85"/>
        <v>42.182000000000002</v>
      </c>
      <c r="I546">
        <f t="shared" si="86"/>
        <v>0.22700000000000001</v>
      </c>
    </row>
    <row r="547" spans="1:9" x14ac:dyDescent="0.25">
      <c r="A547">
        <v>2</v>
      </c>
      <c r="B547">
        <v>97000</v>
      </c>
      <c r="C547">
        <v>939</v>
      </c>
      <c r="D547">
        <v>42879</v>
      </c>
      <c r="E547">
        <v>16</v>
      </c>
      <c r="F547">
        <f t="shared" si="83"/>
        <v>97</v>
      </c>
      <c r="G547">
        <f t="shared" si="84"/>
        <v>0.93899999999999995</v>
      </c>
      <c r="H547">
        <f t="shared" si="85"/>
        <v>42.878999999999998</v>
      </c>
      <c r="I547">
        <f t="shared" si="86"/>
        <v>1.6E-2</v>
      </c>
    </row>
    <row r="548" spans="1:9" x14ac:dyDescent="0.25">
      <c r="A548">
        <v>2</v>
      </c>
      <c r="B548">
        <v>96039</v>
      </c>
      <c r="C548">
        <v>826</v>
      </c>
      <c r="D548">
        <v>43749</v>
      </c>
      <c r="E548">
        <v>237</v>
      </c>
      <c r="F548">
        <f t="shared" si="83"/>
        <v>96.039000000000001</v>
      </c>
      <c r="G548">
        <f t="shared" si="84"/>
        <v>0.82599999999999996</v>
      </c>
      <c r="H548">
        <f t="shared" si="85"/>
        <v>43.749000000000002</v>
      </c>
      <c r="I548">
        <f t="shared" si="86"/>
        <v>0.23699999999999999</v>
      </c>
    </row>
    <row r="549" spans="1:9" x14ac:dyDescent="0.25">
      <c r="A549">
        <v>2</v>
      </c>
      <c r="B549">
        <v>96969</v>
      </c>
      <c r="C549">
        <v>888</v>
      </c>
      <c r="D549">
        <v>42572</v>
      </c>
      <c r="E549">
        <v>237</v>
      </c>
      <c r="F549">
        <f t="shared" si="83"/>
        <v>96.968999999999994</v>
      </c>
      <c r="G549">
        <f t="shared" si="84"/>
        <v>0.88800000000000001</v>
      </c>
      <c r="H549">
        <f t="shared" si="85"/>
        <v>42.572000000000003</v>
      </c>
      <c r="I549">
        <f t="shared" si="86"/>
        <v>0.23699999999999999</v>
      </c>
    </row>
    <row r="550" spans="1:9" x14ac:dyDescent="0.25">
      <c r="A550">
        <v>2</v>
      </c>
      <c r="B550">
        <v>97029</v>
      </c>
      <c r="C550">
        <v>758</v>
      </c>
      <c r="D550">
        <v>42907</v>
      </c>
      <c r="E550">
        <v>35</v>
      </c>
      <c r="F550">
        <f t="shared" si="83"/>
        <v>97.028999999999996</v>
      </c>
      <c r="G550">
        <f t="shared" si="84"/>
        <v>0.75800000000000001</v>
      </c>
      <c r="H550">
        <f t="shared" si="85"/>
        <v>42.906999999999996</v>
      </c>
      <c r="I550">
        <f t="shared" si="86"/>
        <v>3.5000000000000003E-2</v>
      </c>
    </row>
    <row r="551" spans="1:9" x14ac:dyDescent="0.25">
      <c r="A551">
        <v>2</v>
      </c>
      <c r="B551">
        <v>96039</v>
      </c>
      <c r="C551">
        <v>833</v>
      </c>
      <c r="D551">
        <v>42371</v>
      </c>
      <c r="E551">
        <v>49</v>
      </c>
      <c r="F551">
        <f t="shared" si="83"/>
        <v>96.039000000000001</v>
      </c>
      <c r="G551">
        <f t="shared" si="84"/>
        <v>0.83299999999999996</v>
      </c>
      <c r="H551">
        <f t="shared" si="85"/>
        <v>42.371000000000002</v>
      </c>
      <c r="I551">
        <f t="shared" si="86"/>
        <v>4.9000000000000002E-2</v>
      </c>
    </row>
    <row r="552" spans="1:9" x14ac:dyDescent="0.25">
      <c r="A552">
        <v>2</v>
      </c>
      <c r="B552">
        <v>95959</v>
      </c>
      <c r="C552">
        <v>675</v>
      </c>
      <c r="D552">
        <v>42260</v>
      </c>
      <c r="E552">
        <v>292</v>
      </c>
      <c r="F552">
        <f t="shared" si="83"/>
        <v>95.959000000000003</v>
      </c>
      <c r="G552">
        <f t="shared" si="84"/>
        <v>0.67500000000000004</v>
      </c>
      <c r="H552">
        <f t="shared" si="85"/>
        <v>42.26</v>
      </c>
      <c r="I552">
        <f t="shared" si="86"/>
        <v>0.29199999999999998</v>
      </c>
    </row>
    <row r="553" spans="1:9" x14ac:dyDescent="0.25">
      <c r="A553">
        <v>2</v>
      </c>
      <c r="B553">
        <v>97000</v>
      </c>
      <c r="C553">
        <v>965</v>
      </c>
      <c r="D553">
        <v>43083</v>
      </c>
      <c r="E553">
        <v>6</v>
      </c>
      <c r="F553">
        <f t="shared" si="83"/>
        <v>97</v>
      </c>
      <c r="G553">
        <f t="shared" si="84"/>
        <v>0.96499999999999997</v>
      </c>
      <c r="H553">
        <f t="shared" si="85"/>
        <v>43.082999999999998</v>
      </c>
      <c r="I553">
        <f t="shared" si="86"/>
        <v>6.0000000000000001E-3</v>
      </c>
    </row>
    <row r="554" spans="1:9" x14ac:dyDescent="0.25">
      <c r="A554">
        <v>2</v>
      </c>
      <c r="B554">
        <v>97000</v>
      </c>
      <c r="C554">
        <v>822</v>
      </c>
      <c r="D554">
        <v>43324</v>
      </c>
      <c r="E554">
        <v>300</v>
      </c>
      <c r="F554">
        <f t="shared" si="83"/>
        <v>97</v>
      </c>
      <c r="G554">
        <f t="shared" si="84"/>
        <v>0.82199999999999995</v>
      </c>
      <c r="H554">
        <f t="shared" si="85"/>
        <v>43.323999999999998</v>
      </c>
      <c r="I554">
        <f t="shared" si="86"/>
        <v>0.3</v>
      </c>
    </row>
    <row r="555" spans="1:9" x14ac:dyDescent="0.25">
      <c r="A555">
        <v>2</v>
      </c>
      <c r="B555">
        <v>97000</v>
      </c>
      <c r="C555">
        <v>891</v>
      </c>
      <c r="D555">
        <v>43220</v>
      </c>
      <c r="E555">
        <v>309</v>
      </c>
      <c r="F555">
        <f t="shared" si="83"/>
        <v>97</v>
      </c>
      <c r="G555">
        <f t="shared" si="84"/>
        <v>0.89100000000000001</v>
      </c>
      <c r="H555">
        <f t="shared" si="85"/>
        <v>43.22</v>
      </c>
      <c r="I555">
        <f t="shared" si="86"/>
        <v>0.309</v>
      </c>
    </row>
    <row r="556" spans="1:9" x14ac:dyDescent="0.25">
      <c r="A556">
        <v>2</v>
      </c>
      <c r="B556">
        <v>97029</v>
      </c>
      <c r="C556">
        <v>875</v>
      </c>
      <c r="D556">
        <v>43039</v>
      </c>
      <c r="E556">
        <v>272</v>
      </c>
      <c r="F556">
        <f t="shared" si="83"/>
        <v>97.028999999999996</v>
      </c>
      <c r="G556">
        <f t="shared" si="84"/>
        <v>0.875</v>
      </c>
      <c r="H556">
        <f t="shared" si="85"/>
        <v>43.039000000000001</v>
      </c>
      <c r="I556">
        <f t="shared" si="86"/>
        <v>0.27200000000000002</v>
      </c>
    </row>
    <row r="557" spans="1:9" x14ac:dyDescent="0.25">
      <c r="A557">
        <v>2</v>
      </c>
      <c r="B557">
        <v>97000</v>
      </c>
      <c r="C557">
        <v>878</v>
      </c>
      <c r="D557">
        <v>42205</v>
      </c>
      <c r="E557">
        <v>254</v>
      </c>
      <c r="F557">
        <f t="shared" si="83"/>
        <v>97</v>
      </c>
      <c r="G557">
        <f t="shared" si="84"/>
        <v>0.878</v>
      </c>
      <c r="H557">
        <f t="shared" si="85"/>
        <v>42.204999999999998</v>
      </c>
      <c r="I557">
        <f t="shared" si="86"/>
        <v>0.254</v>
      </c>
    </row>
    <row r="558" spans="1:9" x14ac:dyDescent="0.25">
      <c r="A558">
        <v>2</v>
      </c>
      <c r="B558">
        <v>97029</v>
      </c>
      <c r="C558">
        <v>753</v>
      </c>
      <c r="D558">
        <v>43467</v>
      </c>
      <c r="E558">
        <v>6</v>
      </c>
      <c r="F558">
        <f t="shared" si="83"/>
        <v>97.028999999999996</v>
      </c>
      <c r="G558">
        <f t="shared" si="84"/>
        <v>0.753</v>
      </c>
      <c r="H558">
        <f t="shared" si="85"/>
        <v>43.466999999999999</v>
      </c>
      <c r="I558">
        <f t="shared" si="86"/>
        <v>6.0000000000000001E-3</v>
      </c>
    </row>
    <row r="559" spans="1:9" x14ac:dyDescent="0.25">
      <c r="A559">
        <v>2</v>
      </c>
      <c r="B559">
        <v>97979</v>
      </c>
      <c r="C559">
        <v>830</v>
      </c>
      <c r="D559">
        <v>42281</v>
      </c>
      <c r="E559">
        <v>6</v>
      </c>
      <c r="F559">
        <f t="shared" si="83"/>
        <v>97.978999999999999</v>
      </c>
      <c r="G559">
        <f t="shared" si="84"/>
        <v>0.83</v>
      </c>
      <c r="H559">
        <f t="shared" si="85"/>
        <v>42.280999999999999</v>
      </c>
      <c r="I559">
        <f t="shared" si="86"/>
        <v>6.0000000000000001E-3</v>
      </c>
    </row>
    <row r="560" spans="1:9" x14ac:dyDescent="0.25">
      <c r="A560">
        <v>2</v>
      </c>
      <c r="B560">
        <v>96039</v>
      </c>
      <c r="C560">
        <v>371</v>
      </c>
      <c r="D560">
        <v>42022</v>
      </c>
      <c r="E560">
        <v>248</v>
      </c>
      <c r="F560">
        <f t="shared" si="83"/>
        <v>96.039000000000001</v>
      </c>
      <c r="G560">
        <f t="shared" si="84"/>
        <v>0.371</v>
      </c>
      <c r="H560">
        <f t="shared" si="85"/>
        <v>42.021999999999998</v>
      </c>
      <c r="I560">
        <f t="shared" si="86"/>
        <v>0.248</v>
      </c>
    </row>
    <row r="561" spans="1:9" x14ac:dyDescent="0.25">
      <c r="A561">
        <v>2</v>
      </c>
      <c r="B561">
        <v>97979</v>
      </c>
      <c r="C561">
        <v>588</v>
      </c>
      <c r="D561">
        <v>43055</v>
      </c>
      <c r="E561">
        <v>4</v>
      </c>
      <c r="F561">
        <f t="shared" si="83"/>
        <v>97.978999999999999</v>
      </c>
      <c r="G561">
        <f t="shared" si="84"/>
        <v>0.58799999999999997</v>
      </c>
      <c r="H561">
        <f t="shared" si="85"/>
        <v>43.055</v>
      </c>
      <c r="I561">
        <f t="shared" si="86"/>
        <v>4.0000000000000001E-3</v>
      </c>
    </row>
    <row r="562" spans="1:9" x14ac:dyDescent="0.25">
      <c r="A562">
        <v>2</v>
      </c>
      <c r="B562">
        <v>97000</v>
      </c>
      <c r="C562">
        <v>984</v>
      </c>
      <c r="D562">
        <v>42257</v>
      </c>
      <c r="E562">
        <v>249</v>
      </c>
      <c r="F562">
        <f t="shared" si="83"/>
        <v>97</v>
      </c>
      <c r="G562">
        <f t="shared" si="84"/>
        <v>0.98399999999999999</v>
      </c>
      <c r="H562">
        <f t="shared" si="85"/>
        <v>42.256999999999998</v>
      </c>
      <c r="I562">
        <f t="shared" si="86"/>
        <v>0.249</v>
      </c>
    </row>
    <row r="563" spans="1:9" x14ac:dyDescent="0.25">
      <c r="A563">
        <v>2</v>
      </c>
      <c r="B563">
        <v>97029</v>
      </c>
      <c r="C563">
        <v>913</v>
      </c>
      <c r="D563">
        <v>43804</v>
      </c>
      <c r="E563">
        <v>4</v>
      </c>
      <c r="F563">
        <f t="shared" si="83"/>
        <v>97.028999999999996</v>
      </c>
      <c r="G563">
        <f t="shared" si="84"/>
        <v>0.91300000000000003</v>
      </c>
      <c r="H563">
        <f t="shared" si="85"/>
        <v>43.804000000000002</v>
      </c>
      <c r="I563">
        <f t="shared" si="86"/>
        <v>4.0000000000000001E-3</v>
      </c>
    </row>
    <row r="564" spans="1:9" x14ac:dyDescent="0.25">
      <c r="A564">
        <v>2</v>
      </c>
      <c r="B564">
        <v>97000</v>
      </c>
      <c r="C564">
        <v>814</v>
      </c>
      <c r="D564">
        <v>43297</v>
      </c>
      <c r="E564">
        <v>280</v>
      </c>
      <c r="F564">
        <f t="shared" si="83"/>
        <v>97</v>
      </c>
      <c r="G564">
        <f t="shared" si="84"/>
        <v>0.81399999999999995</v>
      </c>
      <c r="H564">
        <f t="shared" si="85"/>
        <v>43.296999999999997</v>
      </c>
      <c r="I564">
        <f t="shared" si="86"/>
        <v>0.28000000000000003</v>
      </c>
    </row>
    <row r="565" spans="1:9" x14ac:dyDescent="0.25">
      <c r="A565">
        <v>2</v>
      </c>
      <c r="B565">
        <v>96000</v>
      </c>
      <c r="C565">
        <v>927</v>
      </c>
      <c r="D565">
        <v>43097</v>
      </c>
      <c r="E565">
        <v>3</v>
      </c>
      <c r="F565">
        <f t="shared" si="83"/>
        <v>96</v>
      </c>
      <c r="G565">
        <f t="shared" si="84"/>
        <v>0.92700000000000005</v>
      </c>
      <c r="H565">
        <f t="shared" si="85"/>
        <v>43.097000000000001</v>
      </c>
      <c r="I565">
        <f t="shared" si="86"/>
        <v>3.0000000000000001E-3</v>
      </c>
    </row>
    <row r="566" spans="1:9" x14ac:dyDescent="0.25">
      <c r="A566">
        <v>2</v>
      </c>
      <c r="B566">
        <v>96969</v>
      </c>
      <c r="C566">
        <v>808</v>
      </c>
      <c r="D566">
        <v>43110</v>
      </c>
      <c r="E566">
        <v>245</v>
      </c>
      <c r="F566">
        <f t="shared" si="83"/>
        <v>96.968999999999994</v>
      </c>
      <c r="G566">
        <f t="shared" si="84"/>
        <v>0.80800000000000005</v>
      </c>
      <c r="H566">
        <f t="shared" si="85"/>
        <v>43.11</v>
      </c>
      <c r="I566">
        <f t="shared" si="86"/>
        <v>0.245</v>
      </c>
    </row>
    <row r="567" spans="1:9" x14ac:dyDescent="0.25">
      <c r="A567">
        <v>2</v>
      </c>
      <c r="B567">
        <v>95145</v>
      </c>
      <c r="C567">
        <v>872</v>
      </c>
      <c r="D567">
        <v>42317</v>
      </c>
      <c r="E567">
        <v>3</v>
      </c>
      <c r="F567">
        <f t="shared" si="83"/>
        <v>95.144999999999996</v>
      </c>
      <c r="G567">
        <f t="shared" si="84"/>
        <v>0.872</v>
      </c>
      <c r="H567">
        <f t="shared" si="85"/>
        <v>42.317</v>
      </c>
      <c r="I567">
        <f t="shared" si="86"/>
        <v>3.0000000000000001E-3</v>
      </c>
    </row>
    <row r="568" spans="1:9" x14ac:dyDescent="0.25">
      <c r="A568">
        <v>2</v>
      </c>
      <c r="B568">
        <v>96116</v>
      </c>
      <c r="C568">
        <v>933</v>
      </c>
      <c r="D568">
        <v>42409</v>
      </c>
      <c r="E568">
        <v>268</v>
      </c>
      <c r="F568">
        <f t="shared" si="83"/>
        <v>96.116</v>
      </c>
      <c r="G568">
        <f t="shared" si="84"/>
        <v>0.93300000000000005</v>
      </c>
      <c r="H568">
        <f t="shared" si="85"/>
        <v>42.408999999999999</v>
      </c>
      <c r="I568">
        <f t="shared" si="86"/>
        <v>0.26800000000000002</v>
      </c>
    </row>
    <row r="569" spans="1:9" x14ac:dyDescent="0.25">
      <c r="A569">
        <v>2</v>
      </c>
      <c r="B569">
        <v>96969</v>
      </c>
      <c r="C569">
        <v>974</v>
      </c>
      <c r="D569">
        <v>43199</v>
      </c>
      <c r="E569">
        <v>4</v>
      </c>
      <c r="F569">
        <f t="shared" si="83"/>
        <v>96.968999999999994</v>
      </c>
      <c r="G569">
        <f t="shared" si="84"/>
        <v>0.97399999999999998</v>
      </c>
      <c r="H569">
        <f t="shared" si="85"/>
        <v>43.198999999999998</v>
      </c>
      <c r="I569">
        <f t="shared" si="86"/>
        <v>4.0000000000000001E-3</v>
      </c>
    </row>
    <row r="570" spans="1:9" x14ac:dyDescent="0.25">
      <c r="A570">
        <v>2</v>
      </c>
      <c r="B570">
        <v>97000</v>
      </c>
      <c r="C570">
        <v>931</v>
      </c>
      <c r="D570">
        <v>42154</v>
      </c>
      <c r="E570">
        <v>329</v>
      </c>
      <c r="F570">
        <f t="shared" si="83"/>
        <v>97</v>
      </c>
      <c r="G570">
        <f t="shared" si="84"/>
        <v>0.93100000000000005</v>
      </c>
      <c r="H570">
        <f t="shared" si="85"/>
        <v>42.154000000000003</v>
      </c>
      <c r="I570">
        <f t="shared" si="86"/>
        <v>0.32900000000000001</v>
      </c>
    </row>
    <row r="571" spans="1:9" x14ac:dyDescent="0.25">
      <c r="A571">
        <v>2</v>
      </c>
      <c r="B571">
        <v>96969</v>
      </c>
      <c r="C571">
        <v>967</v>
      </c>
      <c r="D571">
        <v>43494</v>
      </c>
      <c r="E571">
        <v>6</v>
      </c>
      <c r="F571">
        <f t="shared" si="83"/>
        <v>96.968999999999994</v>
      </c>
      <c r="G571">
        <f t="shared" si="84"/>
        <v>0.96699999999999997</v>
      </c>
      <c r="H571">
        <f t="shared" si="85"/>
        <v>43.494</v>
      </c>
      <c r="I571">
        <f t="shared" si="86"/>
        <v>6.0000000000000001E-3</v>
      </c>
    </row>
    <row r="572" spans="1:9" x14ac:dyDescent="0.25">
      <c r="A572">
        <v>2</v>
      </c>
      <c r="B572">
        <v>96078</v>
      </c>
      <c r="C572">
        <v>916</v>
      </c>
      <c r="D572">
        <v>43596</v>
      </c>
      <c r="E572">
        <v>265</v>
      </c>
      <c r="F572">
        <f t="shared" si="83"/>
        <v>96.078000000000003</v>
      </c>
      <c r="G572">
        <f t="shared" si="84"/>
        <v>0.91600000000000004</v>
      </c>
      <c r="H572">
        <f t="shared" si="85"/>
        <v>43.595999999999997</v>
      </c>
      <c r="I572">
        <f t="shared" si="86"/>
        <v>0.26500000000000001</v>
      </c>
    </row>
    <row r="573" spans="1:9" x14ac:dyDescent="0.25">
      <c r="A573">
        <v>2</v>
      </c>
      <c r="B573">
        <v>97000</v>
      </c>
      <c r="C573">
        <v>939</v>
      </c>
      <c r="D573">
        <v>43145</v>
      </c>
      <c r="E573">
        <v>4</v>
      </c>
      <c r="F573">
        <f t="shared" si="83"/>
        <v>97</v>
      </c>
      <c r="G573">
        <f t="shared" si="84"/>
        <v>0.93899999999999995</v>
      </c>
      <c r="H573">
        <f t="shared" si="85"/>
        <v>43.145000000000003</v>
      </c>
      <c r="I573">
        <f t="shared" si="86"/>
        <v>4.0000000000000001E-3</v>
      </c>
    </row>
    <row r="574" spans="1:9" x14ac:dyDescent="0.25">
      <c r="A574">
        <v>2</v>
      </c>
      <c r="B574">
        <v>97849</v>
      </c>
      <c r="C574">
        <v>920</v>
      </c>
      <c r="D574">
        <v>43754</v>
      </c>
      <c r="E574">
        <v>250</v>
      </c>
      <c r="F574">
        <f t="shared" si="83"/>
        <v>97.849000000000004</v>
      </c>
      <c r="G574">
        <f t="shared" si="84"/>
        <v>0.92</v>
      </c>
      <c r="H574">
        <f t="shared" si="85"/>
        <v>43.753999999999998</v>
      </c>
      <c r="I574">
        <f t="shared" si="86"/>
        <v>0.25</v>
      </c>
    </row>
    <row r="575" spans="1:9" x14ac:dyDescent="0.25">
      <c r="A575">
        <v>2</v>
      </c>
      <c r="B575">
        <v>97000</v>
      </c>
      <c r="C575">
        <v>977</v>
      </c>
      <c r="D575">
        <v>42834</v>
      </c>
      <c r="E575">
        <v>3</v>
      </c>
      <c r="F575">
        <f t="shared" si="83"/>
        <v>97</v>
      </c>
      <c r="G575">
        <f t="shared" si="84"/>
        <v>0.97699999999999998</v>
      </c>
      <c r="H575">
        <f t="shared" si="85"/>
        <v>42.834000000000003</v>
      </c>
      <c r="I575">
        <f t="shared" si="86"/>
        <v>3.0000000000000001E-3</v>
      </c>
    </row>
    <row r="576" spans="1:9" x14ac:dyDescent="0.25">
      <c r="A576">
        <v>2</v>
      </c>
      <c r="B576">
        <v>96000</v>
      </c>
      <c r="C576">
        <v>952</v>
      </c>
      <c r="D576">
        <v>42191</v>
      </c>
      <c r="E576">
        <v>249</v>
      </c>
      <c r="F576">
        <f t="shared" si="83"/>
        <v>96</v>
      </c>
      <c r="G576">
        <f t="shared" si="84"/>
        <v>0.95199999999999996</v>
      </c>
      <c r="H576">
        <f t="shared" si="85"/>
        <v>42.191000000000003</v>
      </c>
      <c r="I576">
        <f t="shared" si="86"/>
        <v>0.249</v>
      </c>
    </row>
    <row r="577" spans="1:9" x14ac:dyDescent="0.25">
      <c r="A577">
        <v>2</v>
      </c>
      <c r="B577">
        <v>96039</v>
      </c>
      <c r="C577">
        <v>991</v>
      </c>
      <c r="D577">
        <v>43484</v>
      </c>
      <c r="E577">
        <v>15</v>
      </c>
      <c r="F577">
        <f t="shared" si="83"/>
        <v>96.039000000000001</v>
      </c>
      <c r="G577">
        <f t="shared" si="84"/>
        <v>0.99099999999999999</v>
      </c>
      <c r="H577">
        <f t="shared" si="85"/>
        <v>43.484000000000002</v>
      </c>
      <c r="I577">
        <f t="shared" si="86"/>
        <v>1.4999999999999999E-2</v>
      </c>
    </row>
    <row r="578" spans="1:9" x14ac:dyDescent="0.25">
      <c r="A578">
        <v>2</v>
      </c>
      <c r="B578">
        <v>96969</v>
      </c>
      <c r="C578">
        <v>948</v>
      </c>
      <c r="D578">
        <v>42274</v>
      </c>
      <c r="E578">
        <v>261</v>
      </c>
      <c r="F578">
        <f t="shared" si="83"/>
        <v>96.968999999999994</v>
      </c>
      <c r="G578">
        <f t="shared" si="84"/>
        <v>0.94799999999999995</v>
      </c>
      <c r="H578">
        <f t="shared" si="85"/>
        <v>42.274000000000001</v>
      </c>
      <c r="I578">
        <f t="shared" si="86"/>
        <v>0.26100000000000001</v>
      </c>
    </row>
    <row r="579" spans="1:9" x14ac:dyDescent="0.25">
      <c r="A579">
        <v>2</v>
      </c>
      <c r="B579">
        <v>97752</v>
      </c>
      <c r="C579">
        <v>989</v>
      </c>
      <c r="D579">
        <v>42173</v>
      </c>
      <c r="E579">
        <v>5</v>
      </c>
      <c r="F579">
        <f t="shared" ref="F579:F642" si="87">+(B579*100)/100000</f>
        <v>97.751999999999995</v>
      </c>
      <c r="G579">
        <f t="shared" ref="G579:G642" si="88">+(C579*100)/100000</f>
        <v>0.98899999999999999</v>
      </c>
      <c r="H579">
        <f t="shared" ref="H579:H642" si="89">+(D579*100)/100000</f>
        <v>42.173000000000002</v>
      </c>
      <c r="I579">
        <f t="shared" ref="I579:I642" si="90">+(E579*100)/100000</f>
        <v>5.0000000000000001E-3</v>
      </c>
    </row>
    <row r="580" spans="1:9" x14ac:dyDescent="0.25">
      <c r="A580">
        <v>2</v>
      </c>
      <c r="B580">
        <v>97029</v>
      </c>
      <c r="C580">
        <v>956</v>
      </c>
      <c r="D580">
        <v>43741</v>
      </c>
      <c r="E580">
        <v>249</v>
      </c>
      <c r="F580">
        <f t="shared" si="87"/>
        <v>97.028999999999996</v>
      </c>
      <c r="G580">
        <f t="shared" si="88"/>
        <v>0.95599999999999996</v>
      </c>
      <c r="H580">
        <f t="shared" si="89"/>
        <v>43.741</v>
      </c>
      <c r="I580">
        <f t="shared" si="90"/>
        <v>0.249</v>
      </c>
    </row>
    <row r="581" spans="1:9" x14ac:dyDescent="0.25">
      <c r="A581">
        <v>2</v>
      </c>
      <c r="B581">
        <v>97058</v>
      </c>
      <c r="C581">
        <v>953</v>
      </c>
      <c r="D581">
        <v>43126</v>
      </c>
      <c r="E581">
        <v>4</v>
      </c>
      <c r="F581">
        <f t="shared" si="87"/>
        <v>97.058000000000007</v>
      </c>
      <c r="G581">
        <f t="shared" si="88"/>
        <v>0.95299999999999996</v>
      </c>
      <c r="H581">
        <f t="shared" si="89"/>
        <v>43.125999999999998</v>
      </c>
      <c r="I581">
        <f t="shared" si="90"/>
        <v>4.0000000000000001E-3</v>
      </c>
    </row>
    <row r="582" spans="1:9" x14ac:dyDescent="0.25">
      <c r="A582">
        <v>2</v>
      </c>
      <c r="B582">
        <v>97979</v>
      </c>
      <c r="C582">
        <v>990</v>
      </c>
      <c r="D582">
        <v>43155</v>
      </c>
      <c r="E582">
        <v>105</v>
      </c>
      <c r="F582">
        <f t="shared" si="87"/>
        <v>97.978999999999999</v>
      </c>
      <c r="G582">
        <f t="shared" si="88"/>
        <v>0.99</v>
      </c>
      <c r="H582">
        <f t="shared" si="89"/>
        <v>43.155000000000001</v>
      </c>
      <c r="I582">
        <f t="shared" si="90"/>
        <v>0.105</v>
      </c>
    </row>
    <row r="583" spans="1:9" x14ac:dyDescent="0.25">
      <c r="A583">
        <v>2</v>
      </c>
      <c r="B583">
        <v>98000</v>
      </c>
      <c r="C583">
        <v>992</v>
      </c>
      <c r="D583">
        <v>43650</v>
      </c>
      <c r="E583">
        <v>119</v>
      </c>
      <c r="F583">
        <f t="shared" si="87"/>
        <v>98</v>
      </c>
      <c r="G583">
        <f t="shared" si="88"/>
        <v>0.99199999999999999</v>
      </c>
      <c r="H583">
        <f t="shared" si="89"/>
        <v>43.65</v>
      </c>
      <c r="I583">
        <f t="shared" si="90"/>
        <v>0.11899999999999999</v>
      </c>
    </row>
    <row r="584" spans="1:9" x14ac:dyDescent="0.25">
      <c r="A584">
        <v>2</v>
      </c>
      <c r="B584">
        <v>96039</v>
      </c>
      <c r="C584">
        <v>968</v>
      </c>
      <c r="D584">
        <v>43430</v>
      </c>
      <c r="E584">
        <v>130</v>
      </c>
      <c r="F584">
        <f t="shared" si="87"/>
        <v>96.039000000000001</v>
      </c>
      <c r="G584">
        <f t="shared" si="88"/>
        <v>0.96799999999999997</v>
      </c>
      <c r="H584">
        <f t="shared" si="89"/>
        <v>43.43</v>
      </c>
      <c r="I584">
        <f t="shared" si="90"/>
        <v>0.13</v>
      </c>
    </row>
    <row r="585" spans="1:9" x14ac:dyDescent="0.25">
      <c r="A585">
        <v>2</v>
      </c>
      <c r="B585">
        <v>97029</v>
      </c>
      <c r="C585">
        <v>941</v>
      </c>
      <c r="D585">
        <v>44108</v>
      </c>
      <c r="E585">
        <v>167</v>
      </c>
      <c r="F585">
        <f t="shared" si="87"/>
        <v>97.028999999999996</v>
      </c>
      <c r="G585">
        <f t="shared" si="88"/>
        <v>0.94099999999999995</v>
      </c>
      <c r="H585">
        <f t="shared" si="89"/>
        <v>44.107999999999997</v>
      </c>
      <c r="I585">
        <f t="shared" si="90"/>
        <v>0.16700000000000001</v>
      </c>
    </row>
    <row r="586" spans="1:9" x14ac:dyDescent="0.25">
      <c r="A586">
        <v>2</v>
      </c>
      <c r="B586">
        <v>97000</v>
      </c>
      <c r="C586">
        <v>842</v>
      </c>
      <c r="D586">
        <v>42152</v>
      </c>
      <c r="E586">
        <v>6</v>
      </c>
      <c r="F586">
        <f t="shared" si="87"/>
        <v>97</v>
      </c>
      <c r="G586">
        <f t="shared" si="88"/>
        <v>0.84199999999999997</v>
      </c>
      <c r="H586">
        <f t="shared" si="89"/>
        <v>42.152000000000001</v>
      </c>
      <c r="I586">
        <f t="shared" si="90"/>
        <v>6.0000000000000001E-3</v>
      </c>
    </row>
    <row r="587" spans="1:9" x14ac:dyDescent="0.25">
      <c r="A587">
        <v>2</v>
      </c>
      <c r="B587">
        <v>97029</v>
      </c>
      <c r="C587">
        <v>798</v>
      </c>
      <c r="D587">
        <v>42530</v>
      </c>
      <c r="E587">
        <v>243</v>
      </c>
      <c r="F587">
        <f t="shared" si="87"/>
        <v>97.028999999999996</v>
      </c>
      <c r="G587">
        <f t="shared" si="88"/>
        <v>0.79800000000000004</v>
      </c>
      <c r="H587">
        <f t="shared" si="89"/>
        <v>42.53</v>
      </c>
      <c r="I587">
        <f t="shared" si="90"/>
        <v>0.24299999999999999</v>
      </c>
    </row>
    <row r="588" spans="1:9" x14ac:dyDescent="0.25">
      <c r="A588">
        <v>2</v>
      </c>
      <c r="B588">
        <v>96938</v>
      </c>
      <c r="C588">
        <v>991</v>
      </c>
      <c r="D588">
        <v>43698</v>
      </c>
      <c r="E588">
        <v>239</v>
      </c>
      <c r="F588">
        <f t="shared" si="87"/>
        <v>96.938000000000002</v>
      </c>
      <c r="G588">
        <f t="shared" si="88"/>
        <v>0.99099999999999999</v>
      </c>
      <c r="H588">
        <f t="shared" si="89"/>
        <v>43.698</v>
      </c>
      <c r="I588">
        <f t="shared" si="90"/>
        <v>0.23899999999999999</v>
      </c>
    </row>
    <row r="589" spans="1:9" x14ac:dyDescent="0.25">
      <c r="A589">
        <v>2</v>
      </c>
      <c r="B589">
        <v>96000</v>
      </c>
      <c r="C589">
        <v>975</v>
      </c>
      <c r="D589">
        <v>43696</v>
      </c>
      <c r="E589">
        <v>206</v>
      </c>
      <c r="F589">
        <f t="shared" si="87"/>
        <v>96</v>
      </c>
      <c r="G589">
        <f t="shared" si="88"/>
        <v>0.97499999999999998</v>
      </c>
      <c r="H589">
        <f t="shared" si="89"/>
        <v>43.695999999999998</v>
      </c>
      <c r="I589">
        <f t="shared" si="90"/>
        <v>0.20599999999999999</v>
      </c>
    </row>
    <row r="590" spans="1:9" x14ac:dyDescent="0.25">
      <c r="A590">
        <v>2</v>
      </c>
      <c r="B590">
        <v>98039</v>
      </c>
      <c r="C590">
        <v>983</v>
      </c>
      <c r="D590">
        <v>43383</v>
      </c>
      <c r="E590">
        <v>186</v>
      </c>
      <c r="F590">
        <f t="shared" si="87"/>
        <v>98.039000000000001</v>
      </c>
      <c r="G590">
        <f t="shared" si="88"/>
        <v>0.98299999999999998</v>
      </c>
      <c r="H590">
        <f t="shared" si="89"/>
        <v>43.383000000000003</v>
      </c>
      <c r="I590">
        <f t="shared" si="90"/>
        <v>0.186</v>
      </c>
    </row>
    <row r="591" spans="1:9" x14ac:dyDescent="0.25">
      <c r="A591">
        <v>2</v>
      </c>
      <c r="B591">
        <v>97000</v>
      </c>
      <c r="C591">
        <v>773</v>
      </c>
      <c r="D591">
        <v>43029</v>
      </c>
      <c r="E591">
        <v>221</v>
      </c>
      <c r="F591">
        <f t="shared" si="87"/>
        <v>97</v>
      </c>
      <c r="G591">
        <f t="shared" si="88"/>
        <v>0.77300000000000002</v>
      </c>
      <c r="H591">
        <f t="shared" si="89"/>
        <v>43.029000000000003</v>
      </c>
      <c r="I591">
        <f t="shared" si="90"/>
        <v>0.221</v>
      </c>
    </row>
    <row r="592" spans="1:9" x14ac:dyDescent="0.25">
      <c r="A592">
        <v>2</v>
      </c>
      <c r="B592">
        <v>97029</v>
      </c>
      <c r="C592">
        <v>954</v>
      </c>
      <c r="D592">
        <v>43638</v>
      </c>
      <c r="E592">
        <v>231</v>
      </c>
      <c r="F592">
        <f t="shared" si="87"/>
        <v>97.028999999999996</v>
      </c>
      <c r="G592">
        <f t="shared" si="88"/>
        <v>0.95399999999999996</v>
      </c>
      <c r="H592">
        <f t="shared" si="89"/>
        <v>43.637999999999998</v>
      </c>
      <c r="I592">
        <f t="shared" si="90"/>
        <v>0.23100000000000001</v>
      </c>
    </row>
    <row r="593" spans="1:9" x14ac:dyDescent="0.25">
      <c r="A593">
        <v>2</v>
      </c>
      <c r="B593">
        <v>97979</v>
      </c>
      <c r="C593">
        <v>989</v>
      </c>
      <c r="D593">
        <v>43669</v>
      </c>
      <c r="E593">
        <v>258</v>
      </c>
      <c r="F593">
        <f t="shared" si="87"/>
        <v>97.978999999999999</v>
      </c>
      <c r="G593">
        <f t="shared" si="88"/>
        <v>0.98899999999999999</v>
      </c>
      <c r="H593">
        <f t="shared" si="89"/>
        <v>43.668999999999997</v>
      </c>
      <c r="I593">
        <f t="shared" si="90"/>
        <v>0.25800000000000001</v>
      </c>
    </row>
    <row r="594" spans="1:9" x14ac:dyDescent="0.25">
      <c r="A594">
        <v>2</v>
      </c>
      <c r="B594">
        <v>98000</v>
      </c>
      <c r="C594">
        <v>949</v>
      </c>
      <c r="D594">
        <v>43356</v>
      </c>
      <c r="E594">
        <v>263</v>
      </c>
      <c r="F594">
        <f t="shared" si="87"/>
        <v>98</v>
      </c>
      <c r="G594">
        <f t="shared" si="88"/>
        <v>0.94899999999999995</v>
      </c>
      <c r="H594">
        <f t="shared" si="89"/>
        <v>43.356000000000002</v>
      </c>
      <c r="I594">
        <f t="shared" si="90"/>
        <v>0.26300000000000001</v>
      </c>
    </row>
    <row r="595" spans="1:9" x14ac:dyDescent="0.25">
      <c r="A595">
        <v>2</v>
      </c>
      <c r="B595">
        <v>97000</v>
      </c>
      <c r="C595">
        <v>929</v>
      </c>
      <c r="D595">
        <v>43260</v>
      </c>
      <c r="E595">
        <v>201</v>
      </c>
      <c r="F595">
        <f t="shared" si="87"/>
        <v>97</v>
      </c>
      <c r="G595">
        <f t="shared" si="88"/>
        <v>0.92900000000000005</v>
      </c>
      <c r="H595">
        <f t="shared" si="89"/>
        <v>43.26</v>
      </c>
      <c r="I595">
        <f t="shared" si="90"/>
        <v>0.20100000000000001</v>
      </c>
    </row>
    <row r="596" spans="1:9" x14ac:dyDescent="0.25">
      <c r="A596">
        <v>2</v>
      </c>
      <c r="B596">
        <v>97029</v>
      </c>
      <c r="C596">
        <v>853</v>
      </c>
      <c r="D596">
        <v>43125</v>
      </c>
      <c r="E596">
        <v>55</v>
      </c>
      <c r="F596">
        <f t="shared" si="87"/>
        <v>97.028999999999996</v>
      </c>
      <c r="G596">
        <f t="shared" si="88"/>
        <v>0.85299999999999998</v>
      </c>
      <c r="H596">
        <f t="shared" si="89"/>
        <v>43.125</v>
      </c>
      <c r="I596">
        <f t="shared" si="90"/>
        <v>5.5E-2</v>
      </c>
    </row>
    <row r="597" spans="1:9" x14ac:dyDescent="0.25">
      <c r="A597">
        <v>2</v>
      </c>
      <c r="B597">
        <v>97000</v>
      </c>
      <c r="C597">
        <v>935</v>
      </c>
      <c r="D597">
        <v>43567</v>
      </c>
      <c r="E597">
        <v>338</v>
      </c>
      <c r="F597">
        <f t="shared" si="87"/>
        <v>97</v>
      </c>
      <c r="G597">
        <f t="shared" si="88"/>
        <v>0.93500000000000005</v>
      </c>
      <c r="H597">
        <f t="shared" si="89"/>
        <v>43.567</v>
      </c>
      <c r="I597">
        <f t="shared" si="90"/>
        <v>0.33800000000000002</v>
      </c>
    </row>
    <row r="598" spans="1:9" x14ac:dyDescent="0.25">
      <c r="A598">
        <v>2</v>
      </c>
      <c r="B598">
        <v>97000</v>
      </c>
      <c r="C598">
        <v>885</v>
      </c>
      <c r="D598">
        <v>43648</v>
      </c>
      <c r="E598">
        <v>307</v>
      </c>
      <c r="F598">
        <f t="shared" si="87"/>
        <v>97</v>
      </c>
      <c r="G598">
        <f t="shared" si="88"/>
        <v>0.88500000000000001</v>
      </c>
      <c r="H598">
        <f t="shared" si="89"/>
        <v>43.648000000000003</v>
      </c>
      <c r="I598">
        <f t="shared" si="90"/>
        <v>0.307</v>
      </c>
    </row>
    <row r="599" spans="1:9" x14ac:dyDescent="0.25">
      <c r="A599">
        <v>2</v>
      </c>
      <c r="B599">
        <v>97029</v>
      </c>
      <c r="C599">
        <v>988</v>
      </c>
      <c r="D599">
        <v>44165</v>
      </c>
      <c r="E599">
        <v>326</v>
      </c>
      <c r="F599">
        <f t="shared" si="87"/>
        <v>97.028999999999996</v>
      </c>
      <c r="G599">
        <f t="shared" si="88"/>
        <v>0.98799999999999999</v>
      </c>
      <c r="H599">
        <f t="shared" si="89"/>
        <v>44.164999999999999</v>
      </c>
      <c r="I599">
        <f t="shared" si="90"/>
        <v>0.32600000000000001</v>
      </c>
    </row>
    <row r="600" spans="1:9" x14ac:dyDescent="0.25">
      <c r="A600">
        <v>2</v>
      </c>
      <c r="B600">
        <v>96969</v>
      </c>
      <c r="C600">
        <v>904</v>
      </c>
      <c r="D600">
        <v>43468</v>
      </c>
      <c r="E600">
        <v>5</v>
      </c>
      <c r="F600">
        <f t="shared" si="87"/>
        <v>96.968999999999994</v>
      </c>
      <c r="G600">
        <f t="shared" si="88"/>
        <v>0.90400000000000003</v>
      </c>
      <c r="H600">
        <f t="shared" si="89"/>
        <v>43.468000000000004</v>
      </c>
      <c r="I600">
        <f t="shared" si="90"/>
        <v>5.0000000000000001E-3</v>
      </c>
    </row>
    <row r="601" spans="1:9" x14ac:dyDescent="0.25">
      <c r="A601">
        <v>2</v>
      </c>
      <c r="B601">
        <v>98039</v>
      </c>
      <c r="C601">
        <v>953</v>
      </c>
      <c r="D601">
        <v>42778</v>
      </c>
      <c r="E601">
        <v>21</v>
      </c>
      <c r="F601">
        <f t="shared" si="87"/>
        <v>98.039000000000001</v>
      </c>
      <c r="G601">
        <f t="shared" si="88"/>
        <v>0.95299999999999996</v>
      </c>
      <c r="H601">
        <f t="shared" si="89"/>
        <v>42.777999999999999</v>
      </c>
      <c r="I601">
        <f t="shared" si="90"/>
        <v>2.1000000000000001E-2</v>
      </c>
    </row>
    <row r="602" spans="1:9" x14ac:dyDescent="0.25">
      <c r="A602">
        <v>2</v>
      </c>
      <c r="B602">
        <v>96969</v>
      </c>
      <c r="C602">
        <v>975</v>
      </c>
      <c r="D602">
        <v>43245</v>
      </c>
      <c r="E602">
        <v>34</v>
      </c>
      <c r="F602">
        <f t="shared" si="87"/>
        <v>96.968999999999994</v>
      </c>
      <c r="G602">
        <f t="shared" si="88"/>
        <v>0.97499999999999998</v>
      </c>
      <c r="H602">
        <f t="shared" si="89"/>
        <v>43.244999999999997</v>
      </c>
      <c r="I602">
        <f t="shared" si="90"/>
        <v>3.4000000000000002E-2</v>
      </c>
    </row>
    <row r="603" spans="1:9" x14ac:dyDescent="0.25">
      <c r="A603">
        <v>2</v>
      </c>
      <c r="B603">
        <v>98000</v>
      </c>
      <c r="C603">
        <v>983</v>
      </c>
      <c r="D603">
        <v>44354</v>
      </c>
      <c r="E603">
        <v>30</v>
      </c>
      <c r="F603">
        <f t="shared" si="87"/>
        <v>98</v>
      </c>
      <c r="G603">
        <f t="shared" si="88"/>
        <v>0.98299999999999998</v>
      </c>
      <c r="H603">
        <f t="shared" si="89"/>
        <v>44.353999999999999</v>
      </c>
      <c r="I603">
        <f t="shared" si="90"/>
        <v>0.03</v>
      </c>
    </row>
    <row r="604" spans="1:9" x14ac:dyDescent="0.25">
      <c r="A604">
        <v>2</v>
      </c>
      <c r="B604">
        <v>95454</v>
      </c>
      <c r="C604">
        <v>971</v>
      </c>
      <c r="D604">
        <v>44328</v>
      </c>
      <c r="E604">
        <v>38</v>
      </c>
      <c r="F604">
        <f t="shared" si="87"/>
        <v>95.453999999999994</v>
      </c>
      <c r="G604">
        <f t="shared" si="88"/>
        <v>0.97099999999999997</v>
      </c>
      <c r="H604">
        <f t="shared" si="89"/>
        <v>44.328000000000003</v>
      </c>
      <c r="I604">
        <f t="shared" si="90"/>
        <v>3.7999999999999999E-2</v>
      </c>
    </row>
    <row r="605" spans="1:9" x14ac:dyDescent="0.25">
      <c r="A605">
        <v>2</v>
      </c>
      <c r="B605">
        <v>91428</v>
      </c>
      <c r="C605">
        <v>943</v>
      </c>
      <c r="D605">
        <v>43002</v>
      </c>
      <c r="E605">
        <v>42</v>
      </c>
      <c r="F605">
        <f t="shared" si="87"/>
        <v>91.427999999999997</v>
      </c>
      <c r="G605">
        <f t="shared" si="88"/>
        <v>0.94299999999999995</v>
      </c>
      <c r="H605">
        <f t="shared" si="89"/>
        <v>43.002000000000002</v>
      </c>
      <c r="I605">
        <f t="shared" si="90"/>
        <v>4.2000000000000003E-2</v>
      </c>
    </row>
    <row r="606" spans="1:9" x14ac:dyDescent="0.25">
      <c r="A606">
        <v>2</v>
      </c>
      <c r="B606">
        <v>93548</v>
      </c>
      <c r="C606">
        <v>894</v>
      </c>
      <c r="D606">
        <v>43227</v>
      </c>
      <c r="E606">
        <v>47</v>
      </c>
      <c r="F606">
        <f t="shared" si="87"/>
        <v>93.548000000000002</v>
      </c>
      <c r="G606">
        <f t="shared" si="88"/>
        <v>0.89400000000000002</v>
      </c>
      <c r="H606">
        <f t="shared" si="89"/>
        <v>43.226999999999997</v>
      </c>
      <c r="I606">
        <f t="shared" si="90"/>
        <v>4.7E-2</v>
      </c>
    </row>
    <row r="607" spans="1:9" x14ac:dyDescent="0.25">
      <c r="A607">
        <v>2</v>
      </c>
      <c r="B607">
        <v>93548</v>
      </c>
      <c r="C607">
        <v>956</v>
      </c>
      <c r="D607">
        <v>43359</v>
      </c>
      <c r="E607">
        <v>56</v>
      </c>
      <c r="F607">
        <f t="shared" si="87"/>
        <v>93.548000000000002</v>
      </c>
      <c r="G607">
        <f t="shared" si="88"/>
        <v>0.95599999999999996</v>
      </c>
      <c r="H607">
        <f t="shared" si="89"/>
        <v>43.359000000000002</v>
      </c>
      <c r="I607">
        <f t="shared" si="90"/>
        <v>5.6000000000000001E-2</v>
      </c>
    </row>
    <row r="608" spans="1:9" x14ac:dyDescent="0.25">
      <c r="A608">
        <v>2</v>
      </c>
      <c r="B608">
        <v>90909</v>
      </c>
      <c r="C608">
        <v>990</v>
      </c>
      <c r="D608">
        <v>43206</v>
      </c>
      <c r="E608">
        <v>69</v>
      </c>
      <c r="F608">
        <f t="shared" si="87"/>
        <v>90.909000000000006</v>
      </c>
      <c r="G608">
        <f t="shared" si="88"/>
        <v>0.99</v>
      </c>
      <c r="H608">
        <f t="shared" si="89"/>
        <v>43.206000000000003</v>
      </c>
      <c r="I608">
        <f t="shared" si="90"/>
        <v>6.9000000000000006E-2</v>
      </c>
    </row>
    <row r="609" spans="1:9" x14ac:dyDescent="0.25">
      <c r="A609">
        <v>2</v>
      </c>
      <c r="B609">
        <v>93939</v>
      </c>
      <c r="C609">
        <v>928</v>
      </c>
      <c r="D609">
        <v>43574</v>
      </c>
      <c r="E609">
        <v>66</v>
      </c>
      <c r="F609">
        <f t="shared" si="87"/>
        <v>93.938999999999993</v>
      </c>
      <c r="G609">
        <f t="shared" si="88"/>
        <v>0.92800000000000005</v>
      </c>
      <c r="H609">
        <f t="shared" si="89"/>
        <v>43.573999999999998</v>
      </c>
      <c r="I609">
        <f t="shared" si="90"/>
        <v>6.6000000000000003E-2</v>
      </c>
    </row>
    <row r="610" spans="1:9" x14ac:dyDescent="0.25">
      <c r="A610">
        <v>2</v>
      </c>
      <c r="B610">
        <v>88235</v>
      </c>
      <c r="C610">
        <v>897</v>
      </c>
      <c r="D610">
        <v>43303</v>
      </c>
      <c r="E610">
        <v>85</v>
      </c>
      <c r="F610">
        <f t="shared" si="87"/>
        <v>88.234999999999999</v>
      </c>
      <c r="G610">
        <f t="shared" si="88"/>
        <v>0.89700000000000002</v>
      </c>
      <c r="H610">
        <f t="shared" si="89"/>
        <v>43.302999999999997</v>
      </c>
      <c r="I610">
        <f t="shared" si="90"/>
        <v>8.5000000000000006E-2</v>
      </c>
    </row>
    <row r="611" spans="1:9" x14ac:dyDescent="0.25">
      <c r="A611">
        <v>2</v>
      </c>
      <c r="B611">
        <v>93548</v>
      </c>
      <c r="C611">
        <v>965</v>
      </c>
      <c r="D611">
        <v>44102</v>
      </c>
      <c r="E611">
        <v>88</v>
      </c>
      <c r="F611">
        <f t="shared" si="87"/>
        <v>93.548000000000002</v>
      </c>
      <c r="G611">
        <f t="shared" si="88"/>
        <v>0.96499999999999997</v>
      </c>
      <c r="H611">
        <f t="shared" si="89"/>
        <v>44.101999999999997</v>
      </c>
      <c r="I611">
        <f t="shared" si="90"/>
        <v>8.7999999999999995E-2</v>
      </c>
    </row>
    <row r="612" spans="1:9" x14ac:dyDescent="0.25">
      <c r="A612">
        <v>2</v>
      </c>
      <c r="B612">
        <v>93939</v>
      </c>
      <c r="C612">
        <v>994</v>
      </c>
      <c r="D612">
        <v>43525</v>
      </c>
      <c r="E612">
        <v>87</v>
      </c>
      <c r="F612">
        <f t="shared" si="87"/>
        <v>93.938999999999993</v>
      </c>
      <c r="G612">
        <f t="shared" si="88"/>
        <v>0.99399999999999999</v>
      </c>
      <c r="H612">
        <f t="shared" si="89"/>
        <v>43.524999999999999</v>
      </c>
      <c r="I612">
        <f t="shared" si="90"/>
        <v>8.6999999999999994E-2</v>
      </c>
    </row>
    <row r="613" spans="1:9" x14ac:dyDescent="0.25">
      <c r="A613">
        <v>2</v>
      </c>
      <c r="B613">
        <v>89999</v>
      </c>
      <c r="C613">
        <v>997</v>
      </c>
      <c r="D613">
        <v>43584</v>
      </c>
      <c r="E613">
        <v>5</v>
      </c>
      <c r="F613">
        <f t="shared" si="87"/>
        <v>89.998999999999995</v>
      </c>
      <c r="G613">
        <f t="shared" si="88"/>
        <v>0.997</v>
      </c>
      <c r="H613">
        <f t="shared" si="89"/>
        <v>43.584000000000003</v>
      </c>
      <c r="I613">
        <f t="shared" si="90"/>
        <v>5.0000000000000001E-3</v>
      </c>
    </row>
    <row r="614" spans="1:9" x14ac:dyDescent="0.25">
      <c r="A614">
        <v>2</v>
      </c>
      <c r="B614">
        <v>94117</v>
      </c>
      <c r="C614">
        <v>979</v>
      </c>
      <c r="D614">
        <v>43520</v>
      </c>
      <c r="E614">
        <v>108</v>
      </c>
      <c r="F614">
        <f t="shared" si="87"/>
        <v>94.117000000000004</v>
      </c>
      <c r="G614">
        <f t="shared" si="88"/>
        <v>0.97899999999999998</v>
      </c>
      <c r="H614">
        <f t="shared" si="89"/>
        <v>43.52</v>
      </c>
      <c r="I614">
        <f t="shared" si="90"/>
        <v>0.108</v>
      </c>
    </row>
    <row r="615" spans="1:9" x14ac:dyDescent="0.25">
      <c r="A615">
        <v>2</v>
      </c>
      <c r="B615">
        <v>96774</v>
      </c>
      <c r="C615">
        <v>905</v>
      </c>
      <c r="D615">
        <v>43516</v>
      </c>
      <c r="E615">
        <v>8</v>
      </c>
      <c r="F615">
        <f t="shared" si="87"/>
        <v>96.774000000000001</v>
      </c>
      <c r="G615">
        <f t="shared" si="88"/>
        <v>0.90500000000000003</v>
      </c>
      <c r="H615">
        <f t="shared" si="89"/>
        <v>43.515999999999998</v>
      </c>
      <c r="I615">
        <f t="shared" si="90"/>
        <v>8.0000000000000002E-3</v>
      </c>
    </row>
    <row r="616" spans="1:9" x14ac:dyDescent="0.25">
      <c r="A616">
        <v>2</v>
      </c>
      <c r="B616">
        <v>90909</v>
      </c>
      <c r="C616">
        <v>943</v>
      </c>
      <c r="D616">
        <v>43377</v>
      </c>
      <c r="E616">
        <v>114</v>
      </c>
      <c r="F616">
        <f t="shared" si="87"/>
        <v>90.909000000000006</v>
      </c>
      <c r="G616">
        <f t="shared" si="88"/>
        <v>0.94299999999999995</v>
      </c>
      <c r="H616">
        <f t="shared" si="89"/>
        <v>43.377000000000002</v>
      </c>
      <c r="I616">
        <f t="shared" si="90"/>
        <v>0.114</v>
      </c>
    </row>
    <row r="617" spans="1:9" x14ac:dyDescent="0.25">
      <c r="A617">
        <v>2</v>
      </c>
      <c r="B617">
        <v>94827</v>
      </c>
      <c r="C617">
        <v>955</v>
      </c>
      <c r="D617">
        <v>44558</v>
      </c>
      <c r="E617">
        <v>8</v>
      </c>
      <c r="F617">
        <f t="shared" si="87"/>
        <v>94.826999999999998</v>
      </c>
      <c r="G617">
        <f t="shared" si="88"/>
        <v>0.95499999999999996</v>
      </c>
      <c r="H617">
        <f t="shared" si="89"/>
        <v>44.558</v>
      </c>
      <c r="I617">
        <f t="shared" si="90"/>
        <v>8.0000000000000002E-3</v>
      </c>
    </row>
    <row r="618" spans="1:9" x14ac:dyDescent="0.25">
      <c r="A618">
        <v>2</v>
      </c>
      <c r="B618">
        <v>96703</v>
      </c>
      <c r="C618">
        <v>851</v>
      </c>
      <c r="D618">
        <v>44609</v>
      </c>
      <c r="E618">
        <v>140</v>
      </c>
      <c r="F618">
        <f t="shared" si="87"/>
        <v>96.703000000000003</v>
      </c>
      <c r="G618">
        <f t="shared" si="88"/>
        <v>0.85099999999999998</v>
      </c>
      <c r="H618">
        <f t="shared" si="89"/>
        <v>44.609000000000002</v>
      </c>
      <c r="I618">
        <f t="shared" si="90"/>
        <v>0.14000000000000001</v>
      </c>
    </row>
    <row r="619" spans="1:9" x14ac:dyDescent="0.25">
      <c r="A619">
        <v>2</v>
      </c>
      <c r="B619">
        <v>96969</v>
      </c>
      <c r="C619">
        <v>856</v>
      </c>
      <c r="D619">
        <v>43066</v>
      </c>
      <c r="E619">
        <v>114</v>
      </c>
      <c r="F619">
        <f t="shared" si="87"/>
        <v>96.968999999999994</v>
      </c>
      <c r="G619">
        <f t="shared" si="88"/>
        <v>0.85599999999999998</v>
      </c>
      <c r="H619">
        <f t="shared" si="89"/>
        <v>43.066000000000003</v>
      </c>
      <c r="I619">
        <f t="shared" si="90"/>
        <v>0.114</v>
      </c>
    </row>
    <row r="620" spans="1:9" x14ac:dyDescent="0.25">
      <c r="A620">
        <v>2</v>
      </c>
      <c r="B620">
        <v>98000</v>
      </c>
      <c r="C620">
        <v>970</v>
      </c>
      <c r="D620">
        <v>44461</v>
      </c>
      <c r="E620">
        <v>6</v>
      </c>
      <c r="F620">
        <f t="shared" si="87"/>
        <v>98</v>
      </c>
      <c r="G620">
        <f t="shared" si="88"/>
        <v>0.97</v>
      </c>
      <c r="H620">
        <f t="shared" si="89"/>
        <v>44.460999999999999</v>
      </c>
      <c r="I620">
        <f t="shared" si="90"/>
        <v>6.0000000000000001E-3</v>
      </c>
    </row>
    <row r="621" spans="1:9" x14ac:dyDescent="0.25">
      <c r="A621">
        <v>2</v>
      </c>
      <c r="B621">
        <v>97000</v>
      </c>
      <c r="C621">
        <v>850</v>
      </c>
      <c r="D621">
        <v>44619</v>
      </c>
      <c r="E621">
        <v>9</v>
      </c>
      <c r="F621">
        <f t="shared" si="87"/>
        <v>97</v>
      </c>
      <c r="G621">
        <f t="shared" si="88"/>
        <v>0.85</v>
      </c>
      <c r="H621">
        <f t="shared" si="89"/>
        <v>44.619</v>
      </c>
      <c r="I621">
        <f t="shared" si="90"/>
        <v>8.9999999999999993E-3</v>
      </c>
    </row>
    <row r="622" spans="1:9" x14ac:dyDescent="0.25">
      <c r="A622">
        <v>2</v>
      </c>
      <c r="B622">
        <v>97029</v>
      </c>
      <c r="C622">
        <v>796</v>
      </c>
      <c r="D622">
        <v>44342</v>
      </c>
      <c r="E622">
        <v>142</v>
      </c>
      <c r="F622">
        <f t="shared" si="87"/>
        <v>97.028999999999996</v>
      </c>
      <c r="G622">
        <f t="shared" si="88"/>
        <v>0.79600000000000004</v>
      </c>
      <c r="H622">
        <f t="shared" si="89"/>
        <v>44.341999999999999</v>
      </c>
      <c r="I622">
        <f t="shared" si="90"/>
        <v>0.14199999999999999</v>
      </c>
    </row>
    <row r="623" spans="1:9" x14ac:dyDescent="0.25">
      <c r="A623">
        <v>2</v>
      </c>
      <c r="B623">
        <v>97000</v>
      </c>
      <c r="C623">
        <v>786</v>
      </c>
      <c r="D623">
        <v>43505</v>
      </c>
      <c r="E623">
        <v>5</v>
      </c>
      <c r="F623">
        <f t="shared" si="87"/>
        <v>97</v>
      </c>
      <c r="G623">
        <f t="shared" si="88"/>
        <v>0.78600000000000003</v>
      </c>
      <c r="H623">
        <f t="shared" si="89"/>
        <v>43.505000000000003</v>
      </c>
      <c r="I623">
        <f t="shared" si="90"/>
        <v>5.0000000000000001E-3</v>
      </c>
    </row>
    <row r="624" spans="1:9" x14ac:dyDescent="0.25">
      <c r="A624">
        <v>2</v>
      </c>
      <c r="B624">
        <v>95049</v>
      </c>
      <c r="C624">
        <v>849</v>
      </c>
      <c r="D624">
        <v>43889</v>
      </c>
      <c r="E624">
        <v>116</v>
      </c>
      <c r="F624">
        <f t="shared" si="87"/>
        <v>95.049000000000007</v>
      </c>
      <c r="G624">
        <f t="shared" si="88"/>
        <v>0.84899999999999998</v>
      </c>
      <c r="H624">
        <f t="shared" si="89"/>
        <v>43.889000000000003</v>
      </c>
      <c r="I624">
        <f t="shared" si="90"/>
        <v>0.11600000000000001</v>
      </c>
    </row>
    <row r="625" spans="1:9" x14ac:dyDescent="0.25">
      <c r="A625">
        <v>2</v>
      </c>
      <c r="B625">
        <v>96969</v>
      </c>
      <c r="C625">
        <v>929</v>
      </c>
      <c r="D625">
        <v>44693</v>
      </c>
      <c r="E625">
        <v>179</v>
      </c>
      <c r="F625">
        <f t="shared" si="87"/>
        <v>96.968999999999994</v>
      </c>
      <c r="G625">
        <f t="shared" si="88"/>
        <v>0.92900000000000005</v>
      </c>
      <c r="H625">
        <f t="shared" si="89"/>
        <v>44.692999999999998</v>
      </c>
      <c r="I625">
        <f t="shared" si="90"/>
        <v>0.17899999999999999</v>
      </c>
    </row>
    <row r="626" spans="1:9" x14ac:dyDescent="0.25">
      <c r="A626">
        <v>2</v>
      </c>
      <c r="B626">
        <v>97029</v>
      </c>
      <c r="C626">
        <v>715</v>
      </c>
      <c r="D626">
        <v>43397</v>
      </c>
      <c r="E626">
        <v>129</v>
      </c>
      <c r="F626">
        <f t="shared" si="87"/>
        <v>97.028999999999996</v>
      </c>
      <c r="G626">
        <f t="shared" si="88"/>
        <v>0.71499999999999997</v>
      </c>
      <c r="H626">
        <f t="shared" si="89"/>
        <v>43.396999999999998</v>
      </c>
      <c r="I626">
        <f t="shared" si="90"/>
        <v>0.129</v>
      </c>
    </row>
    <row r="627" spans="1:9" x14ac:dyDescent="0.25">
      <c r="A627">
        <v>2</v>
      </c>
      <c r="B627">
        <v>96969</v>
      </c>
      <c r="C627">
        <v>845</v>
      </c>
      <c r="D627">
        <v>43292</v>
      </c>
      <c r="E627">
        <v>7</v>
      </c>
      <c r="F627">
        <f t="shared" si="87"/>
        <v>96.968999999999994</v>
      </c>
      <c r="G627">
        <f t="shared" si="88"/>
        <v>0.84499999999999997</v>
      </c>
      <c r="H627">
        <f t="shared" si="89"/>
        <v>43.292000000000002</v>
      </c>
      <c r="I627">
        <f t="shared" si="90"/>
        <v>7.0000000000000001E-3</v>
      </c>
    </row>
    <row r="628" spans="1:9" x14ac:dyDescent="0.25">
      <c r="A628">
        <v>2</v>
      </c>
      <c r="B628">
        <v>98000</v>
      </c>
      <c r="C628">
        <v>808</v>
      </c>
      <c r="D628">
        <v>44607</v>
      </c>
      <c r="E628">
        <v>135</v>
      </c>
      <c r="F628">
        <f t="shared" si="87"/>
        <v>98</v>
      </c>
      <c r="G628">
        <f t="shared" si="88"/>
        <v>0.80800000000000005</v>
      </c>
      <c r="H628">
        <f t="shared" si="89"/>
        <v>44.606999999999999</v>
      </c>
      <c r="I628">
        <f t="shared" si="90"/>
        <v>0.13500000000000001</v>
      </c>
    </row>
    <row r="629" spans="1:9" x14ac:dyDescent="0.25">
      <c r="A629">
        <v>2</v>
      </c>
      <c r="B629">
        <v>97029</v>
      </c>
      <c r="C629">
        <v>772</v>
      </c>
      <c r="D629">
        <v>44384</v>
      </c>
      <c r="E629">
        <v>6</v>
      </c>
      <c r="F629">
        <f t="shared" si="87"/>
        <v>97.028999999999996</v>
      </c>
      <c r="G629">
        <f t="shared" si="88"/>
        <v>0.77200000000000002</v>
      </c>
      <c r="H629">
        <f t="shared" si="89"/>
        <v>44.384</v>
      </c>
      <c r="I629">
        <f t="shared" si="90"/>
        <v>6.0000000000000001E-3</v>
      </c>
    </row>
    <row r="630" spans="1:9" x14ac:dyDescent="0.25">
      <c r="A630">
        <v>2</v>
      </c>
      <c r="B630">
        <v>96969</v>
      </c>
      <c r="C630">
        <v>816</v>
      </c>
      <c r="D630">
        <v>43788</v>
      </c>
      <c r="E630">
        <v>242</v>
      </c>
      <c r="F630">
        <f t="shared" si="87"/>
        <v>96.968999999999994</v>
      </c>
      <c r="G630">
        <f t="shared" si="88"/>
        <v>0.81599999999999995</v>
      </c>
      <c r="H630">
        <f t="shared" si="89"/>
        <v>43.787999999999997</v>
      </c>
      <c r="I630">
        <f t="shared" si="90"/>
        <v>0.24199999999999999</v>
      </c>
    </row>
    <row r="631" spans="1:9" x14ac:dyDescent="0.25">
      <c r="A631">
        <v>2</v>
      </c>
      <c r="B631">
        <v>97029</v>
      </c>
      <c r="C631">
        <v>831</v>
      </c>
      <c r="D631">
        <v>43680</v>
      </c>
      <c r="E631">
        <v>5</v>
      </c>
      <c r="F631">
        <f t="shared" si="87"/>
        <v>97.028999999999996</v>
      </c>
      <c r="G631">
        <f t="shared" si="88"/>
        <v>0.83099999999999996</v>
      </c>
      <c r="H631">
        <f t="shared" si="89"/>
        <v>43.68</v>
      </c>
      <c r="I631">
        <f t="shared" si="90"/>
        <v>5.0000000000000001E-3</v>
      </c>
    </row>
    <row r="632" spans="1:9" x14ac:dyDescent="0.25">
      <c r="A632">
        <v>2</v>
      </c>
      <c r="B632">
        <v>97029</v>
      </c>
      <c r="C632">
        <v>908</v>
      </c>
      <c r="D632">
        <v>44814</v>
      </c>
      <c r="E632">
        <v>164</v>
      </c>
      <c r="F632">
        <f t="shared" si="87"/>
        <v>97.028999999999996</v>
      </c>
      <c r="G632">
        <f t="shared" si="88"/>
        <v>0.90800000000000003</v>
      </c>
      <c r="H632">
        <f t="shared" si="89"/>
        <v>44.814</v>
      </c>
      <c r="I632">
        <f t="shared" si="90"/>
        <v>0.16400000000000001</v>
      </c>
    </row>
    <row r="633" spans="1:9" x14ac:dyDescent="0.25">
      <c r="A633">
        <v>2</v>
      </c>
      <c r="B633">
        <v>98000</v>
      </c>
      <c r="C633">
        <v>842</v>
      </c>
      <c r="D633">
        <v>43315</v>
      </c>
      <c r="E633">
        <v>167</v>
      </c>
      <c r="F633">
        <f t="shared" si="87"/>
        <v>98</v>
      </c>
      <c r="G633">
        <f t="shared" si="88"/>
        <v>0.84199999999999997</v>
      </c>
      <c r="H633">
        <f t="shared" si="89"/>
        <v>43.314999999999998</v>
      </c>
      <c r="I633">
        <f t="shared" si="90"/>
        <v>0.16700000000000001</v>
      </c>
    </row>
    <row r="634" spans="1:9" x14ac:dyDescent="0.25">
      <c r="A634">
        <v>2</v>
      </c>
      <c r="B634">
        <v>97000</v>
      </c>
      <c r="C634">
        <v>957</v>
      </c>
      <c r="D634">
        <v>43000</v>
      </c>
      <c r="E634">
        <v>9</v>
      </c>
      <c r="F634">
        <f t="shared" si="87"/>
        <v>97</v>
      </c>
      <c r="G634">
        <f t="shared" si="88"/>
        <v>0.95699999999999996</v>
      </c>
      <c r="H634">
        <f t="shared" si="89"/>
        <v>43</v>
      </c>
      <c r="I634">
        <f t="shared" si="90"/>
        <v>8.9999999999999993E-3</v>
      </c>
    </row>
    <row r="635" spans="1:9" x14ac:dyDescent="0.25">
      <c r="A635">
        <v>2</v>
      </c>
      <c r="B635">
        <v>97000</v>
      </c>
      <c r="C635">
        <v>914</v>
      </c>
      <c r="D635">
        <v>43819</v>
      </c>
      <c r="E635">
        <v>7</v>
      </c>
      <c r="F635">
        <f t="shared" si="87"/>
        <v>97</v>
      </c>
      <c r="G635">
        <f t="shared" si="88"/>
        <v>0.91400000000000003</v>
      </c>
      <c r="H635">
        <f t="shared" si="89"/>
        <v>43.819000000000003</v>
      </c>
      <c r="I635">
        <f t="shared" si="90"/>
        <v>7.0000000000000001E-3</v>
      </c>
    </row>
    <row r="636" spans="1:9" x14ac:dyDescent="0.25">
      <c r="A636">
        <v>2</v>
      </c>
      <c r="B636">
        <v>97647</v>
      </c>
      <c r="C636">
        <v>971</v>
      </c>
      <c r="D636">
        <v>44050</v>
      </c>
      <c r="E636">
        <v>284</v>
      </c>
      <c r="F636">
        <f t="shared" si="87"/>
        <v>97.647000000000006</v>
      </c>
      <c r="G636">
        <f t="shared" si="88"/>
        <v>0.97099999999999997</v>
      </c>
      <c r="H636">
        <f t="shared" si="89"/>
        <v>44.05</v>
      </c>
      <c r="I636">
        <f t="shared" si="90"/>
        <v>0.28399999999999997</v>
      </c>
    </row>
    <row r="637" spans="1:9" x14ac:dyDescent="0.25">
      <c r="A637">
        <v>2</v>
      </c>
      <c r="B637">
        <v>97000</v>
      </c>
      <c r="C637">
        <v>942</v>
      </c>
      <c r="D637">
        <v>44039</v>
      </c>
      <c r="E637">
        <v>5</v>
      </c>
      <c r="F637">
        <f t="shared" si="87"/>
        <v>97</v>
      </c>
      <c r="G637">
        <f t="shared" si="88"/>
        <v>0.94199999999999995</v>
      </c>
      <c r="H637">
        <f t="shared" si="89"/>
        <v>44.039000000000001</v>
      </c>
      <c r="I637">
        <f t="shared" si="90"/>
        <v>5.0000000000000001E-3</v>
      </c>
    </row>
    <row r="638" spans="1:9" x14ac:dyDescent="0.25">
      <c r="A638">
        <v>2</v>
      </c>
      <c r="B638">
        <v>98019</v>
      </c>
      <c r="C638">
        <v>980</v>
      </c>
      <c r="D638">
        <v>44365</v>
      </c>
      <c r="E638">
        <v>122</v>
      </c>
      <c r="F638">
        <f t="shared" si="87"/>
        <v>98.019000000000005</v>
      </c>
      <c r="G638">
        <f t="shared" si="88"/>
        <v>0.98</v>
      </c>
      <c r="H638">
        <f t="shared" si="89"/>
        <v>44.365000000000002</v>
      </c>
      <c r="I638">
        <f t="shared" si="90"/>
        <v>0.122</v>
      </c>
    </row>
    <row r="639" spans="1:9" x14ac:dyDescent="0.25">
      <c r="A639">
        <v>2</v>
      </c>
      <c r="B639">
        <v>95959</v>
      </c>
      <c r="C639">
        <v>949</v>
      </c>
      <c r="D639">
        <v>44290</v>
      </c>
      <c r="E639">
        <v>182</v>
      </c>
      <c r="F639">
        <f t="shared" si="87"/>
        <v>95.959000000000003</v>
      </c>
      <c r="G639">
        <f t="shared" si="88"/>
        <v>0.94899999999999995</v>
      </c>
      <c r="H639">
        <f t="shared" si="89"/>
        <v>44.29</v>
      </c>
      <c r="I639">
        <f t="shared" si="90"/>
        <v>0.182</v>
      </c>
    </row>
    <row r="640" spans="1:9" x14ac:dyDescent="0.25">
      <c r="A640">
        <v>2</v>
      </c>
      <c r="B640">
        <v>97000</v>
      </c>
      <c r="C640">
        <v>990</v>
      </c>
      <c r="D640">
        <v>44650</v>
      </c>
      <c r="E640">
        <v>7</v>
      </c>
      <c r="F640">
        <f t="shared" si="87"/>
        <v>97</v>
      </c>
      <c r="G640">
        <f t="shared" si="88"/>
        <v>0.99</v>
      </c>
      <c r="H640">
        <f t="shared" si="89"/>
        <v>44.65</v>
      </c>
      <c r="I640">
        <f t="shared" si="90"/>
        <v>7.0000000000000001E-3</v>
      </c>
    </row>
    <row r="641" spans="1:9" x14ac:dyDescent="0.25">
      <c r="A641">
        <v>2</v>
      </c>
      <c r="B641">
        <v>97000</v>
      </c>
      <c r="C641">
        <v>953</v>
      </c>
      <c r="D641">
        <v>44882</v>
      </c>
      <c r="E641">
        <v>8</v>
      </c>
      <c r="F641">
        <f t="shared" si="87"/>
        <v>97</v>
      </c>
      <c r="G641">
        <f t="shared" si="88"/>
        <v>0.95299999999999996</v>
      </c>
      <c r="H641">
        <f t="shared" si="89"/>
        <v>44.881999999999998</v>
      </c>
      <c r="I641">
        <f t="shared" si="90"/>
        <v>8.0000000000000002E-3</v>
      </c>
    </row>
    <row r="642" spans="1:9" x14ac:dyDescent="0.25">
      <c r="A642">
        <v>2</v>
      </c>
      <c r="B642">
        <v>96039</v>
      </c>
      <c r="C642">
        <v>966</v>
      </c>
      <c r="D642">
        <v>44881</v>
      </c>
      <c r="E642">
        <v>172</v>
      </c>
      <c r="F642">
        <f t="shared" si="87"/>
        <v>96.039000000000001</v>
      </c>
      <c r="G642">
        <f t="shared" si="88"/>
        <v>0.96599999999999997</v>
      </c>
      <c r="H642">
        <f t="shared" si="89"/>
        <v>44.881</v>
      </c>
      <c r="I642">
        <f t="shared" si="90"/>
        <v>0.17199999999999999</v>
      </c>
    </row>
    <row r="643" spans="1:9" x14ac:dyDescent="0.25">
      <c r="A643">
        <v>2</v>
      </c>
      <c r="B643">
        <v>96969</v>
      </c>
      <c r="C643">
        <v>988</v>
      </c>
      <c r="D643">
        <v>44900</v>
      </c>
      <c r="E643">
        <v>180</v>
      </c>
      <c r="F643">
        <f t="shared" ref="F643:F706" si="91">+(B643*100)/100000</f>
        <v>96.968999999999994</v>
      </c>
      <c r="G643">
        <f t="shared" ref="G643:G706" si="92">+(C643*100)/100000</f>
        <v>0.98799999999999999</v>
      </c>
      <c r="H643">
        <f t="shared" ref="H643:H706" si="93">+(D643*100)/100000</f>
        <v>44.9</v>
      </c>
      <c r="I643">
        <f t="shared" ref="I643:I706" si="94">+(E643*100)/100000</f>
        <v>0.18</v>
      </c>
    </row>
    <row r="644" spans="1:9" x14ac:dyDescent="0.25">
      <c r="A644">
        <v>2</v>
      </c>
      <c r="B644">
        <v>96039</v>
      </c>
      <c r="C644">
        <v>963</v>
      </c>
      <c r="D644">
        <v>44932</v>
      </c>
      <c r="E644">
        <v>3</v>
      </c>
      <c r="F644">
        <f t="shared" si="91"/>
        <v>96.039000000000001</v>
      </c>
      <c r="G644">
        <f t="shared" si="92"/>
        <v>0.96299999999999997</v>
      </c>
      <c r="H644">
        <f t="shared" si="93"/>
        <v>44.932000000000002</v>
      </c>
      <c r="I644">
        <f t="shared" si="94"/>
        <v>3.0000000000000001E-3</v>
      </c>
    </row>
    <row r="645" spans="1:9" x14ac:dyDescent="0.25">
      <c r="A645">
        <v>2</v>
      </c>
      <c r="B645">
        <v>97979</v>
      </c>
      <c r="C645">
        <v>987</v>
      </c>
      <c r="D645">
        <v>44472</v>
      </c>
      <c r="E645">
        <v>8</v>
      </c>
      <c r="F645">
        <f t="shared" si="91"/>
        <v>97.978999999999999</v>
      </c>
      <c r="G645">
        <f t="shared" si="92"/>
        <v>0.98699999999999999</v>
      </c>
      <c r="H645">
        <f t="shared" si="93"/>
        <v>44.472000000000001</v>
      </c>
      <c r="I645">
        <f t="shared" si="94"/>
        <v>8.0000000000000002E-3</v>
      </c>
    </row>
    <row r="646" spans="1:9" x14ac:dyDescent="0.25">
      <c r="A646">
        <v>2</v>
      </c>
      <c r="B646">
        <v>97000</v>
      </c>
      <c r="C646">
        <v>581</v>
      </c>
      <c r="D646">
        <v>44007</v>
      </c>
      <c r="E646">
        <v>176</v>
      </c>
      <c r="F646">
        <f t="shared" si="91"/>
        <v>97</v>
      </c>
      <c r="G646">
        <f t="shared" si="92"/>
        <v>0.58099999999999996</v>
      </c>
      <c r="H646">
        <f t="shared" si="93"/>
        <v>44.006999999999998</v>
      </c>
      <c r="I646">
        <f t="shared" si="94"/>
        <v>0.17599999999999999</v>
      </c>
    </row>
    <row r="647" spans="1:9" x14ac:dyDescent="0.25">
      <c r="A647">
        <v>2</v>
      </c>
      <c r="B647">
        <v>97000</v>
      </c>
      <c r="C647">
        <v>903</v>
      </c>
      <c r="D647">
        <v>44362</v>
      </c>
      <c r="E647">
        <v>4</v>
      </c>
      <c r="F647">
        <f t="shared" si="91"/>
        <v>97</v>
      </c>
      <c r="G647">
        <f t="shared" si="92"/>
        <v>0.90300000000000002</v>
      </c>
      <c r="H647">
        <f t="shared" si="93"/>
        <v>44.362000000000002</v>
      </c>
      <c r="I647">
        <f t="shared" si="94"/>
        <v>4.0000000000000001E-3</v>
      </c>
    </row>
    <row r="648" spans="1:9" x14ac:dyDescent="0.25">
      <c r="A648">
        <v>2</v>
      </c>
      <c r="B648">
        <v>97000</v>
      </c>
      <c r="C648">
        <v>651</v>
      </c>
      <c r="D648">
        <v>44529</v>
      </c>
      <c r="E648">
        <v>217</v>
      </c>
      <c r="F648">
        <f t="shared" si="91"/>
        <v>97</v>
      </c>
      <c r="G648">
        <f t="shared" si="92"/>
        <v>0.65100000000000002</v>
      </c>
      <c r="H648">
        <f t="shared" si="93"/>
        <v>44.529000000000003</v>
      </c>
      <c r="I648">
        <f t="shared" si="94"/>
        <v>0.217</v>
      </c>
    </row>
    <row r="649" spans="1:9" x14ac:dyDescent="0.25">
      <c r="A649">
        <v>2</v>
      </c>
      <c r="B649">
        <v>97058</v>
      </c>
      <c r="C649">
        <v>842</v>
      </c>
      <c r="D649">
        <v>43785</v>
      </c>
      <c r="E649">
        <v>4</v>
      </c>
      <c r="F649">
        <f t="shared" si="91"/>
        <v>97.058000000000007</v>
      </c>
      <c r="G649">
        <f t="shared" si="92"/>
        <v>0.84199999999999997</v>
      </c>
      <c r="H649">
        <f t="shared" si="93"/>
        <v>43.784999999999997</v>
      </c>
      <c r="I649">
        <f t="shared" si="94"/>
        <v>4.0000000000000001E-3</v>
      </c>
    </row>
    <row r="650" spans="1:9" x14ac:dyDescent="0.25">
      <c r="A650">
        <v>2</v>
      </c>
      <c r="B650">
        <v>96938</v>
      </c>
      <c r="C650">
        <v>863</v>
      </c>
      <c r="D650">
        <v>44539</v>
      </c>
      <c r="E650">
        <v>243</v>
      </c>
      <c r="F650">
        <f t="shared" si="91"/>
        <v>96.938000000000002</v>
      </c>
      <c r="G650">
        <f t="shared" si="92"/>
        <v>0.86299999999999999</v>
      </c>
      <c r="H650">
        <f t="shared" si="93"/>
        <v>44.539000000000001</v>
      </c>
      <c r="I650">
        <f t="shared" si="94"/>
        <v>0.24299999999999999</v>
      </c>
    </row>
    <row r="651" spans="1:9" x14ac:dyDescent="0.25">
      <c r="A651">
        <v>2</v>
      </c>
      <c r="B651">
        <v>96000</v>
      </c>
      <c r="C651">
        <v>775</v>
      </c>
      <c r="D651">
        <v>45040</v>
      </c>
      <c r="E651">
        <v>6</v>
      </c>
      <c r="F651">
        <f t="shared" si="91"/>
        <v>96</v>
      </c>
      <c r="G651">
        <f t="shared" si="92"/>
        <v>0.77500000000000002</v>
      </c>
      <c r="H651">
        <f t="shared" si="93"/>
        <v>45.04</v>
      </c>
      <c r="I651">
        <f t="shared" si="94"/>
        <v>6.0000000000000001E-3</v>
      </c>
    </row>
    <row r="652" spans="1:9" x14ac:dyDescent="0.25">
      <c r="A652">
        <v>2</v>
      </c>
      <c r="B652">
        <v>96039</v>
      </c>
      <c r="C652">
        <v>933</v>
      </c>
      <c r="D652">
        <v>45259</v>
      </c>
      <c r="E652">
        <v>183</v>
      </c>
      <c r="F652">
        <f t="shared" si="91"/>
        <v>96.039000000000001</v>
      </c>
      <c r="G652">
        <f t="shared" si="92"/>
        <v>0.93300000000000005</v>
      </c>
      <c r="H652">
        <f t="shared" si="93"/>
        <v>45.259</v>
      </c>
      <c r="I652">
        <f t="shared" si="94"/>
        <v>0.183</v>
      </c>
    </row>
    <row r="653" spans="1:9" x14ac:dyDescent="0.25">
      <c r="A653">
        <v>2</v>
      </c>
      <c r="B653">
        <v>96000</v>
      </c>
      <c r="C653">
        <v>106</v>
      </c>
      <c r="D653">
        <v>43826</v>
      </c>
      <c r="E653">
        <v>3</v>
      </c>
      <c r="F653">
        <f t="shared" si="91"/>
        <v>96</v>
      </c>
      <c r="G653">
        <f t="shared" si="92"/>
        <v>0.106</v>
      </c>
      <c r="H653">
        <f t="shared" si="93"/>
        <v>43.826000000000001</v>
      </c>
      <c r="I653">
        <f t="shared" si="94"/>
        <v>3.0000000000000001E-3</v>
      </c>
    </row>
    <row r="654" spans="1:9" x14ac:dyDescent="0.25">
      <c r="A654">
        <v>2</v>
      </c>
      <c r="B654">
        <v>97029</v>
      </c>
      <c r="C654">
        <v>778</v>
      </c>
      <c r="D654">
        <v>45079</v>
      </c>
      <c r="E654">
        <v>184</v>
      </c>
      <c r="F654">
        <f t="shared" si="91"/>
        <v>97.028999999999996</v>
      </c>
      <c r="G654">
        <f t="shared" si="92"/>
        <v>0.77800000000000002</v>
      </c>
      <c r="H654">
        <f t="shared" si="93"/>
        <v>45.079000000000001</v>
      </c>
      <c r="I654">
        <f t="shared" si="94"/>
        <v>0.184</v>
      </c>
    </row>
    <row r="655" spans="1:9" x14ac:dyDescent="0.25">
      <c r="A655">
        <v>2</v>
      </c>
      <c r="B655">
        <v>96969</v>
      </c>
      <c r="C655">
        <v>995</v>
      </c>
      <c r="D655">
        <v>44958</v>
      </c>
      <c r="E655">
        <v>3</v>
      </c>
      <c r="F655">
        <f t="shared" si="91"/>
        <v>96.968999999999994</v>
      </c>
      <c r="G655">
        <f t="shared" si="92"/>
        <v>0.995</v>
      </c>
      <c r="H655">
        <f t="shared" si="93"/>
        <v>44.957999999999998</v>
      </c>
      <c r="I655">
        <f t="shared" si="94"/>
        <v>3.0000000000000001E-3</v>
      </c>
    </row>
    <row r="656" spans="1:9" x14ac:dyDescent="0.25">
      <c r="A656">
        <v>2</v>
      </c>
      <c r="B656">
        <v>96039</v>
      </c>
      <c r="C656">
        <v>893</v>
      </c>
      <c r="D656">
        <v>45128</v>
      </c>
      <c r="E656">
        <v>174</v>
      </c>
      <c r="F656">
        <f t="shared" si="91"/>
        <v>96.039000000000001</v>
      </c>
      <c r="G656">
        <f t="shared" si="92"/>
        <v>0.89300000000000002</v>
      </c>
      <c r="H656">
        <f t="shared" si="93"/>
        <v>45.128</v>
      </c>
      <c r="I656">
        <f t="shared" si="94"/>
        <v>0.17399999999999999</v>
      </c>
    </row>
    <row r="657" spans="1:9" x14ac:dyDescent="0.25">
      <c r="A657">
        <v>2</v>
      </c>
      <c r="B657">
        <v>97029</v>
      </c>
      <c r="C657">
        <v>986</v>
      </c>
      <c r="D657">
        <v>45599</v>
      </c>
      <c r="E657">
        <v>3</v>
      </c>
      <c r="F657">
        <f t="shared" si="91"/>
        <v>97.028999999999996</v>
      </c>
      <c r="G657">
        <f t="shared" si="92"/>
        <v>0.98599999999999999</v>
      </c>
      <c r="H657">
        <f t="shared" si="93"/>
        <v>45.598999999999997</v>
      </c>
      <c r="I657">
        <f t="shared" si="94"/>
        <v>3.0000000000000001E-3</v>
      </c>
    </row>
    <row r="658" spans="1:9" x14ac:dyDescent="0.25">
      <c r="A658">
        <v>2</v>
      </c>
      <c r="B658">
        <v>97029</v>
      </c>
      <c r="C658">
        <v>980</v>
      </c>
      <c r="D658">
        <v>44228</v>
      </c>
      <c r="E658">
        <v>185</v>
      </c>
      <c r="F658">
        <f t="shared" si="91"/>
        <v>97.028999999999996</v>
      </c>
      <c r="G658">
        <f t="shared" si="92"/>
        <v>0.98</v>
      </c>
      <c r="H658">
        <f t="shared" si="93"/>
        <v>44.228000000000002</v>
      </c>
      <c r="I658">
        <f t="shared" si="94"/>
        <v>0.185</v>
      </c>
    </row>
    <row r="659" spans="1:9" x14ac:dyDescent="0.25">
      <c r="A659">
        <v>2</v>
      </c>
      <c r="B659">
        <v>97000</v>
      </c>
      <c r="C659">
        <v>975</v>
      </c>
      <c r="D659">
        <v>44403</v>
      </c>
      <c r="E659">
        <v>5</v>
      </c>
      <c r="F659">
        <f t="shared" si="91"/>
        <v>97</v>
      </c>
      <c r="G659">
        <f t="shared" si="92"/>
        <v>0.97499999999999998</v>
      </c>
      <c r="H659">
        <f t="shared" si="93"/>
        <v>44.402999999999999</v>
      </c>
      <c r="I659">
        <f t="shared" si="94"/>
        <v>5.0000000000000001E-3</v>
      </c>
    </row>
    <row r="660" spans="1:9" x14ac:dyDescent="0.25">
      <c r="A660">
        <v>2</v>
      </c>
      <c r="B660">
        <v>97000</v>
      </c>
      <c r="C660">
        <v>993</v>
      </c>
      <c r="D660">
        <v>43982</v>
      </c>
      <c r="E660">
        <v>196</v>
      </c>
      <c r="F660">
        <f t="shared" si="91"/>
        <v>97</v>
      </c>
      <c r="G660">
        <f t="shared" si="92"/>
        <v>0.99299999999999999</v>
      </c>
      <c r="H660">
        <f t="shared" si="93"/>
        <v>43.981999999999999</v>
      </c>
      <c r="I660">
        <f t="shared" si="94"/>
        <v>0.19600000000000001</v>
      </c>
    </row>
    <row r="661" spans="1:9" x14ac:dyDescent="0.25">
      <c r="A661">
        <v>2</v>
      </c>
      <c r="B661">
        <v>96000</v>
      </c>
      <c r="C661">
        <v>963</v>
      </c>
      <c r="D661">
        <v>45474</v>
      </c>
      <c r="E661">
        <v>4</v>
      </c>
      <c r="F661">
        <f t="shared" si="91"/>
        <v>96</v>
      </c>
      <c r="G661">
        <f t="shared" si="92"/>
        <v>0.96299999999999997</v>
      </c>
      <c r="H661">
        <f t="shared" si="93"/>
        <v>45.473999999999997</v>
      </c>
      <c r="I661">
        <f t="shared" si="94"/>
        <v>4.0000000000000001E-3</v>
      </c>
    </row>
    <row r="662" spans="1:9" x14ac:dyDescent="0.25">
      <c r="A662">
        <v>2</v>
      </c>
      <c r="B662">
        <v>97058</v>
      </c>
      <c r="C662">
        <v>947</v>
      </c>
      <c r="D662">
        <v>44817</v>
      </c>
      <c r="E662">
        <v>168</v>
      </c>
      <c r="F662">
        <f t="shared" si="91"/>
        <v>97.058000000000007</v>
      </c>
      <c r="G662">
        <f t="shared" si="92"/>
        <v>0.94699999999999995</v>
      </c>
      <c r="H662">
        <f t="shared" si="93"/>
        <v>44.817</v>
      </c>
      <c r="I662">
        <f t="shared" si="94"/>
        <v>0.16800000000000001</v>
      </c>
    </row>
    <row r="663" spans="1:9" x14ac:dyDescent="0.25">
      <c r="A663">
        <v>2</v>
      </c>
      <c r="B663">
        <v>97029</v>
      </c>
      <c r="C663">
        <v>952</v>
      </c>
      <c r="D663">
        <v>44044</v>
      </c>
      <c r="E663">
        <v>6</v>
      </c>
      <c r="F663">
        <f t="shared" si="91"/>
        <v>97.028999999999996</v>
      </c>
      <c r="G663">
        <f t="shared" si="92"/>
        <v>0.95199999999999996</v>
      </c>
      <c r="H663">
        <f t="shared" si="93"/>
        <v>44.043999999999997</v>
      </c>
      <c r="I663">
        <f t="shared" si="94"/>
        <v>6.0000000000000001E-3</v>
      </c>
    </row>
    <row r="664" spans="1:9" x14ac:dyDescent="0.25">
      <c r="A664">
        <v>2</v>
      </c>
      <c r="B664">
        <v>97000</v>
      </c>
      <c r="C664">
        <v>976</v>
      </c>
      <c r="D664">
        <v>44158</v>
      </c>
      <c r="E664">
        <v>176</v>
      </c>
      <c r="F664">
        <f t="shared" si="91"/>
        <v>97</v>
      </c>
      <c r="G664">
        <f t="shared" si="92"/>
        <v>0.97599999999999998</v>
      </c>
      <c r="H664">
        <f t="shared" si="93"/>
        <v>44.158000000000001</v>
      </c>
      <c r="I664">
        <f t="shared" si="94"/>
        <v>0.17599999999999999</v>
      </c>
    </row>
    <row r="665" spans="1:9" x14ac:dyDescent="0.25">
      <c r="A665">
        <v>2</v>
      </c>
      <c r="B665">
        <v>97000</v>
      </c>
      <c r="C665">
        <v>957</v>
      </c>
      <c r="D665">
        <v>45844</v>
      </c>
      <c r="E665">
        <v>128</v>
      </c>
      <c r="F665">
        <f t="shared" si="91"/>
        <v>97</v>
      </c>
      <c r="G665">
        <f t="shared" si="92"/>
        <v>0.95699999999999996</v>
      </c>
      <c r="H665">
        <f t="shared" si="93"/>
        <v>45.844000000000001</v>
      </c>
      <c r="I665">
        <f t="shared" si="94"/>
        <v>0.128</v>
      </c>
    </row>
    <row r="666" spans="1:9" x14ac:dyDescent="0.25">
      <c r="A666">
        <v>2</v>
      </c>
      <c r="B666">
        <v>97058</v>
      </c>
      <c r="C666">
        <v>908</v>
      </c>
      <c r="D666">
        <v>45242</v>
      </c>
      <c r="E666">
        <v>5</v>
      </c>
      <c r="F666">
        <f t="shared" si="91"/>
        <v>97.058000000000007</v>
      </c>
      <c r="G666">
        <f t="shared" si="92"/>
        <v>0.90800000000000003</v>
      </c>
      <c r="H666">
        <f t="shared" si="93"/>
        <v>45.241999999999997</v>
      </c>
      <c r="I666">
        <f t="shared" si="94"/>
        <v>5.0000000000000001E-3</v>
      </c>
    </row>
    <row r="667" spans="1:9" x14ac:dyDescent="0.25">
      <c r="A667">
        <v>2</v>
      </c>
      <c r="B667">
        <v>97727</v>
      </c>
      <c r="C667">
        <v>959</v>
      </c>
      <c r="D667">
        <v>46186</v>
      </c>
      <c r="E667">
        <v>8</v>
      </c>
      <c r="F667">
        <f t="shared" si="91"/>
        <v>97.727000000000004</v>
      </c>
      <c r="G667">
        <f t="shared" si="92"/>
        <v>0.95899999999999996</v>
      </c>
      <c r="H667">
        <f t="shared" si="93"/>
        <v>46.186</v>
      </c>
      <c r="I667">
        <f t="shared" si="94"/>
        <v>8.0000000000000002E-3</v>
      </c>
    </row>
    <row r="668" spans="1:9" x14ac:dyDescent="0.25">
      <c r="A668">
        <v>2</v>
      </c>
      <c r="B668">
        <v>96039</v>
      </c>
      <c r="C668">
        <v>970</v>
      </c>
      <c r="D668">
        <v>44307</v>
      </c>
      <c r="E668">
        <v>172</v>
      </c>
      <c r="F668">
        <f t="shared" si="91"/>
        <v>96.039000000000001</v>
      </c>
      <c r="G668">
        <f t="shared" si="92"/>
        <v>0.97</v>
      </c>
      <c r="H668">
        <f t="shared" si="93"/>
        <v>44.307000000000002</v>
      </c>
      <c r="I668">
        <f t="shared" si="94"/>
        <v>0.17199999999999999</v>
      </c>
    </row>
    <row r="669" spans="1:9" x14ac:dyDescent="0.25">
      <c r="A669">
        <v>2</v>
      </c>
      <c r="B669">
        <v>97647</v>
      </c>
      <c r="C669">
        <v>859</v>
      </c>
      <c r="D669">
        <v>45120</v>
      </c>
      <c r="E669">
        <v>152</v>
      </c>
      <c r="F669">
        <f t="shared" si="91"/>
        <v>97.647000000000006</v>
      </c>
      <c r="G669">
        <f t="shared" si="92"/>
        <v>0.85899999999999999</v>
      </c>
      <c r="H669">
        <f t="shared" si="93"/>
        <v>45.12</v>
      </c>
      <c r="I669">
        <f t="shared" si="94"/>
        <v>0.152</v>
      </c>
    </row>
    <row r="670" spans="1:9" x14ac:dyDescent="0.25">
      <c r="A670">
        <v>2</v>
      </c>
      <c r="B670">
        <v>97000</v>
      </c>
      <c r="C670">
        <v>991</v>
      </c>
      <c r="D670">
        <v>44733</v>
      </c>
      <c r="E670">
        <v>165</v>
      </c>
      <c r="F670">
        <f t="shared" si="91"/>
        <v>97</v>
      </c>
      <c r="G670">
        <f t="shared" si="92"/>
        <v>0.99099999999999999</v>
      </c>
      <c r="H670">
        <f t="shared" si="93"/>
        <v>44.732999999999997</v>
      </c>
      <c r="I670">
        <f t="shared" si="94"/>
        <v>0.16500000000000001</v>
      </c>
    </row>
    <row r="671" spans="1:9" x14ac:dyDescent="0.25">
      <c r="A671">
        <v>2</v>
      </c>
      <c r="B671">
        <v>96969</v>
      </c>
      <c r="C671">
        <v>970</v>
      </c>
      <c r="D671">
        <v>45959</v>
      </c>
      <c r="E671">
        <v>181</v>
      </c>
      <c r="F671">
        <f t="shared" si="91"/>
        <v>96.968999999999994</v>
      </c>
      <c r="G671">
        <f t="shared" si="92"/>
        <v>0.97</v>
      </c>
      <c r="H671">
        <f t="shared" si="93"/>
        <v>45.959000000000003</v>
      </c>
      <c r="I671">
        <f t="shared" si="94"/>
        <v>0.18099999999999999</v>
      </c>
    </row>
    <row r="672" spans="1:9" x14ac:dyDescent="0.25">
      <c r="A672">
        <v>2</v>
      </c>
      <c r="B672">
        <v>96000</v>
      </c>
      <c r="C672">
        <v>957</v>
      </c>
      <c r="D672">
        <v>46119</v>
      </c>
      <c r="E672">
        <v>5</v>
      </c>
      <c r="F672">
        <f t="shared" si="91"/>
        <v>96</v>
      </c>
      <c r="G672">
        <f t="shared" si="92"/>
        <v>0.95699999999999996</v>
      </c>
      <c r="H672">
        <f t="shared" si="93"/>
        <v>46.119</v>
      </c>
      <c r="I672">
        <f t="shared" si="94"/>
        <v>5.0000000000000001E-3</v>
      </c>
    </row>
    <row r="673" spans="1:9" x14ac:dyDescent="0.25">
      <c r="A673">
        <v>2</v>
      </c>
      <c r="B673">
        <v>96000</v>
      </c>
      <c r="C673">
        <v>939</v>
      </c>
      <c r="D673">
        <v>44508</v>
      </c>
      <c r="E673">
        <v>8</v>
      </c>
      <c r="F673">
        <f t="shared" si="91"/>
        <v>96</v>
      </c>
      <c r="G673">
        <f t="shared" si="92"/>
        <v>0.93899999999999995</v>
      </c>
      <c r="H673">
        <f t="shared" si="93"/>
        <v>44.508000000000003</v>
      </c>
      <c r="I673">
        <f t="shared" si="94"/>
        <v>8.0000000000000002E-3</v>
      </c>
    </row>
    <row r="674" spans="1:9" x14ac:dyDescent="0.25">
      <c r="A674">
        <v>2</v>
      </c>
      <c r="B674">
        <v>97000</v>
      </c>
      <c r="C674">
        <v>959</v>
      </c>
      <c r="D674">
        <v>45338</v>
      </c>
      <c r="E674">
        <v>153</v>
      </c>
      <c r="F674">
        <f t="shared" si="91"/>
        <v>97</v>
      </c>
      <c r="G674">
        <f t="shared" si="92"/>
        <v>0.95899999999999996</v>
      </c>
      <c r="H674">
        <f t="shared" si="93"/>
        <v>45.338000000000001</v>
      </c>
      <c r="I674">
        <f t="shared" si="94"/>
        <v>0.153</v>
      </c>
    </row>
    <row r="675" spans="1:9" x14ac:dyDescent="0.25">
      <c r="A675">
        <v>2</v>
      </c>
      <c r="B675">
        <v>97000</v>
      </c>
      <c r="C675">
        <v>973</v>
      </c>
      <c r="D675">
        <v>45058</v>
      </c>
      <c r="E675">
        <v>5</v>
      </c>
      <c r="F675">
        <f t="shared" si="91"/>
        <v>97</v>
      </c>
      <c r="G675">
        <f t="shared" si="92"/>
        <v>0.97299999999999998</v>
      </c>
      <c r="H675">
        <f t="shared" si="93"/>
        <v>45.058</v>
      </c>
      <c r="I675">
        <f t="shared" si="94"/>
        <v>5.0000000000000001E-3</v>
      </c>
    </row>
    <row r="676" spans="1:9" x14ac:dyDescent="0.25">
      <c r="A676">
        <v>2</v>
      </c>
      <c r="B676">
        <v>96703</v>
      </c>
      <c r="C676">
        <v>961</v>
      </c>
      <c r="D676">
        <v>46364</v>
      </c>
      <c r="E676">
        <v>144</v>
      </c>
      <c r="F676">
        <f t="shared" si="91"/>
        <v>96.703000000000003</v>
      </c>
      <c r="G676">
        <f t="shared" si="92"/>
        <v>0.96099999999999997</v>
      </c>
      <c r="H676">
        <f t="shared" si="93"/>
        <v>46.363999999999997</v>
      </c>
      <c r="I676">
        <f t="shared" si="94"/>
        <v>0.14399999999999999</v>
      </c>
    </row>
    <row r="677" spans="1:9" x14ac:dyDescent="0.25">
      <c r="A677">
        <v>2</v>
      </c>
      <c r="B677">
        <v>97029</v>
      </c>
      <c r="C677">
        <v>940</v>
      </c>
      <c r="D677">
        <v>45324</v>
      </c>
      <c r="E677">
        <v>154</v>
      </c>
      <c r="F677">
        <f t="shared" si="91"/>
        <v>97.028999999999996</v>
      </c>
      <c r="G677">
        <f t="shared" si="92"/>
        <v>0.94</v>
      </c>
      <c r="H677">
        <f t="shared" si="93"/>
        <v>45.323999999999998</v>
      </c>
      <c r="I677">
        <f t="shared" si="94"/>
        <v>0.154</v>
      </c>
    </row>
    <row r="678" spans="1:9" x14ac:dyDescent="0.25">
      <c r="A678">
        <v>2</v>
      </c>
      <c r="B678">
        <v>97000</v>
      </c>
      <c r="C678">
        <v>962</v>
      </c>
      <c r="D678">
        <v>44978</v>
      </c>
      <c r="E678">
        <v>5</v>
      </c>
      <c r="F678">
        <f t="shared" si="91"/>
        <v>97</v>
      </c>
      <c r="G678">
        <f t="shared" si="92"/>
        <v>0.96199999999999997</v>
      </c>
      <c r="H678">
        <f t="shared" si="93"/>
        <v>44.978000000000002</v>
      </c>
      <c r="I678">
        <f t="shared" si="94"/>
        <v>5.0000000000000001E-3</v>
      </c>
    </row>
    <row r="679" spans="1:9" x14ac:dyDescent="0.25">
      <c r="A679">
        <v>2</v>
      </c>
      <c r="B679">
        <v>96000</v>
      </c>
      <c r="C679">
        <v>927</v>
      </c>
      <c r="D679">
        <v>45613</v>
      </c>
      <c r="E679">
        <v>173</v>
      </c>
      <c r="F679">
        <f t="shared" si="91"/>
        <v>96</v>
      </c>
      <c r="G679">
        <f t="shared" si="92"/>
        <v>0.92700000000000005</v>
      </c>
      <c r="H679">
        <f t="shared" si="93"/>
        <v>45.613</v>
      </c>
      <c r="I679">
        <f t="shared" si="94"/>
        <v>0.17299999999999999</v>
      </c>
    </row>
    <row r="680" spans="1:9" x14ac:dyDescent="0.25">
      <c r="A680">
        <v>2</v>
      </c>
      <c r="B680">
        <v>98000</v>
      </c>
      <c r="C680">
        <v>892</v>
      </c>
      <c r="D680">
        <v>45722</v>
      </c>
      <c r="E680">
        <v>6</v>
      </c>
      <c r="F680">
        <f t="shared" si="91"/>
        <v>98</v>
      </c>
      <c r="G680">
        <f t="shared" si="92"/>
        <v>0.89200000000000002</v>
      </c>
      <c r="H680">
        <f t="shared" si="93"/>
        <v>45.722000000000001</v>
      </c>
      <c r="I680">
        <f t="shared" si="94"/>
        <v>6.0000000000000001E-3</v>
      </c>
    </row>
    <row r="681" spans="1:9" x14ac:dyDescent="0.25">
      <c r="A681">
        <v>2</v>
      </c>
      <c r="B681">
        <v>97000</v>
      </c>
      <c r="C681">
        <v>851</v>
      </c>
      <c r="D681">
        <v>45959</v>
      </c>
      <c r="E681">
        <v>116</v>
      </c>
      <c r="F681">
        <f t="shared" si="91"/>
        <v>97</v>
      </c>
      <c r="G681">
        <f t="shared" si="92"/>
        <v>0.85099999999999998</v>
      </c>
      <c r="H681">
        <f t="shared" si="93"/>
        <v>45.959000000000003</v>
      </c>
      <c r="I681">
        <f t="shared" si="94"/>
        <v>0.11600000000000001</v>
      </c>
    </row>
    <row r="682" spans="1:9" x14ac:dyDescent="0.25">
      <c r="A682">
        <v>2</v>
      </c>
      <c r="B682">
        <v>96039</v>
      </c>
      <c r="C682">
        <v>920</v>
      </c>
      <c r="D682">
        <v>44694</v>
      </c>
      <c r="E682">
        <v>122</v>
      </c>
      <c r="F682">
        <f t="shared" si="91"/>
        <v>96.039000000000001</v>
      </c>
      <c r="G682">
        <f t="shared" si="92"/>
        <v>0.92</v>
      </c>
      <c r="H682">
        <f t="shared" si="93"/>
        <v>44.694000000000003</v>
      </c>
      <c r="I682">
        <f t="shared" si="94"/>
        <v>0.122</v>
      </c>
    </row>
    <row r="683" spans="1:9" x14ac:dyDescent="0.25">
      <c r="A683">
        <v>2</v>
      </c>
      <c r="B683">
        <v>96000</v>
      </c>
      <c r="C683">
        <v>661</v>
      </c>
      <c r="D683">
        <v>45921</v>
      </c>
      <c r="E683">
        <v>7</v>
      </c>
      <c r="F683">
        <f t="shared" si="91"/>
        <v>96</v>
      </c>
      <c r="G683">
        <f t="shared" si="92"/>
        <v>0.66100000000000003</v>
      </c>
      <c r="H683">
        <f t="shared" si="93"/>
        <v>45.920999999999999</v>
      </c>
      <c r="I683">
        <f t="shared" si="94"/>
        <v>7.0000000000000001E-3</v>
      </c>
    </row>
    <row r="684" spans="1:9" x14ac:dyDescent="0.25">
      <c r="A684">
        <v>2</v>
      </c>
      <c r="B684">
        <v>96039</v>
      </c>
      <c r="C684">
        <v>770</v>
      </c>
      <c r="D684">
        <v>45137</v>
      </c>
      <c r="E684">
        <v>10</v>
      </c>
      <c r="F684">
        <f t="shared" si="91"/>
        <v>96.039000000000001</v>
      </c>
      <c r="G684">
        <f t="shared" si="92"/>
        <v>0.77</v>
      </c>
      <c r="H684">
        <f t="shared" si="93"/>
        <v>45.137</v>
      </c>
      <c r="I684">
        <f t="shared" si="94"/>
        <v>0.01</v>
      </c>
    </row>
    <row r="685" spans="1:9" x14ac:dyDescent="0.25">
      <c r="A685">
        <v>2</v>
      </c>
      <c r="B685">
        <v>96969</v>
      </c>
      <c r="C685">
        <v>871</v>
      </c>
      <c r="D685">
        <v>45707</v>
      </c>
      <c r="E685">
        <v>159</v>
      </c>
      <c r="F685">
        <f t="shared" si="91"/>
        <v>96.968999999999994</v>
      </c>
      <c r="G685">
        <f t="shared" si="92"/>
        <v>0.871</v>
      </c>
      <c r="H685">
        <f t="shared" si="93"/>
        <v>45.707000000000001</v>
      </c>
      <c r="I685">
        <f t="shared" si="94"/>
        <v>0.159</v>
      </c>
    </row>
    <row r="686" spans="1:9" x14ac:dyDescent="0.25">
      <c r="A686">
        <v>2</v>
      </c>
      <c r="B686">
        <v>97029</v>
      </c>
      <c r="C686">
        <v>190</v>
      </c>
      <c r="D686">
        <v>45008</v>
      </c>
      <c r="E686">
        <v>118</v>
      </c>
      <c r="F686">
        <f t="shared" si="91"/>
        <v>97.028999999999996</v>
      </c>
      <c r="G686">
        <f t="shared" si="92"/>
        <v>0.19</v>
      </c>
      <c r="H686">
        <f t="shared" si="93"/>
        <v>45.008000000000003</v>
      </c>
      <c r="I686">
        <f t="shared" si="94"/>
        <v>0.11799999999999999</v>
      </c>
    </row>
    <row r="687" spans="1:9" x14ac:dyDescent="0.25">
      <c r="A687">
        <v>2</v>
      </c>
      <c r="B687">
        <v>97000</v>
      </c>
      <c r="C687">
        <v>764</v>
      </c>
      <c r="D687">
        <v>45162</v>
      </c>
      <c r="E687">
        <v>6</v>
      </c>
      <c r="F687">
        <f t="shared" si="91"/>
        <v>97</v>
      </c>
      <c r="G687">
        <f t="shared" si="92"/>
        <v>0.76400000000000001</v>
      </c>
      <c r="H687">
        <f t="shared" si="93"/>
        <v>45.161999999999999</v>
      </c>
      <c r="I687">
        <f t="shared" si="94"/>
        <v>6.0000000000000001E-3</v>
      </c>
    </row>
    <row r="688" spans="1:9" x14ac:dyDescent="0.25">
      <c r="A688">
        <v>2</v>
      </c>
      <c r="B688">
        <v>97000</v>
      </c>
      <c r="C688">
        <v>785</v>
      </c>
      <c r="D688">
        <v>45727</v>
      </c>
      <c r="E688">
        <v>10</v>
      </c>
      <c r="F688">
        <f t="shared" si="91"/>
        <v>97</v>
      </c>
      <c r="G688">
        <f t="shared" si="92"/>
        <v>0.78500000000000003</v>
      </c>
      <c r="H688">
        <f t="shared" si="93"/>
        <v>45.726999999999997</v>
      </c>
      <c r="I688">
        <f t="shared" si="94"/>
        <v>0.01</v>
      </c>
    </row>
    <row r="689" spans="1:9" x14ac:dyDescent="0.25">
      <c r="A689">
        <v>2</v>
      </c>
      <c r="B689">
        <v>96969</v>
      </c>
      <c r="C689">
        <v>961</v>
      </c>
      <c r="D689">
        <v>45163</v>
      </c>
      <c r="E689">
        <v>171</v>
      </c>
      <c r="F689">
        <f t="shared" si="91"/>
        <v>96.968999999999994</v>
      </c>
      <c r="G689">
        <f t="shared" si="92"/>
        <v>0.96099999999999997</v>
      </c>
      <c r="H689">
        <f t="shared" si="93"/>
        <v>45.162999999999997</v>
      </c>
      <c r="I689">
        <f t="shared" si="94"/>
        <v>0.17100000000000001</v>
      </c>
    </row>
    <row r="690" spans="1:9" x14ac:dyDescent="0.25">
      <c r="A690">
        <v>2</v>
      </c>
      <c r="B690">
        <v>96078</v>
      </c>
      <c r="C690">
        <v>928</v>
      </c>
      <c r="D690">
        <v>45719</v>
      </c>
      <c r="E690">
        <v>144</v>
      </c>
      <c r="F690">
        <f t="shared" si="91"/>
        <v>96.078000000000003</v>
      </c>
      <c r="G690">
        <f t="shared" si="92"/>
        <v>0.92800000000000005</v>
      </c>
      <c r="H690">
        <f t="shared" si="93"/>
        <v>45.719000000000001</v>
      </c>
      <c r="I690">
        <f t="shared" si="94"/>
        <v>0.14399999999999999</v>
      </c>
    </row>
    <row r="691" spans="1:9" x14ac:dyDescent="0.25">
      <c r="A691">
        <v>2</v>
      </c>
      <c r="B691">
        <v>96969</v>
      </c>
      <c r="C691">
        <v>887</v>
      </c>
      <c r="D691">
        <v>46097</v>
      </c>
      <c r="E691">
        <v>6</v>
      </c>
      <c r="F691">
        <f t="shared" si="91"/>
        <v>96.968999999999994</v>
      </c>
      <c r="G691">
        <f t="shared" si="92"/>
        <v>0.88700000000000001</v>
      </c>
      <c r="H691">
        <f t="shared" si="93"/>
        <v>46.097000000000001</v>
      </c>
      <c r="I691">
        <f t="shared" si="94"/>
        <v>6.0000000000000001E-3</v>
      </c>
    </row>
    <row r="692" spans="1:9" x14ac:dyDescent="0.25">
      <c r="A692">
        <v>2</v>
      </c>
      <c r="B692">
        <v>97000</v>
      </c>
      <c r="C692">
        <v>798</v>
      </c>
      <c r="D692">
        <v>45962</v>
      </c>
      <c r="E692">
        <v>8</v>
      </c>
      <c r="F692">
        <f t="shared" si="91"/>
        <v>97</v>
      </c>
      <c r="G692">
        <f t="shared" si="92"/>
        <v>0.79800000000000004</v>
      </c>
      <c r="H692">
        <f t="shared" si="93"/>
        <v>45.962000000000003</v>
      </c>
      <c r="I692">
        <f t="shared" si="94"/>
        <v>8.0000000000000002E-3</v>
      </c>
    </row>
    <row r="693" spans="1:9" x14ac:dyDescent="0.25">
      <c r="A693">
        <v>2</v>
      </c>
      <c r="B693">
        <v>95959</v>
      </c>
      <c r="C693">
        <v>775</v>
      </c>
      <c r="D693">
        <v>45691</v>
      </c>
      <c r="E693">
        <v>156</v>
      </c>
      <c r="F693">
        <f t="shared" si="91"/>
        <v>95.959000000000003</v>
      </c>
      <c r="G693">
        <f t="shared" si="92"/>
        <v>0.77500000000000002</v>
      </c>
      <c r="H693">
        <f t="shared" si="93"/>
        <v>45.691000000000003</v>
      </c>
      <c r="I693">
        <f t="shared" si="94"/>
        <v>0.156</v>
      </c>
    </row>
    <row r="694" spans="1:9" x14ac:dyDescent="0.25">
      <c r="A694">
        <v>2</v>
      </c>
      <c r="B694">
        <v>97029</v>
      </c>
      <c r="C694">
        <v>997</v>
      </c>
      <c r="D694">
        <v>45439</v>
      </c>
      <c r="E694">
        <v>6</v>
      </c>
      <c r="F694">
        <f t="shared" si="91"/>
        <v>97.028999999999996</v>
      </c>
      <c r="G694">
        <f t="shared" si="92"/>
        <v>0.997</v>
      </c>
      <c r="H694">
        <f t="shared" si="93"/>
        <v>45.439</v>
      </c>
      <c r="I694">
        <f t="shared" si="94"/>
        <v>6.0000000000000001E-3</v>
      </c>
    </row>
    <row r="695" spans="1:9" x14ac:dyDescent="0.25">
      <c r="A695">
        <v>2</v>
      </c>
      <c r="B695">
        <v>96039</v>
      </c>
      <c r="C695">
        <v>985</v>
      </c>
      <c r="D695">
        <v>45877</v>
      </c>
      <c r="E695">
        <v>129</v>
      </c>
      <c r="F695">
        <f t="shared" si="91"/>
        <v>96.039000000000001</v>
      </c>
      <c r="G695">
        <f t="shared" si="92"/>
        <v>0.98499999999999999</v>
      </c>
      <c r="H695">
        <f t="shared" si="93"/>
        <v>45.877000000000002</v>
      </c>
      <c r="I695">
        <f t="shared" si="94"/>
        <v>0.129</v>
      </c>
    </row>
    <row r="696" spans="1:9" x14ac:dyDescent="0.25">
      <c r="A696">
        <v>2</v>
      </c>
      <c r="B696">
        <v>97979</v>
      </c>
      <c r="C696">
        <v>947</v>
      </c>
      <c r="D696">
        <v>46265</v>
      </c>
      <c r="E696">
        <v>121</v>
      </c>
      <c r="F696">
        <f t="shared" si="91"/>
        <v>97.978999999999999</v>
      </c>
      <c r="G696">
        <f t="shared" si="92"/>
        <v>0.94699999999999995</v>
      </c>
      <c r="H696">
        <f t="shared" si="93"/>
        <v>46.265000000000001</v>
      </c>
      <c r="I696">
        <f t="shared" si="94"/>
        <v>0.121</v>
      </c>
    </row>
    <row r="697" spans="1:9" x14ac:dyDescent="0.25">
      <c r="A697">
        <v>2</v>
      </c>
      <c r="B697">
        <v>96039</v>
      </c>
      <c r="C697">
        <v>975</v>
      </c>
      <c r="D697">
        <v>45192</v>
      </c>
      <c r="E697">
        <v>6</v>
      </c>
      <c r="F697">
        <f t="shared" si="91"/>
        <v>96.039000000000001</v>
      </c>
      <c r="G697">
        <f t="shared" si="92"/>
        <v>0.97499999999999998</v>
      </c>
      <c r="H697">
        <f t="shared" si="93"/>
        <v>45.192</v>
      </c>
      <c r="I697">
        <f t="shared" si="94"/>
        <v>6.0000000000000001E-3</v>
      </c>
    </row>
    <row r="698" spans="1:9" x14ac:dyDescent="0.25">
      <c r="A698">
        <v>2</v>
      </c>
      <c r="B698">
        <v>97000</v>
      </c>
      <c r="C698">
        <v>994</v>
      </c>
      <c r="D698">
        <v>45755</v>
      </c>
      <c r="E698">
        <v>10</v>
      </c>
      <c r="F698">
        <f t="shared" si="91"/>
        <v>97</v>
      </c>
      <c r="G698">
        <f t="shared" si="92"/>
        <v>0.99399999999999999</v>
      </c>
      <c r="H698">
        <f t="shared" si="93"/>
        <v>45.755000000000003</v>
      </c>
      <c r="I698">
        <f t="shared" si="94"/>
        <v>0.01</v>
      </c>
    </row>
    <row r="699" spans="1:9" x14ac:dyDescent="0.25">
      <c r="A699">
        <v>2</v>
      </c>
      <c r="B699">
        <v>97979</v>
      </c>
      <c r="C699">
        <v>971</v>
      </c>
      <c r="D699">
        <v>45654</v>
      </c>
      <c r="E699">
        <v>101</v>
      </c>
      <c r="F699">
        <f t="shared" si="91"/>
        <v>97.978999999999999</v>
      </c>
      <c r="G699">
        <f t="shared" si="92"/>
        <v>0.97099999999999997</v>
      </c>
      <c r="H699">
        <f t="shared" si="93"/>
        <v>45.654000000000003</v>
      </c>
      <c r="I699">
        <f t="shared" si="94"/>
        <v>0.10100000000000001</v>
      </c>
    </row>
    <row r="700" spans="1:9" x14ac:dyDescent="0.25">
      <c r="A700">
        <v>2</v>
      </c>
      <c r="B700">
        <v>97000</v>
      </c>
      <c r="C700">
        <v>938</v>
      </c>
      <c r="D700">
        <v>45116</v>
      </c>
      <c r="E700">
        <v>5</v>
      </c>
      <c r="F700">
        <f t="shared" si="91"/>
        <v>97</v>
      </c>
      <c r="G700">
        <f t="shared" si="92"/>
        <v>0.93799999999999994</v>
      </c>
      <c r="H700">
        <f t="shared" si="93"/>
        <v>45.116</v>
      </c>
      <c r="I700">
        <f t="shared" si="94"/>
        <v>5.0000000000000001E-3</v>
      </c>
    </row>
    <row r="701" spans="1:9" x14ac:dyDescent="0.25">
      <c r="A701">
        <v>2</v>
      </c>
      <c r="B701">
        <v>96078</v>
      </c>
      <c r="C701">
        <v>953</v>
      </c>
      <c r="D701">
        <v>46104</v>
      </c>
      <c r="E701">
        <v>154</v>
      </c>
      <c r="F701">
        <f t="shared" si="91"/>
        <v>96.078000000000003</v>
      </c>
      <c r="G701">
        <f t="shared" si="92"/>
        <v>0.95299999999999996</v>
      </c>
      <c r="H701">
        <f t="shared" si="93"/>
        <v>46.103999999999999</v>
      </c>
      <c r="I701">
        <f t="shared" si="94"/>
        <v>0.154</v>
      </c>
    </row>
    <row r="702" spans="1:9" x14ac:dyDescent="0.25">
      <c r="A702">
        <v>2</v>
      </c>
      <c r="B702">
        <v>97959</v>
      </c>
      <c r="C702">
        <v>939</v>
      </c>
      <c r="D702">
        <v>45962</v>
      </c>
      <c r="E702">
        <v>4</v>
      </c>
      <c r="F702">
        <f t="shared" si="91"/>
        <v>97.959000000000003</v>
      </c>
      <c r="G702">
        <f t="shared" si="92"/>
        <v>0.93899999999999995</v>
      </c>
      <c r="H702">
        <f t="shared" si="93"/>
        <v>45.962000000000003</v>
      </c>
      <c r="I702">
        <f t="shared" si="94"/>
        <v>4.0000000000000001E-3</v>
      </c>
    </row>
    <row r="703" spans="1:9" x14ac:dyDescent="0.25">
      <c r="A703">
        <v>2</v>
      </c>
      <c r="B703">
        <v>97087</v>
      </c>
      <c r="C703">
        <v>938</v>
      </c>
      <c r="D703">
        <v>45408</v>
      </c>
      <c r="E703">
        <v>139</v>
      </c>
      <c r="F703">
        <f t="shared" si="91"/>
        <v>97.087000000000003</v>
      </c>
      <c r="G703">
        <f t="shared" si="92"/>
        <v>0.93799999999999994</v>
      </c>
      <c r="H703">
        <f t="shared" si="93"/>
        <v>45.408000000000001</v>
      </c>
      <c r="I703">
        <f t="shared" si="94"/>
        <v>0.13900000000000001</v>
      </c>
    </row>
    <row r="704" spans="1:9" x14ac:dyDescent="0.25">
      <c r="A704">
        <v>2</v>
      </c>
      <c r="B704">
        <v>96969</v>
      </c>
      <c r="C704">
        <v>945</v>
      </c>
      <c r="D704">
        <v>45496</v>
      </c>
      <c r="E704">
        <v>161</v>
      </c>
      <c r="F704">
        <f t="shared" si="91"/>
        <v>96.968999999999994</v>
      </c>
      <c r="G704">
        <f t="shared" si="92"/>
        <v>0.94499999999999995</v>
      </c>
      <c r="H704">
        <f t="shared" si="93"/>
        <v>45.496000000000002</v>
      </c>
      <c r="I704">
        <f t="shared" si="94"/>
        <v>0.161</v>
      </c>
    </row>
    <row r="705" spans="1:9" x14ac:dyDescent="0.25">
      <c r="A705">
        <v>2</v>
      </c>
      <c r="B705">
        <v>97000</v>
      </c>
      <c r="C705">
        <v>958</v>
      </c>
      <c r="D705">
        <v>45303</v>
      </c>
      <c r="E705">
        <v>6</v>
      </c>
      <c r="F705">
        <f t="shared" si="91"/>
        <v>97</v>
      </c>
      <c r="G705">
        <f t="shared" si="92"/>
        <v>0.95799999999999996</v>
      </c>
      <c r="H705">
        <f t="shared" si="93"/>
        <v>45.302999999999997</v>
      </c>
      <c r="I705">
        <f t="shared" si="94"/>
        <v>6.0000000000000001E-3</v>
      </c>
    </row>
    <row r="706" spans="1:9" x14ac:dyDescent="0.25">
      <c r="A706">
        <v>2</v>
      </c>
      <c r="B706">
        <v>97000</v>
      </c>
      <c r="C706">
        <v>987</v>
      </c>
      <c r="D706">
        <v>45931</v>
      </c>
      <c r="E706">
        <v>7</v>
      </c>
      <c r="F706">
        <f t="shared" si="91"/>
        <v>97</v>
      </c>
      <c r="G706">
        <f t="shared" si="92"/>
        <v>0.98699999999999999</v>
      </c>
      <c r="H706">
        <f t="shared" si="93"/>
        <v>45.930999999999997</v>
      </c>
      <c r="I706">
        <f t="shared" si="94"/>
        <v>7.0000000000000001E-3</v>
      </c>
    </row>
    <row r="707" spans="1:9" x14ac:dyDescent="0.25">
      <c r="A707">
        <v>2</v>
      </c>
      <c r="B707">
        <v>96938</v>
      </c>
      <c r="C707">
        <v>948</v>
      </c>
      <c r="D707">
        <v>45587</v>
      </c>
      <c r="E707">
        <v>161</v>
      </c>
      <c r="F707">
        <f t="shared" ref="F707:F769" si="95">+(B707*100)/100000</f>
        <v>96.938000000000002</v>
      </c>
      <c r="G707">
        <f t="shared" ref="G707:G769" si="96">+(C707*100)/100000</f>
        <v>0.94799999999999995</v>
      </c>
      <c r="H707">
        <f t="shared" ref="H707:H769" si="97">+(D707*100)/100000</f>
        <v>45.587000000000003</v>
      </c>
      <c r="I707">
        <f t="shared" ref="I707:I769" si="98">+(E707*100)/100000</f>
        <v>0.161</v>
      </c>
    </row>
    <row r="708" spans="1:9" x14ac:dyDescent="0.25">
      <c r="A708">
        <v>2</v>
      </c>
      <c r="B708">
        <v>97029</v>
      </c>
      <c r="C708">
        <v>991</v>
      </c>
      <c r="D708">
        <v>45494</v>
      </c>
      <c r="E708">
        <v>6</v>
      </c>
      <c r="F708">
        <f t="shared" si="95"/>
        <v>97.028999999999996</v>
      </c>
      <c r="G708">
        <f t="shared" si="96"/>
        <v>0.99099999999999999</v>
      </c>
      <c r="H708">
        <f t="shared" si="97"/>
        <v>45.494</v>
      </c>
      <c r="I708">
        <f t="shared" si="98"/>
        <v>6.0000000000000001E-3</v>
      </c>
    </row>
    <row r="709" spans="1:9" x14ac:dyDescent="0.25">
      <c r="A709">
        <v>2</v>
      </c>
      <c r="B709">
        <v>96039</v>
      </c>
      <c r="C709">
        <v>983</v>
      </c>
      <c r="D709">
        <v>45925</v>
      </c>
      <c r="E709">
        <v>148</v>
      </c>
      <c r="F709">
        <f t="shared" si="95"/>
        <v>96.039000000000001</v>
      </c>
      <c r="G709">
        <f t="shared" si="96"/>
        <v>0.98299999999999998</v>
      </c>
      <c r="H709">
        <f t="shared" si="97"/>
        <v>45.924999999999997</v>
      </c>
      <c r="I709">
        <f t="shared" si="98"/>
        <v>0.14799999999999999</v>
      </c>
    </row>
    <row r="710" spans="1:9" x14ac:dyDescent="0.25">
      <c r="A710">
        <v>2</v>
      </c>
      <c r="B710">
        <v>97000</v>
      </c>
      <c r="C710">
        <v>937</v>
      </c>
      <c r="D710">
        <v>45801</v>
      </c>
      <c r="E710">
        <v>5</v>
      </c>
      <c r="F710">
        <f t="shared" si="95"/>
        <v>97</v>
      </c>
      <c r="G710">
        <f t="shared" si="96"/>
        <v>0.93700000000000006</v>
      </c>
      <c r="H710">
        <f t="shared" si="97"/>
        <v>45.801000000000002</v>
      </c>
      <c r="I710">
        <f t="shared" si="98"/>
        <v>5.0000000000000001E-3</v>
      </c>
    </row>
    <row r="711" spans="1:9" x14ac:dyDescent="0.25">
      <c r="A711">
        <v>2</v>
      </c>
      <c r="B711">
        <v>97000</v>
      </c>
      <c r="C711">
        <v>990</v>
      </c>
      <c r="D711">
        <v>46227</v>
      </c>
      <c r="E711">
        <v>134</v>
      </c>
      <c r="F711">
        <f t="shared" si="95"/>
        <v>97</v>
      </c>
      <c r="G711">
        <f t="shared" si="96"/>
        <v>0.99</v>
      </c>
      <c r="H711">
        <f t="shared" si="97"/>
        <v>46.226999999999997</v>
      </c>
      <c r="I711">
        <f t="shared" si="98"/>
        <v>0.13400000000000001</v>
      </c>
    </row>
    <row r="712" spans="1:9" x14ac:dyDescent="0.25">
      <c r="A712">
        <v>2</v>
      </c>
      <c r="B712">
        <v>97979</v>
      </c>
      <c r="C712">
        <v>992</v>
      </c>
      <c r="D712">
        <v>45155</v>
      </c>
      <c r="E712">
        <v>3</v>
      </c>
      <c r="F712">
        <f t="shared" si="95"/>
        <v>97.978999999999999</v>
      </c>
      <c r="G712">
        <f t="shared" si="96"/>
        <v>0.99199999999999999</v>
      </c>
      <c r="H712">
        <f t="shared" si="97"/>
        <v>45.155000000000001</v>
      </c>
      <c r="I712">
        <f t="shared" si="98"/>
        <v>3.0000000000000001E-3</v>
      </c>
    </row>
    <row r="713" spans="1:9" x14ac:dyDescent="0.25">
      <c r="A713">
        <v>2</v>
      </c>
      <c r="B713">
        <v>97029</v>
      </c>
      <c r="C713">
        <v>995</v>
      </c>
      <c r="D713">
        <v>46013</v>
      </c>
      <c r="E713">
        <v>137</v>
      </c>
      <c r="F713">
        <f t="shared" si="95"/>
        <v>97.028999999999996</v>
      </c>
      <c r="G713">
        <f t="shared" si="96"/>
        <v>0.995</v>
      </c>
      <c r="H713">
        <f t="shared" si="97"/>
        <v>46.012999999999998</v>
      </c>
      <c r="I713">
        <f t="shared" si="98"/>
        <v>0.13700000000000001</v>
      </c>
    </row>
    <row r="714" spans="1:9" x14ac:dyDescent="0.25">
      <c r="A714">
        <v>2</v>
      </c>
      <c r="B714">
        <v>96000</v>
      </c>
      <c r="C714">
        <v>10</v>
      </c>
      <c r="D714">
        <v>45924</v>
      </c>
      <c r="E714">
        <v>4</v>
      </c>
      <c r="F714">
        <f t="shared" si="95"/>
        <v>96</v>
      </c>
      <c r="G714">
        <f t="shared" si="96"/>
        <v>0.01</v>
      </c>
      <c r="H714">
        <f t="shared" si="97"/>
        <v>45.923999999999999</v>
      </c>
      <c r="I714">
        <f t="shared" si="98"/>
        <v>4.0000000000000001E-3</v>
      </c>
    </row>
    <row r="715" spans="1:9" x14ac:dyDescent="0.25">
      <c r="A715">
        <v>2</v>
      </c>
      <c r="B715">
        <v>97000</v>
      </c>
      <c r="C715">
        <v>992</v>
      </c>
      <c r="D715">
        <v>45446</v>
      </c>
      <c r="E715">
        <v>156</v>
      </c>
      <c r="F715">
        <f t="shared" si="95"/>
        <v>97</v>
      </c>
      <c r="G715">
        <f t="shared" si="96"/>
        <v>0.99199999999999999</v>
      </c>
      <c r="H715">
        <f t="shared" si="97"/>
        <v>45.445999999999998</v>
      </c>
      <c r="I715">
        <f t="shared" si="98"/>
        <v>0.156</v>
      </c>
    </row>
    <row r="716" spans="1:9" x14ac:dyDescent="0.25">
      <c r="A716">
        <v>2</v>
      </c>
      <c r="B716">
        <v>95959</v>
      </c>
      <c r="C716">
        <v>896</v>
      </c>
      <c r="D716">
        <v>45606</v>
      </c>
      <c r="E716">
        <v>4</v>
      </c>
      <c r="F716">
        <f t="shared" si="95"/>
        <v>95.959000000000003</v>
      </c>
      <c r="G716">
        <f t="shared" si="96"/>
        <v>0.89600000000000002</v>
      </c>
      <c r="H716">
        <f t="shared" si="97"/>
        <v>45.606000000000002</v>
      </c>
      <c r="I716">
        <f t="shared" si="98"/>
        <v>4.0000000000000001E-3</v>
      </c>
    </row>
    <row r="717" spans="1:9" x14ac:dyDescent="0.25">
      <c r="A717">
        <v>2</v>
      </c>
      <c r="B717">
        <v>96039</v>
      </c>
      <c r="C717">
        <v>992</v>
      </c>
      <c r="D717">
        <v>45064</v>
      </c>
      <c r="E717">
        <v>131</v>
      </c>
      <c r="F717">
        <f t="shared" si="95"/>
        <v>96.039000000000001</v>
      </c>
      <c r="G717">
        <f t="shared" si="96"/>
        <v>0.99199999999999999</v>
      </c>
      <c r="H717">
        <f t="shared" si="97"/>
        <v>45.064</v>
      </c>
      <c r="I717">
        <f t="shared" si="98"/>
        <v>0.13100000000000001</v>
      </c>
    </row>
    <row r="718" spans="1:9" x14ac:dyDescent="0.25">
      <c r="A718">
        <v>2</v>
      </c>
      <c r="B718">
        <v>96039</v>
      </c>
      <c r="C718">
        <v>925</v>
      </c>
      <c r="D718">
        <v>46505</v>
      </c>
      <c r="E718">
        <v>3</v>
      </c>
      <c r="F718">
        <f t="shared" si="95"/>
        <v>96.039000000000001</v>
      </c>
      <c r="G718">
        <f t="shared" si="96"/>
        <v>0.92500000000000004</v>
      </c>
      <c r="H718">
        <f t="shared" si="97"/>
        <v>46.505000000000003</v>
      </c>
      <c r="I718">
        <f t="shared" si="98"/>
        <v>3.0000000000000001E-3</v>
      </c>
    </row>
    <row r="719" spans="1:9" x14ac:dyDescent="0.25">
      <c r="A719">
        <v>2</v>
      </c>
      <c r="B719">
        <v>97000</v>
      </c>
      <c r="C719">
        <v>891</v>
      </c>
      <c r="D719">
        <v>45978</v>
      </c>
      <c r="E719">
        <v>117</v>
      </c>
      <c r="F719">
        <f t="shared" si="95"/>
        <v>97</v>
      </c>
      <c r="G719">
        <f t="shared" si="96"/>
        <v>0.89100000000000001</v>
      </c>
      <c r="H719">
        <f t="shared" si="97"/>
        <v>45.978000000000002</v>
      </c>
      <c r="I719">
        <f t="shared" si="98"/>
        <v>0.11700000000000001</v>
      </c>
    </row>
    <row r="720" spans="1:9" x14ac:dyDescent="0.25">
      <c r="A720">
        <v>2</v>
      </c>
      <c r="B720">
        <v>96969</v>
      </c>
      <c r="C720">
        <v>897</v>
      </c>
      <c r="D720">
        <v>45155</v>
      </c>
      <c r="E720">
        <v>104</v>
      </c>
      <c r="F720">
        <f t="shared" si="95"/>
        <v>96.968999999999994</v>
      </c>
      <c r="G720">
        <f t="shared" si="96"/>
        <v>0.89700000000000002</v>
      </c>
      <c r="H720">
        <f t="shared" si="97"/>
        <v>45.155000000000001</v>
      </c>
      <c r="I720">
        <f t="shared" si="98"/>
        <v>0.104</v>
      </c>
    </row>
    <row r="721" spans="1:9" x14ac:dyDescent="0.25">
      <c r="A721">
        <v>2</v>
      </c>
      <c r="B721">
        <v>96039</v>
      </c>
      <c r="C721">
        <v>931</v>
      </c>
      <c r="D721">
        <v>46249</v>
      </c>
      <c r="E721">
        <v>134</v>
      </c>
      <c r="F721">
        <f t="shared" si="95"/>
        <v>96.039000000000001</v>
      </c>
      <c r="G721">
        <f t="shared" si="96"/>
        <v>0.93100000000000005</v>
      </c>
      <c r="H721">
        <f t="shared" si="97"/>
        <v>46.249000000000002</v>
      </c>
      <c r="I721">
        <f t="shared" si="98"/>
        <v>0.13400000000000001</v>
      </c>
    </row>
    <row r="722" spans="1:9" x14ac:dyDescent="0.25">
      <c r="A722">
        <v>2</v>
      </c>
      <c r="B722">
        <v>97000</v>
      </c>
      <c r="C722">
        <v>986</v>
      </c>
      <c r="D722">
        <v>45676</v>
      </c>
      <c r="E722">
        <v>123</v>
      </c>
      <c r="F722">
        <f t="shared" si="95"/>
        <v>97</v>
      </c>
      <c r="G722">
        <f t="shared" si="96"/>
        <v>0.98599999999999999</v>
      </c>
      <c r="H722">
        <f t="shared" si="97"/>
        <v>45.676000000000002</v>
      </c>
      <c r="I722">
        <f t="shared" si="98"/>
        <v>0.123</v>
      </c>
    </row>
    <row r="723" spans="1:9" x14ac:dyDescent="0.25">
      <c r="A723">
        <v>2</v>
      </c>
      <c r="B723">
        <v>95959</v>
      </c>
      <c r="C723">
        <v>841</v>
      </c>
      <c r="D723">
        <v>45614</v>
      </c>
      <c r="E723">
        <v>5</v>
      </c>
      <c r="F723">
        <f t="shared" si="95"/>
        <v>95.959000000000003</v>
      </c>
      <c r="G723">
        <f t="shared" si="96"/>
        <v>0.84099999999999997</v>
      </c>
      <c r="H723">
        <f t="shared" si="97"/>
        <v>45.613999999999997</v>
      </c>
      <c r="I723">
        <f t="shared" si="98"/>
        <v>5.0000000000000001E-3</v>
      </c>
    </row>
    <row r="724" spans="1:9" x14ac:dyDescent="0.25">
      <c r="A724">
        <v>2</v>
      </c>
      <c r="B724">
        <v>97959</v>
      </c>
      <c r="C724">
        <v>737</v>
      </c>
      <c r="D724">
        <v>45921</v>
      </c>
      <c r="E724">
        <v>111</v>
      </c>
      <c r="F724">
        <f t="shared" si="95"/>
        <v>97.959000000000003</v>
      </c>
      <c r="G724">
        <f t="shared" si="96"/>
        <v>0.73699999999999999</v>
      </c>
      <c r="H724">
        <f t="shared" si="97"/>
        <v>45.920999999999999</v>
      </c>
      <c r="I724">
        <f t="shared" si="98"/>
        <v>0.111</v>
      </c>
    </row>
    <row r="725" spans="1:9" x14ac:dyDescent="0.25">
      <c r="A725">
        <v>2</v>
      </c>
      <c r="B725">
        <v>96969</v>
      </c>
      <c r="C725">
        <v>850</v>
      </c>
      <c r="D725">
        <v>45207</v>
      </c>
      <c r="E725">
        <v>101</v>
      </c>
      <c r="F725">
        <f t="shared" si="95"/>
        <v>96.968999999999994</v>
      </c>
      <c r="G725">
        <f t="shared" si="96"/>
        <v>0.85</v>
      </c>
      <c r="H725">
        <f t="shared" si="97"/>
        <v>45.207000000000001</v>
      </c>
      <c r="I725">
        <f t="shared" si="98"/>
        <v>0.10100000000000001</v>
      </c>
    </row>
    <row r="726" spans="1:9" x14ac:dyDescent="0.25">
      <c r="A726">
        <v>2</v>
      </c>
      <c r="B726">
        <v>96039</v>
      </c>
      <c r="C726">
        <v>701</v>
      </c>
      <c r="D726">
        <v>46113</v>
      </c>
      <c r="E726">
        <v>14</v>
      </c>
      <c r="F726">
        <f t="shared" si="95"/>
        <v>96.039000000000001</v>
      </c>
      <c r="G726">
        <f t="shared" si="96"/>
        <v>0.70099999999999996</v>
      </c>
      <c r="H726">
        <f t="shared" si="97"/>
        <v>46.113</v>
      </c>
      <c r="I726">
        <f t="shared" si="98"/>
        <v>1.4E-2</v>
      </c>
    </row>
    <row r="727" spans="1:9" x14ac:dyDescent="0.25">
      <c r="A727">
        <v>2</v>
      </c>
      <c r="B727">
        <v>95049</v>
      </c>
      <c r="C727">
        <v>806</v>
      </c>
      <c r="D727">
        <v>45059</v>
      </c>
      <c r="E727">
        <v>100</v>
      </c>
      <c r="F727">
        <f t="shared" si="95"/>
        <v>95.049000000000007</v>
      </c>
      <c r="G727">
        <f t="shared" si="96"/>
        <v>0.80600000000000005</v>
      </c>
      <c r="H727">
        <f t="shared" si="97"/>
        <v>45.058999999999997</v>
      </c>
      <c r="I727">
        <f t="shared" si="98"/>
        <v>0.1</v>
      </c>
    </row>
    <row r="728" spans="1:9" x14ac:dyDescent="0.25">
      <c r="A728">
        <v>2</v>
      </c>
      <c r="B728">
        <v>98000</v>
      </c>
      <c r="C728">
        <v>892</v>
      </c>
      <c r="D728">
        <v>45834</v>
      </c>
      <c r="E728">
        <v>89</v>
      </c>
      <c r="F728">
        <f t="shared" si="95"/>
        <v>98</v>
      </c>
      <c r="G728">
        <f t="shared" si="96"/>
        <v>0.89200000000000002</v>
      </c>
      <c r="H728">
        <f t="shared" si="97"/>
        <v>45.834000000000003</v>
      </c>
      <c r="I728">
        <f t="shared" si="98"/>
        <v>8.8999999999999996E-2</v>
      </c>
    </row>
    <row r="729" spans="1:9" x14ac:dyDescent="0.25">
      <c r="A729">
        <v>2</v>
      </c>
      <c r="B729">
        <v>96039</v>
      </c>
      <c r="C729">
        <v>966</v>
      </c>
      <c r="D729">
        <v>45434</v>
      </c>
      <c r="E729">
        <v>71</v>
      </c>
      <c r="F729">
        <f t="shared" si="95"/>
        <v>96.039000000000001</v>
      </c>
      <c r="G729">
        <f t="shared" si="96"/>
        <v>0.96599999999999997</v>
      </c>
      <c r="H729">
        <f t="shared" si="97"/>
        <v>45.433999999999997</v>
      </c>
      <c r="I729">
        <f t="shared" si="98"/>
        <v>7.0999999999999994E-2</v>
      </c>
    </row>
    <row r="730" spans="1:9" x14ac:dyDescent="0.25">
      <c r="A730">
        <v>2</v>
      </c>
      <c r="B730">
        <v>96969</v>
      </c>
      <c r="C730">
        <v>929</v>
      </c>
      <c r="D730">
        <v>46824</v>
      </c>
      <c r="E730">
        <v>5</v>
      </c>
      <c r="F730">
        <f t="shared" si="95"/>
        <v>96.968999999999994</v>
      </c>
      <c r="G730">
        <f t="shared" si="96"/>
        <v>0.92900000000000005</v>
      </c>
      <c r="H730">
        <f t="shared" si="97"/>
        <v>46.823999999999998</v>
      </c>
      <c r="I730">
        <f t="shared" si="98"/>
        <v>5.0000000000000001E-3</v>
      </c>
    </row>
    <row r="731" spans="1:9" x14ac:dyDescent="0.25">
      <c r="A731">
        <v>2</v>
      </c>
      <c r="B731">
        <v>96000</v>
      </c>
      <c r="C731">
        <v>993</v>
      </c>
      <c r="D731">
        <v>45643</v>
      </c>
      <c r="E731">
        <v>69</v>
      </c>
      <c r="F731">
        <f t="shared" si="95"/>
        <v>96</v>
      </c>
      <c r="G731">
        <f t="shared" si="96"/>
        <v>0.99299999999999999</v>
      </c>
      <c r="H731">
        <f t="shared" si="97"/>
        <v>45.643000000000001</v>
      </c>
      <c r="I731">
        <f t="shared" si="98"/>
        <v>6.9000000000000006E-2</v>
      </c>
    </row>
    <row r="732" spans="1:9" x14ac:dyDescent="0.25">
      <c r="A732">
        <v>2</v>
      </c>
      <c r="B732">
        <v>95698</v>
      </c>
      <c r="C732">
        <v>949</v>
      </c>
      <c r="D732">
        <v>45316</v>
      </c>
      <c r="E732">
        <v>6</v>
      </c>
      <c r="F732">
        <f t="shared" si="95"/>
        <v>95.697999999999993</v>
      </c>
      <c r="G732">
        <f t="shared" si="96"/>
        <v>0.94899999999999995</v>
      </c>
      <c r="H732">
        <f t="shared" si="97"/>
        <v>45.316000000000003</v>
      </c>
      <c r="I732">
        <f t="shared" si="98"/>
        <v>6.0000000000000001E-3</v>
      </c>
    </row>
    <row r="733" spans="1:9" x14ac:dyDescent="0.25">
      <c r="A733">
        <v>2</v>
      </c>
      <c r="B733">
        <v>97000</v>
      </c>
      <c r="C733">
        <v>990</v>
      </c>
      <c r="D733">
        <v>45638</v>
      </c>
      <c r="E733">
        <v>58</v>
      </c>
      <c r="F733">
        <f t="shared" si="95"/>
        <v>97</v>
      </c>
      <c r="G733">
        <f t="shared" si="96"/>
        <v>0.99</v>
      </c>
      <c r="H733">
        <f t="shared" si="97"/>
        <v>45.637999999999998</v>
      </c>
      <c r="I733">
        <f t="shared" si="98"/>
        <v>5.8000000000000003E-2</v>
      </c>
    </row>
    <row r="734" spans="1:9" x14ac:dyDescent="0.25">
      <c r="A734">
        <v>2</v>
      </c>
      <c r="B734">
        <v>97802</v>
      </c>
      <c r="C734">
        <v>939</v>
      </c>
      <c r="D734">
        <v>45313</v>
      </c>
      <c r="E734">
        <v>6</v>
      </c>
      <c r="F734">
        <f t="shared" si="95"/>
        <v>97.802000000000007</v>
      </c>
      <c r="G734">
        <f t="shared" si="96"/>
        <v>0.93899999999999995</v>
      </c>
      <c r="H734">
        <f t="shared" si="97"/>
        <v>45.313000000000002</v>
      </c>
      <c r="I734">
        <f t="shared" si="98"/>
        <v>6.0000000000000001E-3</v>
      </c>
    </row>
    <row r="735" spans="1:9" x14ac:dyDescent="0.25">
      <c r="A735">
        <v>2</v>
      </c>
      <c r="B735">
        <v>96969</v>
      </c>
      <c r="C735">
        <v>993</v>
      </c>
      <c r="D735">
        <v>46342</v>
      </c>
      <c r="E735">
        <v>46</v>
      </c>
      <c r="F735">
        <f t="shared" si="95"/>
        <v>96.968999999999994</v>
      </c>
      <c r="G735">
        <f t="shared" si="96"/>
        <v>0.99299999999999999</v>
      </c>
      <c r="H735">
        <f t="shared" si="97"/>
        <v>46.341999999999999</v>
      </c>
      <c r="I735">
        <f t="shared" si="98"/>
        <v>4.5999999999999999E-2</v>
      </c>
    </row>
    <row r="736" spans="1:9" x14ac:dyDescent="0.25">
      <c r="A736">
        <v>2</v>
      </c>
      <c r="B736">
        <v>97000</v>
      </c>
      <c r="C736">
        <v>994</v>
      </c>
      <c r="D736">
        <v>45381</v>
      </c>
      <c r="E736">
        <v>6</v>
      </c>
      <c r="F736">
        <f t="shared" si="95"/>
        <v>97</v>
      </c>
      <c r="G736">
        <f t="shared" si="96"/>
        <v>0.99399999999999999</v>
      </c>
      <c r="H736">
        <f t="shared" si="97"/>
        <v>45.381</v>
      </c>
      <c r="I736">
        <f t="shared" si="98"/>
        <v>6.0000000000000001E-3</v>
      </c>
    </row>
    <row r="737" spans="1:9" x14ac:dyDescent="0.25">
      <c r="A737">
        <v>2</v>
      </c>
      <c r="B737">
        <v>97000</v>
      </c>
      <c r="C737">
        <v>982</v>
      </c>
      <c r="D737">
        <v>46136</v>
      </c>
      <c r="E737">
        <v>61</v>
      </c>
      <c r="F737">
        <f t="shared" si="95"/>
        <v>97</v>
      </c>
      <c r="G737">
        <f t="shared" si="96"/>
        <v>0.98199999999999998</v>
      </c>
      <c r="H737">
        <f t="shared" si="97"/>
        <v>46.136000000000003</v>
      </c>
      <c r="I737">
        <f t="shared" si="98"/>
        <v>6.0999999999999999E-2</v>
      </c>
    </row>
    <row r="738" spans="1:9" x14ac:dyDescent="0.25">
      <c r="A738">
        <v>2</v>
      </c>
      <c r="B738">
        <v>97000</v>
      </c>
      <c r="C738">
        <v>991</v>
      </c>
      <c r="D738">
        <v>44908</v>
      </c>
      <c r="E738">
        <v>5</v>
      </c>
      <c r="F738">
        <f t="shared" si="95"/>
        <v>97</v>
      </c>
      <c r="G738">
        <f t="shared" si="96"/>
        <v>0.99099999999999999</v>
      </c>
      <c r="H738">
        <f t="shared" si="97"/>
        <v>44.908000000000001</v>
      </c>
      <c r="I738">
        <f t="shared" si="98"/>
        <v>5.0000000000000001E-3</v>
      </c>
    </row>
    <row r="739" spans="1:9" x14ac:dyDescent="0.25">
      <c r="A739">
        <v>2</v>
      </c>
      <c r="B739">
        <v>97000</v>
      </c>
      <c r="C739">
        <v>987</v>
      </c>
      <c r="D739">
        <v>46325</v>
      </c>
      <c r="E739">
        <v>51</v>
      </c>
      <c r="F739">
        <f t="shared" si="95"/>
        <v>97</v>
      </c>
      <c r="G739">
        <f t="shared" si="96"/>
        <v>0.98699999999999999</v>
      </c>
      <c r="H739">
        <f t="shared" si="97"/>
        <v>46.325000000000003</v>
      </c>
      <c r="I739">
        <f t="shared" si="98"/>
        <v>5.0999999999999997E-2</v>
      </c>
    </row>
    <row r="740" spans="1:9" x14ac:dyDescent="0.25">
      <c r="A740">
        <v>2</v>
      </c>
      <c r="B740">
        <v>97029</v>
      </c>
      <c r="C740">
        <v>977</v>
      </c>
      <c r="D740">
        <v>45024</v>
      </c>
      <c r="E740">
        <v>4</v>
      </c>
      <c r="F740">
        <f t="shared" si="95"/>
        <v>97.028999999999996</v>
      </c>
      <c r="G740">
        <f t="shared" si="96"/>
        <v>0.97699999999999998</v>
      </c>
      <c r="H740">
        <f t="shared" si="97"/>
        <v>45.024000000000001</v>
      </c>
      <c r="I740">
        <f t="shared" si="98"/>
        <v>4.0000000000000001E-3</v>
      </c>
    </row>
    <row r="741" spans="1:9" x14ac:dyDescent="0.25">
      <c r="A741">
        <v>2</v>
      </c>
      <c r="B741">
        <v>97979</v>
      </c>
      <c r="C741">
        <v>879</v>
      </c>
      <c r="D741">
        <v>46244</v>
      </c>
      <c r="E741">
        <v>60</v>
      </c>
      <c r="F741">
        <f t="shared" si="95"/>
        <v>97.978999999999999</v>
      </c>
      <c r="G741">
        <f t="shared" si="96"/>
        <v>0.879</v>
      </c>
      <c r="H741">
        <f t="shared" si="97"/>
        <v>46.244</v>
      </c>
      <c r="I741">
        <f t="shared" si="98"/>
        <v>0.06</v>
      </c>
    </row>
    <row r="742" spans="1:9" x14ac:dyDescent="0.25">
      <c r="A742">
        <v>2</v>
      </c>
      <c r="B742">
        <v>97000</v>
      </c>
      <c r="C742">
        <v>883</v>
      </c>
      <c r="D742">
        <v>45636</v>
      </c>
      <c r="E742">
        <v>5</v>
      </c>
      <c r="F742">
        <f t="shared" si="95"/>
        <v>97</v>
      </c>
      <c r="G742">
        <f t="shared" si="96"/>
        <v>0.88300000000000001</v>
      </c>
      <c r="H742">
        <f t="shared" si="97"/>
        <v>45.636000000000003</v>
      </c>
      <c r="I742">
        <f t="shared" si="98"/>
        <v>5.0000000000000001E-3</v>
      </c>
    </row>
    <row r="743" spans="1:9" x14ac:dyDescent="0.25">
      <c r="A743">
        <v>2</v>
      </c>
      <c r="B743">
        <v>98019</v>
      </c>
      <c r="C743">
        <v>919</v>
      </c>
      <c r="D743">
        <v>45963</v>
      </c>
      <c r="E743">
        <v>48</v>
      </c>
      <c r="F743">
        <f t="shared" si="95"/>
        <v>98.019000000000005</v>
      </c>
      <c r="G743">
        <f t="shared" si="96"/>
        <v>0.91900000000000004</v>
      </c>
      <c r="H743">
        <f t="shared" si="97"/>
        <v>45.963000000000001</v>
      </c>
      <c r="I743">
        <f t="shared" si="98"/>
        <v>4.8000000000000001E-2</v>
      </c>
    </row>
    <row r="744" spans="1:9" x14ac:dyDescent="0.25">
      <c r="A744">
        <v>2</v>
      </c>
      <c r="B744">
        <v>96969</v>
      </c>
      <c r="C744">
        <v>962</v>
      </c>
      <c r="D744">
        <v>45206</v>
      </c>
      <c r="E744">
        <v>15</v>
      </c>
      <c r="F744">
        <f t="shared" si="95"/>
        <v>96.968999999999994</v>
      </c>
      <c r="G744">
        <f t="shared" si="96"/>
        <v>0.96199999999999997</v>
      </c>
      <c r="H744">
        <f t="shared" si="97"/>
        <v>45.206000000000003</v>
      </c>
      <c r="I744">
        <f t="shared" si="98"/>
        <v>1.4999999999999999E-2</v>
      </c>
    </row>
    <row r="745" spans="1:9" x14ac:dyDescent="0.25">
      <c r="A745">
        <v>2</v>
      </c>
      <c r="B745">
        <v>96039</v>
      </c>
      <c r="C745">
        <v>979</v>
      </c>
      <c r="D745">
        <v>45979</v>
      </c>
      <c r="E745">
        <v>57</v>
      </c>
      <c r="F745">
        <f t="shared" si="95"/>
        <v>96.039000000000001</v>
      </c>
      <c r="G745">
        <f t="shared" si="96"/>
        <v>0.97899999999999998</v>
      </c>
      <c r="H745">
        <f t="shared" si="97"/>
        <v>45.978999999999999</v>
      </c>
      <c r="I745">
        <f t="shared" si="98"/>
        <v>5.7000000000000002E-2</v>
      </c>
    </row>
    <row r="746" spans="1:9" x14ac:dyDescent="0.25">
      <c r="A746">
        <v>2</v>
      </c>
      <c r="B746">
        <v>96039</v>
      </c>
      <c r="C746">
        <v>863</v>
      </c>
      <c r="D746">
        <v>45070</v>
      </c>
      <c r="E746">
        <v>5</v>
      </c>
      <c r="F746">
        <f t="shared" si="95"/>
        <v>96.039000000000001</v>
      </c>
      <c r="G746">
        <f t="shared" si="96"/>
        <v>0.86299999999999999</v>
      </c>
      <c r="H746">
        <f t="shared" si="97"/>
        <v>45.07</v>
      </c>
      <c r="I746">
        <f t="shared" si="98"/>
        <v>5.0000000000000001E-3</v>
      </c>
    </row>
    <row r="747" spans="1:9" x14ac:dyDescent="0.25">
      <c r="A747">
        <v>2</v>
      </c>
      <c r="B747">
        <v>97000</v>
      </c>
      <c r="C747">
        <v>814</v>
      </c>
      <c r="D747">
        <v>45623</v>
      </c>
      <c r="E747">
        <v>45</v>
      </c>
      <c r="F747">
        <f t="shared" si="95"/>
        <v>97</v>
      </c>
      <c r="G747">
        <f t="shared" si="96"/>
        <v>0.81399999999999995</v>
      </c>
      <c r="H747">
        <f t="shared" si="97"/>
        <v>45.622999999999998</v>
      </c>
      <c r="I747">
        <f t="shared" si="98"/>
        <v>4.4999999999999998E-2</v>
      </c>
    </row>
    <row r="748" spans="1:9" x14ac:dyDescent="0.25">
      <c r="A748">
        <v>2</v>
      </c>
      <c r="B748">
        <v>96969</v>
      </c>
      <c r="C748">
        <v>853</v>
      </c>
      <c r="D748">
        <v>45279</v>
      </c>
      <c r="E748">
        <v>5</v>
      </c>
      <c r="F748">
        <f t="shared" si="95"/>
        <v>96.968999999999994</v>
      </c>
      <c r="G748">
        <f t="shared" si="96"/>
        <v>0.85299999999999998</v>
      </c>
      <c r="H748">
        <f t="shared" si="97"/>
        <v>45.279000000000003</v>
      </c>
      <c r="I748">
        <f t="shared" si="98"/>
        <v>5.0000000000000001E-3</v>
      </c>
    </row>
    <row r="749" spans="1:9" x14ac:dyDescent="0.25">
      <c r="A749">
        <v>2</v>
      </c>
      <c r="B749">
        <v>96000</v>
      </c>
      <c r="C749">
        <v>690</v>
      </c>
      <c r="D749">
        <v>45142</v>
      </c>
      <c r="E749">
        <v>45</v>
      </c>
      <c r="F749">
        <f t="shared" si="95"/>
        <v>96</v>
      </c>
      <c r="G749">
        <f t="shared" si="96"/>
        <v>0.69</v>
      </c>
      <c r="H749">
        <f t="shared" si="97"/>
        <v>45.142000000000003</v>
      </c>
      <c r="I749">
        <f t="shared" si="98"/>
        <v>4.4999999999999998E-2</v>
      </c>
    </row>
    <row r="750" spans="1:9" x14ac:dyDescent="0.25">
      <c r="A750">
        <v>2</v>
      </c>
      <c r="B750">
        <v>97000</v>
      </c>
      <c r="C750">
        <v>931</v>
      </c>
      <c r="D750">
        <v>45873</v>
      </c>
      <c r="E750">
        <v>7</v>
      </c>
      <c r="F750">
        <f t="shared" si="95"/>
        <v>97</v>
      </c>
      <c r="G750">
        <f t="shared" si="96"/>
        <v>0.93100000000000005</v>
      </c>
      <c r="H750">
        <f t="shared" si="97"/>
        <v>45.872999999999998</v>
      </c>
      <c r="I750">
        <f t="shared" si="98"/>
        <v>7.0000000000000001E-3</v>
      </c>
    </row>
    <row r="751" spans="1:9" x14ac:dyDescent="0.25">
      <c r="A751">
        <v>2</v>
      </c>
      <c r="B751">
        <v>96039</v>
      </c>
      <c r="C751">
        <v>820</v>
      </c>
      <c r="D751">
        <v>46124</v>
      </c>
      <c r="E751">
        <v>47</v>
      </c>
      <c r="F751">
        <f t="shared" si="95"/>
        <v>96.039000000000001</v>
      </c>
      <c r="G751">
        <f t="shared" si="96"/>
        <v>0.82</v>
      </c>
      <c r="H751">
        <f t="shared" si="97"/>
        <v>46.124000000000002</v>
      </c>
      <c r="I751">
        <f t="shared" si="98"/>
        <v>4.7E-2</v>
      </c>
    </row>
    <row r="752" spans="1:9" x14ac:dyDescent="0.25">
      <c r="A752">
        <v>2</v>
      </c>
      <c r="B752">
        <v>97000</v>
      </c>
      <c r="C752">
        <v>663</v>
      </c>
      <c r="D752">
        <v>45471</v>
      </c>
      <c r="E752">
        <v>7</v>
      </c>
      <c r="F752">
        <f t="shared" si="95"/>
        <v>97</v>
      </c>
      <c r="G752">
        <f t="shared" si="96"/>
        <v>0.66300000000000003</v>
      </c>
      <c r="H752">
        <f t="shared" si="97"/>
        <v>45.470999999999997</v>
      </c>
      <c r="I752">
        <f t="shared" si="98"/>
        <v>7.0000000000000001E-3</v>
      </c>
    </row>
    <row r="753" spans="1:9" x14ac:dyDescent="0.25">
      <c r="A753">
        <v>2</v>
      </c>
      <c r="B753">
        <v>96039</v>
      </c>
      <c r="C753">
        <v>724</v>
      </c>
      <c r="D753">
        <v>45468</v>
      </c>
      <c r="E753">
        <v>59</v>
      </c>
      <c r="F753">
        <f t="shared" si="95"/>
        <v>96.039000000000001</v>
      </c>
      <c r="G753">
        <f t="shared" si="96"/>
        <v>0.72399999999999998</v>
      </c>
      <c r="H753">
        <f t="shared" si="97"/>
        <v>45.468000000000004</v>
      </c>
      <c r="I753">
        <f t="shared" si="98"/>
        <v>5.8999999999999997E-2</v>
      </c>
    </row>
    <row r="754" spans="1:9" x14ac:dyDescent="0.25">
      <c r="A754">
        <v>2</v>
      </c>
      <c r="B754">
        <v>97000</v>
      </c>
      <c r="C754">
        <v>802</v>
      </c>
      <c r="D754">
        <v>45185</v>
      </c>
      <c r="E754">
        <v>6</v>
      </c>
      <c r="F754">
        <f t="shared" si="95"/>
        <v>97</v>
      </c>
      <c r="G754">
        <f t="shared" si="96"/>
        <v>0.80200000000000005</v>
      </c>
      <c r="H754">
        <f t="shared" si="97"/>
        <v>45.185000000000002</v>
      </c>
      <c r="I754">
        <f t="shared" si="98"/>
        <v>6.0000000000000001E-3</v>
      </c>
    </row>
    <row r="755" spans="1:9" x14ac:dyDescent="0.25">
      <c r="A755">
        <v>2</v>
      </c>
      <c r="B755">
        <v>96969</v>
      </c>
      <c r="C755">
        <v>702</v>
      </c>
      <c r="D755">
        <v>44600</v>
      </c>
      <c r="E755">
        <v>52</v>
      </c>
      <c r="F755">
        <f t="shared" si="95"/>
        <v>96.968999999999994</v>
      </c>
      <c r="G755">
        <f t="shared" si="96"/>
        <v>0.70199999999999996</v>
      </c>
      <c r="H755">
        <f t="shared" si="97"/>
        <v>44.6</v>
      </c>
      <c r="I755">
        <f t="shared" si="98"/>
        <v>5.1999999999999998E-2</v>
      </c>
    </row>
    <row r="756" spans="1:9" x14ac:dyDescent="0.25">
      <c r="A756">
        <v>2</v>
      </c>
      <c r="B756">
        <v>96000</v>
      </c>
      <c r="C756">
        <v>937</v>
      </c>
      <c r="D756">
        <v>44935</v>
      </c>
      <c r="E756">
        <v>5</v>
      </c>
      <c r="F756">
        <f t="shared" si="95"/>
        <v>96</v>
      </c>
      <c r="G756">
        <f t="shared" si="96"/>
        <v>0.93700000000000006</v>
      </c>
      <c r="H756">
        <f t="shared" si="97"/>
        <v>44.935000000000002</v>
      </c>
      <c r="I756">
        <f t="shared" si="98"/>
        <v>5.0000000000000001E-3</v>
      </c>
    </row>
    <row r="757" spans="1:9" x14ac:dyDescent="0.25">
      <c r="A757">
        <v>2</v>
      </c>
      <c r="B757">
        <v>97029</v>
      </c>
      <c r="C757">
        <v>795</v>
      </c>
      <c r="D757">
        <v>44635</v>
      </c>
      <c r="E757">
        <v>62</v>
      </c>
      <c r="F757">
        <f t="shared" si="95"/>
        <v>97.028999999999996</v>
      </c>
      <c r="G757">
        <f t="shared" si="96"/>
        <v>0.79500000000000004</v>
      </c>
      <c r="H757">
        <f t="shared" si="97"/>
        <v>44.634999999999998</v>
      </c>
      <c r="I757">
        <f t="shared" si="98"/>
        <v>6.2E-2</v>
      </c>
    </row>
    <row r="758" spans="1:9" x14ac:dyDescent="0.25">
      <c r="A758">
        <v>2</v>
      </c>
      <c r="B758">
        <v>96000</v>
      </c>
      <c r="C758">
        <v>810</v>
      </c>
      <c r="D758">
        <v>46390</v>
      </c>
      <c r="E758">
        <v>4</v>
      </c>
      <c r="F758">
        <f t="shared" si="95"/>
        <v>96</v>
      </c>
      <c r="G758">
        <f t="shared" si="96"/>
        <v>0.81</v>
      </c>
      <c r="H758">
        <f t="shared" si="97"/>
        <v>46.39</v>
      </c>
      <c r="I758">
        <f t="shared" si="98"/>
        <v>4.0000000000000001E-3</v>
      </c>
    </row>
    <row r="759" spans="1:9" x14ac:dyDescent="0.25">
      <c r="A759">
        <v>2</v>
      </c>
      <c r="B759">
        <v>96590</v>
      </c>
      <c r="C759">
        <v>709</v>
      </c>
      <c r="D759">
        <v>45255</v>
      </c>
      <c r="E759">
        <v>60</v>
      </c>
      <c r="F759">
        <f t="shared" si="95"/>
        <v>96.59</v>
      </c>
      <c r="G759">
        <f t="shared" si="96"/>
        <v>0.70899999999999996</v>
      </c>
      <c r="H759">
        <f t="shared" si="97"/>
        <v>45.255000000000003</v>
      </c>
      <c r="I759">
        <f t="shared" si="98"/>
        <v>0.06</v>
      </c>
    </row>
    <row r="760" spans="1:9" x14ac:dyDescent="0.25">
      <c r="A760">
        <v>2</v>
      </c>
      <c r="B760">
        <v>96039</v>
      </c>
      <c r="C760">
        <v>849</v>
      </c>
      <c r="D760">
        <v>46860</v>
      </c>
      <c r="E760">
        <v>5</v>
      </c>
      <c r="F760">
        <f t="shared" si="95"/>
        <v>96.039000000000001</v>
      </c>
      <c r="G760">
        <f t="shared" si="96"/>
        <v>0.84899999999999998</v>
      </c>
      <c r="H760">
        <f t="shared" si="97"/>
        <v>46.86</v>
      </c>
      <c r="I760">
        <f t="shared" si="98"/>
        <v>5.0000000000000001E-3</v>
      </c>
    </row>
    <row r="761" spans="1:9" x14ac:dyDescent="0.25">
      <c r="A761">
        <v>2</v>
      </c>
      <c r="B761">
        <v>97058</v>
      </c>
      <c r="C761">
        <v>920</v>
      </c>
      <c r="D761">
        <v>44449</v>
      </c>
      <c r="E761">
        <v>60</v>
      </c>
      <c r="F761">
        <f t="shared" si="95"/>
        <v>97.058000000000007</v>
      </c>
      <c r="G761">
        <f t="shared" si="96"/>
        <v>0.92</v>
      </c>
      <c r="H761">
        <f t="shared" si="97"/>
        <v>44.448999999999998</v>
      </c>
      <c r="I761">
        <f t="shared" si="98"/>
        <v>0.06</v>
      </c>
    </row>
    <row r="762" spans="1:9" x14ac:dyDescent="0.25">
      <c r="A762">
        <v>2</v>
      </c>
      <c r="B762">
        <v>97979</v>
      </c>
      <c r="C762">
        <v>965</v>
      </c>
      <c r="D762">
        <v>45310</v>
      </c>
      <c r="E762">
        <v>41</v>
      </c>
      <c r="F762">
        <f t="shared" si="95"/>
        <v>97.978999999999999</v>
      </c>
      <c r="G762">
        <f t="shared" si="96"/>
        <v>0.96499999999999997</v>
      </c>
      <c r="H762">
        <f t="shared" si="97"/>
        <v>45.31</v>
      </c>
      <c r="I762">
        <f t="shared" si="98"/>
        <v>4.1000000000000002E-2</v>
      </c>
    </row>
    <row r="763" spans="1:9" x14ac:dyDescent="0.25">
      <c r="A763">
        <v>2</v>
      </c>
      <c r="B763">
        <v>96039</v>
      </c>
      <c r="C763">
        <v>950</v>
      </c>
      <c r="D763">
        <v>45675</v>
      </c>
      <c r="E763">
        <v>5</v>
      </c>
      <c r="F763">
        <f t="shared" si="95"/>
        <v>96.039000000000001</v>
      </c>
      <c r="G763">
        <f t="shared" si="96"/>
        <v>0.95</v>
      </c>
      <c r="H763">
        <f t="shared" si="97"/>
        <v>45.674999999999997</v>
      </c>
      <c r="I763">
        <f t="shared" si="98"/>
        <v>5.0000000000000001E-3</v>
      </c>
    </row>
    <row r="764" spans="1:9" x14ac:dyDescent="0.25">
      <c r="A764">
        <v>2</v>
      </c>
      <c r="B764">
        <v>95918</v>
      </c>
      <c r="C764">
        <v>992</v>
      </c>
      <c r="D764">
        <v>45239</v>
      </c>
      <c r="E764">
        <v>41</v>
      </c>
      <c r="F764">
        <f t="shared" si="95"/>
        <v>95.918000000000006</v>
      </c>
      <c r="G764">
        <f t="shared" si="96"/>
        <v>0.99199999999999999</v>
      </c>
      <c r="H764">
        <f t="shared" si="97"/>
        <v>45.238999999999997</v>
      </c>
      <c r="I764">
        <f t="shared" si="98"/>
        <v>4.1000000000000002E-2</v>
      </c>
    </row>
    <row r="765" spans="1:9" x14ac:dyDescent="0.25">
      <c r="A765">
        <v>2</v>
      </c>
      <c r="B765">
        <v>96000</v>
      </c>
      <c r="C765">
        <v>992</v>
      </c>
      <c r="D765">
        <v>45696</v>
      </c>
      <c r="E765">
        <v>36</v>
      </c>
      <c r="F765">
        <f t="shared" si="95"/>
        <v>96</v>
      </c>
      <c r="G765">
        <f t="shared" si="96"/>
        <v>0.99199999999999999</v>
      </c>
      <c r="H765">
        <f t="shared" si="97"/>
        <v>45.695999999999998</v>
      </c>
      <c r="I765">
        <f t="shared" si="98"/>
        <v>3.5999999999999997E-2</v>
      </c>
    </row>
    <row r="766" spans="1:9" x14ac:dyDescent="0.25">
      <c r="A766">
        <v>2</v>
      </c>
      <c r="B766">
        <v>96039</v>
      </c>
      <c r="C766">
        <v>982</v>
      </c>
      <c r="D766">
        <v>46164</v>
      </c>
      <c r="E766">
        <v>6</v>
      </c>
      <c r="F766">
        <f t="shared" si="95"/>
        <v>96.039000000000001</v>
      </c>
      <c r="G766">
        <f t="shared" si="96"/>
        <v>0.98199999999999998</v>
      </c>
      <c r="H766">
        <f t="shared" si="97"/>
        <v>46.164000000000001</v>
      </c>
      <c r="I766">
        <f t="shared" si="98"/>
        <v>6.0000000000000001E-3</v>
      </c>
    </row>
    <row r="767" spans="1:9" x14ac:dyDescent="0.25">
      <c r="A767">
        <v>2</v>
      </c>
      <c r="B767">
        <v>96969</v>
      </c>
      <c r="C767">
        <v>943</v>
      </c>
      <c r="D767">
        <v>44862</v>
      </c>
      <c r="E767">
        <v>33</v>
      </c>
      <c r="F767">
        <f t="shared" si="95"/>
        <v>96.968999999999994</v>
      </c>
      <c r="G767">
        <f t="shared" si="96"/>
        <v>0.94299999999999995</v>
      </c>
      <c r="H767">
        <f t="shared" si="97"/>
        <v>44.862000000000002</v>
      </c>
      <c r="I767">
        <f t="shared" si="98"/>
        <v>3.3000000000000002E-2</v>
      </c>
    </row>
    <row r="768" spans="1:9" x14ac:dyDescent="0.25">
      <c r="A768">
        <v>2</v>
      </c>
      <c r="B768">
        <v>96629</v>
      </c>
      <c r="C768">
        <v>986</v>
      </c>
      <c r="D768">
        <v>45241</v>
      </c>
      <c r="E768">
        <v>5</v>
      </c>
      <c r="F768">
        <f t="shared" si="95"/>
        <v>96.629000000000005</v>
      </c>
      <c r="G768">
        <f t="shared" si="96"/>
        <v>0.98599999999999999</v>
      </c>
      <c r="H768">
        <f t="shared" si="97"/>
        <v>45.241</v>
      </c>
      <c r="I768">
        <f t="shared" si="98"/>
        <v>5.0000000000000001E-3</v>
      </c>
    </row>
    <row r="769" spans="1:9" x14ac:dyDescent="0.25">
      <c r="A769">
        <v>2</v>
      </c>
      <c r="B769">
        <v>97029</v>
      </c>
      <c r="C769">
        <v>938</v>
      </c>
      <c r="D769">
        <v>44421</v>
      </c>
      <c r="E769">
        <v>41</v>
      </c>
      <c r="F769">
        <f t="shared" si="95"/>
        <v>97.028999999999996</v>
      </c>
      <c r="G769">
        <f t="shared" si="96"/>
        <v>0.93799999999999994</v>
      </c>
      <c r="H769">
        <f t="shared" si="97"/>
        <v>44.420999999999999</v>
      </c>
      <c r="I769">
        <f t="shared" si="98"/>
        <v>4.1000000000000002E-2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Yungan</dc:creator>
  <cp:lastModifiedBy>Alex Yungan</cp:lastModifiedBy>
  <dcterms:created xsi:type="dcterms:W3CDTF">2018-02-07T20:45:40Z</dcterms:created>
  <dcterms:modified xsi:type="dcterms:W3CDTF">2018-02-26T10:59:40Z</dcterms:modified>
</cp:coreProperties>
</file>