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517A005F-F11A-4994-A256-7C5A183233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R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I19" i="1"/>
  <c r="Q19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</calcChain>
</file>

<file path=xl/sharedStrings.xml><?xml version="1.0" encoding="utf-8"?>
<sst xmlns="http://schemas.openxmlformats.org/spreadsheetml/2006/main" count="243" uniqueCount="66">
  <si>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</si>
  <si>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</si>
  <si>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</si>
  <si>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</si>
  <si>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</si>
  <si>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</si>
  <si>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</si>
  <si>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</si>
  <si>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Red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</si>
  <si>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</si>
  <si>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</si>
  <si>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</si>
  <si>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</si>
  <si>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</si>
  <si>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</si>
  <si>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</si>
  <si>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</si>
  <si>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</si>
  <si>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</si>
  <si>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</si>
  <si>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</si>
  <si>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</si>
  <si>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</si>
  <si>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</si>
  <si>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</si>
  <si>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</si>
  <si>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</si>
  <si>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</si>
  <si>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RAILWAY CROSSING</t>
  </si>
  <si>
    <t>Stations</t>
  </si>
  <si>
    <t>Switches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</si>
  <si>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</si>
  <si>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</si>
  <si>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</si>
  <si>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</si>
  <si>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</si>
  <si>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</si>
  <si>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</si>
  <si>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</si>
  <si>
    <t>1,15</t>
  </si>
  <si>
    <t>28,76</t>
  </si>
  <si>
    <t>39,71</t>
  </si>
  <si>
    <t>32,72</t>
  </si>
  <si>
    <t>43,67</t>
  </si>
  <si>
    <t>53,66</t>
  </si>
  <si>
    <t>Exit Side</t>
  </si>
  <si>
    <t>Underground</t>
  </si>
  <si>
    <t>Railway Crossing</t>
  </si>
  <si>
    <t>Elevation (m)</t>
  </si>
  <si>
    <t>Cumulative Elevation (m)</t>
  </si>
  <si>
    <t>Direction</t>
  </si>
  <si>
    <t>Both</t>
  </si>
  <si>
    <t>Left/Right</t>
  </si>
  <si>
    <t>Switch #</t>
  </si>
  <si>
    <t>-1,10</t>
  </si>
  <si>
    <t>Beacon</t>
  </si>
  <si>
    <t>B0</t>
  </si>
  <si>
    <t>B1</t>
  </si>
  <si>
    <t>FIRST AVE,TRUE,BOTH,FALSE</t>
  </si>
  <si>
    <t>STATION SQUARE,TRUE,BOTH,FALSE</t>
  </si>
  <si>
    <t>SHADYSIDE,TRUE,BOTH,TRUE</t>
  </si>
  <si>
    <t>HERRON AVE,TRUE,BOTH,FALSE</t>
  </si>
  <si>
    <t>SWISSVILLE,TRUE,BOTH,FALSE</t>
  </si>
  <si>
    <t>PENN STATION,TRUE,BOTH,FALSE</t>
  </si>
  <si>
    <t>STEEL PLAZA,TRUE,BOTH,FALSE</t>
  </si>
  <si>
    <t>SOUTH HILLS JUNCTION,TRUE,BOTH,FALSE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</si>
</sst>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7"/>
  <sheetViews>
    <sheetView tabSelected="1" workbookViewId="0">
      <pane ySplit="1" topLeftCell="A12" activePane="bottomLeft" state="frozen"/>
      <selection pane="bottomLeft" activeCell="E17" sqref="E1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22.26953125" style="3" bestFit="1" customWidth="1"/>
    <col min="5" max="5" width="22.26953125" style="3" customWidth="1"/>
    <col min="6" max="7" width="39.36328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13" style="3" customWidth="1"/>
    <col min="13" max="13" width="8.81640625" style="3" bestFit="1" customWidth="1"/>
    <col min="14" max="14" width="8.81640625" style="3" customWidth="1"/>
    <col min="15" max="15" width="15.54296875" style="3" bestFit="1" customWidth="1"/>
    <col min="16" max="16" width="18.81640625" style="3" bestFit="1" customWidth="1"/>
    <col min="17" max="17" width="8.81640625" style="1"/>
    <col min="18" max="18" width="20.36328125" style="1" customWidth="1"/>
    <col min="19" max="20" width="8.81640625" style="1"/>
    <col min="21" max="21" width="11.453125" style="1" customWidth="1"/>
    <col min="22" max="16384" width="8.81640625" style="1"/>
  </cols>
  <sheetData>
    <row r="1" spans="1:20" ht="37.9" customHeight="1" x14ac:dyDescent="0.35">
      <c r="A1" s="4" t="s">
        <v>1</v>
      </c>
      <c r="B1" s="4" t="s">
        <v>4</v>
      </c>
      <c r="C1" s="2" t="s">
        <v>0</v>
      </c>
      <c r="D1" s="2" t="s">
        <v>29</v>
      </c>
      <c r="E1" s="2" t="s">
        <v>55</v>
      </c>
      <c r="F1" s="2" t="s">
        <v>56</v>
      </c>
      <c r="G1" s="2" t="s">
        <v>57</v>
      </c>
      <c r="H1" s="2" t="s">
        <v>2</v>
      </c>
      <c r="I1" s="2" t="s">
        <v>3</v>
      </c>
      <c r="J1" s="2" t="s">
        <v>27</v>
      </c>
      <c r="K1" s="2" t="s">
        <v>50</v>
      </c>
      <c r="L1" s="2" t="s">
        <v>45</v>
      </c>
      <c r="M1" s="2" t="s">
        <v>30</v>
      </c>
      <c r="N1" s="2" t="s">
        <v>53</v>
      </c>
      <c r="O1" s="2" t="s">
        <v>46</v>
      </c>
      <c r="P1" s="4" t="s">
        <v>47</v>
      </c>
      <c r="Q1" s="6" t="s">
        <v>48</v>
      </c>
      <c r="R1" s="6" t="s">
        <v>49</v>
      </c>
      <c r="S1" s="6"/>
    </row>
    <row r="2" spans="1:20" x14ac:dyDescent="0.35">
      <c r="A2" s="3" t="s">
        <v>8</v>
      </c>
      <c r="B2" s="3" t="s">
        <v>5</v>
      </c>
      <c r="C2" s="5">
        <v>1</v>
      </c>
      <c r="E2" s="3">
        <v>0</v>
      </c>
      <c r="F2" s="3" t="s">
        <v>61</v>
      </c>
      <c r="H2" s="3">
        <v>50</v>
      </c>
      <c r="I2" s="3">
        <v>0.5</v>
      </c>
      <c r="J2" s="3">
        <v>40</v>
      </c>
      <c r="K2" s="3" t="s">
        <v>51</v>
      </c>
      <c r="Q2" s="9">
        <f t="shared" ref="Q2:Q33" si="0">I2*H2/100</f>
        <v>0.25</v>
      </c>
      <c r="R2" s="9">
        <f>Q2</f>
        <v>0.25</v>
      </c>
      <c r="S2" s="3"/>
    </row>
    <row r="3" spans="1:20" x14ac:dyDescent="0.35">
      <c r="A3" s="3" t="str">
        <f>A2</f>
        <v>Red</v>
      </c>
      <c r="B3" s="3" t="s">
        <v>5</v>
      </c>
      <c r="C3" s="3">
        <v>2</v>
      </c>
      <c r="H3" s="3">
        <v>50</v>
      </c>
      <c r="I3" s="3">
        <v>1</v>
      </c>
      <c r="J3" s="3">
        <v>40</v>
      </c>
      <c r="K3" s="3" t="s">
        <v>51</v>
      </c>
      <c r="Q3" s="9">
        <f t="shared" si="0"/>
        <v>0.5</v>
      </c>
      <c r="R3" s="9">
        <f>Q3+R2</f>
        <v>0.75</v>
      </c>
      <c r="S3" s="3"/>
    </row>
    <row r="4" spans="1:20" x14ac:dyDescent="0.35">
      <c r="A4" s="3" t="str">
        <f t="shared" ref="A4:A70" si="1">A3</f>
        <v>Red</v>
      </c>
      <c r="B4" s="3" t="s">
        <v>5</v>
      </c>
      <c r="C4" s="3">
        <v>3</v>
      </c>
      <c r="H4" s="3">
        <v>50</v>
      </c>
      <c r="I4" s="3">
        <v>1.5</v>
      </c>
      <c r="J4" s="3">
        <v>40</v>
      </c>
      <c r="K4" s="3" t="s">
        <v>51</v>
      </c>
      <c r="Q4" s="9">
        <f t="shared" si="0"/>
        <v>0.75</v>
      </c>
      <c r="R4" s="9">
        <f t="shared" ref="R4:R67" si="2">Q4+R3</f>
        <v>1.5</v>
      </c>
      <c r="T4" s="7"/>
    </row>
    <row r="5" spans="1:20" x14ac:dyDescent="0.35">
      <c r="A5" s="3" t="str">
        <f t="shared" si="1"/>
        <v>Red</v>
      </c>
      <c r="B5" s="3" t="s">
        <v>6</v>
      </c>
      <c r="C5" s="5">
        <v>4</v>
      </c>
      <c r="H5" s="3">
        <v>50</v>
      </c>
      <c r="I5" s="3">
        <v>2</v>
      </c>
      <c r="J5" s="3">
        <v>40</v>
      </c>
      <c r="K5" s="3" t="s">
        <v>51</v>
      </c>
      <c r="Q5" s="9">
        <f t="shared" si="0"/>
        <v>1</v>
      </c>
      <c r="R5" s="9">
        <f t="shared" si="2"/>
        <v>2.5</v>
      </c>
    </row>
    <row r="6" spans="1:20" x14ac:dyDescent="0.35">
      <c r="A6" s="3" t="str">
        <f t="shared" si="1"/>
        <v>Red</v>
      </c>
      <c r="B6" s="3" t="s">
        <v>6</v>
      </c>
      <c r="C6" s="3">
        <v>5</v>
      </c>
      <c r="H6" s="3">
        <v>50</v>
      </c>
      <c r="I6" s="3">
        <v>1.5</v>
      </c>
      <c r="J6" s="3">
        <v>40</v>
      </c>
      <c r="K6" s="3" t="s">
        <v>51</v>
      </c>
      <c r="Q6" s="9">
        <f t="shared" si="0"/>
        <v>0.75</v>
      </c>
      <c r="R6" s="9">
        <f t="shared" si="2"/>
        <v>3.25</v>
      </c>
    </row>
    <row r="7" spans="1:20" x14ac:dyDescent="0.35">
      <c r="A7" s="3" t="str">
        <f t="shared" si="1"/>
        <v>Red</v>
      </c>
      <c r="B7" s="3" t="s">
        <v>6</v>
      </c>
      <c r="C7" s="3">
        <v>6</v>
      </c>
      <c r="H7" s="3">
        <v>50</v>
      </c>
      <c r="I7" s="3">
        <v>1</v>
      </c>
      <c r="J7" s="3">
        <v>40</v>
      </c>
      <c r="K7" s="3" t="s">
        <v>51</v>
      </c>
      <c r="Q7" s="9">
        <f t="shared" si="0"/>
        <v>0.5</v>
      </c>
      <c r="R7" s="9">
        <f t="shared" si="2"/>
        <v>3.75</v>
      </c>
    </row>
    <row r="8" spans="1:20" x14ac:dyDescent="0.35">
      <c r="A8" s="3" t="str">
        <f t="shared" si="1"/>
        <v>Red</v>
      </c>
      <c r="B8" s="3" t="s">
        <v>7</v>
      </c>
      <c r="C8" s="5">
        <v>7</v>
      </c>
      <c r="D8" s="3" t="s">
        <v>31</v>
      </c>
      <c r="E8" s="3">
        <v>0</v>
      </c>
      <c r="F8" s="3" t="s">
        <v>60</v>
      </c>
      <c r="H8" s="3">
        <v>75</v>
      </c>
      <c r="I8" s="3">
        <v>0.5</v>
      </c>
      <c r="J8" s="3">
        <v>40</v>
      </c>
      <c r="K8" s="3" t="s">
        <v>51</v>
      </c>
      <c r="L8" s="3" t="s">
        <v>52</v>
      </c>
      <c r="O8" s="8"/>
      <c r="Q8" s="9">
        <f t="shared" si="0"/>
        <v>0.375</v>
      </c>
      <c r="R8" s="9">
        <f t="shared" si="2"/>
        <v>4.125</v>
      </c>
    </row>
    <row r="9" spans="1:20" x14ac:dyDescent="0.35">
      <c r="A9" s="3" t="str">
        <f t="shared" si="1"/>
        <v>Red</v>
      </c>
      <c r="B9" s="3" t="s">
        <v>7</v>
      </c>
      <c r="C9" s="3">
        <v>8</v>
      </c>
      <c r="H9" s="3">
        <v>75</v>
      </c>
      <c r="I9" s="3">
        <v>0</v>
      </c>
      <c r="J9" s="3">
        <v>40</v>
      </c>
      <c r="K9" s="3" t="s">
        <v>51</v>
      </c>
      <c r="Q9" s="9">
        <f t="shared" si="0"/>
        <v>0</v>
      </c>
      <c r="R9" s="9">
        <f t="shared" si="2"/>
        <v>4.125</v>
      </c>
    </row>
    <row r="10" spans="1:20" x14ac:dyDescent="0.35">
      <c r="A10" s="3" t="str">
        <f t="shared" si="1"/>
        <v>Red</v>
      </c>
      <c r="B10" s="3" t="s">
        <v>7</v>
      </c>
      <c r="C10" s="3">
        <v>9</v>
      </c>
      <c r="H10" s="3">
        <v>75</v>
      </c>
      <c r="I10" s="3">
        <v>0</v>
      </c>
      <c r="J10" s="3">
        <v>40</v>
      </c>
      <c r="K10" s="3" t="s">
        <v>51</v>
      </c>
      <c r="M10" s="11" t="s">
        <v>54</v>
      </c>
      <c r="N10" s="3">
        <v>1</v>
      </c>
      <c r="O10" s="8"/>
      <c r="Q10" s="9">
        <f t="shared" si="0"/>
        <v>0</v>
      </c>
      <c r="R10" s="9">
        <f t="shared" si="2"/>
        <v>4.125</v>
      </c>
    </row>
    <row r="11" spans="1:20" x14ac:dyDescent="0.35">
      <c r="A11" s="3" t="str">
        <f t="shared" si="1"/>
        <v>Red</v>
      </c>
      <c r="B11" s="3" t="s">
        <v>9</v>
      </c>
      <c r="C11" s="5">
        <v>10</v>
      </c>
      <c r="H11" s="3">
        <v>75</v>
      </c>
      <c r="I11" s="3">
        <v>0</v>
      </c>
      <c r="J11" s="3">
        <v>40</v>
      </c>
      <c r="K11" s="3" t="s">
        <v>51</v>
      </c>
      <c r="Q11" s="9">
        <f t="shared" si="0"/>
        <v>0</v>
      </c>
      <c r="R11" s="9">
        <f t="shared" si="2"/>
        <v>4.125</v>
      </c>
    </row>
    <row r="12" spans="1:20" x14ac:dyDescent="0.35">
      <c r="A12" s="3" t="str">
        <f t="shared" si="1"/>
        <v>Red</v>
      </c>
      <c r="B12" s="3" t="s">
        <v>9</v>
      </c>
      <c r="C12" s="3">
        <v>11</v>
      </c>
      <c r="H12" s="3">
        <v>75</v>
      </c>
      <c r="I12" s="10">
        <v>-0.5</v>
      </c>
      <c r="J12" s="3">
        <v>40</v>
      </c>
      <c r="K12" s="3" t="s">
        <v>51</v>
      </c>
      <c r="Q12" s="9">
        <f t="shared" si="0"/>
        <v>-0.375</v>
      </c>
      <c r="R12" s="9">
        <f t="shared" si="2"/>
        <v>3.75</v>
      </c>
    </row>
    <row r="13" spans="1:20" x14ac:dyDescent="0.35">
      <c r="A13" s="3" t="str">
        <f t="shared" si="1"/>
        <v>Red</v>
      </c>
      <c r="B13" s="3" t="s">
        <v>9</v>
      </c>
      <c r="C13" s="5">
        <v>12</v>
      </c>
      <c r="H13" s="10">
        <v>75</v>
      </c>
      <c r="I13" s="10">
        <v>-1</v>
      </c>
      <c r="J13" s="3">
        <v>40</v>
      </c>
      <c r="K13" s="3" t="s">
        <v>51</v>
      </c>
      <c r="Q13" s="9">
        <f t="shared" si="0"/>
        <v>-0.75</v>
      </c>
      <c r="R13" s="9">
        <f t="shared" si="2"/>
        <v>3</v>
      </c>
    </row>
    <row r="14" spans="1:20" x14ac:dyDescent="0.35">
      <c r="A14" s="3" t="str">
        <f t="shared" si="1"/>
        <v>Red</v>
      </c>
      <c r="B14" s="3" t="s">
        <v>10</v>
      </c>
      <c r="C14" s="3">
        <v>13</v>
      </c>
      <c r="H14" s="10">
        <v>70</v>
      </c>
      <c r="I14" s="10">
        <v>-2</v>
      </c>
      <c r="J14" s="3">
        <v>40</v>
      </c>
      <c r="K14" s="3" t="s">
        <v>51</v>
      </c>
      <c r="Q14" s="9">
        <f t="shared" si="0"/>
        <v>-1.4</v>
      </c>
      <c r="R14" s="9">
        <f t="shared" si="2"/>
        <v>1.6</v>
      </c>
    </row>
    <row r="15" spans="1:20" x14ac:dyDescent="0.35">
      <c r="A15" s="3" t="str">
        <f t="shared" si="1"/>
        <v>Red</v>
      </c>
      <c r="B15" s="3" t="s">
        <v>10</v>
      </c>
      <c r="C15" s="3">
        <v>14</v>
      </c>
      <c r="H15" s="10">
        <v>60</v>
      </c>
      <c r="I15" s="10">
        <v>-1.25</v>
      </c>
      <c r="J15" s="3">
        <v>40</v>
      </c>
      <c r="K15" s="3" t="s">
        <v>51</v>
      </c>
      <c r="Q15" s="9">
        <f t="shared" si="0"/>
        <v>-0.75</v>
      </c>
      <c r="R15" s="9">
        <f t="shared" si="2"/>
        <v>0.85000000000000009</v>
      </c>
    </row>
    <row r="16" spans="1:20" x14ac:dyDescent="0.35">
      <c r="A16" s="3" t="str">
        <f t="shared" si="1"/>
        <v>Red</v>
      </c>
      <c r="B16" s="3" t="s">
        <v>10</v>
      </c>
      <c r="C16" s="5">
        <v>15</v>
      </c>
      <c r="H16" s="3">
        <v>60</v>
      </c>
      <c r="I16" s="3">
        <v>-1</v>
      </c>
      <c r="J16" s="3">
        <v>40</v>
      </c>
      <c r="K16" s="3" t="s">
        <v>51</v>
      </c>
      <c r="Q16" s="9">
        <f t="shared" si="0"/>
        <v>-0.6</v>
      </c>
      <c r="R16" s="9">
        <f t="shared" si="2"/>
        <v>0.25000000000000011</v>
      </c>
    </row>
    <row r="17" spans="1:18" x14ac:dyDescent="0.35">
      <c r="A17" s="3" t="str">
        <f t="shared" si="1"/>
        <v>Red</v>
      </c>
      <c r="B17" s="3" t="s">
        <v>11</v>
      </c>
      <c r="C17" s="3">
        <v>16</v>
      </c>
      <c r="D17" s="3" t="s">
        <v>32</v>
      </c>
      <c r="H17" s="3">
        <v>50</v>
      </c>
      <c r="I17" s="3">
        <v>-0.5</v>
      </c>
      <c r="J17" s="3">
        <v>40</v>
      </c>
      <c r="K17" s="3" t="s">
        <v>51</v>
      </c>
      <c r="L17" s="3" t="s">
        <v>52</v>
      </c>
      <c r="M17" s="3" t="s">
        <v>39</v>
      </c>
      <c r="N17" s="3">
        <v>2</v>
      </c>
      <c r="O17" s="8"/>
      <c r="Q17" s="9">
        <f t="shared" si="0"/>
        <v>-0.25</v>
      </c>
      <c r="R17" s="9">
        <f t="shared" si="2"/>
        <v>0</v>
      </c>
    </row>
    <row r="18" spans="1:18" x14ac:dyDescent="0.35">
      <c r="A18" s="3" t="str">
        <f t="shared" si="1"/>
        <v>Red</v>
      </c>
      <c r="B18" s="3" t="s">
        <v>11</v>
      </c>
      <c r="C18" s="5">
        <v>17</v>
      </c>
      <c r="E18" s="3">
        <v>1</v>
      </c>
      <c r="G18" s="3" t="s">
        <v>61</v>
      </c>
      <c r="H18" s="3">
        <v>200</v>
      </c>
      <c r="I18" s="3">
        <v>-0.5</v>
      </c>
      <c r="J18" s="3">
        <v>55</v>
      </c>
      <c r="K18" s="3" t="s">
        <v>51</v>
      </c>
      <c r="Q18" s="9">
        <f t="shared" si="0"/>
        <v>-1</v>
      </c>
      <c r="R18" s="9">
        <f t="shared" si="2"/>
        <v>-1</v>
      </c>
    </row>
    <row r="19" spans="1:18" x14ac:dyDescent="0.35">
      <c r="A19" s="3" t="str">
        <f t="shared" si="1"/>
        <v>Red</v>
      </c>
      <c r="B19" s="3" t="s">
        <v>11</v>
      </c>
      <c r="C19" s="3">
        <v>18</v>
      </c>
      <c r="H19" s="3">
        <v>400</v>
      </c>
      <c r="I19" s="3">
        <f>-100*0.241/400</f>
        <v>-6.0249999999999998E-2</v>
      </c>
      <c r="J19" s="3">
        <v>70</v>
      </c>
      <c r="K19" s="3" t="s">
        <v>51</v>
      </c>
      <c r="Q19" s="9">
        <f t="shared" si="0"/>
        <v>-0.24099999999999999</v>
      </c>
      <c r="R19" s="9">
        <f t="shared" si="2"/>
        <v>-1.2410000000000001</v>
      </c>
    </row>
    <row r="20" spans="1:18" x14ac:dyDescent="0.35">
      <c r="A20" s="3" t="str">
        <f t="shared" si="1"/>
        <v>Red</v>
      </c>
      <c r="B20" s="3" t="s">
        <v>11</v>
      </c>
      <c r="C20" s="3">
        <v>19</v>
      </c>
      <c r="H20" s="3">
        <v>400</v>
      </c>
      <c r="I20" s="3">
        <v>0</v>
      </c>
      <c r="J20" s="3">
        <v>70</v>
      </c>
      <c r="K20" s="3" t="s">
        <v>51</v>
      </c>
      <c r="Q20" s="9">
        <f t="shared" si="0"/>
        <v>0</v>
      </c>
      <c r="R20" s="9">
        <f t="shared" si="2"/>
        <v>-1.2410000000000001</v>
      </c>
    </row>
    <row r="21" spans="1:18" x14ac:dyDescent="0.35">
      <c r="A21" s="3" t="str">
        <f t="shared" si="1"/>
        <v>Red</v>
      </c>
      <c r="B21" s="3" t="s">
        <v>11</v>
      </c>
      <c r="C21" s="5">
        <v>20</v>
      </c>
      <c r="E21" s="3">
        <v>0</v>
      </c>
      <c r="F21" s="3" t="s">
        <v>62</v>
      </c>
      <c r="H21" s="3">
        <v>200</v>
      </c>
      <c r="I21" s="3">
        <v>0</v>
      </c>
      <c r="J21" s="3">
        <v>70</v>
      </c>
      <c r="K21" s="3" t="s">
        <v>51</v>
      </c>
      <c r="Q21" s="9">
        <f t="shared" si="0"/>
        <v>0</v>
      </c>
      <c r="R21" s="9">
        <f t="shared" si="2"/>
        <v>-1.2410000000000001</v>
      </c>
    </row>
    <row r="22" spans="1:18" x14ac:dyDescent="0.35">
      <c r="A22" s="3" t="str">
        <f t="shared" si="1"/>
        <v>Red</v>
      </c>
      <c r="B22" s="3" t="s">
        <v>12</v>
      </c>
      <c r="C22" s="3">
        <v>21</v>
      </c>
      <c r="D22" s="3" t="s">
        <v>33</v>
      </c>
      <c r="E22" s="3">
        <v>1</v>
      </c>
      <c r="G22" s="3" t="s">
        <v>62</v>
      </c>
      <c r="H22" s="3">
        <v>100</v>
      </c>
      <c r="I22" s="3">
        <v>0</v>
      </c>
      <c r="J22" s="3">
        <v>55</v>
      </c>
      <c r="K22" s="3" t="s">
        <v>51</v>
      </c>
      <c r="L22" s="3" t="s">
        <v>52</v>
      </c>
      <c r="O22" s="8"/>
      <c r="Q22" s="9">
        <f t="shared" si="0"/>
        <v>0</v>
      </c>
      <c r="R22" s="9">
        <f t="shared" si="2"/>
        <v>-1.2410000000000001</v>
      </c>
    </row>
    <row r="23" spans="1:18" x14ac:dyDescent="0.35">
      <c r="A23" s="3" t="str">
        <f t="shared" si="1"/>
        <v>Red</v>
      </c>
      <c r="B23" s="3" t="s">
        <v>12</v>
      </c>
      <c r="C23" s="5">
        <v>22</v>
      </c>
      <c r="H23" s="3">
        <v>100</v>
      </c>
      <c r="I23" s="3">
        <v>0</v>
      </c>
      <c r="J23" s="3">
        <v>55</v>
      </c>
      <c r="K23" s="3" t="s">
        <v>51</v>
      </c>
      <c r="Q23" s="9">
        <f t="shared" si="0"/>
        <v>0</v>
      </c>
      <c r="R23" s="9">
        <f t="shared" si="2"/>
        <v>-1.2410000000000001</v>
      </c>
    </row>
    <row r="24" spans="1:18" x14ac:dyDescent="0.35">
      <c r="A24" s="3" t="str">
        <f t="shared" si="1"/>
        <v>Red</v>
      </c>
      <c r="B24" s="3" t="s">
        <v>12</v>
      </c>
      <c r="C24" s="3">
        <v>23</v>
      </c>
      <c r="H24" s="3">
        <v>100</v>
      </c>
      <c r="I24" s="3">
        <v>0</v>
      </c>
      <c r="J24" s="3">
        <v>55</v>
      </c>
      <c r="K24" s="3" t="s">
        <v>51</v>
      </c>
      <c r="Q24" s="9">
        <f t="shared" si="0"/>
        <v>0</v>
      </c>
      <c r="R24" s="9">
        <f t="shared" si="2"/>
        <v>-1.2410000000000001</v>
      </c>
    </row>
    <row r="25" spans="1:18" x14ac:dyDescent="0.35">
      <c r="A25" s="3" t="str">
        <f t="shared" si="1"/>
        <v>Red</v>
      </c>
      <c r="B25" s="3" t="s">
        <v>13</v>
      </c>
      <c r="C25" s="3">
        <v>24</v>
      </c>
      <c r="E25" s="3">
        <v>0</v>
      </c>
      <c r="F25" s="3" t="s">
        <v>63</v>
      </c>
      <c r="H25" s="3">
        <v>50</v>
      </c>
      <c r="I25" s="3">
        <v>0</v>
      </c>
      <c r="J25" s="3">
        <v>70</v>
      </c>
      <c r="K25" s="3" t="s">
        <v>51</v>
      </c>
      <c r="O25" s="3" t="s">
        <v>26</v>
      </c>
      <c r="Q25" s="9">
        <f t="shared" si="0"/>
        <v>0</v>
      </c>
      <c r="R25" s="9">
        <f t="shared" si="2"/>
        <v>-1.2410000000000001</v>
      </c>
    </row>
    <row r="26" spans="1:18" x14ac:dyDescent="0.35">
      <c r="A26" s="3" t="str">
        <f t="shared" si="1"/>
        <v>Red</v>
      </c>
      <c r="B26" s="3" t="s">
        <v>13</v>
      </c>
      <c r="C26" s="5">
        <v>25</v>
      </c>
      <c r="D26" s="3" t="s">
        <v>34</v>
      </c>
      <c r="H26" s="3">
        <v>50</v>
      </c>
      <c r="I26" s="3">
        <v>0</v>
      </c>
      <c r="J26" s="3">
        <v>70</v>
      </c>
      <c r="K26" s="3" t="s">
        <v>51</v>
      </c>
      <c r="L26" s="3" t="s">
        <v>52</v>
      </c>
      <c r="O26" s="8" t="s">
        <v>26</v>
      </c>
      <c r="Q26" s="9">
        <f t="shared" si="0"/>
        <v>0</v>
      </c>
      <c r="R26" s="9">
        <f t="shared" si="2"/>
        <v>-1.2410000000000001</v>
      </c>
    </row>
    <row r="27" spans="1:18" x14ac:dyDescent="0.35">
      <c r="A27" s="3" t="str">
        <f t="shared" si="1"/>
        <v>Red</v>
      </c>
      <c r="B27" s="3" t="s">
        <v>13</v>
      </c>
      <c r="C27" s="3">
        <v>26</v>
      </c>
      <c r="E27" s="3">
        <v>1</v>
      </c>
      <c r="G27" s="3" t="s">
        <v>63</v>
      </c>
      <c r="H27" s="3">
        <v>50</v>
      </c>
      <c r="I27" s="3">
        <v>0</v>
      </c>
      <c r="J27" s="3">
        <v>70</v>
      </c>
      <c r="K27" s="3" t="s">
        <v>51</v>
      </c>
      <c r="O27" s="3" t="s">
        <v>26</v>
      </c>
      <c r="Q27" s="9">
        <f t="shared" si="0"/>
        <v>0</v>
      </c>
      <c r="R27" s="9">
        <f t="shared" si="2"/>
        <v>-1.2410000000000001</v>
      </c>
    </row>
    <row r="28" spans="1:18" x14ac:dyDescent="0.35">
      <c r="A28" s="3" t="str">
        <f t="shared" si="1"/>
        <v>Red</v>
      </c>
      <c r="B28" s="3" t="s">
        <v>13</v>
      </c>
      <c r="C28" s="5">
        <v>27</v>
      </c>
      <c r="H28" s="3">
        <v>50</v>
      </c>
      <c r="I28" s="3">
        <v>0</v>
      </c>
      <c r="J28" s="3">
        <v>70</v>
      </c>
      <c r="K28" s="3" t="s">
        <v>51</v>
      </c>
      <c r="M28" s="3" t="s">
        <v>40</v>
      </c>
      <c r="N28" s="3">
        <v>3</v>
      </c>
      <c r="O28" s="8" t="s">
        <v>26</v>
      </c>
      <c r="Q28" s="9">
        <f t="shared" si="0"/>
        <v>0</v>
      </c>
      <c r="R28" s="9">
        <f t="shared" si="2"/>
        <v>-1.2410000000000001</v>
      </c>
    </row>
    <row r="29" spans="1:18" x14ac:dyDescent="0.35">
      <c r="A29" s="3" t="str">
        <f t="shared" si="1"/>
        <v>Red</v>
      </c>
      <c r="B29" s="3" t="s">
        <v>13</v>
      </c>
      <c r="C29" s="3">
        <v>28</v>
      </c>
      <c r="H29" s="3">
        <v>50</v>
      </c>
      <c r="I29" s="3">
        <v>0</v>
      </c>
      <c r="J29" s="3">
        <v>70</v>
      </c>
      <c r="K29" s="3" t="s">
        <v>51</v>
      </c>
      <c r="O29" s="3" t="s">
        <v>26</v>
      </c>
      <c r="Q29" s="9">
        <f t="shared" si="0"/>
        <v>0</v>
      </c>
      <c r="R29" s="9">
        <f t="shared" si="2"/>
        <v>-1.2410000000000001</v>
      </c>
    </row>
    <row r="30" spans="1:18" x14ac:dyDescent="0.35">
      <c r="A30" s="3" t="str">
        <f t="shared" si="1"/>
        <v>Red</v>
      </c>
      <c r="B30" s="3" t="s">
        <v>13</v>
      </c>
      <c r="C30" s="3">
        <v>29</v>
      </c>
      <c r="H30" s="3">
        <v>60</v>
      </c>
      <c r="I30" s="3">
        <v>0</v>
      </c>
      <c r="J30" s="3">
        <v>70</v>
      </c>
      <c r="K30" s="3" t="s">
        <v>51</v>
      </c>
      <c r="O30" s="3" t="s">
        <v>26</v>
      </c>
      <c r="Q30" s="9">
        <f t="shared" si="0"/>
        <v>0</v>
      </c>
      <c r="R30" s="9">
        <f t="shared" si="2"/>
        <v>-1.2410000000000001</v>
      </c>
    </row>
    <row r="31" spans="1:18" x14ac:dyDescent="0.35">
      <c r="A31" s="3" t="str">
        <f t="shared" si="1"/>
        <v>Red</v>
      </c>
      <c r="B31" s="3" t="s">
        <v>13</v>
      </c>
      <c r="C31" s="5">
        <v>30</v>
      </c>
      <c r="H31" s="3">
        <v>60</v>
      </c>
      <c r="I31" s="3">
        <v>0</v>
      </c>
      <c r="J31" s="3">
        <v>70</v>
      </c>
      <c r="K31" s="3" t="s">
        <v>51</v>
      </c>
      <c r="O31" s="3" t="s">
        <v>26</v>
      </c>
      <c r="Q31" s="9">
        <f t="shared" si="0"/>
        <v>0</v>
      </c>
      <c r="R31" s="9">
        <f t="shared" si="2"/>
        <v>-1.2410000000000001</v>
      </c>
    </row>
    <row r="32" spans="1:18" x14ac:dyDescent="0.35">
      <c r="A32" s="3" t="str">
        <f t="shared" si="1"/>
        <v>Red</v>
      </c>
      <c r="B32" s="3" t="s">
        <v>13</v>
      </c>
      <c r="C32" s="3">
        <v>31</v>
      </c>
      <c r="H32" s="3">
        <v>50</v>
      </c>
      <c r="I32" s="3">
        <v>0</v>
      </c>
      <c r="J32" s="3">
        <v>70</v>
      </c>
      <c r="K32" s="3" t="s">
        <v>51</v>
      </c>
      <c r="O32" s="3" t="s">
        <v>26</v>
      </c>
      <c r="Q32" s="9">
        <f t="shared" si="0"/>
        <v>0</v>
      </c>
      <c r="R32" s="9">
        <f t="shared" si="2"/>
        <v>-1.2410000000000001</v>
      </c>
    </row>
    <row r="33" spans="1:18" x14ac:dyDescent="0.35">
      <c r="A33" s="3" t="str">
        <f t="shared" si="1"/>
        <v>Red</v>
      </c>
      <c r="B33" s="3" t="s">
        <v>13</v>
      </c>
      <c r="C33" s="5">
        <v>32</v>
      </c>
      <c r="H33" s="3">
        <v>50</v>
      </c>
      <c r="I33" s="3">
        <v>0</v>
      </c>
      <c r="J33" s="3">
        <v>70</v>
      </c>
      <c r="K33" s="3" t="s">
        <v>51</v>
      </c>
      <c r="O33" s="8" t="s">
        <v>26</v>
      </c>
      <c r="Q33" s="9">
        <f t="shared" si="0"/>
        <v>0</v>
      </c>
      <c r="R33" s="9">
        <f t="shared" si="2"/>
        <v>-1.2410000000000001</v>
      </c>
    </row>
    <row r="34" spans="1:18" x14ac:dyDescent="0.35">
      <c r="A34" s="3" t="str">
        <f t="shared" si="1"/>
        <v>Red</v>
      </c>
      <c r="B34" s="3" t="s">
        <v>13</v>
      </c>
      <c r="C34" s="3">
        <v>33</v>
      </c>
      <c r="H34" s="3">
        <v>50</v>
      </c>
      <c r="I34" s="3">
        <v>0</v>
      </c>
      <c r="J34" s="3">
        <v>70</v>
      </c>
      <c r="K34" s="3" t="s">
        <v>51</v>
      </c>
      <c r="M34" s="3" t="s">
        <v>42</v>
      </c>
      <c r="N34" s="3">
        <v>4</v>
      </c>
      <c r="O34" s="3" t="s">
        <v>26</v>
      </c>
      <c r="Q34" s="9">
        <f t="shared" ref="Q34:Q65" si="3">I34*H34/100</f>
        <v>0</v>
      </c>
      <c r="R34" s="9">
        <f t="shared" si="2"/>
        <v>-1.2410000000000001</v>
      </c>
    </row>
    <row r="35" spans="1:18" x14ac:dyDescent="0.35">
      <c r="A35" s="3" t="str">
        <f t="shared" si="1"/>
        <v>Red</v>
      </c>
      <c r="B35" s="3" t="s">
        <v>13</v>
      </c>
      <c r="C35" s="3">
        <v>34</v>
      </c>
      <c r="E35" s="3">
        <v>0</v>
      </c>
      <c r="F35" s="3" t="s">
        <v>64</v>
      </c>
      <c r="H35" s="3">
        <v>50</v>
      </c>
      <c r="I35" s="3">
        <v>0</v>
      </c>
      <c r="J35" s="3">
        <v>70</v>
      </c>
      <c r="K35" s="3" t="s">
        <v>51</v>
      </c>
      <c r="O35" s="3" t="s">
        <v>26</v>
      </c>
      <c r="Q35" s="9">
        <f t="shared" si="3"/>
        <v>0</v>
      </c>
      <c r="R35" s="9">
        <f t="shared" si="2"/>
        <v>-1.2410000000000001</v>
      </c>
    </row>
    <row r="36" spans="1:18" x14ac:dyDescent="0.35">
      <c r="A36" s="3" t="str">
        <f t="shared" si="1"/>
        <v>Red</v>
      </c>
      <c r="B36" s="3" t="s">
        <v>13</v>
      </c>
      <c r="C36" s="5">
        <v>35</v>
      </c>
      <c r="D36" s="3" t="s">
        <v>35</v>
      </c>
      <c r="H36" s="3">
        <v>50</v>
      </c>
      <c r="I36" s="3">
        <v>0</v>
      </c>
      <c r="J36" s="3">
        <v>70</v>
      </c>
      <c r="K36" s="3" t="s">
        <v>51</v>
      </c>
      <c r="L36" s="3" t="s">
        <v>52</v>
      </c>
      <c r="O36" s="8" t="s">
        <v>26</v>
      </c>
      <c r="Q36" s="9">
        <f t="shared" si="3"/>
        <v>0</v>
      </c>
      <c r="R36" s="9">
        <f t="shared" si="2"/>
        <v>-1.2410000000000001</v>
      </c>
    </row>
    <row r="37" spans="1:18" x14ac:dyDescent="0.35">
      <c r="A37" s="3" t="str">
        <f t="shared" si="1"/>
        <v>Red</v>
      </c>
      <c r="B37" s="3" t="s">
        <v>13</v>
      </c>
      <c r="C37" s="3">
        <v>36</v>
      </c>
      <c r="E37" s="3">
        <v>1</v>
      </c>
      <c r="G37" s="3" t="s">
        <v>64</v>
      </c>
      <c r="H37" s="3">
        <v>50</v>
      </c>
      <c r="I37" s="3">
        <v>0</v>
      </c>
      <c r="J37" s="3">
        <v>70</v>
      </c>
      <c r="K37" s="3" t="s">
        <v>51</v>
      </c>
      <c r="O37" s="3" t="s">
        <v>26</v>
      </c>
      <c r="Q37" s="9">
        <f t="shared" si="3"/>
        <v>0</v>
      </c>
      <c r="R37" s="9">
        <f t="shared" si="2"/>
        <v>-1.2410000000000001</v>
      </c>
    </row>
    <row r="38" spans="1:18" x14ac:dyDescent="0.35">
      <c r="A38" s="3" t="str">
        <f>A34</f>
        <v>Red</v>
      </c>
      <c r="B38" s="3" t="s">
        <v>13</v>
      </c>
      <c r="C38" s="3">
        <v>37</v>
      </c>
      <c r="H38" s="3">
        <v>50</v>
      </c>
      <c r="I38" s="3">
        <v>0</v>
      </c>
      <c r="J38" s="3">
        <v>70</v>
      </c>
      <c r="K38" s="3" t="s">
        <v>51</v>
      </c>
      <c r="O38" s="3" t="s">
        <v>26</v>
      </c>
      <c r="Q38" s="9">
        <f t="shared" si="3"/>
        <v>0</v>
      </c>
      <c r="R38" s="9">
        <f t="shared" si="2"/>
        <v>-1.2410000000000001</v>
      </c>
    </row>
    <row r="39" spans="1:18" x14ac:dyDescent="0.35">
      <c r="A39" s="3" t="str">
        <f t="shared" si="1"/>
        <v>Red</v>
      </c>
      <c r="B39" s="3" t="s">
        <v>13</v>
      </c>
      <c r="C39" s="5">
        <v>38</v>
      </c>
      <c r="H39" s="3">
        <v>50</v>
      </c>
      <c r="I39" s="3">
        <v>0</v>
      </c>
      <c r="J39" s="3">
        <v>70</v>
      </c>
      <c r="K39" s="3" t="s">
        <v>51</v>
      </c>
      <c r="M39" s="3" t="s">
        <v>41</v>
      </c>
      <c r="N39" s="3">
        <v>5</v>
      </c>
      <c r="O39" s="8" t="s">
        <v>26</v>
      </c>
      <c r="Q39" s="9">
        <f t="shared" si="3"/>
        <v>0</v>
      </c>
      <c r="R39" s="9">
        <f t="shared" si="2"/>
        <v>-1.2410000000000001</v>
      </c>
    </row>
    <row r="40" spans="1:18" x14ac:dyDescent="0.35">
      <c r="A40" s="3" t="str">
        <f t="shared" si="1"/>
        <v>Red</v>
      </c>
      <c r="B40" s="3" t="s">
        <v>13</v>
      </c>
      <c r="C40" s="3">
        <v>39</v>
      </c>
      <c r="H40" s="3">
        <v>50</v>
      </c>
      <c r="I40" s="3">
        <v>0</v>
      </c>
      <c r="J40" s="3">
        <v>70</v>
      </c>
      <c r="K40" s="3" t="s">
        <v>51</v>
      </c>
      <c r="O40" s="3" t="s">
        <v>26</v>
      </c>
      <c r="Q40" s="9">
        <f t="shared" si="3"/>
        <v>0</v>
      </c>
      <c r="R40" s="9">
        <f t="shared" si="2"/>
        <v>-1.2410000000000001</v>
      </c>
    </row>
    <row r="41" spans="1:18" x14ac:dyDescent="0.35">
      <c r="A41" s="3" t="str">
        <f t="shared" si="1"/>
        <v>Red</v>
      </c>
      <c r="B41" s="3" t="s">
        <v>13</v>
      </c>
      <c r="C41" s="3">
        <v>40</v>
      </c>
      <c r="H41" s="3">
        <v>60</v>
      </c>
      <c r="I41" s="3">
        <v>0</v>
      </c>
      <c r="J41" s="3">
        <v>70</v>
      </c>
      <c r="K41" s="3" t="s">
        <v>51</v>
      </c>
      <c r="O41" s="3" t="s">
        <v>26</v>
      </c>
      <c r="Q41" s="9">
        <f t="shared" si="3"/>
        <v>0</v>
      </c>
      <c r="R41" s="9">
        <f t="shared" si="2"/>
        <v>-1.2410000000000001</v>
      </c>
    </row>
    <row r="42" spans="1:18" x14ac:dyDescent="0.35">
      <c r="A42" s="3" t="str">
        <f t="shared" si="1"/>
        <v>Red</v>
      </c>
      <c r="B42" s="3" t="s">
        <v>13</v>
      </c>
      <c r="C42" s="5">
        <v>41</v>
      </c>
      <c r="H42" s="3">
        <v>60</v>
      </c>
      <c r="I42" s="3">
        <v>0</v>
      </c>
      <c r="J42" s="3">
        <v>70</v>
      </c>
      <c r="K42" s="3" t="s">
        <v>51</v>
      </c>
      <c r="O42" s="3" t="s">
        <v>26</v>
      </c>
      <c r="Q42" s="9">
        <f t="shared" si="3"/>
        <v>0</v>
      </c>
      <c r="R42" s="9">
        <f t="shared" si="2"/>
        <v>-1.2410000000000001</v>
      </c>
    </row>
    <row r="43" spans="1:18" x14ac:dyDescent="0.35">
      <c r="A43" s="3" t="str">
        <f t="shared" si="1"/>
        <v>Red</v>
      </c>
      <c r="B43" s="3" t="s">
        <v>13</v>
      </c>
      <c r="C43" s="3">
        <v>42</v>
      </c>
      <c r="H43" s="3">
        <v>50</v>
      </c>
      <c r="I43" s="3">
        <v>0</v>
      </c>
      <c r="J43" s="3">
        <v>70</v>
      </c>
      <c r="K43" s="3" t="s">
        <v>51</v>
      </c>
      <c r="O43" s="3" t="s">
        <v>26</v>
      </c>
      <c r="Q43" s="9">
        <f t="shared" si="3"/>
        <v>0</v>
      </c>
      <c r="R43" s="9">
        <f t="shared" si="2"/>
        <v>-1.2410000000000001</v>
      </c>
    </row>
    <row r="44" spans="1:18" x14ac:dyDescent="0.35">
      <c r="A44" s="3" t="str">
        <f t="shared" si="1"/>
        <v>Red</v>
      </c>
      <c r="B44" s="3" t="s">
        <v>13</v>
      </c>
      <c r="C44" s="3">
        <v>43</v>
      </c>
      <c r="H44" s="3">
        <v>50</v>
      </c>
      <c r="I44" s="3">
        <v>0</v>
      </c>
      <c r="J44" s="3">
        <v>70</v>
      </c>
      <c r="K44" s="3" t="s">
        <v>51</v>
      </c>
      <c r="O44" s="8" t="s">
        <v>26</v>
      </c>
      <c r="Q44" s="9">
        <f t="shared" si="3"/>
        <v>0</v>
      </c>
      <c r="R44" s="9">
        <f t="shared" si="2"/>
        <v>-1.2410000000000001</v>
      </c>
    </row>
    <row r="45" spans="1:18" x14ac:dyDescent="0.35">
      <c r="A45" s="3" t="str">
        <f t="shared" si="1"/>
        <v>Red</v>
      </c>
      <c r="B45" s="3" t="s">
        <v>13</v>
      </c>
      <c r="C45" s="5">
        <v>44</v>
      </c>
      <c r="E45" s="3">
        <v>0</v>
      </c>
      <c r="F45" s="3" t="s">
        <v>58</v>
      </c>
      <c r="H45" s="3">
        <v>50</v>
      </c>
      <c r="I45" s="3">
        <v>0</v>
      </c>
      <c r="J45" s="3">
        <v>70</v>
      </c>
      <c r="K45" s="3" t="s">
        <v>51</v>
      </c>
      <c r="M45" s="3" t="s">
        <v>43</v>
      </c>
      <c r="N45" s="3">
        <v>6</v>
      </c>
      <c r="O45" s="3" t="s">
        <v>26</v>
      </c>
      <c r="Q45" s="9">
        <f t="shared" si="3"/>
        <v>0</v>
      </c>
      <c r="R45" s="9">
        <f t="shared" si="2"/>
        <v>-1.2410000000000001</v>
      </c>
    </row>
    <row r="46" spans="1:18" x14ac:dyDescent="0.35">
      <c r="A46" s="3" t="str">
        <f t="shared" si="1"/>
        <v>Red</v>
      </c>
      <c r="B46" s="3" t="s">
        <v>13</v>
      </c>
      <c r="C46" s="3">
        <v>45</v>
      </c>
      <c r="D46" s="3" t="s">
        <v>36</v>
      </c>
      <c r="E46" s="3">
        <v>1</v>
      </c>
      <c r="G46" s="3" t="s">
        <v>58</v>
      </c>
      <c r="H46" s="3">
        <v>50</v>
      </c>
      <c r="I46" s="3">
        <v>0</v>
      </c>
      <c r="J46" s="3">
        <v>70</v>
      </c>
      <c r="K46" s="3" t="s">
        <v>51</v>
      </c>
      <c r="L46" s="3" t="s">
        <v>52</v>
      </c>
      <c r="O46" s="8" t="s">
        <v>26</v>
      </c>
      <c r="Q46" s="9">
        <f t="shared" si="3"/>
        <v>0</v>
      </c>
      <c r="R46" s="9">
        <f t="shared" si="2"/>
        <v>-1.2410000000000001</v>
      </c>
    </row>
    <row r="47" spans="1:18" x14ac:dyDescent="0.35">
      <c r="A47" s="3" t="str">
        <f t="shared" si="1"/>
        <v>Red</v>
      </c>
      <c r="B47" s="3" t="s">
        <v>14</v>
      </c>
      <c r="C47" s="3">
        <v>46</v>
      </c>
      <c r="H47" s="3">
        <v>75</v>
      </c>
      <c r="I47" s="3">
        <v>0</v>
      </c>
      <c r="J47" s="3">
        <v>70</v>
      </c>
      <c r="K47" s="3" t="s">
        <v>51</v>
      </c>
      <c r="O47" s="3" t="s">
        <v>26</v>
      </c>
      <c r="Q47" s="9">
        <f t="shared" si="3"/>
        <v>0</v>
      </c>
      <c r="R47" s="9">
        <f t="shared" si="2"/>
        <v>-1.2410000000000001</v>
      </c>
    </row>
    <row r="48" spans="1:18" x14ac:dyDescent="0.35">
      <c r="A48" s="3" t="str">
        <f t="shared" si="1"/>
        <v>Red</v>
      </c>
      <c r="B48" s="3" t="s">
        <v>14</v>
      </c>
      <c r="C48" s="5">
        <v>47</v>
      </c>
      <c r="H48" s="3">
        <v>75</v>
      </c>
      <c r="I48" s="3">
        <v>0</v>
      </c>
      <c r="J48" s="3">
        <v>70</v>
      </c>
      <c r="K48" s="3" t="s">
        <v>51</v>
      </c>
      <c r="P48" s="8" t="s">
        <v>28</v>
      </c>
      <c r="Q48" s="9">
        <f t="shared" si="3"/>
        <v>0</v>
      </c>
      <c r="R48" s="9">
        <f t="shared" si="2"/>
        <v>-1.2410000000000001</v>
      </c>
    </row>
    <row r="49" spans="1:18" x14ac:dyDescent="0.35">
      <c r="A49" s="3" t="str">
        <f t="shared" si="1"/>
        <v>Red</v>
      </c>
      <c r="B49" s="3" t="s">
        <v>14</v>
      </c>
      <c r="C49" s="3">
        <v>48</v>
      </c>
      <c r="D49" s="3" t="s">
        <v>37</v>
      </c>
      <c r="E49" s="3">
        <v>0</v>
      </c>
      <c r="F49" s="3" t="s">
        <v>59</v>
      </c>
      <c r="H49" s="3">
        <v>75</v>
      </c>
      <c r="I49" s="3">
        <v>0</v>
      </c>
      <c r="J49" s="3">
        <v>70</v>
      </c>
      <c r="K49" s="3" t="s">
        <v>51</v>
      </c>
      <c r="L49" s="3" t="s">
        <v>52</v>
      </c>
      <c r="O49" s="8"/>
      <c r="Q49" s="9">
        <f t="shared" si="3"/>
        <v>0</v>
      </c>
      <c r="R49" s="9">
        <f t="shared" si="2"/>
        <v>-1.2410000000000001</v>
      </c>
    </row>
    <row r="50" spans="1:18" x14ac:dyDescent="0.35">
      <c r="A50" s="3" t="str">
        <f t="shared" si="1"/>
        <v>Red</v>
      </c>
      <c r="B50" s="3" t="s">
        <v>15</v>
      </c>
      <c r="C50" s="3">
        <v>49</v>
      </c>
      <c r="E50" s="3">
        <v>1</v>
      </c>
      <c r="G50" s="3" t="s">
        <v>59</v>
      </c>
      <c r="H50" s="3">
        <v>50</v>
      </c>
      <c r="I50" s="3">
        <v>0</v>
      </c>
      <c r="J50" s="3">
        <v>60</v>
      </c>
      <c r="K50" s="3" t="s">
        <v>51</v>
      </c>
      <c r="Q50" s="9">
        <f t="shared" si="3"/>
        <v>0</v>
      </c>
      <c r="R50" s="9">
        <f t="shared" si="2"/>
        <v>-1.2410000000000001</v>
      </c>
    </row>
    <row r="51" spans="1:18" x14ac:dyDescent="0.35">
      <c r="A51" s="3" t="str">
        <f t="shared" si="1"/>
        <v>Red</v>
      </c>
      <c r="B51" s="3" t="s">
        <v>15</v>
      </c>
      <c r="C51" s="5">
        <v>50</v>
      </c>
      <c r="H51" s="3">
        <v>50</v>
      </c>
      <c r="I51" s="3">
        <v>0</v>
      </c>
      <c r="J51" s="3">
        <v>60</v>
      </c>
      <c r="K51" s="3" t="s">
        <v>51</v>
      </c>
      <c r="Q51" s="9">
        <f t="shared" si="3"/>
        <v>0</v>
      </c>
      <c r="R51" s="9">
        <f t="shared" si="2"/>
        <v>-1.2410000000000001</v>
      </c>
    </row>
    <row r="52" spans="1:18" x14ac:dyDescent="0.35">
      <c r="A52" s="3" t="str">
        <f t="shared" si="1"/>
        <v>Red</v>
      </c>
      <c r="B52" s="3" t="s">
        <v>15</v>
      </c>
      <c r="C52" s="3">
        <v>51</v>
      </c>
      <c r="H52" s="3">
        <v>50</v>
      </c>
      <c r="I52" s="3">
        <v>0</v>
      </c>
      <c r="J52" s="3">
        <v>55</v>
      </c>
      <c r="K52" s="3" t="s">
        <v>51</v>
      </c>
      <c r="Q52" s="9">
        <f t="shared" si="3"/>
        <v>0</v>
      </c>
      <c r="R52" s="9">
        <f t="shared" si="2"/>
        <v>-1.2410000000000001</v>
      </c>
    </row>
    <row r="53" spans="1:18" x14ac:dyDescent="0.35">
      <c r="A53" s="3" t="str">
        <f t="shared" si="1"/>
        <v>Red</v>
      </c>
      <c r="B53" s="3" t="s">
        <v>15</v>
      </c>
      <c r="C53" s="3">
        <v>52</v>
      </c>
      <c r="H53" s="3">
        <v>43.2</v>
      </c>
      <c r="I53" s="3">
        <v>0</v>
      </c>
      <c r="J53" s="3">
        <v>55</v>
      </c>
      <c r="K53" s="3" t="s">
        <v>51</v>
      </c>
      <c r="M53" s="3" t="s">
        <v>44</v>
      </c>
      <c r="N53" s="3">
        <v>7</v>
      </c>
      <c r="Q53" s="9">
        <f t="shared" si="3"/>
        <v>0</v>
      </c>
      <c r="R53" s="9">
        <f t="shared" si="2"/>
        <v>-1.2410000000000001</v>
      </c>
    </row>
    <row r="54" spans="1:18" x14ac:dyDescent="0.35">
      <c r="A54" s="3" t="str">
        <f t="shared" si="1"/>
        <v>Red</v>
      </c>
      <c r="B54" s="3" t="s">
        <v>15</v>
      </c>
      <c r="C54" s="5">
        <v>53</v>
      </c>
      <c r="H54" s="3">
        <v>50</v>
      </c>
      <c r="I54" s="3">
        <v>0</v>
      </c>
      <c r="J54" s="3">
        <v>55</v>
      </c>
      <c r="K54" s="3" t="s">
        <v>51</v>
      </c>
      <c r="Q54" s="9">
        <f t="shared" si="3"/>
        <v>0</v>
      </c>
      <c r="R54" s="9">
        <f t="shared" si="2"/>
        <v>-1.2410000000000001</v>
      </c>
    </row>
    <row r="55" spans="1:18" x14ac:dyDescent="0.35">
      <c r="A55" s="3" t="str">
        <f t="shared" si="1"/>
        <v>Red</v>
      </c>
      <c r="B55" s="3" t="s">
        <v>15</v>
      </c>
      <c r="C55" s="3">
        <v>54</v>
      </c>
      <c r="H55" s="3">
        <v>50</v>
      </c>
      <c r="I55" s="3">
        <v>0</v>
      </c>
      <c r="J55" s="3">
        <v>55</v>
      </c>
      <c r="K55" s="3" t="s">
        <v>51</v>
      </c>
      <c r="Q55" s="9">
        <f t="shared" si="3"/>
        <v>0</v>
      </c>
      <c r="R55" s="9">
        <f t="shared" si="2"/>
        <v>-1.2410000000000001</v>
      </c>
    </row>
    <row r="56" spans="1:18" x14ac:dyDescent="0.35">
      <c r="A56" s="3" t="str">
        <f t="shared" si="1"/>
        <v>Red</v>
      </c>
      <c r="B56" s="3" t="s">
        <v>16</v>
      </c>
      <c r="C56" s="3">
        <v>55</v>
      </c>
      <c r="H56" s="3">
        <v>75</v>
      </c>
      <c r="I56" s="3">
        <v>0.5</v>
      </c>
      <c r="J56" s="3">
        <v>55</v>
      </c>
      <c r="K56" s="3" t="s">
        <v>51</v>
      </c>
      <c r="Q56" s="9">
        <f t="shared" si="3"/>
        <v>0.375</v>
      </c>
      <c r="R56" s="9">
        <f t="shared" si="2"/>
        <v>-0.8660000000000001</v>
      </c>
    </row>
    <row r="57" spans="1:18" x14ac:dyDescent="0.35">
      <c r="A57" s="3" t="str">
        <f t="shared" si="1"/>
        <v>Red</v>
      </c>
      <c r="B57" s="3" t="s">
        <v>16</v>
      </c>
      <c r="C57" s="5">
        <v>56</v>
      </c>
      <c r="H57" s="3">
        <v>75</v>
      </c>
      <c r="I57" s="3">
        <v>0.5</v>
      </c>
      <c r="J57" s="3">
        <v>55</v>
      </c>
      <c r="K57" s="3" t="s">
        <v>51</v>
      </c>
      <c r="Q57" s="9">
        <f t="shared" si="3"/>
        <v>0.375</v>
      </c>
      <c r="R57" s="9">
        <f t="shared" si="2"/>
        <v>-0.4910000000000001</v>
      </c>
    </row>
    <row r="58" spans="1:18" x14ac:dyDescent="0.35">
      <c r="A58" s="3" t="str">
        <f t="shared" si="1"/>
        <v>Red</v>
      </c>
      <c r="B58" s="3" t="s">
        <v>16</v>
      </c>
      <c r="C58" s="3">
        <v>57</v>
      </c>
      <c r="H58" s="3">
        <v>75</v>
      </c>
      <c r="I58" s="3">
        <v>0.5</v>
      </c>
      <c r="J58" s="3">
        <v>55</v>
      </c>
      <c r="K58" s="3" t="s">
        <v>51</v>
      </c>
      <c r="Q58" s="9">
        <f t="shared" si="3"/>
        <v>0.375</v>
      </c>
      <c r="R58" s="9">
        <f t="shared" si="2"/>
        <v>-0.1160000000000001</v>
      </c>
    </row>
    <row r="59" spans="1:18" x14ac:dyDescent="0.35">
      <c r="A59" s="3" t="str">
        <f t="shared" si="1"/>
        <v>Red</v>
      </c>
      <c r="B59" s="3" t="s">
        <v>17</v>
      </c>
      <c r="C59" s="3">
        <v>58</v>
      </c>
      <c r="H59" s="3">
        <v>75</v>
      </c>
      <c r="I59" s="3">
        <v>1</v>
      </c>
      <c r="J59" s="3">
        <v>55</v>
      </c>
      <c r="K59" s="3" t="s">
        <v>51</v>
      </c>
      <c r="Q59" s="9">
        <f t="shared" si="3"/>
        <v>0.75</v>
      </c>
      <c r="R59" s="9">
        <f t="shared" si="2"/>
        <v>0.6339999999999999</v>
      </c>
    </row>
    <row r="60" spans="1:18" x14ac:dyDescent="0.35">
      <c r="A60" s="3" t="str">
        <f t="shared" si="1"/>
        <v>Red</v>
      </c>
      <c r="B60" s="3" t="s">
        <v>17</v>
      </c>
      <c r="C60" s="5">
        <v>59</v>
      </c>
      <c r="E60" s="3">
        <v>0</v>
      </c>
      <c r="F60" s="3" t="s">
        <v>65</v>
      </c>
      <c r="H60" s="3">
        <v>75</v>
      </c>
      <c r="I60" s="3">
        <v>0.5</v>
      </c>
      <c r="J60" s="3">
        <v>55</v>
      </c>
      <c r="K60" s="3" t="s">
        <v>51</v>
      </c>
      <c r="Q60" s="9">
        <f t="shared" si="3"/>
        <v>0.375</v>
      </c>
      <c r="R60" s="9">
        <f t="shared" si="2"/>
        <v>1.0089999999999999</v>
      </c>
    </row>
    <row r="61" spans="1:18" x14ac:dyDescent="0.35">
      <c r="A61" s="3" t="str">
        <f t="shared" si="1"/>
        <v>Red</v>
      </c>
      <c r="B61" s="3" t="s">
        <v>17</v>
      </c>
      <c r="C61" s="3">
        <v>60</v>
      </c>
      <c r="D61" s="3" t="s">
        <v>38</v>
      </c>
      <c r="H61" s="3">
        <v>75</v>
      </c>
      <c r="I61" s="3">
        <v>0</v>
      </c>
      <c r="J61" s="3">
        <v>55</v>
      </c>
      <c r="K61" s="3" t="s">
        <v>51</v>
      </c>
      <c r="L61" s="3" t="s">
        <v>52</v>
      </c>
      <c r="O61" s="8"/>
      <c r="Q61" s="9">
        <f t="shared" si="3"/>
        <v>0</v>
      </c>
      <c r="R61" s="9">
        <f t="shared" si="2"/>
        <v>1.0089999999999999</v>
      </c>
    </row>
    <row r="62" spans="1:18" x14ac:dyDescent="0.35">
      <c r="A62" s="3" t="str">
        <f t="shared" si="1"/>
        <v>Red</v>
      </c>
      <c r="B62" s="3" t="s">
        <v>18</v>
      </c>
      <c r="C62" s="3">
        <v>61</v>
      </c>
      <c r="E62" s="3">
        <v>1</v>
      </c>
      <c r="G62" s="3" t="s">
        <v>65</v>
      </c>
      <c r="H62" s="3">
        <v>75</v>
      </c>
      <c r="I62" s="3">
        <v>-0.5</v>
      </c>
      <c r="J62" s="3">
        <v>55</v>
      </c>
      <c r="K62" s="3" t="s">
        <v>51</v>
      </c>
      <c r="Q62" s="9">
        <f t="shared" si="3"/>
        <v>-0.375</v>
      </c>
      <c r="R62" s="9">
        <f t="shared" si="2"/>
        <v>0.6339999999999999</v>
      </c>
    </row>
    <row r="63" spans="1:18" x14ac:dyDescent="0.35">
      <c r="A63" s="3" t="str">
        <f t="shared" si="1"/>
        <v>Red</v>
      </c>
      <c r="B63" s="3" t="s">
        <v>18</v>
      </c>
      <c r="C63" s="5">
        <v>62</v>
      </c>
      <c r="H63" s="3">
        <v>75</v>
      </c>
      <c r="I63" s="3">
        <v>-1</v>
      </c>
      <c r="J63" s="3">
        <v>55</v>
      </c>
      <c r="K63" s="3" t="s">
        <v>51</v>
      </c>
      <c r="Q63" s="9">
        <f t="shared" si="3"/>
        <v>-0.75</v>
      </c>
      <c r="R63" s="9">
        <f t="shared" si="2"/>
        <v>-0.1160000000000001</v>
      </c>
    </row>
    <row r="64" spans="1:18" x14ac:dyDescent="0.35">
      <c r="A64" s="3" t="str">
        <f t="shared" si="1"/>
        <v>Red</v>
      </c>
      <c r="B64" s="3" t="s">
        <v>18</v>
      </c>
      <c r="C64" s="3">
        <v>63</v>
      </c>
      <c r="H64" s="3">
        <v>75</v>
      </c>
      <c r="I64" s="3">
        <v>-1</v>
      </c>
      <c r="J64" s="3">
        <v>55</v>
      </c>
      <c r="K64" s="3" t="s">
        <v>51</v>
      </c>
      <c r="Q64" s="9">
        <f t="shared" si="3"/>
        <v>-0.75</v>
      </c>
      <c r="R64" s="9">
        <f t="shared" si="2"/>
        <v>-0.8660000000000001</v>
      </c>
    </row>
    <row r="65" spans="1:18" x14ac:dyDescent="0.35">
      <c r="A65" s="3" t="str">
        <f t="shared" si="1"/>
        <v>Red</v>
      </c>
      <c r="B65" s="3" t="s">
        <v>19</v>
      </c>
      <c r="C65" s="3">
        <v>64</v>
      </c>
      <c r="H65" s="3">
        <v>75</v>
      </c>
      <c r="I65" s="3">
        <v>-0.5</v>
      </c>
      <c r="J65" s="3">
        <v>55</v>
      </c>
      <c r="K65" s="3" t="s">
        <v>51</v>
      </c>
      <c r="Q65" s="9">
        <f t="shared" si="3"/>
        <v>-0.375</v>
      </c>
      <c r="R65" s="9">
        <f t="shared" si="2"/>
        <v>-1.2410000000000001</v>
      </c>
    </row>
    <row r="66" spans="1:18" x14ac:dyDescent="0.35">
      <c r="A66" s="3" t="str">
        <f t="shared" si="1"/>
        <v>Red</v>
      </c>
      <c r="B66" s="3" t="s">
        <v>19</v>
      </c>
      <c r="C66" s="5">
        <v>65</v>
      </c>
      <c r="H66" s="3">
        <v>75</v>
      </c>
      <c r="I66" s="3">
        <v>0</v>
      </c>
      <c r="J66" s="3">
        <v>55</v>
      </c>
      <c r="K66" s="3" t="s">
        <v>51</v>
      </c>
      <c r="Q66" s="9">
        <f t="shared" ref="Q66:Q77" si="4">I66*H66/100</f>
        <v>0</v>
      </c>
      <c r="R66" s="9">
        <f t="shared" si="2"/>
        <v>-1.2410000000000001</v>
      </c>
    </row>
    <row r="67" spans="1:18" x14ac:dyDescent="0.35">
      <c r="A67" s="3" t="str">
        <f t="shared" si="1"/>
        <v>Red</v>
      </c>
      <c r="B67" s="3" t="s">
        <v>19</v>
      </c>
      <c r="C67" s="3">
        <v>66</v>
      </c>
      <c r="H67" s="3">
        <v>75</v>
      </c>
      <c r="I67" s="3">
        <v>0</v>
      </c>
      <c r="J67" s="3">
        <v>55</v>
      </c>
      <c r="K67" s="3" t="s">
        <v>51</v>
      </c>
      <c r="Q67" s="9">
        <f t="shared" si="4"/>
        <v>0</v>
      </c>
      <c r="R67" s="9">
        <f t="shared" si="2"/>
        <v>-1.2410000000000001</v>
      </c>
    </row>
    <row r="68" spans="1:18" x14ac:dyDescent="0.35">
      <c r="A68" s="3" t="str">
        <f t="shared" si="1"/>
        <v>Red</v>
      </c>
      <c r="B68" s="3" t="s">
        <v>20</v>
      </c>
      <c r="C68" s="3">
        <v>67</v>
      </c>
      <c r="H68" s="3">
        <v>50</v>
      </c>
      <c r="I68" s="3">
        <v>0</v>
      </c>
      <c r="J68" s="3">
        <v>55</v>
      </c>
      <c r="K68" s="3" t="s">
        <v>51</v>
      </c>
      <c r="O68" s="3" t="s">
        <v>26</v>
      </c>
      <c r="Q68" s="9">
        <f t="shared" si="4"/>
        <v>0</v>
      </c>
      <c r="R68" s="9">
        <f t="shared" ref="R68:R77" si="5">Q68+R67</f>
        <v>-1.2410000000000001</v>
      </c>
    </row>
    <row r="69" spans="1:18" x14ac:dyDescent="0.35">
      <c r="A69" s="3" t="str">
        <f t="shared" si="1"/>
        <v>Red</v>
      </c>
      <c r="B69" s="3" t="s">
        <v>21</v>
      </c>
      <c r="C69" s="5">
        <v>68</v>
      </c>
      <c r="H69" s="3">
        <v>50</v>
      </c>
      <c r="I69" s="3">
        <v>0</v>
      </c>
      <c r="J69" s="3">
        <v>55</v>
      </c>
      <c r="K69" s="3" t="s">
        <v>51</v>
      </c>
      <c r="O69" s="3" t="s">
        <v>26</v>
      </c>
      <c r="Q69" s="9">
        <f t="shared" si="4"/>
        <v>0</v>
      </c>
      <c r="R69" s="9">
        <f t="shared" si="5"/>
        <v>-1.2410000000000001</v>
      </c>
    </row>
    <row r="70" spans="1:18" x14ac:dyDescent="0.35">
      <c r="A70" s="3" t="str">
        <f t="shared" si="1"/>
        <v>Red</v>
      </c>
      <c r="B70" s="3" t="s">
        <v>21</v>
      </c>
      <c r="C70" s="3">
        <v>69</v>
      </c>
      <c r="H70" s="3">
        <v>50</v>
      </c>
      <c r="I70" s="3">
        <v>0</v>
      </c>
      <c r="J70" s="3">
        <v>55</v>
      </c>
      <c r="K70" s="3" t="s">
        <v>51</v>
      </c>
      <c r="O70" s="3" t="s">
        <v>26</v>
      </c>
      <c r="Q70" s="9">
        <f t="shared" si="4"/>
        <v>0</v>
      </c>
      <c r="R70" s="9">
        <f t="shared" si="5"/>
        <v>-1.2410000000000001</v>
      </c>
    </row>
    <row r="71" spans="1:18" x14ac:dyDescent="0.35">
      <c r="A71" s="3" t="str">
        <f t="shared" ref="A71:A77" si="6">A70</f>
        <v>Red</v>
      </c>
      <c r="B71" s="3" t="s">
        <v>21</v>
      </c>
      <c r="C71" s="3">
        <v>70</v>
      </c>
      <c r="H71" s="3">
        <v>50</v>
      </c>
      <c r="I71" s="3">
        <v>0</v>
      </c>
      <c r="J71" s="3">
        <v>55</v>
      </c>
      <c r="K71" s="3" t="s">
        <v>51</v>
      </c>
      <c r="O71" s="3" t="s">
        <v>26</v>
      </c>
      <c r="Q71" s="9">
        <f t="shared" si="4"/>
        <v>0</v>
      </c>
      <c r="R71" s="9">
        <f t="shared" si="5"/>
        <v>-1.2410000000000001</v>
      </c>
    </row>
    <row r="72" spans="1:18" x14ac:dyDescent="0.35">
      <c r="A72" s="3" t="str">
        <f t="shared" si="6"/>
        <v>Red</v>
      </c>
      <c r="B72" s="3" t="s">
        <v>22</v>
      </c>
      <c r="C72" s="5">
        <v>71</v>
      </c>
      <c r="H72" s="3">
        <v>50</v>
      </c>
      <c r="I72" s="3">
        <v>0</v>
      </c>
      <c r="J72" s="3">
        <v>55</v>
      </c>
      <c r="K72" s="3" t="s">
        <v>51</v>
      </c>
      <c r="O72" s="3" t="s">
        <v>26</v>
      </c>
      <c r="Q72" s="9">
        <f t="shared" si="4"/>
        <v>0</v>
      </c>
      <c r="R72" s="9">
        <f t="shared" si="5"/>
        <v>-1.2410000000000001</v>
      </c>
    </row>
    <row r="73" spans="1:18" x14ac:dyDescent="0.35">
      <c r="A73" s="3" t="str">
        <f t="shared" si="6"/>
        <v>Red</v>
      </c>
      <c r="B73" s="3" t="s">
        <v>23</v>
      </c>
      <c r="C73" s="3">
        <v>72</v>
      </c>
      <c r="H73" s="3">
        <v>50</v>
      </c>
      <c r="I73" s="3">
        <v>0</v>
      </c>
      <c r="J73" s="3">
        <v>55</v>
      </c>
      <c r="K73" s="3" t="s">
        <v>51</v>
      </c>
      <c r="O73" s="3" t="s">
        <v>26</v>
      </c>
      <c r="Q73" s="9">
        <f t="shared" si="4"/>
        <v>0</v>
      </c>
      <c r="R73" s="9">
        <f t="shared" si="5"/>
        <v>-1.2410000000000001</v>
      </c>
    </row>
    <row r="74" spans="1:18" x14ac:dyDescent="0.35">
      <c r="A74" s="3" t="str">
        <f t="shared" si="6"/>
        <v>Red</v>
      </c>
      <c r="B74" s="3" t="s">
        <v>24</v>
      </c>
      <c r="C74" s="3">
        <v>73</v>
      </c>
      <c r="H74" s="3">
        <v>50</v>
      </c>
      <c r="I74" s="3">
        <v>0</v>
      </c>
      <c r="J74" s="3">
        <v>55</v>
      </c>
      <c r="K74" s="3" t="s">
        <v>51</v>
      </c>
      <c r="O74" s="3" t="s">
        <v>26</v>
      </c>
      <c r="Q74" s="9">
        <f t="shared" si="4"/>
        <v>0</v>
      </c>
      <c r="R74" s="9">
        <f t="shared" si="5"/>
        <v>-1.2410000000000001</v>
      </c>
    </row>
    <row r="75" spans="1:18" x14ac:dyDescent="0.35">
      <c r="A75" s="3" t="str">
        <f t="shared" si="6"/>
        <v>Red</v>
      </c>
      <c r="B75" s="3" t="s">
        <v>24</v>
      </c>
      <c r="C75" s="5">
        <v>74</v>
      </c>
      <c r="H75" s="3">
        <v>50</v>
      </c>
      <c r="I75" s="3">
        <v>0</v>
      </c>
      <c r="J75" s="3">
        <v>55</v>
      </c>
      <c r="K75" s="3" t="s">
        <v>51</v>
      </c>
      <c r="O75" s="3" t="s">
        <v>26</v>
      </c>
      <c r="Q75" s="9">
        <f t="shared" si="4"/>
        <v>0</v>
      </c>
      <c r="R75" s="9">
        <f t="shared" si="5"/>
        <v>-1.2410000000000001</v>
      </c>
    </row>
    <row r="76" spans="1:18" x14ac:dyDescent="0.35">
      <c r="A76" s="3" t="str">
        <f t="shared" si="6"/>
        <v>Red</v>
      </c>
      <c r="B76" s="3" t="s">
        <v>24</v>
      </c>
      <c r="C76" s="3">
        <v>75</v>
      </c>
      <c r="H76" s="3">
        <v>50</v>
      </c>
      <c r="I76" s="3">
        <v>0</v>
      </c>
      <c r="J76" s="3">
        <v>55</v>
      </c>
      <c r="K76" s="3" t="s">
        <v>51</v>
      </c>
      <c r="O76" s="3" t="s">
        <v>26</v>
      </c>
      <c r="Q76" s="9">
        <f t="shared" si="4"/>
        <v>0</v>
      </c>
      <c r="R76" s="9">
        <f t="shared" si="5"/>
        <v>-1.2410000000000001</v>
      </c>
    </row>
    <row r="77" spans="1:18" x14ac:dyDescent="0.35">
      <c r="A77" s="3" t="str">
        <f t="shared" si="6"/>
        <v>Red</v>
      </c>
      <c r="B77" s="3" t="s">
        <v>25</v>
      </c>
      <c r="C77" s="3">
        <v>76</v>
      </c>
      <c r="H77" s="3">
        <v>50</v>
      </c>
      <c r="I77" s="3">
        <v>0</v>
      </c>
      <c r="J77" s="3">
        <v>55</v>
      </c>
      <c r="K77" s="3" t="s">
        <v>51</v>
      </c>
      <c r="O77" s="3" t="s">
        <v>26</v>
      </c>
      <c r="Q77" s="9">
        <f t="shared" si="4"/>
        <v>0</v>
      </c>
      <c r="R77" s="9">
        <f t="shared" si="5"/>
        <v>-1.2410000000000001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2020-12-03T04:50:25Z</dcterms:modified>
</cp:coreProperties>
</file>