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\Box Sync\Semester 6\ECE 1140\Track Layouts\"/>
    </mc:Choice>
  </mc:AlternateContent>
  <xr:revisionPtr revIDLastSave="0" documentId="13_ncr:1_{32496B2C-17F6-4A94-B8A5-63B8F8A41FE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E19" i="1" l="1"/>
  <c r="N19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</calcChain>
</file>

<file path=xl/sharedStrings.xml><?xml version="1.0" encoding="utf-8"?>
<sst xmlns="http://schemas.openxmlformats.org/spreadsheetml/2006/main" count="225" uniqueCount="55">
  <si>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</si>
  <si>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</si>
  <si>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</si>
  <si>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</si>
  <si>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</si>
  <si>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</si>
  <si>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</si>
  <si>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</si>
  <si>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Red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</si>
  <si>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</si>
  <si>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</si>
  <si>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</si>
  <si>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</si>
  <si>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</si>
  <si>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</si>
  <si>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</si>
  <si>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</si>
  <si>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</si>
  <si>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</si>
  <si>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</si>
  <si>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</si>
  <si>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</si>
  <si>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</si>
  <si>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</si>
  <si>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</si>
  <si>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</si>
  <si>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</si>
  <si>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</si>
  <si>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RAILWAY CROSSING</t>
  </si>
  <si>
    <t>Stations</t>
  </si>
  <si>
    <t>Switches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</si>
  <si>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</si>
  <si>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</si>
  <si>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</si>
  <si>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</si>
  <si>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</si>
  <si>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</si>
  <si>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</si>
  <si>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</si>
  <si>
    <t>1,15</t>
  </si>
  <si>
    <t>28,76</t>
  </si>
  <si>
    <t>39,71</t>
  </si>
  <si>
    <t>32,72</t>
  </si>
  <si>
    <t>43,67</t>
  </si>
  <si>
    <t>53,66</t>
  </si>
  <si>
    <t>Exit Side</t>
  </si>
  <si>
    <t>Underground</t>
  </si>
  <si>
    <t>Railway Crossing</t>
  </si>
  <si>
    <t>Elevation (m)</t>
  </si>
  <si>
    <t>Cumulative Elevation (m)</t>
  </si>
  <si>
    <t>Direction</t>
  </si>
  <si>
    <t>Both</t>
  </si>
  <si>
    <t>Left/Right</t>
  </si>
  <si>
    <t>Switch #</t>
  </si>
  <si>
    <t>-1,10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</si>
</sst>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tabSelected="1" workbookViewId="0">
      <pane ySplit="1" topLeftCell="A58" activePane="bottomLeft" state="frozen"/>
      <selection pane="bottomLeft" activeCell="J61" sqref="J6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7" width="13.26953125" style="3" customWidth="1"/>
    <col min="8" max="8" width="22.26953125" style="3" bestFit="1" customWidth="1"/>
    <col min="9" max="9" width="13" style="3" customWidth="1"/>
    <col min="10" max="10" width="8.81640625" style="3" bestFit="1" customWidth="1"/>
    <col min="11" max="11" width="8.81640625" style="3" customWidth="1"/>
    <col min="12" max="12" width="15.54296875" style="3" bestFit="1" customWidth="1"/>
    <col min="13" max="13" width="18.81640625" style="3" bestFit="1" customWidth="1"/>
    <col min="14" max="14" width="8.81640625" style="1"/>
    <col min="15" max="15" width="20.36328125" style="1" customWidth="1"/>
    <col min="16" max="17" width="8.81640625" style="1"/>
    <col min="18" max="18" width="11.453125" style="1" customWidth="1"/>
    <col min="19" max="16384" width="8.81640625" style="1"/>
  </cols>
  <sheetData>
    <row r="1" spans="1:17" ht="37.9" customHeight="1" x14ac:dyDescent="0.35">
      <c r="A1" s="4" t="s">
        <v>1</v>
      </c>
      <c r="B1" s="4" t="s">
        <v>4</v>
      </c>
      <c r="C1" s="2" t="s">
        <v>0</v>
      </c>
      <c r="D1" s="2" t="s">
        <v>2</v>
      </c>
      <c r="E1" s="2" t="s">
        <v>3</v>
      </c>
      <c r="F1" s="2" t="s">
        <v>27</v>
      </c>
      <c r="G1" s="2" t="s">
        <v>50</v>
      </c>
      <c r="H1" s="2" t="s">
        <v>29</v>
      </c>
      <c r="I1" s="2" t="s">
        <v>45</v>
      </c>
      <c r="J1" s="2" t="s">
        <v>30</v>
      </c>
      <c r="K1" s="2" t="s">
        <v>53</v>
      </c>
      <c r="L1" s="2" t="s">
        <v>46</v>
      </c>
      <c r="M1" s="4" t="s">
        <v>47</v>
      </c>
      <c r="N1" s="6" t="s">
        <v>48</v>
      </c>
      <c r="O1" s="6" t="s">
        <v>49</v>
      </c>
      <c r="P1" s="6"/>
    </row>
    <row r="2" spans="1:17" x14ac:dyDescent="0.35">
      <c r="A2" s="3" t="s">
        <v>8</v>
      </c>
      <c r="B2" s="3" t="s">
        <v>5</v>
      </c>
      <c r="C2" s="5">
        <v>1</v>
      </c>
      <c r="D2" s="3">
        <v>50</v>
      </c>
      <c r="E2" s="3">
        <v>0.5</v>
      </c>
      <c r="F2" s="3">
        <v>40</v>
      </c>
      <c r="G2" s="3" t="s">
        <v>51</v>
      </c>
      <c r="N2" s="9">
        <f t="shared" ref="N2:N33" si="0">E2*D2/100</f>
        <v>0.25</v>
      </c>
      <c r="O2" s="9">
        <f>N2</f>
        <v>0.25</v>
      </c>
      <c r="P2" s="3"/>
    </row>
    <row r="3" spans="1:17" x14ac:dyDescent="0.35">
      <c r="A3" s="3" t="str">
        <f>A2</f>
        <v>Red</v>
      </c>
      <c r="B3" s="3" t="s">
        <v>5</v>
      </c>
      <c r="C3" s="3">
        <v>2</v>
      </c>
      <c r="D3" s="3">
        <v>50</v>
      </c>
      <c r="E3" s="3">
        <v>1</v>
      </c>
      <c r="F3" s="3">
        <v>40</v>
      </c>
      <c r="G3" s="3" t="s">
        <v>51</v>
      </c>
      <c r="N3" s="9">
        <f t="shared" si="0"/>
        <v>0.5</v>
      </c>
      <c r="O3" s="9">
        <f>N3+O2</f>
        <v>0.75</v>
      </c>
      <c r="P3" s="3"/>
    </row>
    <row r="4" spans="1:17" x14ac:dyDescent="0.35">
      <c r="A4" s="3" t="str">
        <f t="shared" ref="A4:A70" si="1">A3</f>
        <v>Red</v>
      </c>
      <c r="B4" s="3" t="s">
        <v>5</v>
      </c>
      <c r="C4" s="3">
        <v>3</v>
      </c>
      <c r="D4" s="3">
        <v>50</v>
      </c>
      <c r="E4" s="3">
        <v>1.5</v>
      </c>
      <c r="F4" s="3">
        <v>40</v>
      </c>
      <c r="G4" s="3" t="s">
        <v>51</v>
      </c>
      <c r="N4" s="9">
        <f t="shared" si="0"/>
        <v>0.75</v>
      </c>
      <c r="O4" s="9">
        <f t="shared" ref="O4:O67" si="2">N4+O3</f>
        <v>1.5</v>
      </c>
      <c r="Q4" s="7"/>
    </row>
    <row r="5" spans="1:17" x14ac:dyDescent="0.35">
      <c r="A5" s="3" t="str">
        <f t="shared" si="1"/>
        <v>Red</v>
      </c>
      <c r="B5" s="3" t="s">
        <v>6</v>
      </c>
      <c r="C5" s="5">
        <v>4</v>
      </c>
      <c r="D5" s="3">
        <v>50</v>
      </c>
      <c r="E5" s="3">
        <v>2</v>
      </c>
      <c r="F5" s="3">
        <v>40</v>
      </c>
      <c r="G5" s="3" t="s">
        <v>51</v>
      </c>
      <c r="N5" s="9">
        <f t="shared" si="0"/>
        <v>1</v>
      </c>
      <c r="O5" s="9">
        <f t="shared" si="2"/>
        <v>2.5</v>
      </c>
    </row>
    <row r="6" spans="1:17" x14ac:dyDescent="0.35">
      <c r="A6" s="3" t="str">
        <f t="shared" si="1"/>
        <v>Red</v>
      </c>
      <c r="B6" s="3" t="s">
        <v>6</v>
      </c>
      <c r="C6" s="3">
        <v>5</v>
      </c>
      <c r="D6" s="3">
        <v>50</v>
      </c>
      <c r="E6" s="3">
        <v>1.5</v>
      </c>
      <c r="F6" s="3">
        <v>40</v>
      </c>
      <c r="G6" s="3" t="s">
        <v>51</v>
      </c>
      <c r="N6" s="9">
        <f t="shared" si="0"/>
        <v>0.75</v>
      </c>
      <c r="O6" s="9">
        <f t="shared" si="2"/>
        <v>3.25</v>
      </c>
    </row>
    <row r="7" spans="1:17" x14ac:dyDescent="0.35">
      <c r="A7" s="3" t="str">
        <f t="shared" si="1"/>
        <v>Red</v>
      </c>
      <c r="B7" s="3" t="s">
        <v>6</v>
      </c>
      <c r="C7" s="3">
        <v>6</v>
      </c>
      <c r="D7" s="3">
        <v>50</v>
      </c>
      <c r="E7" s="3">
        <v>1</v>
      </c>
      <c r="F7" s="3">
        <v>40</v>
      </c>
      <c r="G7" s="3" t="s">
        <v>51</v>
      </c>
      <c r="N7" s="9">
        <f t="shared" si="0"/>
        <v>0.5</v>
      </c>
      <c r="O7" s="9">
        <f t="shared" si="2"/>
        <v>3.75</v>
      </c>
    </row>
    <row r="8" spans="1:17" x14ac:dyDescent="0.35">
      <c r="A8" s="3" t="str">
        <f t="shared" si="1"/>
        <v>Red</v>
      </c>
      <c r="B8" s="3" t="s">
        <v>7</v>
      </c>
      <c r="C8" s="5">
        <v>7</v>
      </c>
      <c r="D8" s="3">
        <v>75</v>
      </c>
      <c r="E8" s="3">
        <v>0.5</v>
      </c>
      <c r="F8" s="3">
        <v>40</v>
      </c>
      <c r="G8" s="3" t="s">
        <v>51</v>
      </c>
      <c r="H8" s="3" t="s">
        <v>31</v>
      </c>
      <c r="I8" s="3" t="s">
        <v>52</v>
      </c>
      <c r="L8" s="8"/>
      <c r="N8" s="9">
        <f t="shared" si="0"/>
        <v>0.375</v>
      </c>
      <c r="O8" s="9">
        <f t="shared" si="2"/>
        <v>4.125</v>
      </c>
    </row>
    <row r="9" spans="1:17" x14ac:dyDescent="0.35">
      <c r="A9" s="3" t="str">
        <f t="shared" si="1"/>
        <v>Red</v>
      </c>
      <c r="B9" s="3" t="s">
        <v>7</v>
      </c>
      <c r="C9" s="3">
        <v>8</v>
      </c>
      <c r="D9" s="3">
        <v>75</v>
      </c>
      <c r="E9" s="3">
        <v>0</v>
      </c>
      <c r="F9" s="3">
        <v>40</v>
      </c>
      <c r="G9" s="3" t="s">
        <v>51</v>
      </c>
      <c r="N9" s="9">
        <f t="shared" si="0"/>
        <v>0</v>
      </c>
      <c r="O9" s="9">
        <f t="shared" si="2"/>
        <v>4.125</v>
      </c>
    </row>
    <row r="10" spans="1:17" x14ac:dyDescent="0.35">
      <c r="A10" s="3" t="str">
        <f t="shared" si="1"/>
        <v>Red</v>
      </c>
      <c r="B10" s="3" t="s">
        <v>7</v>
      </c>
      <c r="C10" s="3">
        <v>9</v>
      </c>
      <c r="D10" s="3">
        <v>75</v>
      </c>
      <c r="E10" s="3">
        <v>0</v>
      </c>
      <c r="F10" s="3">
        <v>40</v>
      </c>
      <c r="G10" s="3" t="s">
        <v>51</v>
      </c>
      <c r="J10" s="11" t="s">
        <v>54</v>
      </c>
      <c r="K10" s="3">
        <v>1</v>
      </c>
      <c r="L10" s="8"/>
      <c r="N10" s="9">
        <f t="shared" si="0"/>
        <v>0</v>
      </c>
      <c r="O10" s="9">
        <f t="shared" si="2"/>
        <v>4.125</v>
      </c>
    </row>
    <row r="11" spans="1:17" x14ac:dyDescent="0.35">
      <c r="A11" s="3" t="str">
        <f t="shared" si="1"/>
        <v>Red</v>
      </c>
      <c r="B11" s="3" t="s">
        <v>9</v>
      </c>
      <c r="C11" s="5">
        <v>10</v>
      </c>
      <c r="D11" s="3">
        <v>75</v>
      </c>
      <c r="E11" s="3">
        <v>0</v>
      </c>
      <c r="F11" s="3">
        <v>40</v>
      </c>
      <c r="G11" s="3" t="s">
        <v>51</v>
      </c>
      <c r="N11" s="9">
        <f t="shared" si="0"/>
        <v>0</v>
      </c>
      <c r="O11" s="9">
        <f t="shared" si="2"/>
        <v>4.125</v>
      </c>
    </row>
    <row r="12" spans="1:17" x14ac:dyDescent="0.35">
      <c r="A12" s="3" t="str">
        <f t="shared" si="1"/>
        <v>Red</v>
      </c>
      <c r="B12" s="3" t="s">
        <v>9</v>
      </c>
      <c r="C12" s="3">
        <v>11</v>
      </c>
      <c r="D12" s="3">
        <v>75</v>
      </c>
      <c r="E12" s="10">
        <v>-0.5</v>
      </c>
      <c r="F12" s="3">
        <v>40</v>
      </c>
      <c r="G12" s="3" t="s">
        <v>51</v>
      </c>
      <c r="N12" s="9">
        <f t="shared" si="0"/>
        <v>-0.375</v>
      </c>
      <c r="O12" s="9">
        <f t="shared" si="2"/>
        <v>3.75</v>
      </c>
    </row>
    <row r="13" spans="1:17" x14ac:dyDescent="0.35">
      <c r="A13" s="3" t="str">
        <f t="shared" si="1"/>
        <v>Red</v>
      </c>
      <c r="B13" s="3" t="s">
        <v>9</v>
      </c>
      <c r="C13" s="5">
        <v>12</v>
      </c>
      <c r="D13" s="10">
        <v>75</v>
      </c>
      <c r="E13" s="10">
        <v>-1</v>
      </c>
      <c r="F13" s="3">
        <v>40</v>
      </c>
      <c r="G13" s="3" t="s">
        <v>51</v>
      </c>
      <c r="N13" s="9">
        <f t="shared" si="0"/>
        <v>-0.75</v>
      </c>
      <c r="O13" s="9">
        <f t="shared" si="2"/>
        <v>3</v>
      </c>
    </row>
    <row r="14" spans="1:17" x14ac:dyDescent="0.35">
      <c r="A14" s="3" t="str">
        <f t="shared" si="1"/>
        <v>Red</v>
      </c>
      <c r="B14" s="3" t="s">
        <v>10</v>
      </c>
      <c r="C14" s="3">
        <v>13</v>
      </c>
      <c r="D14" s="10">
        <v>70</v>
      </c>
      <c r="E14" s="10">
        <v>-2</v>
      </c>
      <c r="F14" s="3">
        <v>40</v>
      </c>
      <c r="G14" s="3" t="s">
        <v>51</v>
      </c>
      <c r="N14" s="9">
        <f t="shared" si="0"/>
        <v>-1.4</v>
      </c>
      <c r="O14" s="9">
        <f t="shared" si="2"/>
        <v>1.6</v>
      </c>
    </row>
    <row r="15" spans="1:17" x14ac:dyDescent="0.35">
      <c r="A15" s="3" t="str">
        <f t="shared" si="1"/>
        <v>Red</v>
      </c>
      <c r="B15" s="3" t="s">
        <v>10</v>
      </c>
      <c r="C15" s="3">
        <v>14</v>
      </c>
      <c r="D15" s="10">
        <v>60</v>
      </c>
      <c r="E15" s="10">
        <v>-1.25</v>
      </c>
      <c r="F15" s="3">
        <v>40</v>
      </c>
      <c r="G15" s="3" t="s">
        <v>51</v>
      </c>
      <c r="N15" s="9">
        <f t="shared" si="0"/>
        <v>-0.75</v>
      </c>
      <c r="O15" s="9">
        <f t="shared" si="2"/>
        <v>0.85000000000000009</v>
      </c>
    </row>
    <row r="16" spans="1:17" x14ac:dyDescent="0.35">
      <c r="A16" s="3" t="str">
        <f t="shared" si="1"/>
        <v>Red</v>
      </c>
      <c r="B16" s="3" t="s">
        <v>10</v>
      </c>
      <c r="C16" s="5">
        <v>15</v>
      </c>
      <c r="D16" s="3">
        <v>60</v>
      </c>
      <c r="E16" s="3">
        <v>-1</v>
      </c>
      <c r="F16" s="3">
        <v>40</v>
      </c>
      <c r="G16" s="3" t="s">
        <v>51</v>
      </c>
      <c r="N16" s="9">
        <f t="shared" si="0"/>
        <v>-0.6</v>
      </c>
      <c r="O16" s="9">
        <f t="shared" si="2"/>
        <v>0.25000000000000011</v>
      </c>
    </row>
    <row r="17" spans="1:15" x14ac:dyDescent="0.35">
      <c r="A17" s="3" t="str">
        <f t="shared" si="1"/>
        <v>Red</v>
      </c>
      <c r="B17" s="3" t="s">
        <v>11</v>
      </c>
      <c r="C17" s="3">
        <v>16</v>
      </c>
      <c r="D17" s="3">
        <v>50</v>
      </c>
      <c r="E17" s="3">
        <v>-0.5</v>
      </c>
      <c r="F17" s="3">
        <v>40</v>
      </c>
      <c r="G17" s="3" t="s">
        <v>51</v>
      </c>
      <c r="H17" s="3" t="s">
        <v>32</v>
      </c>
      <c r="I17" s="3" t="s">
        <v>52</v>
      </c>
      <c r="J17" s="3" t="s">
        <v>39</v>
      </c>
      <c r="K17" s="3">
        <v>2</v>
      </c>
      <c r="L17" s="8"/>
      <c r="N17" s="9">
        <f t="shared" si="0"/>
        <v>-0.25</v>
      </c>
      <c r="O17" s="9">
        <f t="shared" si="2"/>
        <v>0</v>
      </c>
    </row>
    <row r="18" spans="1:15" x14ac:dyDescent="0.35">
      <c r="A18" s="3" t="str">
        <f t="shared" si="1"/>
        <v>Red</v>
      </c>
      <c r="B18" s="3" t="s">
        <v>11</v>
      </c>
      <c r="C18" s="5">
        <v>17</v>
      </c>
      <c r="D18" s="3">
        <v>200</v>
      </c>
      <c r="E18" s="3">
        <v>-0.5</v>
      </c>
      <c r="F18" s="3">
        <v>55</v>
      </c>
      <c r="G18" s="3" t="s">
        <v>51</v>
      </c>
      <c r="N18" s="9">
        <f t="shared" si="0"/>
        <v>-1</v>
      </c>
      <c r="O18" s="9">
        <f t="shared" si="2"/>
        <v>-1</v>
      </c>
    </row>
    <row r="19" spans="1:15" x14ac:dyDescent="0.35">
      <c r="A19" s="3" t="str">
        <f t="shared" si="1"/>
        <v>Red</v>
      </c>
      <c r="B19" s="3" t="s">
        <v>11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G19" s="3" t="s">
        <v>51</v>
      </c>
      <c r="N19" s="9">
        <f t="shared" si="0"/>
        <v>-0.24099999999999999</v>
      </c>
      <c r="O19" s="9">
        <f t="shared" si="2"/>
        <v>-1.2410000000000001</v>
      </c>
    </row>
    <row r="20" spans="1:15" x14ac:dyDescent="0.35">
      <c r="A20" s="3" t="str">
        <f t="shared" si="1"/>
        <v>Red</v>
      </c>
      <c r="B20" s="3" t="s">
        <v>11</v>
      </c>
      <c r="C20" s="3">
        <v>19</v>
      </c>
      <c r="D20" s="3">
        <v>400</v>
      </c>
      <c r="E20" s="3">
        <v>0</v>
      </c>
      <c r="F20" s="3">
        <v>70</v>
      </c>
      <c r="G20" s="3" t="s">
        <v>51</v>
      </c>
      <c r="N20" s="9">
        <f t="shared" si="0"/>
        <v>0</v>
      </c>
      <c r="O20" s="9">
        <f t="shared" si="2"/>
        <v>-1.2410000000000001</v>
      </c>
    </row>
    <row r="21" spans="1:15" x14ac:dyDescent="0.35">
      <c r="A21" s="3" t="str">
        <f t="shared" si="1"/>
        <v>Red</v>
      </c>
      <c r="B21" s="3" t="s">
        <v>11</v>
      </c>
      <c r="C21" s="5">
        <v>20</v>
      </c>
      <c r="D21" s="3">
        <v>200</v>
      </c>
      <c r="E21" s="3">
        <v>0</v>
      </c>
      <c r="F21" s="3">
        <v>70</v>
      </c>
      <c r="G21" s="3" t="s">
        <v>51</v>
      </c>
      <c r="N21" s="9">
        <f t="shared" si="0"/>
        <v>0</v>
      </c>
      <c r="O21" s="9">
        <f t="shared" si="2"/>
        <v>-1.2410000000000001</v>
      </c>
    </row>
    <row r="22" spans="1:15" x14ac:dyDescent="0.35">
      <c r="A22" s="3" t="str">
        <f t="shared" si="1"/>
        <v>Red</v>
      </c>
      <c r="B22" s="3" t="s">
        <v>12</v>
      </c>
      <c r="C22" s="3">
        <v>21</v>
      </c>
      <c r="D22" s="3">
        <v>100</v>
      </c>
      <c r="E22" s="3">
        <v>0</v>
      </c>
      <c r="F22" s="3">
        <v>55</v>
      </c>
      <c r="G22" s="3" t="s">
        <v>51</v>
      </c>
      <c r="H22" s="3" t="s">
        <v>33</v>
      </c>
      <c r="I22" s="3" t="s">
        <v>52</v>
      </c>
      <c r="L22" s="8"/>
      <c r="N22" s="9">
        <f t="shared" si="0"/>
        <v>0</v>
      </c>
      <c r="O22" s="9">
        <f t="shared" si="2"/>
        <v>-1.2410000000000001</v>
      </c>
    </row>
    <row r="23" spans="1:15" x14ac:dyDescent="0.35">
      <c r="A23" s="3" t="str">
        <f t="shared" si="1"/>
        <v>Red</v>
      </c>
      <c r="B23" s="3" t="s">
        <v>12</v>
      </c>
      <c r="C23" s="5">
        <v>22</v>
      </c>
      <c r="D23" s="3">
        <v>100</v>
      </c>
      <c r="E23" s="3">
        <v>0</v>
      </c>
      <c r="F23" s="3">
        <v>55</v>
      </c>
      <c r="G23" s="3" t="s">
        <v>51</v>
      </c>
      <c r="N23" s="9">
        <f t="shared" si="0"/>
        <v>0</v>
      </c>
      <c r="O23" s="9">
        <f t="shared" si="2"/>
        <v>-1.2410000000000001</v>
      </c>
    </row>
    <row r="24" spans="1:15" x14ac:dyDescent="0.35">
      <c r="A24" s="3" t="str">
        <f t="shared" si="1"/>
        <v>Red</v>
      </c>
      <c r="B24" s="3" t="s">
        <v>12</v>
      </c>
      <c r="C24" s="3">
        <v>23</v>
      </c>
      <c r="D24" s="3">
        <v>100</v>
      </c>
      <c r="E24" s="3">
        <v>0</v>
      </c>
      <c r="F24" s="3">
        <v>55</v>
      </c>
      <c r="G24" s="3" t="s">
        <v>51</v>
      </c>
      <c r="N24" s="9">
        <f t="shared" si="0"/>
        <v>0</v>
      </c>
      <c r="O24" s="9">
        <f t="shared" si="2"/>
        <v>-1.2410000000000001</v>
      </c>
    </row>
    <row r="25" spans="1:15" x14ac:dyDescent="0.35">
      <c r="A25" s="3" t="str">
        <f t="shared" si="1"/>
        <v>Red</v>
      </c>
      <c r="B25" s="3" t="s">
        <v>13</v>
      </c>
      <c r="C25" s="3">
        <v>24</v>
      </c>
      <c r="D25" s="3">
        <v>50</v>
      </c>
      <c r="E25" s="3">
        <v>0</v>
      </c>
      <c r="F25" s="3">
        <v>70</v>
      </c>
      <c r="G25" s="3" t="s">
        <v>51</v>
      </c>
      <c r="L25" s="3" t="s">
        <v>26</v>
      </c>
      <c r="N25" s="9">
        <f t="shared" si="0"/>
        <v>0</v>
      </c>
      <c r="O25" s="9">
        <f t="shared" si="2"/>
        <v>-1.2410000000000001</v>
      </c>
    </row>
    <row r="26" spans="1:15" x14ac:dyDescent="0.35">
      <c r="A26" s="3" t="str">
        <f t="shared" si="1"/>
        <v>Red</v>
      </c>
      <c r="B26" s="3" t="s">
        <v>13</v>
      </c>
      <c r="C26" s="5">
        <v>25</v>
      </c>
      <c r="D26" s="3">
        <v>50</v>
      </c>
      <c r="E26" s="3">
        <v>0</v>
      </c>
      <c r="F26" s="3">
        <v>70</v>
      </c>
      <c r="G26" s="3" t="s">
        <v>51</v>
      </c>
      <c r="H26" s="3" t="s">
        <v>34</v>
      </c>
      <c r="I26" s="3" t="s">
        <v>52</v>
      </c>
      <c r="L26" s="8" t="s">
        <v>26</v>
      </c>
      <c r="N26" s="9">
        <f t="shared" si="0"/>
        <v>0</v>
      </c>
      <c r="O26" s="9">
        <f t="shared" si="2"/>
        <v>-1.2410000000000001</v>
      </c>
    </row>
    <row r="27" spans="1:15" x14ac:dyDescent="0.35">
      <c r="A27" s="3" t="str">
        <f t="shared" si="1"/>
        <v>Red</v>
      </c>
      <c r="B27" s="3" t="s">
        <v>13</v>
      </c>
      <c r="C27" s="3">
        <v>26</v>
      </c>
      <c r="D27" s="3">
        <v>50</v>
      </c>
      <c r="E27" s="3">
        <v>0</v>
      </c>
      <c r="F27" s="3">
        <v>70</v>
      </c>
      <c r="G27" s="3" t="s">
        <v>51</v>
      </c>
      <c r="L27" s="3" t="s">
        <v>26</v>
      </c>
      <c r="N27" s="9">
        <f t="shared" si="0"/>
        <v>0</v>
      </c>
      <c r="O27" s="9">
        <f t="shared" si="2"/>
        <v>-1.2410000000000001</v>
      </c>
    </row>
    <row r="28" spans="1:15" x14ac:dyDescent="0.35">
      <c r="A28" s="3" t="str">
        <f t="shared" si="1"/>
        <v>Red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G28" s="3" t="s">
        <v>51</v>
      </c>
      <c r="J28" s="3" t="s">
        <v>40</v>
      </c>
      <c r="K28" s="3">
        <v>3</v>
      </c>
      <c r="L28" s="8" t="s">
        <v>26</v>
      </c>
      <c r="N28" s="9">
        <f t="shared" si="0"/>
        <v>0</v>
      </c>
      <c r="O28" s="9">
        <f t="shared" si="2"/>
        <v>-1.2410000000000001</v>
      </c>
    </row>
    <row r="29" spans="1:15" x14ac:dyDescent="0.35">
      <c r="A29" s="3" t="str">
        <f t="shared" si="1"/>
        <v>Red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51</v>
      </c>
      <c r="L29" s="3" t="s">
        <v>26</v>
      </c>
      <c r="N29" s="9">
        <f t="shared" si="0"/>
        <v>0</v>
      </c>
      <c r="O29" s="9">
        <f t="shared" si="2"/>
        <v>-1.2410000000000001</v>
      </c>
    </row>
    <row r="30" spans="1:15" x14ac:dyDescent="0.35">
      <c r="A30" s="3" t="str">
        <f t="shared" si="1"/>
        <v>Red</v>
      </c>
      <c r="B30" s="3" t="s">
        <v>13</v>
      </c>
      <c r="C30" s="3">
        <v>29</v>
      </c>
      <c r="D30" s="3">
        <v>60</v>
      </c>
      <c r="E30" s="3">
        <v>0</v>
      </c>
      <c r="F30" s="3">
        <v>70</v>
      </c>
      <c r="G30" s="3" t="s">
        <v>51</v>
      </c>
      <c r="L30" s="3" t="s">
        <v>26</v>
      </c>
      <c r="N30" s="9">
        <f t="shared" si="0"/>
        <v>0</v>
      </c>
      <c r="O30" s="9">
        <f t="shared" si="2"/>
        <v>-1.2410000000000001</v>
      </c>
    </row>
    <row r="31" spans="1:15" x14ac:dyDescent="0.35">
      <c r="A31" s="3" t="str">
        <f t="shared" si="1"/>
        <v>Red</v>
      </c>
      <c r="B31" s="3" t="s">
        <v>13</v>
      </c>
      <c r="C31" s="5">
        <v>30</v>
      </c>
      <c r="D31" s="3">
        <v>60</v>
      </c>
      <c r="E31" s="3">
        <v>0</v>
      </c>
      <c r="F31" s="3">
        <v>70</v>
      </c>
      <c r="G31" s="3" t="s">
        <v>51</v>
      </c>
      <c r="L31" s="3" t="s">
        <v>26</v>
      </c>
      <c r="N31" s="9">
        <f t="shared" si="0"/>
        <v>0</v>
      </c>
      <c r="O31" s="9">
        <f t="shared" si="2"/>
        <v>-1.2410000000000001</v>
      </c>
    </row>
    <row r="32" spans="1:15" x14ac:dyDescent="0.35">
      <c r="A32" s="3" t="str">
        <f t="shared" si="1"/>
        <v>Red</v>
      </c>
      <c r="B32" s="3" t="s">
        <v>13</v>
      </c>
      <c r="C32" s="3">
        <v>31</v>
      </c>
      <c r="D32" s="3">
        <v>50</v>
      </c>
      <c r="E32" s="3">
        <v>0</v>
      </c>
      <c r="F32" s="3">
        <v>70</v>
      </c>
      <c r="G32" s="3" t="s">
        <v>51</v>
      </c>
      <c r="L32" s="3" t="s">
        <v>26</v>
      </c>
      <c r="N32" s="9">
        <f t="shared" si="0"/>
        <v>0</v>
      </c>
      <c r="O32" s="9">
        <f t="shared" si="2"/>
        <v>-1.2410000000000001</v>
      </c>
    </row>
    <row r="33" spans="1:15" x14ac:dyDescent="0.35">
      <c r="A33" s="3" t="str">
        <f t="shared" si="1"/>
        <v>Red</v>
      </c>
      <c r="B33" s="3" t="s">
        <v>13</v>
      </c>
      <c r="C33" s="5">
        <v>32</v>
      </c>
      <c r="D33" s="3">
        <v>50</v>
      </c>
      <c r="E33" s="3">
        <v>0</v>
      </c>
      <c r="F33" s="3">
        <v>70</v>
      </c>
      <c r="G33" s="3" t="s">
        <v>51</v>
      </c>
      <c r="L33" s="8" t="s">
        <v>26</v>
      </c>
      <c r="N33" s="9">
        <f t="shared" si="0"/>
        <v>0</v>
      </c>
      <c r="O33" s="9">
        <f t="shared" si="2"/>
        <v>-1.2410000000000001</v>
      </c>
    </row>
    <row r="34" spans="1:15" x14ac:dyDescent="0.35">
      <c r="A34" s="3" t="str">
        <f t="shared" si="1"/>
        <v>Red</v>
      </c>
      <c r="B34" s="3" t="s">
        <v>13</v>
      </c>
      <c r="C34" s="3">
        <v>33</v>
      </c>
      <c r="D34" s="3">
        <v>50</v>
      </c>
      <c r="E34" s="3">
        <v>0</v>
      </c>
      <c r="F34" s="3">
        <v>70</v>
      </c>
      <c r="G34" s="3" t="s">
        <v>51</v>
      </c>
      <c r="J34" s="3" t="s">
        <v>42</v>
      </c>
      <c r="K34" s="3">
        <v>4</v>
      </c>
      <c r="L34" s="3" t="s">
        <v>26</v>
      </c>
      <c r="N34" s="9">
        <f t="shared" ref="N34:N65" si="3">E34*D34/100</f>
        <v>0</v>
      </c>
      <c r="O34" s="9">
        <f t="shared" si="2"/>
        <v>-1.2410000000000001</v>
      </c>
    </row>
    <row r="35" spans="1:15" x14ac:dyDescent="0.35">
      <c r="A35" s="3" t="str">
        <f t="shared" si="1"/>
        <v>Red</v>
      </c>
      <c r="B35" s="3" t="s">
        <v>13</v>
      </c>
      <c r="C35" s="3">
        <v>34</v>
      </c>
      <c r="D35" s="3">
        <v>50</v>
      </c>
      <c r="E35" s="3">
        <v>0</v>
      </c>
      <c r="F35" s="3">
        <v>70</v>
      </c>
      <c r="G35" s="3" t="s">
        <v>51</v>
      </c>
      <c r="L35" s="3" t="s">
        <v>26</v>
      </c>
      <c r="N35" s="9">
        <f t="shared" si="3"/>
        <v>0</v>
      </c>
      <c r="O35" s="9">
        <f t="shared" si="2"/>
        <v>-1.2410000000000001</v>
      </c>
    </row>
    <row r="36" spans="1:15" x14ac:dyDescent="0.35">
      <c r="A36" s="3" t="str">
        <f t="shared" si="1"/>
        <v>Red</v>
      </c>
      <c r="B36" s="3" t="s">
        <v>13</v>
      </c>
      <c r="C36" s="5">
        <v>35</v>
      </c>
      <c r="D36" s="3">
        <v>50</v>
      </c>
      <c r="E36" s="3">
        <v>0</v>
      </c>
      <c r="F36" s="3">
        <v>70</v>
      </c>
      <c r="G36" s="3" t="s">
        <v>51</v>
      </c>
      <c r="H36" s="3" t="s">
        <v>35</v>
      </c>
      <c r="I36" s="3" t="s">
        <v>52</v>
      </c>
      <c r="L36" s="8" t="s">
        <v>26</v>
      </c>
      <c r="N36" s="9">
        <f t="shared" si="3"/>
        <v>0</v>
      </c>
      <c r="O36" s="9">
        <f t="shared" si="2"/>
        <v>-1.2410000000000001</v>
      </c>
    </row>
    <row r="37" spans="1:15" x14ac:dyDescent="0.35">
      <c r="A37" s="3" t="str">
        <f t="shared" si="1"/>
        <v>Red</v>
      </c>
      <c r="B37" s="3" t="s">
        <v>13</v>
      </c>
      <c r="C37" s="3">
        <v>36</v>
      </c>
      <c r="D37" s="3">
        <v>50</v>
      </c>
      <c r="E37" s="3">
        <v>0</v>
      </c>
      <c r="F37" s="3">
        <v>70</v>
      </c>
      <c r="G37" s="3" t="s">
        <v>51</v>
      </c>
      <c r="L37" s="3" t="s">
        <v>26</v>
      </c>
      <c r="N37" s="9">
        <f t="shared" si="3"/>
        <v>0</v>
      </c>
      <c r="O37" s="9">
        <f t="shared" si="2"/>
        <v>-1.2410000000000001</v>
      </c>
    </row>
    <row r="38" spans="1:15" x14ac:dyDescent="0.35">
      <c r="A38" s="3" t="str">
        <f>A34</f>
        <v>Red</v>
      </c>
      <c r="B38" s="3" t="s">
        <v>13</v>
      </c>
      <c r="C38" s="3">
        <v>37</v>
      </c>
      <c r="D38" s="3">
        <v>50</v>
      </c>
      <c r="E38" s="3">
        <v>0</v>
      </c>
      <c r="F38" s="3">
        <v>70</v>
      </c>
      <c r="G38" s="3" t="s">
        <v>51</v>
      </c>
      <c r="L38" s="3" t="s">
        <v>26</v>
      </c>
      <c r="N38" s="9">
        <f t="shared" si="3"/>
        <v>0</v>
      </c>
      <c r="O38" s="9">
        <f t="shared" si="2"/>
        <v>-1.2410000000000001</v>
      </c>
    </row>
    <row r="39" spans="1:15" x14ac:dyDescent="0.35">
      <c r="A39" s="3" t="str">
        <f t="shared" si="1"/>
        <v>Red</v>
      </c>
      <c r="B39" s="3" t="s">
        <v>13</v>
      </c>
      <c r="C39" s="5">
        <v>38</v>
      </c>
      <c r="D39" s="3">
        <v>50</v>
      </c>
      <c r="E39" s="3">
        <v>0</v>
      </c>
      <c r="F39" s="3">
        <v>70</v>
      </c>
      <c r="G39" s="3" t="s">
        <v>51</v>
      </c>
      <c r="J39" s="3" t="s">
        <v>41</v>
      </c>
      <c r="K39" s="3">
        <v>5</v>
      </c>
      <c r="L39" s="8" t="s">
        <v>26</v>
      </c>
      <c r="N39" s="9">
        <f t="shared" si="3"/>
        <v>0</v>
      </c>
      <c r="O39" s="9">
        <f t="shared" si="2"/>
        <v>-1.2410000000000001</v>
      </c>
    </row>
    <row r="40" spans="1:15" x14ac:dyDescent="0.35">
      <c r="A40" s="3" t="str">
        <f t="shared" si="1"/>
        <v>Red</v>
      </c>
      <c r="B40" s="3" t="s">
        <v>13</v>
      </c>
      <c r="C40" s="3">
        <v>39</v>
      </c>
      <c r="D40" s="3">
        <v>50</v>
      </c>
      <c r="E40" s="3">
        <v>0</v>
      </c>
      <c r="F40" s="3">
        <v>70</v>
      </c>
      <c r="G40" s="3" t="s">
        <v>51</v>
      </c>
      <c r="L40" s="3" t="s">
        <v>26</v>
      </c>
      <c r="N40" s="9">
        <f t="shared" si="3"/>
        <v>0</v>
      </c>
      <c r="O40" s="9">
        <f t="shared" si="2"/>
        <v>-1.2410000000000001</v>
      </c>
    </row>
    <row r="41" spans="1:15" x14ac:dyDescent="0.35">
      <c r="A41" s="3" t="str">
        <f t="shared" si="1"/>
        <v>Red</v>
      </c>
      <c r="B41" s="3" t="s">
        <v>13</v>
      </c>
      <c r="C41" s="3">
        <v>40</v>
      </c>
      <c r="D41" s="3">
        <v>60</v>
      </c>
      <c r="E41" s="3">
        <v>0</v>
      </c>
      <c r="F41" s="3">
        <v>70</v>
      </c>
      <c r="G41" s="3" t="s">
        <v>51</v>
      </c>
      <c r="L41" s="3" t="s">
        <v>26</v>
      </c>
      <c r="N41" s="9">
        <f t="shared" si="3"/>
        <v>0</v>
      </c>
      <c r="O41" s="9">
        <f t="shared" si="2"/>
        <v>-1.2410000000000001</v>
      </c>
    </row>
    <row r="42" spans="1:15" x14ac:dyDescent="0.35">
      <c r="A42" s="3" t="str">
        <f t="shared" si="1"/>
        <v>Red</v>
      </c>
      <c r="B42" s="3" t="s">
        <v>13</v>
      </c>
      <c r="C42" s="5">
        <v>41</v>
      </c>
      <c r="D42" s="3">
        <v>60</v>
      </c>
      <c r="E42" s="3">
        <v>0</v>
      </c>
      <c r="F42" s="3">
        <v>70</v>
      </c>
      <c r="G42" s="3" t="s">
        <v>51</v>
      </c>
      <c r="L42" s="3" t="s">
        <v>26</v>
      </c>
      <c r="N42" s="9">
        <f t="shared" si="3"/>
        <v>0</v>
      </c>
      <c r="O42" s="9">
        <f t="shared" si="2"/>
        <v>-1.2410000000000001</v>
      </c>
    </row>
    <row r="43" spans="1:15" x14ac:dyDescent="0.35">
      <c r="A43" s="3" t="str">
        <f t="shared" si="1"/>
        <v>Red</v>
      </c>
      <c r="B43" s="3" t="s">
        <v>13</v>
      </c>
      <c r="C43" s="3">
        <v>42</v>
      </c>
      <c r="D43" s="3">
        <v>50</v>
      </c>
      <c r="E43" s="3">
        <v>0</v>
      </c>
      <c r="F43" s="3">
        <v>70</v>
      </c>
      <c r="G43" s="3" t="s">
        <v>51</v>
      </c>
      <c r="L43" s="3" t="s">
        <v>26</v>
      </c>
      <c r="N43" s="9">
        <f t="shared" si="3"/>
        <v>0</v>
      </c>
      <c r="O43" s="9">
        <f t="shared" si="2"/>
        <v>-1.2410000000000001</v>
      </c>
    </row>
    <row r="44" spans="1:15" x14ac:dyDescent="0.35">
      <c r="A44" s="3" t="str">
        <f t="shared" si="1"/>
        <v>Red</v>
      </c>
      <c r="B44" s="3" t="s">
        <v>13</v>
      </c>
      <c r="C44" s="3">
        <v>43</v>
      </c>
      <c r="D44" s="3">
        <v>50</v>
      </c>
      <c r="E44" s="3">
        <v>0</v>
      </c>
      <c r="F44" s="3">
        <v>70</v>
      </c>
      <c r="G44" s="3" t="s">
        <v>51</v>
      </c>
      <c r="L44" s="8" t="s">
        <v>26</v>
      </c>
      <c r="N44" s="9">
        <f t="shared" si="3"/>
        <v>0</v>
      </c>
      <c r="O44" s="9">
        <f t="shared" si="2"/>
        <v>-1.2410000000000001</v>
      </c>
    </row>
    <row r="45" spans="1:15" x14ac:dyDescent="0.35">
      <c r="A45" s="3" t="str">
        <f t="shared" si="1"/>
        <v>Red</v>
      </c>
      <c r="B45" s="3" t="s">
        <v>13</v>
      </c>
      <c r="C45" s="5">
        <v>44</v>
      </c>
      <c r="D45" s="3">
        <v>50</v>
      </c>
      <c r="E45" s="3">
        <v>0</v>
      </c>
      <c r="F45" s="3">
        <v>70</v>
      </c>
      <c r="G45" s="3" t="s">
        <v>51</v>
      </c>
      <c r="J45" s="3" t="s">
        <v>43</v>
      </c>
      <c r="K45" s="3">
        <v>6</v>
      </c>
      <c r="L45" s="3" t="s">
        <v>26</v>
      </c>
      <c r="N45" s="9">
        <f t="shared" si="3"/>
        <v>0</v>
      </c>
      <c r="O45" s="9">
        <f t="shared" si="2"/>
        <v>-1.2410000000000001</v>
      </c>
    </row>
    <row r="46" spans="1:15" x14ac:dyDescent="0.35">
      <c r="A46" s="3" t="str">
        <f t="shared" si="1"/>
        <v>Red</v>
      </c>
      <c r="B46" s="3" t="s">
        <v>13</v>
      </c>
      <c r="C46" s="3">
        <v>45</v>
      </c>
      <c r="D46" s="3">
        <v>50</v>
      </c>
      <c r="E46" s="3">
        <v>0</v>
      </c>
      <c r="F46" s="3">
        <v>70</v>
      </c>
      <c r="G46" s="3" t="s">
        <v>51</v>
      </c>
      <c r="H46" s="3" t="s">
        <v>36</v>
      </c>
      <c r="I46" s="3" t="s">
        <v>52</v>
      </c>
      <c r="L46" s="8" t="s">
        <v>26</v>
      </c>
      <c r="N46" s="9">
        <f t="shared" si="3"/>
        <v>0</v>
      </c>
      <c r="O46" s="9">
        <f t="shared" si="2"/>
        <v>-1.2410000000000001</v>
      </c>
    </row>
    <row r="47" spans="1:15" x14ac:dyDescent="0.35">
      <c r="A47" s="3" t="str">
        <f t="shared" si="1"/>
        <v>Red</v>
      </c>
      <c r="B47" s="3" t="s">
        <v>14</v>
      </c>
      <c r="C47" s="3">
        <v>46</v>
      </c>
      <c r="D47" s="3">
        <v>75</v>
      </c>
      <c r="E47" s="3">
        <v>0</v>
      </c>
      <c r="F47" s="3">
        <v>70</v>
      </c>
      <c r="G47" s="3" t="s">
        <v>51</v>
      </c>
      <c r="L47" s="3" t="s">
        <v>26</v>
      </c>
      <c r="N47" s="9">
        <f t="shared" si="3"/>
        <v>0</v>
      </c>
      <c r="O47" s="9">
        <f t="shared" si="2"/>
        <v>-1.2410000000000001</v>
      </c>
    </row>
    <row r="48" spans="1:15" x14ac:dyDescent="0.35">
      <c r="A48" s="3" t="str">
        <f t="shared" si="1"/>
        <v>Red</v>
      </c>
      <c r="B48" s="3" t="s">
        <v>14</v>
      </c>
      <c r="C48" s="5">
        <v>47</v>
      </c>
      <c r="D48" s="3">
        <v>75</v>
      </c>
      <c r="E48" s="3">
        <v>0</v>
      </c>
      <c r="F48" s="3">
        <v>70</v>
      </c>
      <c r="G48" s="3" t="s">
        <v>51</v>
      </c>
      <c r="M48" s="8" t="s">
        <v>28</v>
      </c>
      <c r="N48" s="9">
        <f t="shared" si="3"/>
        <v>0</v>
      </c>
      <c r="O48" s="9">
        <f t="shared" si="2"/>
        <v>-1.2410000000000001</v>
      </c>
    </row>
    <row r="49" spans="1:15" x14ac:dyDescent="0.35">
      <c r="A49" s="3" t="str">
        <f t="shared" si="1"/>
        <v>Red</v>
      </c>
      <c r="B49" s="3" t="s">
        <v>14</v>
      </c>
      <c r="C49" s="3">
        <v>48</v>
      </c>
      <c r="D49" s="3">
        <v>75</v>
      </c>
      <c r="E49" s="3">
        <v>0</v>
      </c>
      <c r="F49" s="3">
        <v>70</v>
      </c>
      <c r="G49" s="3" t="s">
        <v>51</v>
      </c>
      <c r="H49" s="3" t="s">
        <v>37</v>
      </c>
      <c r="I49" s="3" t="s">
        <v>52</v>
      </c>
      <c r="L49" s="8"/>
      <c r="N49" s="9">
        <f t="shared" si="3"/>
        <v>0</v>
      </c>
      <c r="O49" s="9">
        <f t="shared" si="2"/>
        <v>-1.2410000000000001</v>
      </c>
    </row>
    <row r="50" spans="1:15" x14ac:dyDescent="0.35">
      <c r="A50" s="3" t="str">
        <f t="shared" si="1"/>
        <v>Red</v>
      </c>
      <c r="B50" s="3" t="s">
        <v>15</v>
      </c>
      <c r="C50" s="3">
        <v>49</v>
      </c>
      <c r="D50" s="3">
        <v>50</v>
      </c>
      <c r="E50" s="3">
        <v>0</v>
      </c>
      <c r="F50" s="3">
        <v>60</v>
      </c>
      <c r="G50" s="3" t="s">
        <v>51</v>
      </c>
      <c r="N50" s="9">
        <f t="shared" si="3"/>
        <v>0</v>
      </c>
      <c r="O50" s="9">
        <f t="shared" si="2"/>
        <v>-1.2410000000000001</v>
      </c>
    </row>
    <row r="51" spans="1:15" x14ac:dyDescent="0.35">
      <c r="A51" s="3" t="str">
        <f t="shared" si="1"/>
        <v>Red</v>
      </c>
      <c r="B51" s="3" t="s">
        <v>15</v>
      </c>
      <c r="C51" s="5">
        <v>50</v>
      </c>
      <c r="D51" s="3">
        <v>50</v>
      </c>
      <c r="E51" s="3">
        <v>0</v>
      </c>
      <c r="F51" s="3">
        <v>60</v>
      </c>
      <c r="G51" s="3" t="s">
        <v>51</v>
      </c>
      <c r="N51" s="9">
        <f t="shared" si="3"/>
        <v>0</v>
      </c>
      <c r="O51" s="9">
        <f t="shared" si="2"/>
        <v>-1.2410000000000001</v>
      </c>
    </row>
    <row r="52" spans="1:15" x14ac:dyDescent="0.35">
      <c r="A52" s="3" t="str">
        <f t="shared" si="1"/>
        <v>Red</v>
      </c>
      <c r="B52" s="3" t="s">
        <v>15</v>
      </c>
      <c r="C52" s="3">
        <v>51</v>
      </c>
      <c r="D52" s="3">
        <v>50</v>
      </c>
      <c r="E52" s="3">
        <v>0</v>
      </c>
      <c r="F52" s="3">
        <v>55</v>
      </c>
      <c r="G52" s="3" t="s">
        <v>51</v>
      </c>
      <c r="N52" s="9">
        <f t="shared" si="3"/>
        <v>0</v>
      </c>
      <c r="O52" s="9">
        <f t="shared" si="2"/>
        <v>-1.2410000000000001</v>
      </c>
    </row>
    <row r="53" spans="1:15" x14ac:dyDescent="0.35">
      <c r="A53" s="3" t="str">
        <f t="shared" si="1"/>
        <v>Red</v>
      </c>
      <c r="B53" s="3" t="s">
        <v>15</v>
      </c>
      <c r="C53" s="3">
        <v>52</v>
      </c>
      <c r="D53" s="3">
        <v>43.2</v>
      </c>
      <c r="E53" s="3">
        <v>0</v>
      </c>
      <c r="F53" s="3">
        <v>55</v>
      </c>
      <c r="G53" s="3" t="s">
        <v>51</v>
      </c>
      <c r="J53" s="3" t="s">
        <v>44</v>
      </c>
      <c r="K53" s="3">
        <v>7</v>
      </c>
      <c r="N53" s="9">
        <f t="shared" si="3"/>
        <v>0</v>
      </c>
      <c r="O53" s="9">
        <f t="shared" si="2"/>
        <v>-1.2410000000000001</v>
      </c>
    </row>
    <row r="54" spans="1:15" x14ac:dyDescent="0.35">
      <c r="A54" s="3" t="str">
        <f t="shared" si="1"/>
        <v>Red</v>
      </c>
      <c r="B54" s="3" t="s">
        <v>15</v>
      </c>
      <c r="C54" s="5">
        <v>53</v>
      </c>
      <c r="D54" s="3">
        <v>50</v>
      </c>
      <c r="E54" s="3">
        <v>0</v>
      </c>
      <c r="F54" s="3">
        <v>55</v>
      </c>
      <c r="G54" s="3" t="s">
        <v>51</v>
      </c>
      <c r="N54" s="9">
        <f t="shared" si="3"/>
        <v>0</v>
      </c>
      <c r="O54" s="9">
        <f t="shared" si="2"/>
        <v>-1.2410000000000001</v>
      </c>
    </row>
    <row r="55" spans="1:15" x14ac:dyDescent="0.35">
      <c r="A55" s="3" t="str">
        <f t="shared" si="1"/>
        <v>Red</v>
      </c>
      <c r="B55" s="3" t="s">
        <v>15</v>
      </c>
      <c r="C55" s="3">
        <v>54</v>
      </c>
      <c r="D55" s="3">
        <v>50</v>
      </c>
      <c r="E55" s="3">
        <v>0</v>
      </c>
      <c r="F55" s="3">
        <v>55</v>
      </c>
      <c r="G55" s="3" t="s">
        <v>51</v>
      </c>
      <c r="N55" s="9">
        <f t="shared" si="3"/>
        <v>0</v>
      </c>
      <c r="O55" s="9">
        <f t="shared" si="2"/>
        <v>-1.2410000000000001</v>
      </c>
    </row>
    <row r="56" spans="1:15" x14ac:dyDescent="0.35">
      <c r="A56" s="3" t="str">
        <f t="shared" si="1"/>
        <v>Red</v>
      </c>
      <c r="B56" s="3" t="s">
        <v>16</v>
      </c>
      <c r="C56" s="3">
        <v>55</v>
      </c>
      <c r="D56" s="3">
        <v>75</v>
      </c>
      <c r="E56" s="3">
        <v>0.5</v>
      </c>
      <c r="F56" s="3">
        <v>55</v>
      </c>
      <c r="G56" s="3" t="s">
        <v>51</v>
      </c>
      <c r="N56" s="9">
        <f t="shared" si="3"/>
        <v>0.375</v>
      </c>
      <c r="O56" s="9">
        <f t="shared" si="2"/>
        <v>-0.8660000000000001</v>
      </c>
    </row>
    <row r="57" spans="1:15" x14ac:dyDescent="0.35">
      <c r="A57" s="3" t="str">
        <f t="shared" si="1"/>
        <v>Red</v>
      </c>
      <c r="B57" s="3" t="s">
        <v>16</v>
      </c>
      <c r="C57" s="5">
        <v>56</v>
      </c>
      <c r="D57" s="3">
        <v>75</v>
      </c>
      <c r="E57" s="3">
        <v>0.5</v>
      </c>
      <c r="F57" s="3">
        <v>55</v>
      </c>
      <c r="G57" s="3" t="s">
        <v>51</v>
      </c>
      <c r="N57" s="9">
        <f t="shared" si="3"/>
        <v>0.375</v>
      </c>
      <c r="O57" s="9">
        <f t="shared" si="2"/>
        <v>-0.4910000000000001</v>
      </c>
    </row>
    <row r="58" spans="1:15" x14ac:dyDescent="0.35">
      <c r="A58" s="3" t="str">
        <f t="shared" si="1"/>
        <v>Red</v>
      </c>
      <c r="B58" s="3" t="s">
        <v>16</v>
      </c>
      <c r="C58" s="3">
        <v>57</v>
      </c>
      <c r="D58" s="3">
        <v>75</v>
      </c>
      <c r="E58" s="3">
        <v>0.5</v>
      </c>
      <c r="F58" s="3">
        <v>55</v>
      </c>
      <c r="G58" s="3" t="s">
        <v>51</v>
      </c>
      <c r="N58" s="9">
        <f t="shared" si="3"/>
        <v>0.375</v>
      </c>
      <c r="O58" s="9">
        <f t="shared" si="2"/>
        <v>-0.1160000000000001</v>
      </c>
    </row>
    <row r="59" spans="1:15" x14ac:dyDescent="0.35">
      <c r="A59" s="3" t="str">
        <f t="shared" si="1"/>
        <v>Red</v>
      </c>
      <c r="B59" s="3" t="s">
        <v>17</v>
      </c>
      <c r="C59" s="3">
        <v>58</v>
      </c>
      <c r="D59" s="3">
        <v>75</v>
      </c>
      <c r="E59" s="3">
        <v>1</v>
      </c>
      <c r="F59" s="3">
        <v>55</v>
      </c>
      <c r="G59" s="3" t="s">
        <v>51</v>
      </c>
      <c r="N59" s="9">
        <f t="shared" si="3"/>
        <v>0.75</v>
      </c>
      <c r="O59" s="9">
        <f t="shared" si="2"/>
        <v>0.6339999999999999</v>
      </c>
    </row>
    <row r="60" spans="1:15" x14ac:dyDescent="0.35">
      <c r="A60" s="3" t="str">
        <f t="shared" si="1"/>
        <v>Red</v>
      </c>
      <c r="B60" s="3" t="s">
        <v>17</v>
      </c>
      <c r="C60" s="5">
        <v>59</v>
      </c>
      <c r="D60" s="3">
        <v>75</v>
      </c>
      <c r="E60" s="3">
        <v>0.5</v>
      </c>
      <c r="F60" s="3">
        <v>55</v>
      </c>
      <c r="G60" s="3" t="s">
        <v>51</v>
      </c>
      <c r="N60" s="9">
        <f t="shared" si="3"/>
        <v>0.375</v>
      </c>
      <c r="O60" s="9">
        <f t="shared" si="2"/>
        <v>1.0089999999999999</v>
      </c>
    </row>
    <row r="61" spans="1:15" x14ac:dyDescent="0.35">
      <c r="A61" s="3" t="str">
        <f t="shared" si="1"/>
        <v>Red</v>
      </c>
      <c r="B61" s="3" t="s">
        <v>17</v>
      </c>
      <c r="C61" s="3">
        <v>60</v>
      </c>
      <c r="D61" s="3">
        <v>75</v>
      </c>
      <c r="E61" s="3">
        <v>0</v>
      </c>
      <c r="F61" s="3">
        <v>55</v>
      </c>
      <c r="G61" s="3" t="s">
        <v>51</v>
      </c>
      <c r="H61" s="3" t="s">
        <v>38</v>
      </c>
      <c r="I61" s="3" t="s">
        <v>52</v>
      </c>
      <c r="L61" s="8"/>
      <c r="N61" s="9">
        <f t="shared" si="3"/>
        <v>0</v>
      </c>
      <c r="O61" s="9">
        <f t="shared" si="2"/>
        <v>1.0089999999999999</v>
      </c>
    </row>
    <row r="62" spans="1:15" x14ac:dyDescent="0.35">
      <c r="A62" s="3" t="str">
        <f t="shared" si="1"/>
        <v>Red</v>
      </c>
      <c r="B62" s="3" t="s">
        <v>18</v>
      </c>
      <c r="C62" s="3">
        <v>61</v>
      </c>
      <c r="D62" s="3">
        <v>75</v>
      </c>
      <c r="E62" s="3">
        <v>-0.5</v>
      </c>
      <c r="F62" s="3">
        <v>55</v>
      </c>
      <c r="G62" s="3" t="s">
        <v>51</v>
      </c>
      <c r="N62" s="9">
        <f t="shared" si="3"/>
        <v>-0.375</v>
      </c>
      <c r="O62" s="9">
        <f t="shared" si="2"/>
        <v>0.6339999999999999</v>
      </c>
    </row>
    <row r="63" spans="1:15" x14ac:dyDescent="0.35">
      <c r="A63" s="3" t="str">
        <f t="shared" si="1"/>
        <v>Red</v>
      </c>
      <c r="B63" s="3" t="s">
        <v>18</v>
      </c>
      <c r="C63" s="5">
        <v>62</v>
      </c>
      <c r="D63" s="3">
        <v>75</v>
      </c>
      <c r="E63" s="3">
        <v>-1</v>
      </c>
      <c r="F63" s="3">
        <v>55</v>
      </c>
      <c r="G63" s="3" t="s">
        <v>51</v>
      </c>
      <c r="N63" s="9">
        <f t="shared" si="3"/>
        <v>-0.75</v>
      </c>
      <c r="O63" s="9">
        <f t="shared" si="2"/>
        <v>-0.1160000000000001</v>
      </c>
    </row>
    <row r="64" spans="1:15" x14ac:dyDescent="0.35">
      <c r="A64" s="3" t="str">
        <f t="shared" si="1"/>
        <v>Red</v>
      </c>
      <c r="B64" s="3" t="s">
        <v>18</v>
      </c>
      <c r="C64" s="3">
        <v>63</v>
      </c>
      <c r="D64" s="3">
        <v>75</v>
      </c>
      <c r="E64" s="3">
        <v>-1</v>
      </c>
      <c r="F64" s="3">
        <v>55</v>
      </c>
      <c r="G64" s="3" t="s">
        <v>51</v>
      </c>
      <c r="N64" s="9">
        <f t="shared" si="3"/>
        <v>-0.75</v>
      </c>
      <c r="O64" s="9">
        <f t="shared" si="2"/>
        <v>-0.8660000000000001</v>
      </c>
    </row>
    <row r="65" spans="1:15" x14ac:dyDescent="0.35">
      <c r="A65" s="3" t="str">
        <f t="shared" si="1"/>
        <v>Red</v>
      </c>
      <c r="B65" s="3" t="s">
        <v>19</v>
      </c>
      <c r="C65" s="3">
        <v>64</v>
      </c>
      <c r="D65" s="3">
        <v>75</v>
      </c>
      <c r="E65" s="3">
        <v>-0.5</v>
      </c>
      <c r="F65" s="3">
        <v>55</v>
      </c>
      <c r="G65" s="3" t="s">
        <v>51</v>
      </c>
      <c r="N65" s="9">
        <f t="shared" si="3"/>
        <v>-0.375</v>
      </c>
      <c r="O65" s="9">
        <f t="shared" si="2"/>
        <v>-1.2410000000000001</v>
      </c>
    </row>
    <row r="66" spans="1:15" x14ac:dyDescent="0.35">
      <c r="A66" s="3" t="str">
        <f t="shared" si="1"/>
        <v>Red</v>
      </c>
      <c r="B66" s="3" t="s">
        <v>19</v>
      </c>
      <c r="C66" s="5">
        <v>65</v>
      </c>
      <c r="D66" s="3">
        <v>75</v>
      </c>
      <c r="E66" s="3">
        <v>0</v>
      </c>
      <c r="F66" s="3">
        <v>55</v>
      </c>
      <c r="G66" s="3" t="s">
        <v>51</v>
      </c>
      <c r="N66" s="9">
        <f t="shared" ref="N66:N77" si="4">E66*D66/100</f>
        <v>0</v>
      </c>
      <c r="O66" s="9">
        <f t="shared" si="2"/>
        <v>-1.2410000000000001</v>
      </c>
    </row>
    <row r="67" spans="1:15" x14ac:dyDescent="0.35">
      <c r="A67" s="3" t="str">
        <f t="shared" si="1"/>
        <v>Red</v>
      </c>
      <c r="B67" s="3" t="s">
        <v>19</v>
      </c>
      <c r="C67" s="3">
        <v>66</v>
      </c>
      <c r="D67" s="3">
        <v>75</v>
      </c>
      <c r="E67" s="3">
        <v>0</v>
      </c>
      <c r="F67" s="3">
        <v>55</v>
      </c>
      <c r="G67" s="3" t="s">
        <v>51</v>
      </c>
      <c r="N67" s="9">
        <f t="shared" si="4"/>
        <v>0</v>
      </c>
      <c r="O67" s="9">
        <f t="shared" si="2"/>
        <v>-1.2410000000000001</v>
      </c>
    </row>
    <row r="68" spans="1:15" x14ac:dyDescent="0.35">
      <c r="A68" s="3" t="str">
        <f t="shared" si="1"/>
        <v>Red</v>
      </c>
      <c r="B68" s="3" t="s">
        <v>20</v>
      </c>
      <c r="C68" s="3">
        <v>67</v>
      </c>
      <c r="D68" s="3">
        <v>50</v>
      </c>
      <c r="E68" s="3">
        <v>0</v>
      </c>
      <c r="F68" s="3">
        <v>55</v>
      </c>
      <c r="G68" s="3" t="s">
        <v>51</v>
      </c>
      <c r="L68" s="3" t="s">
        <v>26</v>
      </c>
      <c r="N68" s="9">
        <f t="shared" si="4"/>
        <v>0</v>
      </c>
      <c r="O68" s="9">
        <f t="shared" ref="O68:O77" si="5">N68+O67</f>
        <v>-1.2410000000000001</v>
      </c>
    </row>
    <row r="69" spans="1:15" x14ac:dyDescent="0.35">
      <c r="A69" s="3" t="str">
        <f t="shared" si="1"/>
        <v>Red</v>
      </c>
      <c r="B69" s="3" t="s">
        <v>21</v>
      </c>
      <c r="C69" s="5">
        <v>68</v>
      </c>
      <c r="D69" s="3">
        <v>50</v>
      </c>
      <c r="E69" s="3">
        <v>0</v>
      </c>
      <c r="F69" s="3">
        <v>55</v>
      </c>
      <c r="G69" s="3" t="s">
        <v>51</v>
      </c>
      <c r="L69" s="3" t="s">
        <v>26</v>
      </c>
      <c r="N69" s="9">
        <f t="shared" si="4"/>
        <v>0</v>
      </c>
      <c r="O69" s="9">
        <f t="shared" si="5"/>
        <v>-1.2410000000000001</v>
      </c>
    </row>
    <row r="70" spans="1:15" x14ac:dyDescent="0.35">
      <c r="A70" s="3" t="str">
        <f t="shared" si="1"/>
        <v>Red</v>
      </c>
      <c r="B70" s="3" t="s">
        <v>21</v>
      </c>
      <c r="C70" s="3">
        <v>69</v>
      </c>
      <c r="D70" s="3">
        <v>50</v>
      </c>
      <c r="E70" s="3">
        <v>0</v>
      </c>
      <c r="F70" s="3">
        <v>55</v>
      </c>
      <c r="G70" s="3" t="s">
        <v>51</v>
      </c>
      <c r="L70" s="3" t="s">
        <v>26</v>
      </c>
      <c r="N70" s="9">
        <f t="shared" si="4"/>
        <v>0</v>
      </c>
      <c r="O70" s="9">
        <f t="shared" si="5"/>
        <v>-1.2410000000000001</v>
      </c>
    </row>
    <row r="71" spans="1:15" x14ac:dyDescent="0.35">
      <c r="A71" s="3" t="str">
        <f t="shared" ref="A71:A77" si="6">A70</f>
        <v>Red</v>
      </c>
      <c r="B71" s="3" t="s">
        <v>21</v>
      </c>
      <c r="C71" s="3">
        <v>70</v>
      </c>
      <c r="D71" s="3">
        <v>50</v>
      </c>
      <c r="E71" s="3">
        <v>0</v>
      </c>
      <c r="F71" s="3">
        <v>55</v>
      </c>
      <c r="G71" s="3" t="s">
        <v>51</v>
      </c>
      <c r="L71" s="3" t="s">
        <v>26</v>
      </c>
      <c r="N71" s="9">
        <f t="shared" si="4"/>
        <v>0</v>
      </c>
      <c r="O71" s="9">
        <f t="shared" si="5"/>
        <v>-1.2410000000000001</v>
      </c>
    </row>
    <row r="72" spans="1:15" x14ac:dyDescent="0.35">
      <c r="A72" s="3" t="str">
        <f t="shared" si="6"/>
        <v>Red</v>
      </c>
      <c r="B72" s="3" t="s">
        <v>22</v>
      </c>
      <c r="C72" s="5">
        <v>71</v>
      </c>
      <c r="D72" s="3">
        <v>50</v>
      </c>
      <c r="E72" s="3">
        <v>0</v>
      </c>
      <c r="F72" s="3">
        <v>55</v>
      </c>
      <c r="G72" s="3" t="s">
        <v>51</v>
      </c>
      <c r="L72" s="3" t="s">
        <v>26</v>
      </c>
      <c r="N72" s="9">
        <f t="shared" si="4"/>
        <v>0</v>
      </c>
      <c r="O72" s="9">
        <f t="shared" si="5"/>
        <v>-1.2410000000000001</v>
      </c>
    </row>
    <row r="73" spans="1:15" x14ac:dyDescent="0.35">
      <c r="A73" s="3" t="str">
        <f t="shared" si="6"/>
        <v>Red</v>
      </c>
      <c r="B73" s="3" t="s">
        <v>23</v>
      </c>
      <c r="C73" s="3">
        <v>72</v>
      </c>
      <c r="D73" s="3">
        <v>50</v>
      </c>
      <c r="E73" s="3">
        <v>0</v>
      </c>
      <c r="F73" s="3">
        <v>55</v>
      </c>
      <c r="G73" s="3" t="s">
        <v>51</v>
      </c>
      <c r="L73" s="3" t="s">
        <v>26</v>
      </c>
      <c r="N73" s="9">
        <f t="shared" si="4"/>
        <v>0</v>
      </c>
      <c r="O73" s="9">
        <f t="shared" si="5"/>
        <v>-1.2410000000000001</v>
      </c>
    </row>
    <row r="74" spans="1:15" x14ac:dyDescent="0.35">
      <c r="A74" s="3" t="str">
        <f t="shared" si="6"/>
        <v>Red</v>
      </c>
      <c r="B74" s="3" t="s">
        <v>24</v>
      </c>
      <c r="C74" s="3">
        <v>73</v>
      </c>
      <c r="D74" s="3">
        <v>50</v>
      </c>
      <c r="E74" s="3">
        <v>0</v>
      </c>
      <c r="F74" s="3">
        <v>55</v>
      </c>
      <c r="G74" s="3" t="s">
        <v>51</v>
      </c>
      <c r="L74" s="3" t="s">
        <v>26</v>
      </c>
      <c r="N74" s="9">
        <f t="shared" si="4"/>
        <v>0</v>
      </c>
      <c r="O74" s="9">
        <f t="shared" si="5"/>
        <v>-1.2410000000000001</v>
      </c>
    </row>
    <row r="75" spans="1:15" x14ac:dyDescent="0.35">
      <c r="A75" s="3" t="str">
        <f t="shared" si="6"/>
        <v>Red</v>
      </c>
      <c r="B75" s="3" t="s">
        <v>24</v>
      </c>
      <c r="C75" s="5">
        <v>74</v>
      </c>
      <c r="D75" s="3">
        <v>50</v>
      </c>
      <c r="E75" s="3">
        <v>0</v>
      </c>
      <c r="F75" s="3">
        <v>55</v>
      </c>
      <c r="G75" s="3" t="s">
        <v>51</v>
      </c>
      <c r="L75" s="3" t="s">
        <v>26</v>
      </c>
      <c r="N75" s="9">
        <f t="shared" si="4"/>
        <v>0</v>
      </c>
      <c r="O75" s="9">
        <f t="shared" si="5"/>
        <v>-1.2410000000000001</v>
      </c>
    </row>
    <row r="76" spans="1:15" x14ac:dyDescent="0.35">
      <c r="A76" s="3" t="str">
        <f t="shared" si="6"/>
        <v>Red</v>
      </c>
      <c r="B76" s="3" t="s">
        <v>24</v>
      </c>
      <c r="C76" s="3">
        <v>75</v>
      </c>
      <c r="D76" s="3">
        <v>50</v>
      </c>
      <c r="E76" s="3">
        <v>0</v>
      </c>
      <c r="F76" s="3">
        <v>55</v>
      </c>
      <c r="G76" s="3" t="s">
        <v>51</v>
      </c>
      <c r="L76" s="3" t="s">
        <v>26</v>
      </c>
      <c r="N76" s="9">
        <f t="shared" si="4"/>
        <v>0</v>
      </c>
      <c r="O76" s="9">
        <f t="shared" si="5"/>
        <v>-1.2410000000000001</v>
      </c>
    </row>
    <row r="77" spans="1:15" x14ac:dyDescent="0.35">
      <c r="A77" s="3" t="str">
        <f t="shared" si="6"/>
        <v>Red</v>
      </c>
      <c r="B77" s="3" t="s">
        <v>25</v>
      </c>
      <c r="C77" s="3">
        <v>76</v>
      </c>
      <c r="D77" s="3">
        <v>50</v>
      </c>
      <c r="E77" s="3">
        <v>0</v>
      </c>
      <c r="F77" s="3">
        <v>55</v>
      </c>
      <c r="G77" s="3" t="s">
        <v>51</v>
      </c>
      <c r="L77" s="3" t="s">
        <v>26</v>
      </c>
      <c r="N77" s="9">
        <f t="shared" si="4"/>
        <v>0</v>
      </c>
      <c r="O77" s="9">
        <f t="shared" si="5"/>
        <v>-1.2410000000000001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2020-11-11T02:14:21Z</dcterms:modified>
</cp:coreProperties>
</file>