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exgoodell/Google Drive/Breifcase/Archive/wiki/"/>
    </mc:Choice>
  </mc:AlternateContent>
  <bookViews>
    <workbookView xWindow="0" yWindow="460" windowWidth="28800" windowHeight="17460" tabRatio="500"/>
  </bookViews>
  <sheets>
    <sheet name="Sheet1" sheetId="1" r:id="rId1"/>
  </sheets>
  <definedNames>
    <definedName name="_xlnm.Print_Area" localSheetId="0">Sheet1!$A$1:$M$26</definedName>
  </definedNames>
  <calcPr calcId="150000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7" i="1" l="1"/>
  <c r="B23" i="1"/>
  <c r="B24" i="1"/>
  <c r="M22" i="1"/>
  <c r="K22" i="1"/>
  <c r="D22" i="1"/>
  <c r="L20" i="1"/>
  <c r="B20" i="1"/>
  <c r="E19" i="1"/>
  <c r="M21" i="1"/>
  <c r="K21" i="1"/>
  <c r="C21" i="1"/>
  <c r="I18" i="1"/>
  <c r="C18" i="1"/>
  <c r="C17" i="1"/>
  <c r="E16" i="1"/>
  <c r="C16" i="1"/>
  <c r="C15" i="1"/>
  <c r="I14" i="1"/>
  <c r="C14" i="1"/>
  <c r="C13" i="1"/>
  <c r="K13" i="1"/>
  <c r="C12" i="1"/>
  <c r="C11" i="1"/>
  <c r="L7" i="1"/>
  <c r="C10" i="1"/>
  <c r="D9" i="1"/>
  <c r="I8" i="1"/>
  <c r="C8" i="1"/>
  <c r="C7" i="1"/>
  <c r="C6" i="1"/>
  <c r="D5" i="1"/>
  <c r="C4" i="1"/>
  <c r="D3" i="1"/>
</calcChain>
</file>

<file path=xl/sharedStrings.xml><?xml version="1.0" encoding="utf-8"?>
<sst xmlns="http://schemas.openxmlformats.org/spreadsheetml/2006/main" count="61" uniqueCount="60">
  <si>
    <t>Gram positive cocci</t>
  </si>
  <si>
    <t>MRSA</t>
  </si>
  <si>
    <t>MSSA</t>
  </si>
  <si>
    <t>Steptococci</t>
  </si>
  <si>
    <t>Gram negative bacili</t>
  </si>
  <si>
    <t>Klebsella</t>
  </si>
  <si>
    <t>Pseudomonas</t>
  </si>
  <si>
    <t>ESCAPPM</t>
  </si>
  <si>
    <t>Anaerobes</t>
  </si>
  <si>
    <t>Cefazolin, cephalexin</t>
  </si>
  <si>
    <t>Cephotetan, Cefoxitin</t>
  </si>
  <si>
    <t>Ceftriaxone</t>
  </si>
  <si>
    <t>N. meningitis</t>
  </si>
  <si>
    <t>N. gonorrhoeae</t>
  </si>
  <si>
    <t>Cefepime</t>
  </si>
  <si>
    <t>Ceftazidime</t>
  </si>
  <si>
    <t>Naficillin/Oxacillin</t>
  </si>
  <si>
    <t>Ertapenem</t>
  </si>
  <si>
    <t>Imipenem, Meropenem</t>
  </si>
  <si>
    <t>Monobactams</t>
  </si>
  <si>
    <t>Levofloxacin</t>
  </si>
  <si>
    <t>Moxifloxacin</t>
  </si>
  <si>
    <t>Penicillin G</t>
  </si>
  <si>
    <t>Gent/Tobra/Amikacin</t>
  </si>
  <si>
    <t>Atypicals</t>
  </si>
  <si>
    <t>Tetracyclines</t>
  </si>
  <si>
    <t>Doxyclycine</t>
  </si>
  <si>
    <t>Macrolides</t>
  </si>
  <si>
    <t>Azithromyacin</t>
  </si>
  <si>
    <t>TMP/SMX</t>
  </si>
  <si>
    <t>Lincosamide</t>
  </si>
  <si>
    <t>Gram-negative cocci</t>
  </si>
  <si>
    <t>Penicillin</t>
  </si>
  <si>
    <t>Ampicillin/Amoxicillin</t>
  </si>
  <si>
    <t>Clindamyacin</t>
  </si>
  <si>
    <t>P. mirabilis</t>
  </si>
  <si>
    <t>E. coli</t>
  </si>
  <si>
    <t>Amox-clav</t>
  </si>
  <si>
    <t>Amp-sul</t>
  </si>
  <si>
    <t>Amp/Amox</t>
  </si>
  <si>
    <t>Nitroimidazoles</t>
  </si>
  <si>
    <t>Metronidazole</t>
  </si>
  <si>
    <t>Ciprofloxacin</t>
  </si>
  <si>
    <t>TMP/SMX (Bactrim)</t>
  </si>
  <si>
    <t>Vancomycin</t>
  </si>
  <si>
    <t>Anti-staphylococcal penicillins</t>
  </si>
  <si>
    <t>Aminopenicillins</t>
  </si>
  <si>
    <t>1st-gen cephalosporin</t>
  </si>
  <si>
    <t>2nd-gen cephalosporin</t>
  </si>
  <si>
    <t>3rd-gen cephalosporin</t>
  </si>
  <si>
    <t>4th-gen cephalosporin</t>
  </si>
  <si>
    <t>Aminopenicillins with beta-lactamase inhibitors</t>
  </si>
  <si>
    <t>Aminoglycosides</t>
  </si>
  <si>
    <t>Glycopeptides</t>
  </si>
  <si>
    <t>Antimetabolite</t>
  </si>
  <si>
    <t>For educational purposes only. TMP/SMX = Trimethoprim-sulfamethoxazole, MRSA = Methicillin-resistant Staphylococcus aureus, MSSA = Methicillin-sensitive Staphylococcus aureus, 
ESCAPPM = Enterobacter spp., Serratia spp., Citrobacter freundii, Aeromonas spp., Proteus spp., Providencia spp. and Morganella morganii.</t>
  </si>
  <si>
    <r>
      <t xml:space="preserve">Amoxicillin + clavulanate </t>
    </r>
    <r>
      <rPr>
        <i/>
        <sz val="12"/>
        <color theme="1"/>
        <rFont val="Arial"/>
      </rPr>
      <t>(Augmentin)</t>
    </r>
  </si>
  <si>
    <r>
      <t xml:space="preserve">Ampacillin + sulbactam </t>
    </r>
    <r>
      <rPr>
        <i/>
        <sz val="12"/>
        <color theme="1"/>
        <rFont val="Arial"/>
      </rPr>
      <t>(Unasyn)</t>
    </r>
  </si>
  <si>
    <r>
      <t xml:space="preserve">Piperacillin + tazobactam </t>
    </r>
    <r>
      <rPr>
        <i/>
        <sz val="12"/>
        <color theme="1"/>
        <rFont val="Arial"/>
      </rPr>
      <t>(Zosyn)</t>
    </r>
  </si>
  <si>
    <t>Quinolones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</si>
</sst>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sz val="12"/>
      <color theme="0"/>
      <name val="Arial"/>
    </font>
    <font>
      <sz val="12"/>
      <color rgb="FF000000"/>
      <name val="Arial"/>
    </font>
    <font>
      <i/>
      <sz val="12"/>
      <color theme="2" tint="-0.499984740745262"/>
      <name val="Arial"/>
    </font>
    <font>
      <i/>
      <sz val="12"/>
      <color theme="0"/>
      <name val="Arial"/>
    </font>
    <font>
      <i/>
      <sz val="12"/>
      <color theme="1"/>
      <name val="Arial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0569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F93"/>
        <bgColor indexed="64"/>
      </patternFill>
    </fill>
    <fill>
      <patternFill patternType="solid">
        <fgColor rgb="FFBFFEF9"/>
        <bgColor indexed="64"/>
      </patternFill>
    </fill>
    <fill>
      <patternFill patternType="solid">
        <fgColor rgb="FFFFC3D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C87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4" fillId="0" borderId="0" xfId="0" applyFont="1" applyAlignment="1">
      <alignment horizontal="left" wrapText="1"/>
    </xf>
    <xf numFmtId="0" fontId="4" fillId="0" borderId="0" xfId="0" applyFont="1"/>
    <xf numFmtId="0" fontId="6" fillId="2" borderId="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0" fontId="4" fillId="18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7" fillId="13" borderId="2" xfId="0" applyFont="1" applyFill="1" applyBorder="1" applyAlignment="1">
      <alignment horizontal="center"/>
    </xf>
    <xf numFmtId="0" fontId="7" fillId="13" borderId="3" xfId="0" applyFont="1" applyFill="1" applyBorder="1" applyAlignment="1">
      <alignment horizontal="center"/>
    </xf>
    <xf numFmtId="0" fontId="7" fillId="13" borderId="6" xfId="0" applyFont="1" applyFill="1" applyBorder="1" applyAlignment="1">
      <alignment horizontal="center"/>
    </xf>
    <xf numFmtId="0" fontId="7" fillId="13" borderId="4" xfId="0" applyFont="1" applyFill="1" applyBorder="1" applyAlignment="1">
      <alignment horizontal="center"/>
    </xf>
    <xf numFmtId="0" fontId="7" fillId="14" borderId="7" xfId="0" applyFont="1" applyFill="1" applyBorder="1" applyAlignment="1">
      <alignment horizontal="center"/>
    </xf>
    <xf numFmtId="0" fontId="7" fillId="14" borderId="4" xfId="0" applyFont="1" applyFill="1" applyBorder="1" applyAlignment="1">
      <alignment horizontal="center"/>
    </xf>
    <xf numFmtId="0" fontId="7" fillId="16" borderId="7" xfId="0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7" fillId="16" borderId="6" xfId="0" applyFont="1" applyFill="1" applyBorder="1" applyAlignment="1">
      <alignment horizontal="center"/>
    </xf>
    <xf numFmtId="0" fontId="7" fillId="17" borderId="2" xfId="0" applyFont="1" applyFill="1" applyBorder="1" applyAlignment="1">
      <alignment horizontal="center"/>
    </xf>
    <xf numFmtId="0" fontId="7" fillId="17" borderId="3" xfId="0" applyFont="1" applyFill="1" applyBorder="1" applyAlignment="1">
      <alignment horizontal="center"/>
    </xf>
    <xf numFmtId="0" fontId="7" fillId="17" borderId="4" xfId="0" applyFont="1" applyFill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10" borderId="2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7" fillId="10" borderId="4" xfId="0" applyFont="1" applyFill="1" applyBorder="1" applyAlignment="1">
      <alignment horizontal="center"/>
    </xf>
    <xf numFmtId="0" fontId="7" fillId="11" borderId="2" xfId="0" applyFont="1" applyFill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7" fillId="12" borderId="8" xfId="0" applyFont="1" applyFill="1" applyBorder="1" applyAlignment="1">
      <alignment horizontal="center"/>
    </xf>
    <xf numFmtId="0" fontId="7" fillId="12" borderId="9" xfId="0" applyFont="1" applyFill="1" applyBorder="1" applyAlignment="1">
      <alignment horizontal="center"/>
    </xf>
    <xf numFmtId="0" fontId="7" fillId="12" borderId="3" xfId="0" applyFont="1" applyFill="1" applyBorder="1" applyAlignment="1">
      <alignment horizontal="center"/>
    </xf>
    <xf numFmtId="0" fontId="7" fillId="12" borderId="10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4" fillId="15" borderId="4" xfId="0" applyFont="1" applyFill="1" applyBorder="1" applyAlignment="1">
      <alignment horizontal="center"/>
    </xf>
    <xf numFmtId="0" fontId="4" fillId="15" borderId="3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E9C872"/>
      <color rgb="FFFFC3D0"/>
      <color rgb="FFBFFEF9"/>
      <color rgb="FFFFCF93"/>
      <color rgb="FFFFDBB2"/>
      <color rgb="FF905691"/>
      <color rgb="FFFF9D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26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L16" sqref="L16"/>
    </sheetView>
  </sheetViews>
  <sheetFormatPr baseColWidth="10" defaultRowHeight="16" x14ac:dyDescent="0.2"/>
  <cols>
    <col min="1" max="1" width="31.6640625" style="1" customWidth="1"/>
    <col min="2" max="2" width="10.83203125" style="2"/>
    <col min="3" max="3" width="12.6640625" style="2" customWidth="1"/>
    <col min="4" max="4" width="11.5" style="2" customWidth="1"/>
    <col min="5" max="7" width="10.83203125" style="2"/>
    <col min="8" max="8" width="14.33203125" style="2" customWidth="1"/>
    <col min="9" max="9" width="10.83203125" style="2"/>
    <col min="10" max="10" width="15.33203125" style="2" customWidth="1"/>
    <col min="11" max="11" width="13" style="2" customWidth="1"/>
    <col min="12" max="12" width="19.5" style="2" customWidth="1"/>
    <col min="13" max="13" width="16.5" style="2" customWidth="1"/>
    <col min="14" max="14" width="16.5" customWidth="1"/>
    <col min="15" max="15" width="33.6640625" style="2" customWidth="1"/>
    <col min="16" max="16384" width="10.83203125" style="2"/>
  </cols>
  <sheetData>
    <row r="1" spans="1:15" x14ac:dyDescent="0.2">
      <c r="B1" s="65" t="s">
        <v>0</v>
      </c>
      <c r="C1" s="65"/>
      <c r="D1" s="65"/>
      <c r="E1" s="64" t="s">
        <v>4</v>
      </c>
      <c r="F1" s="64"/>
      <c r="G1" s="64"/>
      <c r="H1" s="64"/>
      <c r="I1" s="64"/>
      <c r="J1" s="66" t="s">
        <v>31</v>
      </c>
      <c r="K1" s="66"/>
      <c r="L1" s="18" t="s">
        <v>8</v>
      </c>
      <c r="M1" s="20" t="s">
        <v>24</v>
      </c>
    </row>
    <row r="2" spans="1:15" x14ac:dyDescent="0.2">
      <c r="B2" s="3" t="s">
        <v>1</v>
      </c>
      <c r="C2" s="3" t="s">
        <v>2</v>
      </c>
      <c r="D2" s="4" t="s">
        <v>3</v>
      </c>
      <c r="E2" s="17" t="s">
        <v>36</v>
      </c>
      <c r="F2" s="17" t="s">
        <v>35</v>
      </c>
      <c r="G2" s="17" t="s">
        <v>5</v>
      </c>
      <c r="H2" s="17" t="s">
        <v>6</v>
      </c>
      <c r="I2" s="17" t="s">
        <v>7</v>
      </c>
      <c r="J2" s="5" t="s">
        <v>13</v>
      </c>
      <c r="K2" s="5" t="s">
        <v>12</v>
      </c>
      <c r="L2" s="19"/>
      <c r="M2" s="21"/>
    </row>
    <row r="3" spans="1:15" x14ac:dyDescent="0.2">
      <c r="A3" s="6" t="s">
        <v>32</v>
      </c>
      <c r="B3" s="7"/>
      <c r="C3" s="7"/>
      <c r="D3" s="8" t="str">
        <f>O3</f>
        <v>Penicillin G</v>
      </c>
      <c r="E3" s="7"/>
      <c r="F3" s="7"/>
      <c r="G3" s="7"/>
      <c r="H3" s="7"/>
      <c r="I3" s="7"/>
      <c r="J3" s="7"/>
      <c r="K3" s="7"/>
      <c r="L3" s="7"/>
      <c r="M3" s="7"/>
      <c r="O3" s="2" t="s">
        <v>22</v>
      </c>
    </row>
    <row r="4" spans="1:15" x14ac:dyDescent="0.2">
      <c r="A4" s="6" t="s">
        <v>45</v>
      </c>
      <c r="B4" s="7"/>
      <c r="C4" s="67" t="str">
        <f>O4</f>
        <v>Naficillin/Oxacillin</v>
      </c>
      <c r="D4" s="68"/>
      <c r="E4" s="7"/>
      <c r="F4" s="7"/>
      <c r="G4" s="7"/>
      <c r="H4" s="7"/>
      <c r="I4" s="7"/>
      <c r="J4" s="7"/>
      <c r="K4" s="7"/>
      <c r="L4" s="7"/>
      <c r="M4" s="7"/>
      <c r="O4" s="2" t="s">
        <v>16</v>
      </c>
    </row>
    <row r="5" spans="1:15" x14ac:dyDescent="0.2">
      <c r="A5" s="6" t="s">
        <v>46</v>
      </c>
      <c r="B5" s="7"/>
      <c r="C5" s="7"/>
      <c r="D5" s="67" t="str">
        <f>O5</f>
        <v>Ampicillin/Amoxicillin</v>
      </c>
      <c r="E5" s="69"/>
      <c r="F5" s="68"/>
      <c r="G5" s="7"/>
      <c r="H5" s="7"/>
      <c r="I5" s="7"/>
      <c r="J5" s="7"/>
      <c r="K5" s="8" t="s">
        <v>39</v>
      </c>
      <c r="L5" s="7"/>
      <c r="M5" s="7"/>
      <c r="O5" s="2" t="s">
        <v>33</v>
      </c>
    </row>
    <row r="6" spans="1:15" x14ac:dyDescent="0.2">
      <c r="A6" s="6" t="s">
        <v>47</v>
      </c>
      <c r="B6" s="7"/>
      <c r="C6" s="59" t="str">
        <f>O6</f>
        <v>Cefazolin, cephalexin</v>
      </c>
      <c r="D6" s="70"/>
      <c r="E6" s="70"/>
      <c r="F6" s="70"/>
      <c r="G6" s="61"/>
      <c r="H6" s="7"/>
      <c r="I6" s="7"/>
      <c r="J6" s="7"/>
      <c r="K6" s="7"/>
      <c r="L6" s="7"/>
      <c r="M6" s="9"/>
      <c r="O6" s="2" t="s">
        <v>9</v>
      </c>
    </row>
    <row r="7" spans="1:15" x14ac:dyDescent="0.2">
      <c r="A7" s="6" t="s">
        <v>48</v>
      </c>
      <c r="B7" s="7"/>
      <c r="C7" s="59" t="str">
        <f>O7</f>
        <v>Cephotetan, Cefoxitin</v>
      </c>
      <c r="D7" s="60"/>
      <c r="E7" s="60"/>
      <c r="F7" s="60"/>
      <c r="G7" s="61"/>
      <c r="H7" s="7"/>
      <c r="I7" s="7"/>
      <c r="J7" s="7"/>
      <c r="K7" s="7"/>
      <c r="L7" s="10" t="str">
        <f>O7</f>
        <v>Cephotetan, Cefoxitin</v>
      </c>
      <c r="M7" s="9"/>
      <c r="O7" s="2" t="s">
        <v>10</v>
      </c>
    </row>
    <row r="8" spans="1:15" x14ac:dyDescent="0.2">
      <c r="A8" s="35" t="s">
        <v>49</v>
      </c>
      <c r="B8" s="7"/>
      <c r="C8" s="59" t="str">
        <f>O8</f>
        <v>Ceftriaxone</v>
      </c>
      <c r="D8" s="60"/>
      <c r="E8" s="60"/>
      <c r="F8" s="60"/>
      <c r="G8" s="61"/>
      <c r="H8" s="7"/>
      <c r="I8" s="59" t="str">
        <f>O8</f>
        <v>Ceftriaxone</v>
      </c>
      <c r="J8" s="60"/>
      <c r="K8" s="61"/>
      <c r="L8" s="7"/>
      <c r="M8" s="9"/>
      <c r="O8" s="2" t="s">
        <v>11</v>
      </c>
    </row>
    <row r="9" spans="1:15" x14ac:dyDescent="0.2">
      <c r="A9" s="35"/>
      <c r="B9" s="7"/>
      <c r="C9" s="7"/>
      <c r="D9" s="59" t="str">
        <f>O9</f>
        <v>Ceftazidime</v>
      </c>
      <c r="E9" s="60"/>
      <c r="F9" s="60"/>
      <c r="G9" s="60"/>
      <c r="H9" s="61"/>
      <c r="I9" s="7"/>
      <c r="J9" s="7"/>
      <c r="K9" s="7"/>
      <c r="L9" s="7"/>
      <c r="M9" s="9"/>
      <c r="O9" s="2" t="s">
        <v>15</v>
      </c>
    </row>
    <row r="10" spans="1:15" x14ac:dyDescent="0.2">
      <c r="A10" s="6" t="s">
        <v>50</v>
      </c>
      <c r="B10" s="7"/>
      <c r="C10" s="62" t="str">
        <f t="shared" ref="C10:C18" si="0">O10</f>
        <v>Cefepime</v>
      </c>
      <c r="D10" s="63"/>
      <c r="E10" s="63"/>
      <c r="F10" s="63"/>
      <c r="G10" s="63"/>
      <c r="H10" s="60"/>
      <c r="I10" s="60"/>
      <c r="J10" s="60"/>
      <c r="K10" s="61"/>
      <c r="L10" s="7"/>
      <c r="M10" s="9"/>
      <c r="O10" s="2" t="s">
        <v>14</v>
      </c>
    </row>
    <row r="11" spans="1:15" x14ac:dyDescent="0.2">
      <c r="A11" s="35" t="s">
        <v>51</v>
      </c>
      <c r="B11" s="7"/>
      <c r="C11" s="48" t="str">
        <f t="shared" si="0"/>
        <v>Amoxicillin + clavulanate (Augmentin)</v>
      </c>
      <c r="D11" s="49"/>
      <c r="E11" s="49"/>
      <c r="F11" s="49"/>
      <c r="G11" s="50"/>
      <c r="H11" s="7"/>
      <c r="I11" s="7"/>
      <c r="J11" s="7"/>
      <c r="K11" s="7"/>
      <c r="L11" s="11" t="s">
        <v>37</v>
      </c>
      <c r="M11" s="7"/>
      <c r="O11" s="2" t="s">
        <v>56</v>
      </c>
    </row>
    <row r="12" spans="1:15" x14ac:dyDescent="0.2">
      <c r="A12" s="35"/>
      <c r="B12" s="7"/>
      <c r="C12" s="48" t="str">
        <f t="shared" si="0"/>
        <v>Ampacillin + sulbactam (Unasyn)</v>
      </c>
      <c r="D12" s="49"/>
      <c r="E12" s="49"/>
      <c r="F12" s="49"/>
      <c r="G12" s="50"/>
      <c r="H12" s="7"/>
      <c r="I12" s="7"/>
      <c r="J12" s="7"/>
      <c r="K12" s="7"/>
      <c r="L12" s="11" t="s">
        <v>38</v>
      </c>
      <c r="M12" s="7"/>
      <c r="O12" s="2" t="s">
        <v>57</v>
      </c>
    </row>
    <row r="13" spans="1:15" x14ac:dyDescent="0.2">
      <c r="A13" s="35"/>
      <c r="B13" s="7"/>
      <c r="C13" s="51" t="str">
        <f t="shared" si="0"/>
        <v>Piperacillin + tazobactam (Zosyn)</v>
      </c>
      <c r="D13" s="53"/>
      <c r="E13" s="53"/>
      <c r="F13" s="53"/>
      <c r="G13" s="53"/>
      <c r="H13" s="49"/>
      <c r="I13" s="52"/>
      <c r="J13" s="7"/>
      <c r="K13" s="51" t="str">
        <f>O13</f>
        <v>Piperacillin + tazobactam (Zosyn)</v>
      </c>
      <c r="L13" s="52"/>
      <c r="M13" s="7"/>
      <c r="O13" s="2" t="s">
        <v>58</v>
      </c>
    </row>
    <row r="14" spans="1:15" x14ac:dyDescent="0.2">
      <c r="A14" s="35" t="s">
        <v>19</v>
      </c>
      <c r="B14" s="7"/>
      <c r="C14" s="54" t="str">
        <f t="shared" si="0"/>
        <v>Ertapenem</v>
      </c>
      <c r="D14" s="55"/>
      <c r="E14" s="55"/>
      <c r="F14" s="55"/>
      <c r="G14" s="56"/>
      <c r="H14" s="7"/>
      <c r="I14" s="54" t="str">
        <f>O14</f>
        <v>Ertapenem</v>
      </c>
      <c r="J14" s="55"/>
      <c r="K14" s="55"/>
      <c r="L14" s="56"/>
      <c r="M14" s="7"/>
      <c r="O14" s="2" t="s">
        <v>17</v>
      </c>
    </row>
    <row r="15" spans="1:15" x14ac:dyDescent="0.2">
      <c r="A15" s="35"/>
      <c r="B15" s="7"/>
      <c r="C15" s="57" t="str">
        <f t="shared" si="0"/>
        <v>Imipenem, Meropenem</v>
      </c>
      <c r="D15" s="55"/>
      <c r="E15" s="58"/>
      <c r="F15" s="58"/>
      <c r="G15" s="58"/>
      <c r="H15" s="58"/>
      <c r="I15" s="58"/>
      <c r="J15" s="58"/>
      <c r="K15" s="58"/>
      <c r="L15" s="56"/>
      <c r="M15" s="7"/>
      <c r="O15" s="2" t="s">
        <v>18</v>
      </c>
    </row>
    <row r="16" spans="1:15" x14ac:dyDescent="0.2">
      <c r="A16" s="35" t="s">
        <v>59</v>
      </c>
      <c r="B16" s="7"/>
      <c r="C16" s="12" t="str">
        <f t="shared" si="0"/>
        <v>Ciprofloxacin</v>
      </c>
      <c r="D16" s="7"/>
      <c r="E16" s="36" t="str">
        <f>O16</f>
        <v>Ciprofloxacin</v>
      </c>
      <c r="F16" s="37"/>
      <c r="G16" s="37"/>
      <c r="H16" s="37"/>
      <c r="I16" s="37"/>
      <c r="J16" s="37"/>
      <c r="K16" s="38"/>
      <c r="L16" s="7"/>
      <c r="M16" s="7"/>
      <c r="O16" s="2" t="s">
        <v>42</v>
      </c>
    </row>
    <row r="17" spans="1:15" x14ac:dyDescent="0.2">
      <c r="A17" s="35"/>
      <c r="B17" s="7"/>
      <c r="C17" s="36" t="str">
        <f t="shared" si="0"/>
        <v>Levofloxacin</v>
      </c>
      <c r="D17" s="37"/>
      <c r="E17" s="37"/>
      <c r="F17" s="37"/>
      <c r="G17" s="37"/>
      <c r="H17" s="37"/>
      <c r="I17" s="71"/>
      <c r="J17" s="71"/>
      <c r="K17" s="72"/>
      <c r="L17" s="7"/>
      <c r="M17" s="12" t="str">
        <f>O17</f>
        <v>Levofloxacin</v>
      </c>
      <c r="O17" s="2" t="s">
        <v>20</v>
      </c>
    </row>
    <row r="18" spans="1:15" x14ac:dyDescent="0.2">
      <c r="A18" s="35"/>
      <c r="B18" s="9"/>
      <c r="C18" s="39" t="str">
        <f t="shared" si="0"/>
        <v>Moxifloxacin</v>
      </c>
      <c r="D18" s="40"/>
      <c r="E18" s="40"/>
      <c r="F18" s="40"/>
      <c r="G18" s="41"/>
      <c r="H18" s="9"/>
      <c r="I18" s="39" t="str">
        <f>O18</f>
        <v>Moxifloxacin</v>
      </c>
      <c r="J18" s="40"/>
      <c r="K18" s="40"/>
      <c r="L18" s="40"/>
      <c r="M18" s="41"/>
      <c r="O18" s="2" t="s">
        <v>21</v>
      </c>
    </row>
    <row r="19" spans="1:15" x14ac:dyDescent="0.2">
      <c r="A19" s="6" t="s">
        <v>52</v>
      </c>
      <c r="B19" s="9"/>
      <c r="C19" s="9"/>
      <c r="D19" s="9"/>
      <c r="E19" s="44" t="str">
        <f>O19</f>
        <v>Gent/Tobra/Amikacin</v>
      </c>
      <c r="F19" s="45"/>
      <c r="G19" s="45"/>
      <c r="H19" s="46"/>
      <c r="I19" s="47"/>
      <c r="J19" s="9"/>
      <c r="K19" s="9"/>
      <c r="L19" s="9"/>
      <c r="M19" s="9"/>
      <c r="O19" s="2" t="s">
        <v>23</v>
      </c>
    </row>
    <row r="20" spans="1:15" x14ac:dyDescent="0.2">
      <c r="A20" s="6" t="s">
        <v>30</v>
      </c>
      <c r="B20" s="23" t="str">
        <f>O20</f>
        <v>Clindamyacin</v>
      </c>
      <c r="C20" s="24"/>
      <c r="D20" s="25"/>
      <c r="E20" s="9"/>
      <c r="F20" s="9"/>
      <c r="G20" s="9"/>
      <c r="H20" s="9"/>
      <c r="I20" s="9"/>
      <c r="J20" s="9"/>
      <c r="K20" s="9"/>
      <c r="L20" s="23" t="str">
        <f>O20</f>
        <v>Clindamyacin</v>
      </c>
      <c r="M20" s="26"/>
      <c r="O20" s="2" t="s">
        <v>34</v>
      </c>
    </row>
    <row r="21" spans="1:15" x14ac:dyDescent="0.2">
      <c r="A21" s="6" t="s">
        <v>27</v>
      </c>
      <c r="B21" s="9"/>
      <c r="C21" s="42" t="str">
        <f>O21</f>
        <v>Azithromyacin</v>
      </c>
      <c r="D21" s="43"/>
      <c r="E21" s="9"/>
      <c r="F21" s="9"/>
      <c r="G21" s="9"/>
      <c r="H21" s="9"/>
      <c r="I21" s="9"/>
      <c r="J21" s="9"/>
      <c r="K21" s="13" t="str">
        <f>O21</f>
        <v>Azithromyacin</v>
      </c>
      <c r="L21" s="9"/>
      <c r="M21" s="13" t="str">
        <f>O21</f>
        <v>Azithromyacin</v>
      </c>
      <c r="O21" s="2" t="s">
        <v>28</v>
      </c>
    </row>
    <row r="22" spans="1:15" x14ac:dyDescent="0.2">
      <c r="A22" s="6" t="s">
        <v>25</v>
      </c>
      <c r="B22" s="9"/>
      <c r="C22" s="9"/>
      <c r="D22" s="27" t="str">
        <f>O22</f>
        <v>Doxyclycine</v>
      </c>
      <c r="E22" s="28"/>
      <c r="F22" s="9"/>
      <c r="G22" s="9"/>
      <c r="H22" s="9"/>
      <c r="I22" s="9"/>
      <c r="J22" s="9"/>
      <c r="K22" s="14" t="str">
        <f>O22</f>
        <v>Doxyclycine</v>
      </c>
      <c r="L22" s="9"/>
      <c r="M22" s="14" t="str">
        <f>O22</f>
        <v>Doxyclycine</v>
      </c>
      <c r="O22" s="2" t="s">
        <v>26</v>
      </c>
    </row>
    <row r="23" spans="1:15" x14ac:dyDescent="0.2">
      <c r="A23" s="6" t="s">
        <v>53</v>
      </c>
      <c r="B23" s="29" t="str">
        <f>O23</f>
        <v>Vancomycin</v>
      </c>
      <c r="C23" s="30"/>
      <c r="D23" s="31"/>
      <c r="E23" s="9"/>
      <c r="F23" s="9"/>
      <c r="G23" s="9"/>
      <c r="H23" s="9"/>
      <c r="I23" s="9"/>
      <c r="J23" s="9"/>
      <c r="K23" s="9"/>
      <c r="L23" s="9"/>
      <c r="M23" s="9"/>
      <c r="O23" s="2" t="s">
        <v>44</v>
      </c>
    </row>
    <row r="24" spans="1:15" x14ac:dyDescent="0.2">
      <c r="A24" s="6" t="s">
        <v>54</v>
      </c>
      <c r="B24" s="32" t="str">
        <f>O24</f>
        <v>TMP/SMX (Bactrim)</v>
      </c>
      <c r="C24" s="33"/>
      <c r="D24" s="33"/>
      <c r="E24" s="33"/>
      <c r="F24" s="33"/>
      <c r="G24" s="34"/>
      <c r="H24" s="7"/>
      <c r="I24" s="15" t="s">
        <v>29</v>
      </c>
      <c r="J24" s="9"/>
      <c r="K24" s="15" t="s">
        <v>29</v>
      </c>
      <c r="L24" s="7"/>
      <c r="M24" s="9"/>
      <c r="O24" s="2" t="s">
        <v>43</v>
      </c>
    </row>
    <row r="25" spans="1:15" x14ac:dyDescent="0.2">
      <c r="A25" s="1" t="s">
        <v>40</v>
      </c>
      <c r="L25" s="16" t="s">
        <v>41</v>
      </c>
    </row>
    <row r="26" spans="1:15" ht="36" customHeight="1" x14ac:dyDescent="0.2">
      <c r="A26" s="22" t="s">
        <v>55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</sheetData>
  <mergeCells count="36">
    <mergeCell ref="J1:K1"/>
    <mergeCell ref="A11:A13"/>
    <mergeCell ref="C4:D4"/>
    <mergeCell ref="D5:F5"/>
    <mergeCell ref="C6:G6"/>
    <mergeCell ref="C11:G11"/>
    <mergeCell ref="E1:I1"/>
    <mergeCell ref="B1:D1"/>
    <mergeCell ref="A16:A18"/>
    <mergeCell ref="A14:A15"/>
    <mergeCell ref="I18:M18"/>
    <mergeCell ref="C7:G7"/>
    <mergeCell ref="C8:G8"/>
    <mergeCell ref="I8:K8"/>
    <mergeCell ref="D9:H9"/>
    <mergeCell ref="C10:K10"/>
    <mergeCell ref="K13:L13"/>
    <mergeCell ref="C13:I13"/>
    <mergeCell ref="C14:G14"/>
    <mergeCell ref="I14:L14"/>
    <mergeCell ref="C15:L15"/>
    <mergeCell ref="L1:L2"/>
    <mergeCell ref="M1:M2"/>
    <mergeCell ref="A26:M26"/>
    <mergeCell ref="B20:D20"/>
    <mergeCell ref="L20:M20"/>
    <mergeCell ref="D22:E22"/>
    <mergeCell ref="B23:D23"/>
    <mergeCell ref="B24:G24"/>
    <mergeCell ref="A8:A9"/>
    <mergeCell ref="E16:K16"/>
    <mergeCell ref="C17:K17"/>
    <mergeCell ref="C18:G18"/>
    <mergeCell ref="C21:D21"/>
    <mergeCell ref="E19:I19"/>
    <mergeCell ref="C12:G12"/>
  </mergeCells>
  <phoneticPr fontId="3" type="noConversion"/>
  <pageMargins left="0.7" right="0.7" top="0.75" bottom="0.75" header="0.3" footer="0.3"/>
  <pageSetup scale="6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2017-12-11T17:32:48Z</cp:lastPrinted>
  <dcterms:created xsi:type="dcterms:W3CDTF">2017-12-07T09:17:54Z</dcterms:created>
  <dcterms:modified xsi:type="dcterms:W3CDTF">2018-03-11T03:34:44Z</dcterms:modified>
</cp:coreProperties>
</file>