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40009_{5775DD2E-9F74-4DF7-B2EA-24B586A92624}" xr6:coauthVersionLast="47" xr6:coauthVersionMax="47" xr10:uidLastSave="{00000000-0000-0000-0000-000000000000}"/>
  <bookViews>
    <workbookView xWindow="-108" yWindow="-108" windowWidth="23256" windowHeight="12576"/>
  </bookViews>
  <sheets>
    <sheet name="ZNGA_Stock_Data" sheetId="1" r:id="rId1"/>
    <sheet name="Summary" sheetId="2" r:id="rId2"/>
  </sheets>
  <definedNames>
    <definedName name="_xlnm._FilterDatabase" localSheetId="0" hidden="1">ZNGA_Stock_Data!$A$1:$G$1261</definedName>
  </definedNames>
  <calcPr calcId="0"/>
  <pivotCaches>
    <pivotCache cacheId="18" r:id="rId3"/>
  </pivotCaches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2" i="1"/>
</calcChain>
</file>

<file path=xl/sharedStrings.xml><?xml version="1.0" encoding="utf-8"?>
<sst xmlns="http://schemas.openxmlformats.org/spreadsheetml/2006/main" count="20" uniqueCount="19">
  <si>
    <t>Date</t>
  </si>
  <si>
    <t>Close/Last</t>
  </si>
  <si>
    <t>Volume</t>
  </si>
  <si>
    <t>Grand Total</t>
  </si>
  <si>
    <t>2017</t>
  </si>
  <si>
    <t>2018</t>
  </si>
  <si>
    <t>2019</t>
  </si>
  <si>
    <t>2020</t>
  </si>
  <si>
    <t>2021</t>
  </si>
  <si>
    <t>2022</t>
  </si>
  <si>
    <t>Sum of Volume</t>
  </si>
  <si>
    <t>Years</t>
  </si>
  <si>
    <t>Quarters</t>
  </si>
  <si>
    <t>Long Date</t>
  </si>
  <si>
    <t>Difference of High and Low</t>
  </si>
  <si>
    <t>Open (in $)</t>
  </si>
  <si>
    <t>High (in $)</t>
  </si>
  <si>
    <t>Low (in $)</t>
  </si>
  <si>
    <t>Difference of Open and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</si>
</sst>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6" formatCode="[$-14009]dddd\,\ d\ mmmm\,\ 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3A3A3A"/>
      <name val="Work Sans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14" fontId="0" fillId="0" borderId="10" xfId="0" applyNumberFormat="1" applyBorder="1"/>
    <xf numFmtId="0" fontId="0" fillId="0" borderId="0" xfId="0" pivotButton="1"/>
    <xf numFmtId="166" fontId="0" fillId="0" borderId="10" xfId="0" applyNumberFormat="1" applyBorder="1"/>
    <xf numFmtId="2" fontId="0" fillId="0" borderId="10" xfId="0" applyNumberFormat="1" applyBorder="1"/>
    <xf numFmtId="0" fontId="0" fillId="0" borderId="10" xfId="0" applyNumberFormat="1" applyBorder="1"/>
    <xf numFmtId="0" fontId="18" fillId="0" borderId="0" xfId="0" applyFont="1"/>
    <xf numFmtId="0" fontId="16" fillId="33" borderId="10" xfId="0" applyFont="1" applyFill="1" applyBorder="1"/>
    <xf numFmtId="43" fontId="0" fillId="0" borderId="10" xfId="1" applyFont="1" applyBorder="1"/>
    <xf numFmtId="0" fontId="18" fillId="0" borderId="10" xfId="0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us" refreshedDate="44640.880812847223" createdVersion="7" refreshedVersion="7" minRefreshableVersion="3" recordCount="1260">
  <cacheSource type="worksheet">
    <worksheetSource ref="A1:G1261" sheet="ZNGA_Stock_Data"/>
  </cacheSource>
  <cacheFields count="9">
    <cacheField name="Date" numFmtId="14">
      <sharedItems containsSemiMixedTypes="0" containsNonDate="0" containsDate="1" containsString="0" minDate="2017-03-20T00:00:00" maxDate="2022-03-19T00:00:00" count="1260"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6T00:00:00"/>
        <d v="2017-12-27T00:00:00"/>
        <d v="2017-12-28T00:00:00"/>
        <d v="2017-12-29T00:00:00"/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6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5T00:00:00"/>
        <d v="2018-02-16T00:00:00"/>
        <d v="2018-02-20T00:00:00"/>
        <d v="2018-02-21T00:00:00"/>
        <d v="2018-02-22T00:00:00"/>
        <d v="2018-02-23T00:00:00"/>
        <d v="2018-02-26T00:00:00"/>
        <d v="2018-02-27T00:00:00"/>
        <d v="2018-02-28T00:00:00"/>
        <d v="2018-03-01T00:00:00"/>
        <d v="2018-03-02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6T00:00:00"/>
        <d v="2018-03-27T00:00:00"/>
        <d v="2018-03-28T00:00:00"/>
        <d v="2018-03-29T00:00:00"/>
        <d v="2018-04-02T00:00:00"/>
        <d v="2018-04-03T00:00:00"/>
        <d v="2018-04-04T00:00:00"/>
        <d v="2018-04-05T00:00:00"/>
        <d v="2018-04-06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8T00:00:00"/>
        <d v="2018-04-19T00:00:00"/>
        <d v="2018-04-20T00:00:00"/>
        <d v="2018-04-23T00:00:00"/>
        <d v="2018-04-24T00:00:00"/>
        <d v="2018-04-25T00:00:00"/>
        <d v="2018-04-26T00:00:00"/>
        <d v="2018-04-27T00:00:00"/>
        <d v="2018-04-30T00:00:00"/>
        <d v="2018-05-01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1T00:00:00"/>
        <d v="2018-05-22T00:00:00"/>
        <d v="2018-05-23T00:00:00"/>
        <d v="2018-05-24T00:00:00"/>
        <d v="2018-05-25T00:00:00"/>
        <d v="2018-05-29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11T00:00:00"/>
        <d v="2018-06-12T00:00:00"/>
        <d v="2018-06-13T00:00:00"/>
        <d v="2018-06-14T00:00:00"/>
        <d v="2018-06-15T00:00:00"/>
        <d v="2018-06-18T00:00:00"/>
        <d v="2018-06-19T00:00:00"/>
        <d v="2018-06-20T00:00:00"/>
        <d v="2018-06-21T00:00:00"/>
        <d v="2018-06-22T00:00:00"/>
        <d v="2018-06-25T00:00:00"/>
        <d v="2018-06-26T00:00:00"/>
        <d v="2018-06-27T00:00:00"/>
        <d v="2018-06-28T00:00:00"/>
        <d v="2018-06-29T00:00:00"/>
        <d v="2018-07-02T00:00:00"/>
        <d v="2018-07-03T00:00:00"/>
        <d v="2018-07-05T00:00:00"/>
        <d v="2018-07-06T00:00:00"/>
        <d v="2018-07-09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4T00:00:00"/>
        <d v="2018-09-25T00:00:00"/>
        <d v="2018-09-26T00:00:00"/>
        <d v="2018-09-27T00:00:00"/>
        <d v="2018-09-28T00:00:00"/>
        <d v="2018-10-01T00:00:00"/>
        <d v="2018-10-02T00:00:00"/>
        <d v="2018-10-03T00:00:00"/>
        <d v="2018-10-04T00:00:00"/>
        <d v="2018-10-05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3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6T00:00:00"/>
        <d v="2018-12-27T00:00:00"/>
        <d v="2018-12-28T00:00:00"/>
        <d v="2018-12-31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04T00:00:00"/>
        <d v="2019-02-05T00:00:00"/>
        <d v="2019-02-06T00:00:00"/>
        <d v="2019-02-07T00:00:00"/>
        <d v="2019-02-08T00:00:00"/>
        <d v="2019-02-11T00:00:00"/>
        <d v="2019-02-12T00:00:00"/>
        <d v="2019-02-13T00:00:00"/>
        <d v="2019-02-14T00:00:00"/>
        <d v="2019-02-15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1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18T00:00:00"/>
        <d v="2019-04-22T00:00:00"/>
        <d v="2019-04-23T00:00:00"/>
        <d v="2019-04-24T00:00:00"/>
        <d v="2019-04-25T00:00:00"/>
        <d v="2019-04-26T00:00:00"/>
        <d v="2019-04-29T00:00:00"/>
        <d v="2019-04-30T00:00:00"/>
        <d v="2019-05-01T00:00:00"/>
        <d v="2019-05-02T00:00:00"/>
        <d v="2019-05-03T00:00:00"/>
        <d v="2019-05-06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6T00:00:00"/>
        <d v="2019-06-07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1T00:00:00"/>
        <d v="2019-07-02T00:00:00"/>
        <d v="2019-07-03T00:00:00"/>
        <d v="2019-07-05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5T00:00:00"/>
        <d v="2019-08-06T00:00:00"/>
        <d v="2019-08-07T00:00:00"/>
        <d v="2019-08-08T00:00:00"/>
        <d v="2019-08-09T00:00:00"/>
        <d v="2019-08-12T00:00:00"/>
        <d v="2019-08-13T00:00:00"/>
        <d v="2019-08-14T00:00:00"/>
        <d v="2019-08-15T00:00:00"/>
        <d v="2019-08-16T00:00:00"/>
        <d v="2019-08-19T00:00:00"/>
        <d v="2019-08-20T00:00:00"/>
        <d v="2019-08-21T00:00:00"/>
        <d v="2019-08-22T00:00:00"/>
        <d v="2019-08-23T00:00:00"/>
        <d v="2019-08-26T00:00:00"/>
        <d v="2019-08-27T00:00:00"/>
        <d v="2019-08-28T00:00:00"/>
        <d v="2019-08-29T00:00:00"/>
        <d v="2019-08-30T00:00:00"/>
        <d v="2019-09-03T00:00:00"/>
        <d v="2019-09-04T00:00:00"/>
        <d v="2019-09-05T00:00:00"/>
        <d v="2019-09-06T00:00:00"/>
        <d v="2019-09-09T00:00:00"/>
        <d v="2019-09-10T00:00:00"/>
        <d v="2019-09-11T00:00:00"/>
        <d v="2019-09-12T00:00:00"/>
        <d v="2019-09-13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30T00:00:00"/>
        <d v="2019-10-01T00:00:00"/>
        <d v="2019-10-02T00:00:00"/>
        <d v="2019-10-03T00:00:00"/>
        <d v="2019-10-04T00:00:00"/>
        <d v="2019-10-07T00:00:00"/>
        <d v="2019-10-08T00:00:00"/>
        <d v="2019-10-09T00:00:00"/>
        <d v="2019-10-10T00:00:00"/>
        <d v="2019-10-11T00:00:00"/>
        <d v="2019-10-14T00:00:00"/>
        <d v="2019-10-15T00:00:00"/>
        <d v="2019-10-16T00:00:00"/>
        <d v="2019-10-17T00:00:00"/>
        <d v="2019-10-18T00:00:00"/>
        <d v="2019-10-21T00:00:00"/>
        <d v="2019-10-22T00:00:00"/>
        <d v="2019-10-23T00:00:00"/>
        <d v="2019-10-24T00:00:00"/>
        <d v="2019-10-25T00:00:00"/>
        <d v="2019-10-28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7T00:00:00"/>
        <d v="2019-11-08T00:00:00"/>
        <d v="2019-11-11T00:00:00"/>
        <d v="2019-11-12T00:00:00"/>
        <d v="2019-11-13T00:00:00"/>
        <d v="2019-11-14T00:00:00"/>
        <d v="2019-11-15T00:00:00"/>
        <d v="2019-11-18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9T00:00:00"/>
        <d v="2019-12-02T00:00:00"/>
        <d v="2019-12-03T00:00:00"/>
        <d v="2019-12-04T00:00:00"/>
        <d v="2019-12-05T00:00:00"/>
        <d v="2019-12-06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4T00:00:00"/>
        <d v="2019-12-26T00:00:00"/>
        <d v="2019-12-27T00:00:00"/>
        <d v="2019-12-30T00:00:00"/>
        <d v="2019-12-31T00:00:00"/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3T00:00:00"/>
        <d v="2020-04-14T00:00:00"/>
        <d v="2020-04-15T00:00:00"/>
        <d v="2020-04-16T00:00:00"/>
        <d v="2020-04-17T00:00:00"/>
        <d v="2020-04-20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4-30T00:00:00"/>
        <d v="2020-05-01T00:00:00"/>
        <d v="2020-05-04T00:00:00"/>
        <d v="2020-05-05T00:00:00"/>
        <d v="2020-05-06T00:00:00"/>
        <d v="2020-05-07T00:00:00"/>
        <d v="2020-05-08T00:00:00"/>
        <d v="2020-05-11T00:00:00"/>
        <d v="2020-05-12T00:00:00"/>
        <d v="2020-05-13T00:00:00"/>
        <d v="2020-05-14T00:00:00"/>
        <d v="2020-05-15T00:00:00"/>
        <d v="2020-05-18T00:00:00"/>
        <d v="2020-05-19T00:00:00"/>
        <d v="2020-05-20T00:00:00"/>
        <d v="2020-05-21T00:00:00"/>
        <d v="2020-05-22T00:00:00"/>
        <d v="2020-05-26T00:00:00"/>
        <d v="2020-05-27T00:00:00"/>
        <d v="2020-05-28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09T00:00:00"/>
        <d v="2020-06-10T00:00:00"/>
        <d v="2020-06-11T00:00:00"/>
        <d v="2020-06-12T00:00:00"/>
        <d v="2020-06-15T00:00:00"/>
        <d v="2020-06-16T00:00:00"/>
        <d v="2020-06-17T00:00:00"/>
        <d v="2020-06-18T00:00:00"/>
        <d v="2020-06-19T00:00:00"/>
        <d v="2020-06-22T00:00:00"/>
        <d v="2020-06-23T00:00:00"/>
        <d v="2020-06-24T00:00:00"/>
        <d v="2020-06-25T00:00:00"/>
        <d v="2020-06-26T00:00:00"/>
        <d v="2020-06-29T00:00:00"/>
        <d v="2020-06-30T00:00:00"/>
        <d v="2020-07-01T00:00:00"/>
        <d v="2020-07-02T00:00:00"/>
        <d v="2020-07-06T00:00:00"/>
        <d v="2020-07-07T00:00:00"/>
        <d v="2020-07-08T00:00:00"/>
        <d v="2020-07-09T00:00:00"/>
        <d v="2020-07-10T00:00:00"/>
        <d v="2020-07-13T00:00:00"/>
        <d v="2020-07-14T00:00:00"/>
        <d v="2020-07-15T00:00:00"/>
        <d v="2020-07-16T00:00:00"/>
        <d v="2020-07-17T00:00:00"/>
        <d v="2020-07-20T00:00:00"/>
        <d v="2020-07-21T00:00:00"/>
        <d v="2020-07-22T00:00:00"/>
        <d v="2020-07-23T00:00:00"/>
        <d v="2020-07-24T00:00:00"/>
        <d v="2020-07-27T00:00:00"/>
        <d v="2020-07-28T00:00:00"/>
        <d v="2020-07-29T00:00:00"/>
        <d v="2020-07-30T00:00:00"/>
        <d v="2020-07-31T00:00:00"/>
        <d v="2020-08-03T00:00:00"/>
        <d v="2020-08-04T00:00:00"/>
        <d v="2020-08-05T00:00:00"/>
        <d v="2020-08-06T00:00:00"/>
        <d v="2020-08-07T00:00:00"/>
        <d v="2020-08-10T00:00:00"/>
        <d v="2020-08-11T00:00:00"/>
        <d v="2020-08-12T00:00:00"/>
        <d v="2020-08-13T00:00:00"/>
        <d v="2020-08-14T00:00:00"/>
        <d v="2020-08-17T00:00:00"/>
        <d v="2020-08-18T00:00:00"/>
        <d v="2020-08-19T00:00:00"/>
        <d v="2020-08-20T00:00:00"/>
        <d v="2020-08-21T00:00:00"/>
        <d v="2020-08-24T00:00:00"/>
        <d v="2020-08-25T00:00:00"/>
        <d v="2020-08-26T00:00:00"/>
        <d v="2020-08-27T00:00:00"/>
        <d v="2020-08-28T00:00:00"/>
        <d v="2020-08-31T00:00:00"/>
        <d v="2020-09-01T00:00:00"/>
        <d v="2020-09-02T00:00:00"/>
        <d v="2020-09-03T00:00:00"/>
        <d v="2020-09-04T00:00:00"/>
        <d v="2020-09-08T00:00:00"/>
        <d v="2020-09-09T00:00:00"/>
        <d v="2020-09-10T00:00:00"/>
        <d v="2020-09-11T00:00:00"/>
        <d v="2020-09-14T00:00:00"/>
        <d v="2020-09-15T00:00:00"/>
        <d v="2020-09-16T00:00:00"/>
        <d v="2020-09-17T00:00:00"/>
        <d v="2020-09-18T00:00:00"/>
        <d v="2020-09-21T00:00:00"/>
        <d v="2020-09-22T00:00:00"/>
        <d v="2020-09-23T00:00:00"/>
        <d v="2020-09-24T00:00:00"/>
        <d v="2020-09-25T00:00:00"/>
        <d v="2020-09-28T00:00:00"/>
        <d v="2020-09-29T00:00:00"/>
        <d v="2020-09-30T00:00:00"/>
        <d v="2020-10-01T00:00:00"/>
        <d v="2020-10-02T00:00:00"/>
        <d v="2020-10-05T00:00:00"/>
        <d v="2020-10-06T00:00:00"/>
        <d v="2020-10-07T00:00:00"/>
        <d v="2020-10-08T00:00:00"/>
        <d v="2020-10-09T00:00:00"/>
        <d v="2020-10-12T00:00:00"/>
        <d v="2020-10-13T00:00:00"/>
        <d v="2020-10-14T00:00:00"/>
        <d v="2020-10-15T00:00:00"/>
        <d v="2020-10-16T00:00:00"/>
        <d v="2020-10-19T00:00:00"/>
        <d v="2020-10-20T00:00:00"/>
        <d v="2020-10-21T00:00:00"/>
        <d v="2020-10-22T00:00:00"/>
        <d v="2020-10-23T00:00:00"/>
        <d v="2020-10-26T00:00:00"/>
        <d v="2020-10-27T00:00:00"/>
        <d v="2020-10-28T00:00:00"/>
        <d v="2020-10-29T00:00:00"/>
        <d v="2020-10-30T00:00:00"/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6T00:00:00"/>
        <d v="2020-11-17T00:00:00"/>
        <d v="2020-11-18T00:00:00"/>
        <d v="2020-11-19T00:00:00"/>
        <d v="2020-11-20T00:00:00"/>
        <d v="2020-11-23T00:00:00"/>
        <d v="2020-11-24T00:00:00"/>
        <d v="2020-11-25T00:00:00"/>
        <d v="2020-11-27T00:00:00"/>
        <d v="2020-11-30T00:00:00"/>
        <d v="2020-12-01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4T00:00:00"/>
        <d v="2020-12-28T00:00:00"/>
        <d v="2020-12-29T00:00:00"/>
        <d v="2020-12-30T00:00:00"/>
        <d v="2020-12-31T00:00:00"/>
        <d v="2021-01-04T00:00:00"/>
        <d v="2021-01-05T00:00:00"/>
        <d v="2021-01-06T00:00:00"/>
        <d v="2021-01-07T00:00:00"/>
        <d v="2021-01-08T00:00:00"/>
        <d v="2021-01-11T00:00:00"/>
        <d v="2021-01-12T00:00:00"/>
        <d v="2021-01-13T00:00:00"/>
        <d v="2021-01-14T00:00:00"/>
        <d v="2021-01-15T00:00:00"/>
        <d v="2021-01-19T00:00:00"/>
        <d v="2021-01-20T00:00:00"/>
        <d v="2021-01-21T00:00:00"/>
        <d v="2021-01-22T00:00:00"/>
        <d v="2021-01-25T00:00:00"/>
        <d v="2021-01-26T00:00:00"/>
        <d v="2021-01-27T00:00:00"/>
        <d v="2021-01-28T00:00:00"/>
        <d v="2021-01-29T00:00:00"/>
        <d v="2021-02-01T00:00:00"/>
        <d v="2021-02-02T00:00:00"/>
        <d v="2021-02-03T00:00:00"/>
        <d v="2021-02-04T00:00:00"/>
        <d v="2021-02-05T00:00:00"/>
        <d v="2021-02-08T00:00:00"/>
        <d v="2021-02-09T00:00:00"/>
        <d v="2021-02-10T00:00:00"/>
        <d v="2021-02-11T00:00:00"/>
        <d v="2021-02-12T00:00:00"/>
        <d v="2021-02-16T00:00:00"/>
        <d v="2021-02-17T00:00:00"/>
        <d v="2021-02-18T00:00:00"/>
        <d v="2021-02-19T00:00:00"/>
        <d v="2021-02-22T00:00:00"/>
        <d v="2021-02-23T00:00:00"/>
        <d v="2021-02-24T00:00:00"/>
        <d v="2021-02-25T00:00:00"/>
        <d v="2021-02-26T00:00:00"/>
        <d v="2021-03-01T00:00:00"/>
        <d v="2021-03-02T00:00:00"/>
        <d v="2021-03-03T00:00:00"/>
        <d v="2021-03-04T00:00:00"/>
        <d v="2021-03-05T00:00:00"/>
        <d v="2021-03-08T00:00:00"/>
        <d v="2021-03-09T00:00:00"/>
        <d v="2021-03-10T00:00:00"/>
        <d v="2021-03-11T00:00:00"/>
        <d v="2021-03-12T00:00:00"/>
        <d v="2021-03-15T00:00:00"/>
        <d v="2021-03-16T00:00:00"/>
        <d v="2021-03-17T00:00:00"/>
        <d v="2021-03-18T00:00:00"/>
        <d v="2021-03-19T00:00:00"/>
        <d v="2021-03-22T00:00:00"/>
        <d v="2021-03-23T00:00:00"/>
        <d v="2021-03-24T00:00:00"/>
        <d v="2021-03-25T00:00:00"/>
        <d v="2021-03-26T00:00:00"/>
        <d v="2021-03-29T00:00:00"/>
        <d v="2021-03-30T00:00:00"/>
        <d v="2021-03-31T00:00:00"/>
        <d v="2021-04-01T00:00:00"/>
        <d v="2021-04-05T00:00:00"/>
        <d v="2021-04-06T00:00:00"/>
        <d v="2021-04-07T00:00:00"/>
        <d v="2021-04-08T00:00:00"/>
        <d v="2021-04-09T00:00:00"/>
        <d v="2021-04-12T00:00:00"/>
        <d v="2021-04-13T00:00:00"/>
        <d v="2021-04-14T00:00:00"/>
        <d v="2021-04-15T00:00:00"/>
        <d v="2021-04-16T00:00:00"/>
        <d v="2021-04-19T00:00:00"/>
        <d v="2021-04-20T00:00:00"/>
        <d v="2021-04-21T00:00:00"/>
        <d v="2021-04-22T00:00:00"/>
        <d v="2021-04-23T00:00:00"/>
        <d v="2021-04-26T00:00:00"/>
        <d v="2021-04-27T00:00:00"/>
        <d v="2021-04-28T00:00:00"/>
        <d v="2021-04-29T00:00:00"/>
        <d v="2021-04-30T00:00:00"/>
        <d v="2021-05-03T00:00:00"/>
        <d v="2021-05-04T00:00:00"/>
        <d v="2021-05-05T00:00:00"/>
        <d v="2021-05-06T00:00:00"/>
        <d v="2021-05-07T00:00:00"/>
        <d v="2021-05-10T00:00:00"/>
        <d v="2021-05-11T00:00:00"/>
        <d v="2021-05-12T00:00:00"/>
        <d v="2021-05-13T00:00:00"/>
        <d v="2021-05-14T00:00:00"/>
        <d v="2021-05-17T00:00:00"/>
        <d v="2021-05-18T00:00:00"/>
        <d v="2021-05-19T00:00:00"/>
        <d v="2021-05-20T00:00:00"/>
        <d v="2021-05-21T00:00:00"/>
        <d v="2021-05-24T00:00:00"/>
        <d v="2021-05-25T00:00:00"/>
        <d v="2021-05-26T00:00:00"/>
        <d v="2021-05-27T00:00:00"/>
        <d v="2021-05-28T00:00:00"/>
        <d v="2021-06-01T00:00:00"/>
        <d v="2021-06-02T00:00:00"/>
        <d v="2021-06-03T00:00:00"/>
        <d v="2021-06-04T00:00:00"/>
        <d v="2021-06-07T00:00:00"/>
        <d v="2021-06-08T00:00:00"/>
        <d v="2021-06-09T00:00:00"/>
        <d v="2021-06-10T00:00:00"/>
        <d v="2021-06-11T00:00:00"/>
        <d v="2021-06-14T00:00:00"/>
        <d v="2021-06-15T00:00:00"/>
        <d v="2021-06-16T00:00:00"/>
        <d v="2021-06-17T00:00:00"/>
        <d v="2021-06-18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6-30T00:00:00"/>
        <d v="2021-07-01T00:00:00"/>
        <d v="2021-07-02T00:00:00"/>
        <d v="2021-07-06T00:00:00"/>
        <d v="2021-07-07T00:00:00"/>
        <d v="2021-07-08T00:00:00"/>
        <d v="2021-07-09T00:00:00"/>
        <d v="2021-07-12T00:00:00"/>
        <d v="2021-07-13T00:00:00"/>
        <d v="2021-07-14T00:00:00"/>
        <d v="2021-07-15T00:00:00"/>
        <d v="2021-07-16T00:00:00"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  <d v="2021-07-29T00:00:00"/>
        <d v="2021-07-30T00:00:00"/>
        <d v="2021-08-02T00:00:00"/>
        <d v="2021-08-03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3T00:00:00"/>
        <d v="2021-08-24T00:00:00"/>
        <d v="2021-08-25T00:00:00"/>
        <d v="2021-08-26T00:00:00"/>
        <d v="2021-08-27T00:00:00"/>
        <d v="2021-08-30T00:00:00"/>
        <d v="2021-08-31T00:00:00"/>
        <d v="2021-09-01T00:00:00"/>
        <d v="2021-09-02T00:00:00"/>
        <d v="2021-09-03T00:00:00"/>
        <d v="2021-09-07T00:00:00"/>
        <d v="2021-09-08T00:00:00"/>
        <d v="2021-09-09T00:00:00"/>
        <d v="2021-09-10T00:00:00"/>
        <d v="2021-09-13T00:00:00"/>
        <d v="2021-09-14T00:00:00"/>
        <d v="2021-09-15T00:00:00"/>
        <d v="2021-09-16T00:00:00"/>
        <d v="2021-09-17T00:00:00"/>
        <d v="2021-09-20T00:00:00"/>
        <d v="2021-09-21T00:00:00"/>
        <d v="2021-09-22T00:00:00"/>
        <d v="2021-09-23T00:00:00"/>
        <d v="2021-09-24T00:00:00"/>
        <d v="2021-09-27T00:00:00"/>
        <d v="2021-09-28T00:00:00"/>
        <d v="2021-09-29T00:00:00"/>
        <d v="2021-09-30T00:00:00"/>
        <d v="2021-10-01T00:00:00"/>
        <d v="2021-10-04T00:00:00"/>
        <d v="2021-10-05T00:00:00"/>
        <d v="2021-10-06T00:00:00"/>
        <d v="2021-10-07T00:00:00"/>
        <d v="2021-10-08T00:00:00"/>
        <d v="2021-10-11T00:00:00"/>
        <d v="2021-10-12T00:00:00"/>
        <d v="2021-10-13T00:00:00"/>
        <d v="2021-10-14T00:00:00"/>
        <d v="2021-10-15T00:00:00"/>
        <d v="2021-10-18T00:00:00"/>
        <d v="2021-10-19T00:00:00"/>
        <d v="2021-10-20T00:00:00"/>
        <d v="2021-10-21T00:00:00"/>
        <d v="2021-10-22T00:00:00"/>
        <d v="2021-10-25T00:00:00"/>
        <d v="2021-10-26T00:00:00"/>
        <d v="2021-10-27T00:00:00"/>
        <d v="2021-10-28T00:00:00"/>
        <d v="2021-10-29T00:00:00"/>
        <d v="2021-11-01T00:00:00"/>
        <d v="2021-11-02T00:00:00"/>
        <d v="2021-11-03T00:00:00"/>
        <d v="2021-11-04T00:00:00"/>
        <d v="2021-11-05T00:00:00"/>
        <d v="2021-11-08T00:00:00"/>
        <d v="2021-11-09T00:00:00"/>
        <d v="2021-11-10T00:00:00"/>
        <d v="2021-11-11T00:00:00"/>
        <d v="2021-11-12T00:00:00"/>
        <d v="2021-11-15T00:00:00"/>
        <d v="2021-11-16T00:00:00"/>
        <d v="2021-11-17T00:00:00"/>
        <d v="2021-11-18T00:00:00"/>
        <d v="2021-11-19T00:00:00"/>
        <d v="2021-11-22T00:00:00"/>
        <d v="2021-11-23T00:00:00"/>
        <d v="2021-11-24T00:00:00"/>
        <d v="2021-11-26T00:00:00"/>
        <d v="2021-11-29T00:00:00"/>
        <d v="2021-11-30T00:00:00"/>
        <d v="2021-12-01T00:00:00"/>
        <d v="2021-12-02T00:00:00"/>
        <d v="2021-12-03T00:00:00"/>
        <d v="2021-12-06T00:00:00"/>
        <d v="2021-12-07T00:00:00"/>
        <d v="2021-12-08T00:00:00"/>
        <d v="2021-12-09T00:00:00"/>
        <d v="2021-12-10T00:00:00"/>
        <d v="2021-12-13T00:00:00"/>
        <d v="2021-12-14T00:00:00"/>
        <d v="2021-12-15T00:00:00"/>
        <d v="2021-12-16T00:00:00"/>
        <d v="2021-12-17T00:00:00"/>
        <d v="2021-12-20T00:00:00"/>
        <d v="2021-12-21T00:00:00"/>
        <d v="2021-12-22T00:00:00"/>
        <d v="2021-12-23T00:00:00"/>
        <d v="2021-12-27T00:00:00"/>
        <d v="2021-12-28T00:00:00"/>
        <d v="2021-12-29T00:00:00"/>
        <d v="2021-12-30T00:00:00"/>
        <d v="2021-12-31T00:00:00"/>
        <d v="2022-01-03T00:00:00"/>
        <d v="2022-01-04T00:00:00"/>
        <d v="2022-01-05T00:00:00"/>
        <d v="2022-01-06T00:00:00"/>
        <d v="2022-01-07T00:00:00"/>
        <d v="2022-01-10T00:00:00"/>
        <d v="2022-01-11T00:00:00"/>
        <d v="2022-01-12T00:00:00"/>
        <d v="2022-01-13T00:00:00"/>
        <d v="2022-01-14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2T00:00:00"/>
        <d v="2022-02-23T00:00:00"/>
        <d v="2022-02-24T00:00:00"/>
        <d v="2022-02-25T00:00:00"/>
        <d v="2022-02-28T00:00:00"/>
        <d v="2022-03-01T00:00:00"/>
        <d v="2022-03-02T00:00:00"/>
        <d v="2022-03-03T00:00:00"/>
        <d v="2022-03-04T00:00:00"/>
        <d v="2022-03-07T00:00:00"/>
        <d v="2022-03-08T00:00:00"/>
        <d v="2022-03-09T00:00:00"/>
        <d v="2022-03-10T00:00:00"/>
        <d v="2022-03-11T00:00:00"/>
        <d v="2022-03-14T00:00:00"/>
        <d v="2022-03-15T00:00:00"/>
        <d v="2022-03-16T00:00:00"/>
        <d v="2022-03-17T00:00:00"/>
        <d v="2022-03-18T00:00:00"/>
      </sharedItems>
      <fieldGroup par="8" base="0">
        <rangePr groupBy="months" startDate="2017-03-20T00:00:00" endDate="2022-03-19T00:00:00"/>
        <groupItems count="14">
          <s v="&lt;20-03-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9-03-2022"/>
        </groupItems>
      </fieldGroup>
    </cacheField>
    <cacheField name="Long Date" numFmtId="166">
      <sharedItems containsSemiMixedTypes="0" containsNonDate="0" containsDate="1" containsString="0" minDate="2017-03-20T00:00:00" maxDate="2022-03-19T00:00:00"/>
    </cacheField>
    <cacheField name="Close/Last" numFmtId="0">
      <sharedItems containsSemiMixedTypes="0" containsString="0" containsNumber="1" minValue="2.76" maxValue="12.18"/>
    </cacheField>
    <cacheField name="Volume" numFmtId="43">
      <sharedItems containsSemiMixedTypes="0" containsString="0" containsNumber="1" containsInteger="1" minValue="1172806" maxValue="327842300"/>
    </cacheField>
    <cacheField name="Open (in $)" numFmtId="0">
      <sharedItems containsSemiMixedTypes="0" containsString="0" containsNumber="1" minValue="2.73" maxValue="12.24"/>
    </cacheField>
    <cacheField name="High (in $)" numFmtId="0">
      <sharedItems containsSemiMixedTypes="0" containsString="0" containsNumber="1" minValue="2.76" maxValue="12.32"/>
    </cacheField>
    <cacheField name="Low (in $)" numFmtId="0">
      <sharedItems containsSemiMixedTypes="0" containsString="0" containsNumber="1" minValue="2.71" maxValue="11.99"/>
    </cacheField>
    <cacheField name="Quarters" numFmtId="0" databaseField="0">
      <fieldGroup base="0">
        <rangePr groupBy="quarters" startDate="2017-03-20T00:00:00" endDate="2022-03-19T00:00:00"/>
        <groupItems count="6">
          <s v="&lt;20-03-2017"/>
          <s v="Qtr1"/>
          <s v="Qtr2"/>
          <s v="Qtr3"/>
          <s v="Qtr4"/>
          <s v="&gt;19-03-2022"/>
        </groupItems>
      </fieldGroup>
    </cacheField>
    <cacheField name="Years" numFmtId="0" databaseField="0">
      <fieldGroup base="0">
        <rangePr groupBy="years" startDate="2017-03-20T00:00:00" endDate="2022-03-19T00:00:00"/>
        <groupItems count="8">
          <s v="&lt;20-03-2017"/>
          <s v="2017"/>
          <s v="2018"/>
          <s v="2019"/>
          <s v="2020"/>
          <s v="2021"/>
          <s v="2022"/>
          <s v="&gt;19-03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0">
  <r>
    <x v="0"/>
    <d v="2017-03-20T00:00:00"/>
    <n v="2.8"/>
    <n v="7977228"/>
    <n v="2.79"/>
    <n v="2.83"/>
    <n v="2.78"/>
  </r>
  <r>
    <x v="1"/>
    <d v="2017-03-21T00:00:00"/>
    <n v="2.76"/>
    <n v="5687085"/>
    <n v="2.8"/>
    <n v="2.8250000000000002"/>
    <n v="2.74"/>
  </r>
  <r>
    <x v="2"/>
    <d v="2017-03-22T00:00:00"/>
    <n v="2.76"/>
    <n v="3275124"/>
    <n v="2.73"/>
    <n v="2.76"/>
    <n v="2.71"/>
  </r>
  <r>
    <x v="3"/>
    <d v="2017-03-23T00:00:00"/>
    <n v="2.81"/>
    <n v="9012528"/>
    <n v="2.75"/>
    <n v="2.83"/>
    <n v="2.74"/>
  </r>
  <r>
    <x v="4"/>
    <d v="2017-03-24T00:00:00"/>
    <n v="2.8"/>
    <n v="4035700"/>
    <n v="2.79"/>
    <n v="2.84"/>
    <n v="2.79"/>
  </r>
  <r>
    <x v="5"/>
    <d v="2017-03-27T00:00:00"/>
    <n v="2.81"/>
    <n v="3034605"/>
    <n v="2.76"/>
    <n v="2.81"/>
    <n v="2.76"/>
  </r>
  <r>
    <x v="6"/>
    <d v="2017-03-28T00:00:00"/>
    <n v="2.82"/>
    <n v="7217585"/>
    <n v="2.8"/>
    <n v="2.85"/>
    <n v="2.79"/>
  </r>
  <r>
    <x v="7"/>
    <d v="2017-03-29T00:00:00"/>
    <n v="2.83"/>
    <n v="3889251"/>
    <n v="2.81"/>
    <n v="2.85"/>
    <n v="2.81"/>
  </r>
  <r>
    <x v="8"/>
    <d v="2017-03-30T00:00:00"/>
    <n v="2.88"/>
    <n v="22847970"/>
    <n v="2.84"/>
    <n v="2.95"/>
    <n v="2.8250000000000002"/>
  </r>
  <r>
    <x v="9"/>
    <d v="2017-03-31T00:00:00"/>
    <n v="2.85"/>
    <n v="5421896"/>
    <n v="2.9"/>
    <n v="2.92"/>
    <n v="2.84"/>
  </r>
  <r>
    <x v="10"/>
    <d v="2017-04-03T00:00:00"/>
    <n v="2.83"/>
    <n v="5268047"/>
    <n v="2.85"/>
    <n v="2.86"/>
    <n v="2.79"/>
  </r>
  <r>
    <x v="11"/>
    <d v="2017-04-04T00:00:00"/>
    <n v="2.79"/>
    <n v="9823784"/>
    <n v="2.81"/>
    <n v="2.84"/>
    <n v="2.79"/>
  </r>
  <r>
    <x v="12"/>
    <d v="2017-04-05T00:00:00"/>
    <n v="2.78"/>
    <n v="7718310"/>
    <n v="2.79"/>
    <n v="2.82"/>
    <n v="2.78"/>
  </r>
  <r>
    <x v="13"/>
    <d v="2017-04-06T00:00:00"/>
    <n v="2.8"/>
    <n v="4623943"/>
    <n v="2.81"/>
    <n v="2.82"/>
    <n v="2.78"/>
  </r>
  <r>
    <x v="14"/>
    <d v="2017-04-07T00:00:00"/>
    <n v="2.8"/>
    <n v="4012558"/>
    <n v="2.79"/>
    <n v="2.8650000000000002"/>
    <n v="2.78"/>
  </r>
  <r>
    <x v="15"/>
    <d v="2017-04-10T00:00:00"/>
    <n v="2.79"/>
    <n v="17655290"/>
    <n v="2.81"/>
    <n v="2.83"/>
    <n v="2.76"/>
  </r>
  <r>
    <x v="16"/>
    <d v="2017-04-11T00:00:00"/>
    <n v="2.79"/>
    <n v="9946452"/>
    <n v="2.79"/>
    <n v="2.83"/>
    <n v="2.78"/>
  </r>
  <r>
    <x v="17"/>
    <d v="2017-04-12T00:00:00"/>
    <n v="2.78"/>
    <n v="2942090"/>
    <n v="2.79"/>
    <n v="2.81"/>
    <n v="2.77"/>
  </r>
  <r>
    <x v="18"/>
    <d v="2017-04-13T00:00:00"/>
    <n v="2.77"/>
    <n v="3045183"/>
    <n v="2.77"/>
    <n v="2.81"/>
    <n v="2.76"/>
  </r>
  <r>
    <x v="19"/>
    <d v="2017-04-17T00:00:00"/>
    <n v="2.78"/>
    <n v="6556115"/>
    <n v="2.73"/>
    <n v="2.8"/>
    <n v="2.73"/>
  </r>
  <r>
    <x v="20"/>
    <d v="2017-04-18T00:00:00"/>
    <n v="2.82"/>
    <n v="22883610"/>
    <n v="2.77"/>
    <n v="2.83"/>
    <n v="2.77"/>
  </r>
  <r>
    <x v="21"/>
    <d v="2017-04-19T00:00:00"/>
    <n v="2.82"/>
    <n v="5771204"/>
    <n v="2.81"/>
    <n v="2.85"/>
    <n v="2.79"/>
  </r>
  <r>
    <x v="22"/>
    <d v="2017-04-20T00:00:00"/>
    <n v="2.82"/>
    <n v="2892745"/>
    <n v="2.84"/>
    <n v="2.85"/>
    <n v="2.82"/>
  </r>
  <r>
    <x v="23"/>
    <d v="2017-04-21T00:00:00"/>
    <n v="2.79"/>
    <n v="5321303"/>
    <n v="2.8"/>
    <n v="2.8149999999999999"/>
    <n v="2.77"/>
  </r>
  <r>
    <x v="24"/>
    <d v="2017-04-24T00:00:00"/>
    <n v="2.86"/>
    <n v="6127170"/>
    <n v="2.82"/>
    <n v="2.86"/>
    <n v="2.79"/>
  </r>
  <r>
    <x v="25"/>
    <d v="2017-04-25T00:00:00"/>
    <n v="2.86"/>
    <n v="6989286"/>
    <n v="2.85"/>
    <n v="2.9"/>
    <n v="2.82"/>
  </r>
  <r>
    <x v="26"/>
    <d v="2017-04-26T00:00:00"/>
    <n v="2.82"/>
    <n v="12696310"/>
    <n v="2.85"/>
    <n v="2.9"/>
    <n v="2.82"/>
  </r>
  <r>
    <x v="27"/>
    <d v="2017-04-27T00:00:00"/>
    <n v="2.84"/>
    <n v="4550080"/>
    <n v="2.84"/>
    <n v="2.8650000000000002"/>
    <n v="2.82"/>
  </r>
  <r>
    <x v="28"/>
    <d v="2017-04-28T00:00:00"/>
    <n v="2.89"/>
    <n v="8826420"/>
    <n v="2.86"/>
    <n v="2.94"/>
    <n v="2.81"/>
  </r>
  <r>
    <x v="29"/>
    <d v="2017-05-01T00:00:00"/>
    <n v="2.87"/>
    <n v="9308602"/>
    <n v="2.9"/>
    <n v="2.94"/>
    <n v="2.84"/>
  </r>
  <r>
    <x v="30"/>
    <d v="2017-05-02T00:00:00"/>
    <n v="2.91"/>
    <n v="5421143"/>
    <n v="2.85"/>
    <n v="2.9249999999999998"/>
    <n v="2.84"/>
  </r>
  <r>
    <x v="31"/>
    <d v="2017-05-03T00:00:00"/>
    <n v="2.9"/>
    <n v="3126467"/>
    <n v="2.91"/>
    <n v="2.91"/>
    <n v="2.8450000000000002"/>
  </r>
  <r>
    <x v="32"/>
    <d v="2017-05-04T00:00:00"/>
    <n v="2.84"/>
    <n v="11784460"/>
    <n v="2.9"/>
    <n v="2.93"/>
    <n v="2.84"/>
  </r>
  <r>
    <x v="33"/>
    <d v="2017-05-05T00:00:00"/>
    <n v="3.2"/>
    <n v="42196840"/>
    <n v="3.02"/>
    <n v="3.23"/>
    <n v="2.96"/>
  </r>
  <r>
    <x v="34"/>
    <d v="2017-05-08T00:00:00"/>
    <n v="3.34"/>
    <n v="34812080"/>
    <n v="3.22"/>
    <n v="3.4"/>
    <n v="3.17"/>
  </r>
  <r>
    <x v="35"/>
    <d v="2017-05-09T00:00:00"/>
    <n v="3.33"/>
    <n v="18887300"/>
    <n v="3.28"/>
    <n v="3.36"/>
    <n v="3.22"/>
  </r>
  <r>
    <x v="36"/>
    <d v="2017-05-10T00:00:00"/>
    <n v="3.37"/>
    <n v="9947864"/>
    <n v="3.34"/>
    <n v="3.39"/>
    <n v="3.31"/>
  </r>
  <r>
    <x v="37"/>
    <d v="2017-05-11T00:00:00"/>
    <n v="3.4"/>
    <n v="11306550"/>
    <n v="3.33"/>
    <n v="3.4"/>
    <n v="3.26"/>
  </r>
  <r>
    <x v="38"/>
    <d v="2017-05-12T00:00:00"/>
    <n v="3.32"/>
    <n v="8879064"/>
    <n v="3.35"/>
    <n v="3.4"/>
    <n v="3.32"/>
  </r>
  <r>
    <x v="39"/>
    <d v="2017-05-15T00:00:00"/>
    <n v="3.39"/>
    <n v="16077580"/>
    <n v="3.31"/>
    <n v="3.43"/>
    <n v="3.3"/>
  </r>
  <r>
    <x v="40"/>
    <d v="2017-05-16T00:00:00"/>
    <n v="3.49"/>
    <n v="20362410"/>
    <n v="3.4"/>
    <n v="3.52"/>
    <n v="3.38"/>
  </r>
  <r>
    <x v="41"/>
    <d v="2017-05-17T00:00:00"/>
    <n v="3.37"/>
    <n v="16566230"/>
    <n v="3.41"/>
    <n v="3.47"/>
    <n v="3.35"/>
  </r>
  <r>
    <x v="42"/>
    <d v="2017-05-18T00:00:00"/>
    <n v="3.4"/>
    <n v="7830642"/>
    <n v="3.35"/>
    <n v="3.45"/>
    <n v="3.35"/>
  </r>
  <r>
    <x v="43"/>
    <d v="2017-05-19T00:00:00"/>
    <n v="3.45"/>
    <n v="16499030"/>
    <n v="3.43"/>
    <n v="3.51"/>
    <n v="3.41"/>
  </r>
  <r>
    <x v="44"/>
    <d v="2017-05-22T00:00:00"/>
    <n v="3.44"/>
    <n v="6198028"/>
    <n v="3.45"/>
    <n v="3.48"/>
    <n v="3.4"/>
  </r>
  <r>
    <x v="45"/>
    <d v="2017-05-23T00:00:00"/>
    <n v="3.5"/>
    <n v="12352600"/>
    <n v="3.47"/>
    <n v="3.52"/>
    <n v="3.4"/>
  </r>
  <r>
    <x v="46"/>
    <d v="2017-05-24T00:00:00"/>
    <n v="3.58"/>
    <n v="12393480"/>
    <n v="3.5"/>
    <n v="3.6"/>
    <n v="3.46"/>
  </r>
  <r>
    <x v="47"/>
    <d v="2017-05-25T00:00:00"/>
    <n v="3.49"/>
    <n v="15632310"/>
    <n v="3.59"/>
    <n v="3.625"/>
    <n v="3.45"/>
  </r>
  <r>
    <x v="48"/>
    <d v="2017-05-26T00:00:00"/>
    <n v="3.49"/>
    <n v="7998194"/>
    <n v="3.48"/>
    <n v="3.51"/>
    <n v="3.4"/>
  </r>
  <r>
    <x v="49"/>
    <d v="2017-05-30T00:00:00"/>
    <n v="3.6"/>
    <n v="22613100"/>
    <n v="3.55"/>
    <n v="3.62"/>
    <n v="3.49"/>
  </r>
  <r>
    <x v="50"/>
    <d v="2017-05-31T00:00:00"/>
    <n v="3.52"/>
    <n v="14838350"/>
    <n v="3.61"/>
    <n v="3.63"/>
    <n v="3.5"/>
  </r>
  <r>
    <x v="51"/>
    <d v="2017-06-01T00:00:00"/>
    <n v="3.58"/>
    <n v="15706250"/>
    <n v="3.54"/>
    <n v="3.65"/>
    <n v="3.53"/>
  </r>
  <r>
    <x v="52"/>
    <d v="2017-06-02T00:00:00"/>
    <n v="3.63"/>
    <n v="17037140"/>
    <n v="3.6"/>
    <n v="3.7"/>
    <n v="3.54"/>
  </r>
  <r>
    <x v="53"/>
    <d v="2017-06-05T00:00:00"/>
    <n v="3.61"/>
    <n v="10817270"/>
    <n v="3.64"/>
    <n v="3.68"/>
    <n v="3.6"/>
  </r>
  <r>
    <x v="54"/>
    <d v="2017-06-06T00:00:00"/>
    <n v="3.61"/>
    <n v="10057160"/>
    <n v="3.6"/>
    <n v="3.69"/>
    <n v="3.58"/>
  </r>
  <r>
    <x v="55"/>
    <d v="2017-06-07T00:00:00"/>
    <n v="3.59"/>
    <n v="11672870"/>
    <n v="3.63"/>
    <n v="3.64"/>
    <n v="3.55"/>
  </r>
  <r>
    <x v="56"/>
    <d v="2017-06-08T00:00:00"/>
    <n v="3.58"/>
    <n v="11047850"/>
    <n v="3.59"/>
    <n v="3.61"/>
    <n v="3.55"/>
  </r>
  <r>
    <x v="57"/>
    <d v="2017-06-09T00:00:00"/>
    <n v="3.71"/>
    <n v="42252340"/>
    <n v="3.7149999999999999"/>
    <n v="3.82"/>
    <n v="3.6"/>
  </r>
  <r>
    <x v="58"/>
    <d v="2017-06-12T00:00:00"/>
    <n v="3.58"/>
    <n v="20037210"/>
    <n v="3.7"/>
    <n v="3.7"/>
    <n v="3.53"/>
  </r>
  <r>
    <x v="59"/>
    <d v="2017-06-13T00:00:00"/>
    <n v="3.51"/>
    <n v="13131500"/>
    <n v="3.62"/>
    <n v="3.6255999999999999"/>
    <n v="3.48"/>
  </r>
  <r>
    <x v="60"/>
    <d v="2017-06-14T00:00:00"/>
    <n v="3.53"/>
    <n v="22221960"/>
    <n v="3.55"/>
    <n v="3.6"/>
    <n v="3.44"/>
  </r>
  <r>
    <x v="61"/>
    <d v="2017-06-15T00:00:00"/>
    <n v="3.65"/>
    <n v="25755390"/>
    <n v="3.53"/>
    <n v="3.73"/>
    <n v="3.49"/>
  </r>
  <r>
    <x v="62"/>
    <d v="2017-06-16T00:00:00"/>
    <n v="3.69"/>
    <n v="17858470"/>
    <n v="3.64"/>
    <n v="3.7349999999999999"/>
    <n v="3.63"/>
  </r>
  <r>
    <x v="63"/>
    <d v="2017-06-19T00:00:00"/>
    <n v="3.68"/>
    <n v="10454860"/>
    <n v="3.69"/>
    <n v="3.7"/>
    <n v="3.6"/>
  </r>
  <r>
    <x v="64"/>
    <d v="2017-06-20T00:00:00"/>
    <n v="3.62"/>
    <n v="12931110"/>
    <n v="3.65"/>
    <n v="3.72"/>
    <n v="3.6"/>
  </r>
  <r>
    <x v="65"/>
    <d v="2017-06-21T00:00:00"/>
    <n v="3.64"/>
    <n v="11314580"/>
    <n v="3.64"/>
    <n v="3.67"/>
    <n v="3.58"/>
  </r>
  <r>
    <x v="66"/>
    <d v="2017-06-22T00:00:00"/>
    <n v="3.62"/>
    <n v="5380799"/>
    <n v="3.63"/>
    <n v="3.65"/>
    <n v="3.6"/>
  </r>
  <r>
    <x v="67"/>
    <d v="2017-06-23T00:00:00"/>
    <n v="3.79"/>
    <n v="23207220"/>
    <n v="3.62"/>
    <n v="3.79"/>
    <n v="3.61"/>
  </r>
  <r>
    <x v="68"/>
    <d v="2017-06-26T00:00:00"/>
    <n v="3.78"/>
    <n v="14680090"/>
    <n v="3.79"/>
    <n v="3.86"/>
    <n v="3.73"/>
  </r>
  <r>
    <x v="69"/>
    <d v="2017-06-27T00:00:00"/>
    <n v="3.71"/>
    <n v="10249820"/>
    <n v="3.78"/>
    <n v="3.81"/>
    <n v="3.69"/>
  </r>
  <r>
    <x v="70"/>
    <d v="2017-06-28T00:00:00"/>
    <n v="3.71"/>
    <n v="16963720"/>
    <n v="3.73"/>
    <n v="3.74"/>
    <n v="3.67"/>
  </r>
  <r>
    <x v="71"/>
    <d v="2017-06-29T00:00:00"/>
    <n v="3.61"/>
    <n v="15707170"/>
    <n v="3.72"/>
    <n v="3.73"/>
    <n v="3.59"/>
  </r>
  <r>
    <x v="72"/>
    <d v="2017-06-30T00:00:00"/>
    <n v="3.64"/>
    <n v="10056390"/>
    <n v="3.62"/>
    <n v="3.6850000000000001"/>
    <n v="3.57"/>
  </r>
  <r>
    <x v="73"/>
    <d v="2017-07-03T00:00:00"/>
    <n v="3.62"/>
    <n v="3913014"/>
    <n v="3.65"/>
    <n v="3.66"/>
    <n v="3.61"/>
  </r>
  <r>
    <x v="74"/>
    <d v="2017-07-05T00:00:00"/>
    <n v="3.59"/>
    <n v="10673050"/>
    <n v="3.64"/>
    <n v="3.69"/>
    <n v="3.53"/>
  </r>
  <r>
    <x v="75"/>
    <d v="2017-07-06T00:00:00"/>
    <n v="3.5"/>
    <n v="15011570"/>
    <n v="3.57"/>
    <n v="3.57"/>
    <n v="3.47"/>
  </r>
  <r>
    <x v="76"/>
    <d v="2017-07-07T00:00:00"/>
    <n v="3.6"/>
    <n v="7300922"/>
    <n v="3.53"/>
    <n v="3.64"/>
    <n v="3.52"/>
  </r>
  <r>
    <x v="77"/>
    <d v="2017-07-10T00:00:00"/>
    <n v="3.62"/>
    <n v="5587737"/>
    <n v="3.58"/>
    <n v="3.67"/>
    <n v="3.56"/>
  </r>
  <r>
    <x v="78"/>
    <d v="2017-07-11T00:00:00"/>
    <n v="3.6"/>
    <n v="5023224"/>
    <n v="3.6"/>
    <n v="3.637"/>
    <n v="3.57"/>
  </r>
  <r>
    <x v="79"/>
    <d v="2017-07-12T00:00:00"/>
    <n v="3.64"/>
    <n v="7218238"/>
    <n v="3.61"/>
    <n v="3.65"/>
    <n v="3.6"/>
  </r>
  <r>
    <x v="80"/>
    <d v="2017-07-13T00:00:00"/>
    <n v="3.56"/>
    <n v="13526430"/>
    <n v="3.64"/>
    <n v="3.65"/>
    <n v="3.54"/>
  </r>
  <r>
    <x v="81"/>
    <d v="2017-07-14T00:00:00"/>
    <n v="3.65"/>
    <n v="5939851"/>
    <n v="3.57"/>
    <n v="3.65"/>
    <n v="3.57"/>
  </r>
  <r>
    <x v="82"/>
    <d v="2017-07-17T00:00:00"/>
    <n v="3.58"/>
    <n v="6961273"/>
    <n v="3.65"/>
    <n v="3.67"/>
    <n v="3.56"/>
  </r>
  <r>
    <x v="83"/>
    <d v="2017-07-18T00:00:00"/>
    <n v="3.65"/>
    <n v="6537064"/>
    <n v="3.58"/>
    <n v="3.65"/>
    <n v="3.55"/>
  </r>
  <r>
    <x v="84"/>
    <d v="2017-07-19T00:00:00"/>
    <n v="3.7"/>
    <n v="6736760"/>
    <n v="3.64"/>
    <n v="3.7"/>
    <n v="3.58"/>
  </r>
  <r>
    <x v="85"/>
    <d v="2017-07-20T00:00:00"/>
    <n v="3.76"/>
    <n v="17726380"/>
    <n v="3.7"/>
    <n v="3.83"/>
    <n v="3.7"/>
  </r>
  <r>
    <x v="86"/>
    <d v="2017-07-21T00:00:00"/>
    <n v="3.78"/>
    <n v="12764500"/>
    <n v="3.73"/>
    <n v="3.8149999999999999"/>
    <n v="3.66"/>
  </r>
  <r>
    <x v="87"/>
    <d v="2017-07-24T00:00:00"/>
    <n v="3.75"/>
    <n v="5379811"/>
    <n v="3.76"/>
    <n v="3.8050000000000002"/>
    <n v="3.73"/>
  </r>
  <r>
    <x v="88"/>
    <d v="2017-07-25T00:00:00"/>
    <n v="3.74"/>
    <n v="5681258"/>
    <n v="3.76"/>
    <n v="3.78"/>
    <n v="3.72"/>
  </r>
  <r>
    <x v="89"/>
    <d v="2017-07-26T00:00:00"/>
    <n v="3.72"/>
    <n v="3199049"/>
    <n v="3.74"/>
    <n v="3.76"/>
    <n v="3.7"/>
  </r>
  <r>
    <x v="90"/>
    <d v="2017-07-27T00:00:00"/>
    <n v="3.66"/>
    <n v="7422722"/>
    <n v="3.73"/>
    <n v="3.78"/>
    <n v="3.59"/>
  </r>
  <r>
    <x v="91"/>
    <d v="2017-07-28T00:00:00"/>
    <n v="3.64"/>
    <n v="10764110"/>
    <n v="3.65"/>
    <n v="3.66"/>
    <n v="3.5950000000000002"/>
  </r>
  <r>
    <x v="92"/>
    <d v="2017-07-31T00:00:00"/>
    <n v="3.61"/>
    <n v="9033221"/>
    <n v="3.65"/>
    <n v="3.68"/>
    <n v="3.59"/>
  </r>
  <r>
    <x v="93"/>
    <d v="2017-08-01T00:00:00"/>
    <n v="3.62"/>
    <n v="9240333"/>
    <n v="3.61"/>
    <n v="3.68"/>
    <n v="3.57"/>
  </r>
  <r>
    <x v="94"/>
    <d v="2017-08-02T00:00:00"/>
    <n v="3.58"/>
    <n v="18084360"/>
    <n v="3.65"/>
    <n v="3.67"/>
    <n v="3.49"/>
  </r>
  <r>
    <x v="95"/>
    <d v="2017-08-03T00:00:00"/>
    <n v="3.69"/>
    <n v="28459930"/>
    <n v="3.79"/>
    <n v="3.81"/>
    <n v="3.58"/>
  </r>
  <r>
    <x v="96"/>
    <d v="2017-08-04T00:00:00"/>
    <n v="3.57"/>
    <n v="15339960"/>
    <n v="3.63"/>
    <n v="3.67"/>
    <n v="3.53"/>
  </r>
  <r>
    <x v="97"/>
    <d v="2017-08-07T00:00:00"/>
    <n v="3.6"/>
    <n v="11725460"/>
    <n v="3.57"/>
    <n v="3.63"/>
    <n v="3.54"/>
  </r>
  <r>
    <x v="98"/>
    <d v="2017-08-08T00:00:00"/>
    <n v="3.71"/>
    <n v="20235870"/>
    <n v="3.59"/>
    <n v="3.75"/>
    <n v="3.58"/>
  </r>
  <r>
    <x v="99"/>
    <d v="2017-08-09T00:00:00"/>
    <n v="3.76"/>
    <n v="10319830"/>
    <n v="3.65"/>
    <n v="3.78"/>
    <n v="3.65"/>
  </r>
  <r>
    <x v="100"/>
    <d v="2017-08-10T00:00:00"/>
    <n v="3.62"/>
    <n v="7743061"/>
    <n v="3.72"/>
    <n v="3.75"/>
    <n v="3.6"/>
  </r>
  <r>
    <x v="101"/>
    <d v="2017-08-11T00:00:00"/>
    <n v="3.63"/>
    <n v="7401846"/>
    <n v="3.62"/>
    <n v="3.66"/>
    <n v="3.58"/>
  </r>
  <r>
    <x v="102"/>
    <d v="2017-08-14T00:00:00"/>
    <n v="3.58"/>
    <n v="10859740"/>
    <n v="3.66"/>
    <n v="3.67"/>
    <n v="3.56"/>
  </r>
  <r>
    <x v="103"/>
    <d v="2017-08-15T00:00:00"/>
    <n v="3.62"/>
    <n v="8839079"/>
    <n v="3.61"/>
    <n v="3.67"/>
    <n v="3.59"/>
  </r>
  <r>
    <x v="104"/>
    <d v="2017-08-16T00:00:00"/>
    <n v="3.62"/>
    <n v="7341557"/>
    <n v="3.61"/>
    <n v="3.64"/>
    <n v="3.56"/>
  </r>
  <r>
    <x v="105"/>
    <d v="2017-08-17T00:00:00"/>
    <n v="3.57"/>
    <n v="5755026"/>
    <n v="3.6"/>
    <n v="3.62"/>
    <n v="3.55"/>
  </r>
  <r>
    <x v="106"/>
    <d v="2017-08-18T00:00:00"/>
    <n v="3.62"/>
    <n v="5760577"/>
    <n v="3.56"/>
    <n v="3.65"/>
    <n v="3.54"/>
  </r>
  <r>
    <x v="107"/>
    <d v="2017-08-21T00:00:00"/>
    <n v="3.6"/>
    <n v="3364982"/>
    <n v="3.6"/>
    <n v="3.6349999999999998"/>
    <n v="3.57"/>
  </r>
  <r>
    <x v="108"/>
    <d v="2017-08-22T00:00:00"/>
    <n v="3.65"/>
    <n v="5139093"/>
    <n v="3.6"/>
    <n v="3.67"/>
    <n v="3.58"/>
  </r>
  <r>
    <x v="109"/>
    <d v="2017-08-23T00:00:00"/>
    <n v="3.62"/>
    <n v="5021915"/>
    <n v="3.64"/>
    <n v="3.68"/>
    <n v="3.62"/>
  </r>
  <r>
    <x v="110"/>
    <d v="2017-08-24T00:00:00"/>
    <n v="3.67"/>
    <n v="5192937"/>
    <n v="3.6"/>
    <n v="3.68"/>
    <n v="3.6"/>
  </r>
  <r>
    <x v="111"/>
    <d v="2017-08-25T00:00:00"/>
    <n v="3.62"/>
    <n v="3917720"/>
    <n v="3.66"/>
    <n v="3.7"/>
    <n v="3.61"/>
  </r>
  <r>
    <x v="112"/>
    <d v="2017-08-28T00:00:00"/>
    <n v="3.63"/>
    <n v="6133214"/>
    <n v="3.61"/>
    <n v="3.65"/>
    <n v="3.59"/>
  </r>
  <r>
    <x v="113"/>
    <d v="2017-08-29T00:00:00"/>
    <n v="3.62"/>
    <n v="7530901"/>
    <n v="3.58"/>
    <n v="3.65"/>
    <n v="3.58"/>
  </r>
  <r>
    <x v="114"/>
    <d v="2017-08-30T00:00:00"/>
    <n v="3.74"/>
    <n v="12632080"/>
    <n v="3.62"/>
    <n v="3.77"/>
    <n v="3.61"/>
  </r>
  <r>
    <x v="115"/>
    <d v="2017-08-31T00:00:00"/>
    <n v="3.75"/>
    <n v="9719764"/>
    <n v="3.71"/>
    <n v="3.79"/>
    <n v="3.69"/>
  </r>
  <r>
    <x v="116"/>
    <d v="2017-09-01T00:00:00"/>
    <n v="3.74"/>
    <n v="6748942"/>
    <n v="3.77"/>
    <n v="3.79"/>
    <n v="3.72"/>
  </r>
  <r>
    <x v="117"/>
    <d v="2017-09-05T00:00:00"/>
    <n v="3.66"/>
    <n v="5281215"/>
    <n v="3.72"/>
    <n v="3.73"/>
    <n v="3.63"/>
  </r>
  <r>
    <x v="118"/>
    <d v="2017-09-06T00:00:00"/>
    <n v="3.61"/>
    <n v="6712072"/>
    <n v="3.67"/>
    <n v="3.68"/>
    <n v="3.57"/>
  </r>
  <r>
    <x v="119"/>
    <d v="2017-09-07T00:00:00"/>
    <n v="3.69"/>
    <n v="12971010"/>
    <n v="3.61"/>
    <n v="3.74"/>
    <n v="3.61"/>
  </r>
  <r>
    <x v="120"/>
    <d v="2017-09-08T00:00:00"/>
    <n v="3.68"/>
    <n v="6344634"/>
    <n v="3.7"/>
    <n v="3.7549999999999999"/>
    <n v="3.65"/>
  </r>
  <r>
    <x v="121"/>
    <d v="2017-09-11T00:00:00"/>
    <n v="3.74"/>
    <n v="4048884"/>
    <n v="3.72"/>
    <n v="3.75"/>
    <n v="3.6850000000000001"/>
  </r>
  <r>
    <x v="122"/>
    <d v="2017-09-12T00:00:00"/>
    <n v="3.79"/>
    <n v="11973480"/>
    <n v="3.74"/>
    <n v="3.82"/>
    <n v="3.7149999999999999"/>
  </r>
  <r>
    <x v="123"/>
    <d v="2017-09-13T00:00:00"/>
    <n v="3.84"/>
    <n v="24121120"/>
    <n v="3.79"/>
    <n v="4.0199999999999996"/>
    <n v="3.77"/>
  </r>
  <r>
    <x v="124"/>
    <d v="2017-09-14T00:00:00"/>
    <n v="3.77"/>
    <n v="6000623"/>
    <n v="3.91"/>
    <n v="3.91"/>
    <n v="3.74"/>
  </r>
  <r>
    <x v="125"/>
    <d v="2017-09-15T00:00:00"/>
    <n v="3.82"/>
    <n v="6186915"/>
    <n v="3.79"/>
    <n v="3.85"/>
    <n v="3.75"/>
  </r>
  <r>
    <x v="126"/>
    <d v="2017-09-18T00:00:00"/>
    <n v="3.83"/>
    <n v="12132950"/>
    <n v="3.79"/>
    <n v="3.88"/>
    <n v="3.78"/>
  </r>
  <r>
    <x v="127"/>
    <d v="2017-09-19T00:00:00"/>
    <n v="3.88"/>
    <n v="22555810"/>
    <n v="3.85"/>
    <n v="3.93"/>
    <n v="3.79"/>
  </r>
  <r>
    <x v="128"/>
    <d v="2017-09-20T00:00:00"/>
    <n v="3.91"/>
    <n v="25744060"/>
    <n v="3.94"/>
    <n v="4.0199999999999996"/>
    <n v="3.88"/>
  </r>
  <r>
    <x v="129"/>
    <d v="2017-09-21T00:00:00"/>
    <n v="3.87"/>
    <n v="4608938"/>
    <n v="3.95"/>
    <n v="3.95"/>
    <n v="3.86"/>
  </r>
  <r>
    <x v="130"/>
    <d v="2017-09-22T00:00:00"/>
    <n v="3.85"/>
    <n v="6159473"/>
    <n v="3.86"/>
    <n v="3.89"/>
    <n v="3.83"/>
  </r>
  <r>
    <x v="131"/>
    <d v="2017-09-25T00:00:00"/>
    <n v="3.81"/>
    <n v="8875103"/>
    <n v="3.86"/>
    <n v="3.87"/>
    <n v="3.73"/>
  </r>
  <r>
    <x v="132"/>
    <d v="2017-09-26T00:00:00"/>
    <n v="3.7"/>
    <n v="15627530"/>
    <n v="3.81"/>
    <n v="3.81"/>
    <n v="3.68"/>
  </r>
  <r>
    <x v="133"/>
    <d v="2017-09-27T00:00:00"/>
    <n v="3.73"/>
    <n v="5166516"/>
    <n v="3.72"/>
    <n v="3.77"/>
    <n v="3.69"/>
  </r>
  <r>
    <x v="134"/>
    <d v="2017-09-28T00:00:00"/>
    <n v="3.73"/>
    <n v="8978231"/>
    <n v="3.71"/>
    <n v="3.76"/>
    <n v="3.69"/>
  </r>
  <r>
    <x v="135"/>
    <d v="2017-09-29T00:00:00"/>
    <n v="3.78"/>
    <n v="9850322"/>
    <n v="3.75"/>
    <n v="3.79"/>
    <n v="3.68"/>
  </r>
  <r>
    <x v="136"/>
    <d v="2017-10-02T00:00:00"/>
    <n v="3.84"/>
    <n v="10103350"/>
    <n v="3.79"/>
    <n v="3.88"/>
    <n v="3.76"/>
  </r>
  <r>
    <x v="137"/>
    <d v="2017-10-03T00:00:00"/>
    <n v="3.84"/>
    <n v="4929008"/>
    <n v="3.83"/>
    <n v="3.85"/>
    <n v="3.79"/>
  </r>
  <r>
    <x v="138"/>
    <d v="2017-10-04T00:00:00"/>
    <n v="3.82"/>
    <n v="5939949"/>
    <n v="3.85"/>
    <n v="3.86"/>
    <n v="3.79"/>
  </r>
  <r>
    <x v="139"/>
    <d v="2017-10-05T00:00:00"/>
    <n v="3.82"/>
    <n v="7878373"/>
    <n v="3.82"/>
    <n v="3.835"/>
    <n v="3.74"/>
  </r>
  <r>
    <x v="140"/>
    <d v="2017-10-06T00:00:00"/>
    <n v="3.79"/>
    <n v="8599225"/>
    <n v="3.8"/>
    <n v="3.82"/>
    <n v="3.76"/>
  </r>
  <r>
    <x v="141"/>
    <d v="2017-10-09T00:00:00"/>
    <n v="3.72"/>
    <n v="4905724"/>
    <n v="3.71"/>
    <n v="3.76"/>
    <n v="3.7"/>
  </r>
  <r>
    <x v="142"/>
    <d v="2017-10-10T00:00:00"/>
    <n v="3.71"/>
    <n v="4707203"/>
    <n v="3.73"/>
    <n v="3.74"/>
    <n v="3.66"/>
  </r>
  <r>
    <x v="143"/>
    <d v="2017-10-11T00:00:00"/>
    <n v="3.7"/>
    <n v="3532886"/>
    <n v="3.71"/>
    <n v="3.73"/>
    <n v="3.69"/>
  </r>
  <r>
    <x v="144"/>
    <d v="2017-10-12T00:00:00"/>
    <n v="3.74"/>
    <n v="4605777"/>
    <n v="3.7"/>
    <n v="3.76"/>
    <n v="3.68"/>
  </r>
  <r>
    <x v="145"/>
    <d v="2017-10-13T00:00:00"/>
    <n v="3.83"/>
    <n v="11629020"/>
    <n v="3.76"/>
    <n v="3.87"/>
    <n v="3.74"/>
  </r>
  <r>
    <x v="146"/>
    <d v="2017-10-16T00:00:00"/>
    <n v="3.84"/>
    <n v="4400294"/>
    <n v="3.83"/>
    <n v="3.86"/>
    <n v="3.8"/>
  </r>
  <r>
    <x v="147"/>
    <d v="2017-10-17T00:00:00"/>
    <n v="3.84"/>
    <n v="2306048"/>
    <n v="3.84"/>
    <n v="3.85"/>
    <n v="3.8"/>
  </r>
  <r>
    <x v="148"/>
    <d v="2017-10-18T00:00:00"/>
    <n v="3.88"/>
    <n v="15820440"/>
    <n v="3.87"/>
    <n v="3.95"/>
    <n v="3.85"/>
  </r>
  <r>
    <x v="149"/>
    <d v="2017-10-19T00:00:00"/>
    <n v="3.92"/>
    <n v="17310140"/>
    <n v="3.86"/>
    <n v="3.99"/>
    <n v="3.84"/>
  </r>
  <r>
    <x v="150"/>
    <d v="2017-10-20T00:00:00"/>
    <n v="3.94"/>
    <n v="12179210"/>
    <n v="3.94"/>
    <n v="3.97"/>
    <n v="3.86"/>
  </r>
  <r>
    <x v="151"/>
    <d v="2017-10-23T00:00:00"/>
    <n v="3.87"/>
    <n v="4423717"/>
    <n v="3.95"/>
    <n v="3.95"/>
    <n v="3.85"/>
  </r>
  <r>
    <x v="152"/>
    <d v="2017-10-24T00:00:00"/>
    <n v="3.79"/>
    <n v="5054969"/>
    <n v="3.85"/>
    <n v="3.88"/>
    <n v="3.79"/>
  </r>
  <r>
    <x v="153"/>
    <d v="2017-10-25T00:00:00"/>
    <n v="3.76"/>
    <n v="14483470"/>
    <n v="3.78"/>
    <n v="3.79"/>
    <n v="3.63"/>
  </r>
  <r>
    <x v="154"/>
    <d v="2017-10-26T00:00:00"/>
    <n v="3.73"/>
    <n v="7278936"/>
    <n v="3.78"/>
    <n v="3.78"/>
    <n v="3.6701000000000001"/>
  </r>
  <r>
    <x v="155"/>
    <d v="2017-10-27T00:00:00"/>
    <n v="3.77"/>
    <n v="5417099"/>
    <n v="3.73"/>
    <n v="3.78"/>
    <n v="3.69"/>
  </r>
  <r>
    <x v="156"/>
    <d v="2017-10-30T00:00:00"/>
    <n v="3.82"/>
    <n v="6300089"/>
    <n v="3.77"/>
    <n v="3.85"/>
    <n v="3.76"/>
  </r>
  <r>
    <x v="157"/>
    <d v="2017-10-31T00:00:00"/>
    <n v="3.9"/>
    <n v="9212959"/>
    <n v="3.82"/>
    <n v="3.9"/>
    <n v="3.8"/>
  </r>
  <r>
    <x v="158"/>
    <d v="2017-11-01T00:00:00"/>
    <n v="3.84"/>
    <n v="8750378"/>
    <n v="3.91"/>
    <n v="3.91"/>
    <n v="3.7850000000000001"/>
  </r>
  <r>
    <x v="159"/>
    <d v="2017-11-02T00:00:00"/>
    <n v="3.88"/>
    <n v="6604450"/>
    <n v="3.85"/>
    <n v="3.89"/>
    <n v="3.8"/>
  </r>
  <r>
    <x v="160"/>
    <d v="2017-11-03T00:00:00"/>
    <n v="3.92"/>
    <n v="12539440"/>
    <n v="3.88"/>
    <n v="3.97"/>
    <n v="3.86"/>
  </r>
  <r>
    <x v="161"/>
    <d v="2017-11-06T00:00:00"/>
    <n v="3.86"/>
    <n v="8422795"/>
    <n v="3.93"/>
    <n v="3.94"/>
    <n v="3.86"/>
  </r>
  <r>
    <x v="162"/>
    <d v="2017-11-07T00:00:00"/>
    <n v="3.67"/>
    <n v="28767780"/>
    <n v="3.89"/>
    <n v="3.89"/>
    <n v="3.63"/>
  </r>
  <r>
    <x v="163"/>
    <d v="2017-11-08T00:00:00"/>
    <n v="3.83"/>
    <n v="37655160"/>
    <n v="3.8"/>
    <n v="4.09"/>
    <n v="3.76"/>
  </r>
  <r>
    <x v="164"/>
    <d v="2017-11-09T00:00:00"/>
    <n v="3.9"/>
    <n v="13551680"/>
    <n v="3.8"/>
    <n v="3.93"/>
    <n v="3.72"/>
  </r>
  <r>
    <x v="165"/>
    <d v="2017-11-10T00:00:00"/>
    <n v="3.89"/>
    <n v="8313022"/>
    <n v="3.87"/>
    <n v="3.96"/>
    <n v="3.85"/>
  </r>
  <r>
    <x v="166"/>
    <d v="2017-11-13T00:00:00"/>
    <n v="3.87"/>
    <n v="5706542"/>
    <n v="3.85"/>
    <n v="3.9249999999999998"/>
    <n v="3.84"/>
  </r>
  <r>
    <x v="167"/>
    <d v="2017-11-14T00:00:00"/>
    <n v="3.85"/>
    <n v="4259516"/>
    <n v="3.84"/>
    <n v="3.89"/>
    <n v="3.83"/>
  </r>
  <r>
    <x v="168"/>
    <d v="2017-11-15T00:00:00"/>
    <n v="3.84"/>
    <n v="7381728"/>
    <n v="3.84"/>
    <n v="3.8650000000000002"/>
    <n v="3.8149999999999999"/>
  </r>
  <r>
    <x v="169"/>
    <d v="2017-11-16T00:00:00"/>
    <n v="3.9"/>
    <n v="5711818"/>
    <n v="3.84"/>
    <n v="3.95"/>
    <n v="3.83"/>
  </r>
  <r>
    <x v="170"/>
    <d v="2017-11-17T00:00:00"/>
    <n v="3.94"/>
    <n v="4534039"/>
    <n v="3.87"/>
    <n v="3.95"/>
    <n v="3.87"/>
  </r>
  <r>
    <x v="171"/>
    <d v="2017-11-20T00:00:00"/>
    <n v="4.0199999999999996"/>
    <n v="8108120"/>
    <n v="3.92"/>
    <n v="4.04"/>
    <n v="3.92"/>
  </r>
  <r>
    <x v="172"/>
    <d v="2017-11-21T00:00:00"/>
    <n v="4.1100000000000003"/>
    <n v="13780130"/>
    <n v="4"/>
    <n v="4.1399999999999997"/>
    <n v="4"/>
  </r>
  <r>
    <x v="173"/>
    <d v="2017-11-22T00:00:00"/>
    <n v="4.0599999999999996"/>
    <n v="5677771"/>
    <n v="4.12"/>
    <n v="4.1500000000000004"/>
    <n v="4.0350000000000001"/>
  </r>
  <r>
    <x v="174"/>
    <d v="2017-11-24T00:00:00"/>
    <n v="4.08"/>
    <n v="1172806"/>
    <n v="4.09"/>
    <n v="4.0999999999999996"/>
    <n v="4.07"/>
  </r>
  <r>
    <x v="175"/>
    <d v="2017-11-27T00:00:00"/>
    <n v="4.17"/>
    <n v="8525712"/>
    <n v="4.0599999999999996"/>
    <n v="4.18"/>
    <n v="4.0250000000000004"/>
  </r>
  <r>
    <x v="176"/>
    <d v="2017-11-28T00:00:00"/>
    <n v="4.28"/>
    <n v="24487210"/>
    <n v="4.17"/>
    <n v="4.3"/>
    <n v="4.0999999999999996"/>
  </r>
  <r>
    <x v="177"/>
    <d v="2017-11-29T00:00:00"/>
    <n v="4.05"/>
    <n v="14173710"/>
    <n v="4.3"/>
    <n v="4.34"/>
    <n v="4.05"/>
  </r>
  <r>
    <x v="178"/>
    <d v="2017-11-30T00:00:00"/>
    <n v="4.0999999999999996"/>
    <n v="9654943"/>
    <n v="4.09"/>
    <n v="4.1399999999999997"/>
    <n v="4.03"/>
  </r>
  <r>
    <x v="179"/>
    <d v="2017-12-01T00:00:00"/>
    <n v="3.96"/>
    <n v="10813860"/>
    <n v="4.08"/>
    <n v="4.09"/>
    <n v="3.8849999999999998"/>
  </r>
  <r>
    <x v="180"/>
    <d v="2017-12-04T00:00:00"/>
    <n v="3.8"/>
    <n v="12066390"/>
    <n v="3.97"/>
    <n v="4"/>
    <n v="3.77"/>
  </r>
  <r>
    <x v="181"/>
    <d v="2017-12-05T00:00:00"/>
    <n v="3.77"/>
    <n v="7303337"/>
    <n v="3.81"/>
    <n v="3.84"/>
    <n v="3.74"/>
  </r>
  <r>
    <x v="182"/>
    <d v="2017-12-06T00:00:00"/>
    <n v="3.7"/>
    <n v="5933149"/>
    <n v="3.78"/>
    <n v="3.8"/>
    <n v="3.7"/>
  </r>
  <r>
    <x v="183"/>
    <d v="2017-12-07T00:00:00"/>
    <n v="3.82"/>
    <n v="9557376"/>
    <n v="3.73"/>
    <n v="3.87"/>
    <n v="3.73"/>
  </r>
  <r>
    <x v="184"/>
    <d v="2017-12-08T00:00:00"/>
    <n v="3.78"/>
    <n v="3963384"/>
    <n v="3.85"/>
    <n v="3.87"/>
    <n v="3.78"/>
  </r>
  <r>
    <x v="185"/>
    <d v="2017-12-11T00:00:00"/>
    <n v="3.93"/>
    <n v="8452457"/>
    <n v="3.81"/>
    <n v="3.93"/>
    <n v="3.78"/>
  </r>
  <r>
    <x v="186"/>
    <d v="2017-12-12T00:00:00"/>
    <n v="3.98"/>
    <n v="10871910"/>
    <n v="3.92"/>
    <n v="4.0449999999999999"/>
    <n v="3.9"/>
  </r>
  <r>
    <x v="187"/>
    <d v="2017-12-13T00:00:00"/>
    <n v="4.01"/>
    <n v="7464383"/>
    <n v="3.97"/>
    <n v="4.03"/>
    <n v="3.95"/>
  </r>
  <r>
    <x v="188"/>
    <d v="2017-12-14T00:00:00"/>
    <n v="4"/>
    <n v="6485899"/>
    <n v="4.01"/>
    <n v="4.04"/>
    <n v="3.97"/>
  </r>
  <r>
    <x v="189"/>
    <d v="2017-12-15T00:00:00"/>
    <n v="4.04"/>
    <n v="9549817"/>
    <n v="4.01"/>
    <n v="4.07"/>
    <n v="3.9649999999999999"/>
  </r>
  <r>
    <x v="190"/>
    <d v="2017-12-18T00:00:00"/>
    <n v="4.0599999999999996"/>
    <n v="5945194"/>
    <n v="4.0999999999999996"/>
    <n v="4.0999999999999996"/>
    <n v="4.01"/>
  </r>
  <r>
    <x v="191"/>
    <d v="2017-12-19T00:00:00"/>
    <n v="3.97"/>
    <n v="7586843"/>
    <n v="4.09"/>
    <n v="4.09"/>
    <n v="3.91"/>
  </r>
  <r>
    <x v="192"/>
    <d v="2017-12-20T00:00:00"/>
    <n v="3.96"/>
    <n v="4470617"/>
    <n v="3.97"/>
    <n v="3.99"/>
    <n v="3.93"/>
  </r>
  <r>
    <x v="193"/>
    <d v="2017-12-21T00:00:00"/>
    <n v="4.0199999999999996"/>
    <n v="7624933"/>
    <n v="3.97"/>
    <n v="4.0199999999999996"/>
    <n v="3.94"/>
  </r>
  <r>
    <x v="194"/>
    <d v="2017-12-22T00:00:00"/>
    <n v="4"/>
    <n v="10170340"/>
    <n v="3.98"/>
    <n v="4"/>
    <n v="3.93"/>
  </r>
  <r>
    <x v="195"/>
    <d v="2017-12-26T00:00:00"/>
    <n v="3.95"/>
    <n v="4371881"/>
    <n v="3.97"/>
    <n v="3.97"/>
    <n v="3.91"/>
  </r>
  <r>
    <x v="196"/>
    <d v="2017-12-27T00:00:00"/>
    <n v="4.01"/>
    <n v="11638180"/>
    <n v="3.95"/>
    <n v="4.0199999999999996"/>
    <n v="3.94"/>
  </r>
  <r>
    <x v="197"/>
    <d v="2017-12-28T00:00:00"/>
    <n v="3.97"/>
    <n v="3961884"/>
    <n v="4"/>
    <n v="4.01"/>
    <n v="3.93"/>
  </r>
  <r>
    <x v="198"/>
    <d v="2017-12-29T00:00:00"/>
    <n v="4"/>
    <n v="5264530"/>
    <n v="3.99"/>
    <n v="4"/>
    <n v="3.93"/>
  </r>
  <r>
    <x v="199"/>
    <d v="2018-01-02T00:00:00"/>
    <n v="3.92"/>
    <n v="12411190"/>
    <n v="3.94"/>
    <n v="4.04"/>
    <n v="3.92"/>
  </r>
  <r>
    <x v="200"/>
    <d v="2018-01-03T00:00:00"/>
    <n v="4.0199999999999996"/>
    <n v="23112020"/>
    <n v="3.95"/>
    <n v="4.09"/>
    <n v="3.9"/>
  </r>
  <r>
    <x v="201"/>
    <d v="2018-01-04T00:00:00"/>
    <n v="3.89"/>
    <n v="10625330"/>
    <n v="4.04"/>
    <n v="4.05"/>
    <n v="3.84"/>
  </r>
  <r>
    <x v="202"/>
    <d v="2018-01-05T00:00:00"/>
    <n v="3.89"/>
    <n v="9962050"/>
    <n v="3.92"/>
    <n v="3.9249999999999998"/>
    <n v="3.84"/>
  </r>
  <r>
    <x v="203"/>
    <d v="2018-01-08T00:00:00"/>
    <n v="3.91"/>
    <n v="8982984"/>
    <n v="3.9"/>
    <n v="3.92"/>
    <n v="3.82"/>
  </r>
  <r>
    <x v="204"/>
    <d v="2018-01-09T00:00:00"/>
    <n v="3.88"/>
    <n v="5427337"/>
    <n v="3.91"/>
    <n v="3.92"/>
    <n v="3.86"/>
  </r>
  <r>
    <x v="205"/>
    <d v="2018-01-10T00:00:00"/>
    <n v="3.89"/>
    <n v="3561002"/>
    <n v="3.89"/>
    <n v="3.9"/>
    <n v="3.85"/>
  </r>
  <r>
    <x v="206"/>
    <d v="2018-01-11T00:00:00"/>
    <n v="3.97"/>
    <n v="9399415"/>
    <n v="3.9"/>
    <n v="3.97"/>
    <n v="3.88"/>
  </r>
  <r>
    <x v="207"/>
    <d v="2018-01-12T00:00:00"/>
    <n v="3.97"/>
    <n v="7703869"/>
    <n v="3.97"/>
    <n v="3.98"/>
    <n v="3.89"/>
  </r>
  <r>
    <x v="208"/>
    <d v="2018-01-16T00:00:00"/>
    <n v="3.8"/>
    <n v="10238010"/>
    <n v="3.97"/>
    <n v="3.97"/>
    <n v="3.76"/>
  </r>
  <r>
    <x v="209"/>
    <d v="2018-01-17T00:00:00"/>
    <n v="3.8"/>
    <n v="68720220"/>
    <n v="3.8"/>
    <n v="3.84"/>
    <n v="3.7349999999999999"/>
  </r>
  <r>
    <x v="210"/>
    <d v="2018-01-18T00:00:00"/>
    <n v="3.75"/>
    <n v="19990570"/>
    <n v="3.81"/>
    <n v="3.82"/>
    <n v="3.72"/>
  </r>
  <r>
    <x v="211"/>
    <d v="2018-01-19T00:00:00"/>
    <n v="3.72"/>
    <n v="12802460"/>
    <n v="3.77"/>
    <n v="3.77"/>
    <n v="3.68"/>
  </r>
  <r>
    <x v="212"/>
    <d v="2018-01-22T00:00:00"/>
    <n v="3.73"/>
    <n v="9011775"/>
    <n v="3.74"/>
    <n v="3.75"/>
    <n v="3.71"/>
  </r>
  <r>
    <x v="213"/>
    <d v="2018-01-23T00:00:00"/>
    <n v="3.72"/>
    <n v="11841080"/>
    <n v="3.75"/>
    <n v="3.77"/>
    <n v="3.71"/>
  </r>
  <r>
    <x v="214"/>
    <d v="2018-01-24T00:00:00"/>
    <n v="3.65"/>
    <n v="11777530"/>
    <n v="3.74"/>
    <n v="3.75"/>
    <n v="3.65"/>
  </r>
  <r>
    <x v="215"/>
    <d v="2018-01-25T00:00:00"/>
    <n v="3.69"/>
    <n v="7649043"/>
    <n v="3.67"/>
    <n v="3.74"/>
    <n v="3.6549999999999998"/>
  </r>
  <r>
    <x v="216"/>
    <d v="2018-01-26T00:00:00"/>
    <n v="3.73"/>
    <n v="11688760"/>
    <n v="3.78"/>
    <n v="3.78"/>
    <n v="3.68"/>
  </r>
  <r>
    <x v="217"/>
    <d v="2018-01-29T00:00:00"/>
    <n v="3.67"/>
    <n v="7668835"/>
    <n v="3.69"/>
    <n v="3.71"/>
    <n v="3.65"/>
  </r>
  <r>
    <x v="218"/>
    <d v="2018-01-30T00:00:00"/>
    <n v="3.6"/>
    <n v="19342130"/>
    <n v="3.62"/>
    <n v="3.65"/>
    <n v="3.48"/>
  </r>
  <r>
    <x v="219"/>
    <d v="2018-01-31T00:00:00"/>
    <n v="3.58"/>
    <n v="9359431"/>
    <n v="3.6"/>
    <n v="3.65"/>
    <n v="3.5649999999999999"/>
  </r>
  <r>
    <x v="220"/>
    <d v="2018-02-01T00:00:00"/>
    <n v="3.69"/>
    <n v="7960881"/>
    <n v="3.56"/>
    <n v="3.74"/>
    <n v="3.5413999999999999"/>
  </r>
  <r>
    <x v="221"/>
    <d v="2018-02-02T00:00:00"/>
    <n v="3.61"/>
    <n v="8792408"/>
    <n v="3.68"/>
    <n v="3.7"/>
    <n v="3.59"/>
  </r>
  <r>
    <x v="222"/>
    <d v="2018-02-05T00:00:00"/>
    <n v="3.51"/>
    <n v="15055380"/>
    <n v="3.55"/>
    <n v="3.68"/>
    <n v="3.5"/>
  </r>
  <r>
    <x v="223"/>
    <d v="2018-02-06T00:00:00"/>
    <n v="3.57"/>
    <n v="12506310"/>
    <n v="3.46"/>
    <n v="3.58"/>
    <n v="3.415"/>
  </r>
  <r>
    <x v="224"/>
    <d v="2018-02-07T00:00:00"/>
    <n v="3.69"/>
    <n v="28323850"/>
    <n v="3.6"/>
    <n v="3.69"/>
    <n v="3.51"/>
  </r>
  <r>
    <x v="225"/>
    <d v="2018-02-08T00:00:00"/>
    <n v="3.49"/>
    <n v="46290910"/>
    <n v="3.85"/>
    <n v="3.86"/>
    <n v="3.45"/>
  </r>
  <r>
    <x v="226"/>
    <d v="2018-02-09T00:00:00"/>
    <n v="3.31"/>
    <n v="35410050"/>
    <n v="3.52"/>
    <n v="3.53"/>
    <n v="3.2"/>
  </r>
  <r>
    <x v="227"/>
    <d v="2018-02-12T00:00:00"/>
    <n v="3.42"/>
    <n v="26482090"/>
    <n v="3.35"/>
    <n v="3.45"/>
    <n v="3.32"/>
  </r>
  <r>
    <x v="228"/>
    <d v="2018-02-13T00:00:00"/>
    <n v="3.45"/>
    <n v="11922720"/>
    <n v="3.42"/>
    <n v="3.47"/>
    <n v="3.3849999999999998"/>
  </r>
  <r>
    <x v="229"/>
    <d v="2018-02-14T00:00:00"/>
    <n v="3.49"/>
    <n v="12581850"/>
    <n v="3.44"/>
    <n v="3.54"/>
    <n v="3.42"/>
  </r>
  <r>
    <x v="230"/>
    <d v="2018-02-15T00:00:00"/>
    <n v="3.57"/>
    <n v="16222790"/>
    <n v="3.51"/>
    <n v="3.62"/>
    <n v="3.48"/>
  </r>
  <r>
    <x v="231"/>
    <d v="2018-02-16T00:00:00"/>
    <n v="3.59"/>
    <n v="7572762"/>
    <n v="3.59"/>
    <n v="3.62"/>
    <n v="3.53"/>
  </r>
  <r>
    <x v="232"/>
    <d v="2018-02-20T00:00:00"/>
    <n v="3.57"/>
    <n v="7263537"/>
    <n v="3.55"/>
    <n v="3.59"/>
    <n v="3.5"/>
  </r>
  <r>
    <x v="233"/>
    <d v="2018-02-21T00:00:00"/>
    <n v="3.56"/>
    <n v="10014270"/>
    <n v="3.56"/>
    <n v="3.65"/>
    <n v="3.54"/>
  </r>
  <r>
    <x v="234"/>
    <d v="2018-02-22T00:00:00"/>
    <n v="3.52"/>
    <n v="9657449"/>
    <n v="3.56"/>
    <n v="3.58"/>
    <n v="3.47"/>
  </r>
  <r>
    <x v="235"/>
    <d v="2018-02-23T00:00:00"/>
    <n v="3.6"/>
    <n v="11282640"/>
    <n v="3.51"/>
    <n v="3.61"/>
    <n v="3.49"/>
  </r>
  <r>
    <x v="236"/>
    <d v="2018-02-26T00:00:00"/>
    <n v="3.61"/>
    <n v="7091304"/>
    <n v="3.61"/>
    <n v="3.6585999999999999"/>
    <n v="3.5701000000000001"/>
  </r>
  <r>
    <x v="237"/>
    <d v="2018-02-27T00:00:00"/>
    <n v="3.5"/>
    <n v="9954125"/>
    <n v="3.58"/>
    <n v="3.63"/>
    <n v="3.5"/>
  </r>
  <r>
    <x v="238"/>
    <d v="2018-02-28T00:00:00"/>
    <n v="3.46"/>
    <n v="8847271"/>
    <n v="3.53"/>
    <n v="3.55"/>
    <n v="3.46"/>
  </r>
  <r>
    <x v="239"/>
    <d v="2018-03-01T00:00:00"/>
    <n v="3.44"/>
    <n v="10634410"/>
    <n v="3.49"/>
    <n v="3.5"/>
    <n v="3.37"/>
  </r>
  <r>
    <x v="240"/>
    <d v="2018-03-02T00:00:00"/>
    <n v="3.53"/>
    <n v="5003951"/>
    <n v="3.44"/>
    <n v="3.55"/>
    <n v="3.42"/>
  </r>
  <r>
    <x v="241"/>
    <d v="2018-03-05T00:00:00"/>
    <n v="3.6"/>
    <n v="5394874"/>
    <n v="3.5"/>
    <n v="3.62"/>
    <n v="3.49"/>
  </r>
  <r>
    <x v="242"/>
    <d v="2018-03-06T00:00:00"/>
    <n v="3.55"/>
    <n v="5240185"/>
    <n v="3.6"/>
    <n v="3.61"/>
    <n v="3.52"/>
  </r>
  <r>
    <x v="243"/>
    <d v="2018-03-07T00:00:00"/>
    <n v="3.67"/>
    <n v="14104130"/>
    <n v="3.54"/>
    <n v="3.69"/>
    <n v="3.52"/>
  </r>
  <r>
    <x v="244"/>
    <d v="2018-03-08T00:00:00"/>
    <n v="3.71"/>
    <n v="12493230"/>
    <n v="3.66"/>
    <n v="3.73"/>
    <n v="3.65"/>
  </r>
  <r>
    <x v="245"/>
    <d v="2018-03-09T00:00:00"/>
    <n v="3.72"/>
    <n v="10579880"/>
    <n v="3.72"/>
    <n v="3.76"/>
    <n v="3.69"/>
  </r>
  <r>
    <x v="246"/>
    <d v="2018-03-12T00:00:00"/>
    <n v="3.75"/>
    <n v="6681327"/>
    <n v="3.71"/>
    <n v="3.77"/>
    <n v="3.71"/>
  </r>
  <r>
    <x v="247"/>
    <d v="2018-03-13T00:00:00"/>
    <n v="3.7"/>
    <n v="11864540"/>
    <n v="3.76"/>
    <n v="3.77"/>
    <n v="3.67"/>
  </r>
  <r>
    <x v="248"/>
    <d v="2018-03-14T00:00:00"/>
    <n v="3.77"/>
    <n v="10405100"/>
    <n v="3.69"/>
    <n v="3.8"/>
    <n v="3.66"/>
  </r>
  <r>
    <x v="249"/>
    <d v="2018-03-15T00:00:00"/>
    <n v="3.86"/>
    <n v="13219640"/>
    <n v="3.78"/>
    <n v="3.93"/>
    <n v="3.77"/>
  </r>
  <r>
    <x v="250"/>
    <d v="2018-03-16T00:00:00"/>
    <n v="3.82"/>
    <n v="8645958"/>
    <n v="3.86"/>
    <n v="3.91"/>
    <n v="3.78"/>
  </r>
  <r>
    <x v="251"/>
    <d v="2018-03-19T00:00:00"/>
    <n v="3.75"/>
    <n v="10608800"/>
    <n v="3.78"/>
    <n v="3.85"/>
    <n v="3.7"/>
  </r>
  <r>
    <x v="252"/>
    <d v="2018-03-20T00:00:00"/>
    <n v="3.83"/>
    <n v="6808692"/>
    <n v="3.76"/>
    <n v="3.83"/>
    <n v="3.74"/>
  </r>
  <r>
    <x v="253"/>
    <d v="2018-03-21T00:00:00"/>
    <n v="3.94"/>
    <n v="17594660"/>
    <n v="3.85"/>
    <n v="3.94"/>
    <n v="3.81"/>
  </r>
  <r>
    <x v="254"/>
    <d v="2018-03-22T00:00:00"/>
    <n v="3.81"/>
    <n v="14487170"/>
    <n v="3.88"/>
    <n v="3.94"/>
    <n v="3.8"/>
  </r>
  <r>
    <x v="255"/>
    <d v="2018-03-23T00:00:00"/>
    <n v="3.8"/>
    <n v="9942735"/>
    <n v="3.81"/>
    <n v="3.86"/>
    <n v="3.79"/>
  </r>
  <r>
    <x v="256"/>
    <d v="2018-03-26T00:00:00"/>
    <n v="3.85"/>
    <n v="9076065"/>
    <n v="3.85"/>
    <n v="3.86"/>
    <n v="3.78"/>
  </r>
  <r>
    <x v="257"/>
    <d v="2018-03-27T00:00:00"/>
    <n v="3.7"/>
    <n v="11096690"/>
    <n v="3.85"/>
    <n v="3.85"/>
    <n v="3.68"/>
  </r>
  <r>
    <x v="258"/>
    <d v="2018-03-28T00:00:00"/>
    <n v="3.68"/>
    <n v="10906080"/>
    <n v="3.69"/>
    <n v="3.75"/>
    <n v="3.65"/>
  </r>
  <r>
    <x v="259"/>
    <d v="2018-03-29T00:00:00"/>
    <n v="3.66"/>
    <n v="11172500"/>
    <n v="3.7"/>
    <n v="3.74"/>
    <n v="3.61"/>
  </r>
  <r>
    <x v="260"/>
    <d v="2018-04-02T00:00:00"/>
    <n v="3.55"/>
    <n v="9705719"/>
    <n v="3.64"/>
    <n v="3.65"/>
    <n v="3.5"/>
  </r>
  <r>
    <x v="261"/>
    <d v="2018-04-03T00:00:00"/>
    <n v="3.45"/>
    <n v="15210290"/>
    <n v="3.57"/>
    <n v="3.58"/>
    <n v="3.3849999999999998"/>
  </r>
  <r>
    <x v="262"/>
    <d v="2018-04-04T00:00:00"/>
    <n v="3.52"/>
    <n v="9948520"/>
    <n v="3.39"/>
    <n v="3.5350000000000001"/>
    <n v="3.34"/>
  </r>
  <r>
    <x v="263"/>
    <d v="2018-04-05T00:00:00"/>
    <n v="3.52"/>
    <n v="15299580"/>
    <n v="3.56"/>
    <n v="3.56"/>
    <n v="3.44"/>
  </r>
  <r>
    <x v="264"/>
    <d v="2018-04-06T00:00:00"/>
    <n v="3.44"/>
    <n v="10457420"/>
    <n v="3.48"/>
    <n v="3.51"/>
    <n v="3.41"/>
  </r>
  <r>
    <x v="265"/>
    <d v="2018-04-09T00:00:00"/>
    <n v="3.48"/>
    <n v="8085347"/>
    <n v="3.46"/>
    <n v="3.49"/>
    <n v="3.4"/>
  </r>
  <r>
    <x v="266"/>
    <d v="2018-04-10T00:00:00"/>
    <n v="3.52"/>
    <n v="6747614"/>
    <n v="3.49"/>
    <n v="3.53"/>
    <n v="3.45"/>
  </r>
  <r>
    <x v="267"/>
    <d v="2018-04-11T00:00:00"/>
    <n v="3.53"/>
    <n v="6940535"/>
    <n v="3.51"/>
    <n v="3.54"/>
    <n v="3.47"/>
  </r>
  <r>
    <x v="268"/>
    <d v="2018-04-12T00:00:00"/>
    <n v="3.55"/>
    <n v="4472044"/>
    <n v="3.53"/>
    <n v="3.59"/>
    <n v="3.51"/>
  </r>
  <r>
    <x v="269"/>
    <d v="2018-04-13T00:00:00"/>
    <n v="3.5"/>
    <n v="5057340"/>
    <n v="3.59"/>
    <n v="3.59"/>
    <n v="3.49"/>
  </r>
  <r>
    <x v="270"/>
    <d v="2018-04-16T00:00:00"/>
    <n v="3.55"/>
    <n v="3668140"/>
    <n v="3.51"/>
    <n v="3.57"/>
    <n v="3.48"/>
  </r>
  <r>
    <x v="271"/>
    <d v="2018-04-17T00:00:00"/>
    <n v="3.6"/>
    <n v="4258738"/>
    <n v="3.6"/>
    <n v="3.63"/>
    <n v="3.58"/>
  </r>
  <r>
    <x v="272"/>
    <d v="2018-04-18T00:00:00"/>
    <n v="3.63"/>
    <n v="4541029"/>
    <n v="3.58"/>
    <n v="3.65"/>
    <n v="3.55"/>
  </r>
  <r>
    <x v="273"/>
    <d v="2018-04-19T00:00:00"/>
    <n v="3.63"/>
    <n v="6095620"/>
    <n v="3.63"/>
    <n v="3.69"/>
    <n v="3.6"/>
  </r>
  <r>
    <x v="274"/>
    <d v="2018-04-20T00:00:00"/>
    <n v="3.53"/>
    <n v="4781173"/>
    <n v="3.6"/>
    <n v="3.63"/>
    <n v="3.51"/>
  </r>
  <r>
    <x v="275"/>
    <d v="2018-04-23T00:00:00"/>
    <n v="3.49"/>
    <n v="5245824"/>
    <n v="3.52"/>
    <n v="3.56"/>
    <n v="3.48"/>
  </r>
  <r>
    <x v="276"/>
    <d v="2018-04-24T00:00:00"/>
    <n v="3.47"/>
    <n v="6030697"/>
    <n v="3.49"/>
    <n v="3.56"/>
    <n v="3.41"/>
  </r>
  <r>
    <x v="277"/>
    <d v="2018-04-25T00:00:00"/>
    <n v="3.41"/>
    <n v="7908587"/>
    <n v="3.46"/>
    <n v="3.49"/>
    <n v="3.39"/>
  </r>
  <r>
    <x v="278"/>
    <d v="2018-04-26T00:00:00"/>
    <n v="3.44"/>
    <n v="8636586"/>
    <n v="3.44"/>
    <n v="3.5"/>
    <n v="3.4209999999999998"/>
  </r>
  <r>
    <x v="279"/>
    <d v="2018-04-27T00:00:00"/>
    <n v="3.48"/>
    <n v="4564555"/>
    <n v="3.47"/>
    <n v="3.5150000000000001"/>
    <n v="3.43"/>
  </r>
  <r>
    <x v="280"/>
    <d v="2018-04-30T00:00:00"/>
    <n v="3.45"/>
    <n v="8663542"/>
    <n v="3.48"/>
    <n v="3.5"/>
    <n v="3.4"/>
  </r>
  <r>
    <x v="281"/>
    <d v="2018-05-01T00:00:00"/>
    <n v="3.52"/>
    <n v="7751156"/>
    <n v="3.43"/>
    <n v="3.53"/>
    <n v="3.43"/>
  </r>
  <r>
    <x v="282"/>
    <d v="2018-05-02T00:00:00"/>
    <n v="3.64"/>
    <n v="12845320"/>
    <n v="3.52"/>
    <n v="3.65"/>
    <n v="3.5"/>
  </r>
  <r>
    <x v="283"/>
    <d v="2018-05-03T00:00:00"/>
    <n v="3.64"/>
    <n v="23248400"/>
    <n v="3.66"/>
    <n v="3.76"/>
    <n v="3.51"/>
  </r>
  <r>
    <x v="284"/>
    <d v="2018-05-04T00:00:00"/>
    <n v="3.76"/>
    <n v="24088440"/>
    <n v="3.61"/>
    <n v="3.85"/>
    <n v="3.6"/>
  </r>
  <r>
    <x v="285"/>
    <d v="2018-05-07T00:00:00"/>
    <n v="3.77"/>
    <n v="15438990"/>
    <n v="3.79"/>
    <n v="3.85"/>
    <n v="3.73"/>
  </r>
  <r>
    <x v="286"/>
    <d v="2018-05-08T00:00:00"/>
    <n v="3.87"/>
    <n v="11967290"/>
    <n v="3.75"/>
    <n v="3.8875000000000002"/>
    <n v="3.72"/>
  </r>
  <r>
    <x v="287"/>
    <d v="2018-05-09T00:00:00"/>
    <n v="3.9"/>
    <n v="21275960"/>
    <n v="3.9"/>
    <n v="3.96"/>
    <n v="3.87"/>
  </r>
  <r>
    <x v="288"/>
    <d v="2018-05-10T00:00:00"/>
    <n v="3.93"/>
    <n v="13608710"/>
    <n v="3.95"/>
    <n v="3.9750000000000001"/>
    <n v="3.8849999999999998"/>
  </r>
  <r>
    <x v="289"/>
    <d v="2018-05-11T00:00:00"/>
    <n v="3.96"/>
    <n v="8843737"/>
    <n v="3.91"/>
    <n v="3.97"/>
    <n v="3.86"/>
  </r>
  <r>
    <x v="290"/>
    <d v="2018-05-14T00:00:00"/>
    <n v="4"/>
    <n v="13981980"/>
    <n v="3.96"/>
    <n v="4.0199999999999996"/>
    <n v="3.94"/>
  </r>
  <r>
    <x v="291"/>
    <d v="2018-05-15T00:00:00"/>
    <n v="4.07"/>
    <n v="19396300"/>
    <n v="3.97"/>
    <n v="4.09"/>
    <n v="3.88"/>
  </r>
  <r>
    <x v="292"/>
    <d v="2018-05-16T00:00:00"/>
    <n v="4.0599999999999996"/>
    <n v="14985640"/>
    <n v="4.0599999999999996"/>
    <n v="4.13"/>
    <n v="4.0199999999999996"/>
  </r>
  <r>
    <x v="293"/>
    <d v="2018-05-17T00:00:00"/>
    <n v="4.08"/>
    <n v="28591540"/>
    <n v="4.05"/>
    <n v="4.125"/>
    <n v="4.0199999999999996"/>
  </r>
  <r>
    <x v="294"/>
    <d v="2018-05-18T00:00:00"/>
    <n v="4.18"/>
    <n v="20164370"/>
    <n v="4.09"/>
    <n v="4.21"/>
    <n v="4.0599999999999996"/>
  </r>
  <r>
    <x v="295"/>
    <d v="2018-05-21T00:00:00"/>
    <n v="4.09"/>
    <n v="6731744"/>
    <n v="4.18"/>
    <n v="4.1900000000000004"/>
    <n v="4.0599999999999996"/>
  </r>
  <r>
    <x v="296"/>
    <d v="2018-05-22T00:00:00"/>
    <n v="4.08"/>
    <n v="5202699"/>
    <n v="4.09"/>
    <n v="4.16"/>
    <n v="4.0599999999999996"/>
  </r>
  <r>
    <x v="297"/>
    <d v="2018-05-23T00:00:00"/>
    <n v="4.13"/>
    <n v="6393259"/>
    <n v="4.07"/>
    <n v="4.1399999999999997"/>
    <n v="4.0599999999999996"/>
  </r>
  <r>
    <x v="298"/>
    <d v="2018-05-24T00:00:00"/>
    <n v="4.1399999999999997"/>
    <n v="7832830"/>
    <n v="4.1399999999999997"/>
    <n v="4.1849999999999996"/>
    <n v="4.07"/>
  </r>
  <r>
    <x v="299"/>
    <d v="2018-05-25T00:00:00"/>
    <n v="4.17"/>
    <n v="7422184"/>
    <n v="4.12"/>
    <n v="4.22"/>
    <n v="4.1100000000000003"/>
  </r>
  <r>
    <x v="300"/>
    <d v="2018-05-29T00:00:00"/>
    <n v="4.18"/>
    <n v="7346877"/>
    <n v="4.16"/>
    <n v="4.1900000000000004"/>
    <n v="4.13"/>
  </r>
  <r>
    <x v="301"/>
    <d v="2018-05-30T00:00:00"/>
    <n v="4.32"/>
    <n v="27905770"/>
    <n v="4.2"/>
    <n v="4.43"/>
    <n v="4.2"/>
  </r>
  <r>
    <x v="302"/>
    <d v="2018-05-31T00:00:00"/>
    <n v="4.4000000000000004"/>
    <n v="27116790"/>
    <n v="4.34"/>
    <n v="4.5199999999999996"/>
    <n v="4.3310000000000004"/>
  </r>
  <r>
    <x v="303"/>
    <d v="2018-06-01T00:00:00"/>
    <n v="4.47"/>
    <n v="18960540"/>
    <n v="4.46"/>
    <n v="4.5599999999999996"/>
    <n v="4.38"/>
  </r>
  <r>
    <x v="304"/>
    <d v="2018-06-04T00:00:00"/>
    <n v="4.41"/>
    <n v="10064630"/>
    <n v="4.5"/>
    <n v="4.5"/>
    <n v="4.33"/>
  </r>
  <r>
    <x v="305"/>
    <d v="2018-06-05T00:00:00"/>
    <n v="4.43"/>
    <n v="9124677"/>
    <n v="4.41"/>
    <n v="4.47"/>
    <n v="4.3600000000000003"/>
  </r>
  <r>
    <x v="306"/>
    <d v="2018-06-06T00:00:00"/>
    <n v="4.41"/>
    <n v="14935970"/>
    <n v="4.4400000000000004"/>
    <n v="4.4800000000000004"/>
    <n v="4.38"/>
  </r>
  <r>
    <x v="307"/>
    <d v="2018-06-07T00:00:00"/>
    <n v="4.4400000000000004"/>
    <n v="18098120"/>
    <n v="4.4000000000000004"/>
    <n v="4.57"/>
    <n v="4.4000000000000004"/>
  </r>
  <r>
    <x v="308"/>
    <d v="2018-06-08T00:00:00"/>
    <n v="4.38"/>
    <n v="10647630"/>
    <n v="4.45"/>
    <n v="4.46"/>
    <n v="4.3600000000000003"/>
  </r>
  <r>
    <x v="309"/>
    <d v="2018-06-11T00:00:00"/>
    <n v="4.38"/>
    <n v="6171088"/>
    <n v="4.38"/>
    <n v="4.38"/>
    <n v="4.33"/>
  </r>
  <r>
    <x v="310"/>
    <d v="2018-06-12T00:00:00"/>
    <n v="4.3"/>
    <n v="18365210"/>
    <n v="4.3899999999999997"/>
    <n v="4.41"/>
    <n v="4.25"/>
  </r>
  <r>
    <x v="311"/>
    <d v="2018-06-13T00:00:00"/>
    <n v="4.29"/>
    <n v="14138210"/>
    <n v="4.28"/>
    <n v="4.3899999999999997"/>
    <n v="4.26"/>
  </r>
  <r>
    <x v="312"/>
    <d v="2018-06-14T00:00:00"/>
    <n v="4.37"/>
    <n v="14663860"/>
    <n v="4.33"/>
    <n v="4.4800000000000004"/>
    <n v="4.3099999999999996"/>
  </r>
  <r>
    <x v="313"/>
    <d v="2018-06-15T00:00:00"/>
    <n v="4.33"/>
    <n v="7428948"/>
    <n v="4.38"/>
    <n v="4.4000000000000004"/>
    <n v="4.3099999999999996"/>
  </r>
  <r>
    <x v="314"/>
    <d v="2018-06-18T00:00:00"/>
    <n v="4.2699999999999996"/>
    <n v="5690009"/>
    <n v="4.3"/>
    <n v="4.32"/>
    <n v="4.25"/>
  </r>
  <r>
    <x v="315"/>
    <d v="2018-06-19T00:00:00"/>
    <n v="4.2"/>
    <n v="13914670"/>
    <n v="4.25"/>
    <n v="4.25"/>
    <n v="4.13"/>
  </r>
  <r>
    <x v="316"/>
    <d v="2018-06-20T00:00:00"/>
    <n v="4.22"/>
    <n v="7811525"/>
    <n v="4.21"/>
    <n v="4.28"/>
    <n v="4.2"/>
  </r>
  <r>
    <x v="317"/>
    <d v="2018-06-21T00:00:00"/>
    <n v="4.17"/>
    <n v="6693773"/>
    <n v="4.22"/>
    <n v="4.24"/>
    <n v="4.12"/>
  </r>
  <r>
    <x v="318"/>
    <d v="2018-06-22T00:00:00"/>
    <n v="4.2"/>
    <n v="10094950"/>
    <n v="4.16"/>
    <n v="4.21"/>
    <n v="4.07"/>
  </r>
  <r>
    <x v="319"/>
    <d v="2018-06-25T00:00:00"/>
    <n v="4.08"/>
    <n v="9430014"/>
    <n v="4.18"/>
    <n v="4.2"/>
    <n v="4.0199999999999996"/>
  </r>
  <r>
    <x v="320"/>
    <d v="2018-06-26T00:00:00"/>
    <n v="4.1100000000000003"/>
    <n v="18207410"/>
    <n v="4.09"/>
    <n v="4.1725000000000003"/>
    <n v="4.08"/>
  </r>
  <r>
    <x v="321"/>
    <d v="2018-06-27T00:00:00"/>
    <n v="3.98"/>
    <n v="13758860"/>
    <n v="4.1500000000000004"/>
    <n v="4.16"/>
    <n v="3.97"/>
  </r>
  <r>
    <x v="322"/>
    <d v="2018-06-28T00:00:00"/>
    <n v="4.04"/>
    <n v="12580230"/>
    <n v="3.96"/>
    <n v="4.08"/>
    <n v="3.92"/>
  </r>
  <r>
    <x v="323"/>
    <d v="2018-06-29T00:00:00"/>
    <n v="4.07"/>
    <n v="7213372"/>
    <n v="4.05"/>
    <n v="4.09"/>
    <n v="4.04"/>
  </r>
  <r>
    <x v="324"/>
    <d v="2018-07-02T00:00:00"/>
    <n v="4.13"/>
    <n v="5843233"/>
    <n v="4.03"/>
    <n v="4.2050000000000001"/>
    <n v="4.0199999999999996"/>
  </r>
  <r>
    <x v="325"/>
    <d v="2018-07-03T00:00:00"/>
    <n v="4.1399999999999997"/>
    <n v="2366045"/>
    <n v="4.1399999999999997"/>
    <n v="4.18"/>
    <n v="4.09"/>
  </r>
  <r>
    <x v="326"/>
    <d v="2018-07-05T00:00:00"/>
    <n v="4.13"/>
    <n v="8375572"/>
    <n v="4.1399999999999997"/>
    <n v="4.17"/>
    <n v="4.07"/>
  </r>
  <r>
    <x v="327"/>
    <d v="2018-07-06T00:00:00"/>
    <n v="4.22"/>
    <n v="3615935"/>
    <n v="4.13"/>
    <n v="4.2450000000000001"/>
    <n v="4.12"/>
  </r>
  <r>
    <x v="328"/>
    <d v="2018-07-09T00:00:00"/>
    <n v="4.24"/>
    <n v="5772002"/>
    <n v="4.25"/>
    <n v="4.26"/>
    <n v="4.1500000000000004"/>
  </r>
  <r>
    <x v="329"/>
    <d v="2018-07-10T00:00:00"/>
    <n v="4.1900000000000004"/>
    <n v="3983937"/>
    <n v="4.25"/>
    <n v="4.26"/>
    <n v="4.17"/>
  </r>
  <r>
    <x v="330"/>
    <d v="2018-07-11T00:00:00"/>
    <n v="4.26"/>
    <n v="7371250"/>
    <n v="4.18"/>
    <n v="4.3"/>
    <n v="4.1449999999999996"/>
  </r>
  <r>
    <x v="331"/>
    <d v="2018-07-12T00:00:00"/>
    <n v="4.4000000000000004"/>
    <n v="7383009"/>
    <n v="4.29"/>
    <n v="4.41"/>
    <n v="4.2300000000000004"/>
  </r>
  <r>
    <x v="332"/>
    <d v="2018-07-13T00:00:00"/>
    <n v="4.34"/>
    <n v="6770896"/>
    <n v="4.41"/>
    <n v="4.43"/>
    <n v="4.3049999999999997"/>
  </r>
  <r>
    <x v="333"/>
    <d v="2018-07-16T00:00:00"/>
    <n v="4.25"/>
    <n v="8422055"/>
    <n v="4.33"/>
    <n v="4.3650000000000002"/>
    <n v="4.2300000000000004"/>
  </r>
  <r>
    <x v="334"/>
    <d v="2018-07-17T00:00:00"/>
    <n v="4.3099999999999996"/>
    <n v="4446006"/>
    <n v="4.2"/>
    <n v="4.37"/>
    <n v="4.18"/>
  </r>
  <r>
    <x v="335"/>
    <d v="2018-07-18T00:00:00"/>
    <n v="4.3"/>
    <n v="5822996"/>
    <n v="4.34"/>
    <n v="4.34"/>
    <n v="4.22"/>
  </r>
  <r>
    <x v="336"/>
    <d v="2018-07-19T00:00:00"/>
    <n v="4.28"/>
    <n v="4380106"/>
    <n v="4.3"/>
    <n v="4.32"/>
    <n v="4.2300000000000004"/>
  </r>
  <r>
    <x v="337"/>
    <d v="2018-07-20T00:00:00"/>
    <n v="4.25"/>
    <n v="5370523"/>
    <n v="4.29"/>
    <n v="4.3"/>
    <n v="4.21"/>
  </r>
  <r>
    <x v="338"/>
    <d v="2018-07-23T00:00:00"/>
    <n v="4.1900000000000004"/>
    <n v="6321488"/>
    <n v="4.24"/>
    <n v="4.25"/>
    <n v="4.1500000000000004"/>
  </r>
  <r>
    <x v="339"/>
    <d v="2018-07-24T00:00:00"/>
    <n v="4.1399999999999997"/>
    <n v="9827301"/>
    <n v="4.2"/>
    <n v="4.2300000000000004"/>
    <n v="4.0999999999999996"/>
  </r>
  <r>
    <x v="340"/>
    <d v="2018-07-25T00:00:00"/>
    <n v="4.2300000000000004"/>
    <n v="4340725"/>
    <n v="4.1399999999999997"/>
    <n v="4.2699999999999996"/>
    <n v="4.1349999999999998"/>
  </r>
  <r>
    <x v="341"/>
    <d v="2018-07-26T00:00:00"/>
    <n v="4.21"/>
    <n v="5551444"/>
    <n v="4.2"/>
    <n v="4.24"/>
    <n v="4.1100000000000003"/>
  </r>
  <r>
    <x v="342"/>
    <d v="2018-07-27T00:00:00"/>
    <n v="4.05"/>
    <n v="14103570"/>
    <n v="4.2"/>
    <n v="4.2"/>
    <n v="3.97"/>
  </r>
  <r>
    <x v="343"/>
    <d v="2018-07-30T00:00:00"/>
    <n v="3.84"/>
    <n v="22787800"/>
    <n v="4.04"/>
    <n v="4.04"/>
    <n v="3.7949999999999999"/>
  </r>
  <r>
    <x v="344"/>
    <d v="2018-07-31T00:00:00"/>
    <n v="3.79"/>
    <n v="12921290"/>
    <n v="3.89"/>
    <n v="3.94"/>
    <n v="3.75"/>
  </r>
  <r>
    <x v="345"/>
    <d v="2018-08-01T00:00:00"/>
    <n v="3.85"/>
    <n v="14765470"/>
    <n v="3.85"/>
    <n v="3.9409999999999998"/>
    <n v="3.83"/>
  </r>
  <r>
    <x v="346"/>
    <d v="2018-08-02T00:00:00"/>
    <n v="4.0599999999999996"/>
    <n v="18673970"/>
    <n v="3.95"/>
    <n v="4.1349999999999998"/>
    <n v="3.92"/>
  </r>
  <r>
    <x v="347"/>
    <d v="2018-08-03T00:00:00"/>
    <n v="3.99"/>
    <n v="14611330"/>
    <n v="4.03"/>
    <n v="4.07"/>
    <n v="3.98"/>
  </r>
  <r>
    <x v="348"/>
    <d v="2018-08-06T00:00:00"/>
    <n v="3.96"/>
    <n v="14583100"/>
    <n v="3.98"/>
    <n v="4"/>
    <n v="3.89"/>
  </r>
  <r>
    <x v="349"/>
    <d v="2018-08-07T00:00:00"/>
    <n v="3.95"/>
    <n v="7494841"/>
    <n v="3.98"/>
    <n v="4.0199999999999996"/>
    <n v="3.93"/>
  </r>
  <r>
    <x v="350"/>
    <d v="2018-08-08T00:00:00"/>
    <n v="3.95"/>
    <n v="7495352"/>
    <n v="3.94"/>
    <n v="3.96"/>
    <n v="3.88"/>
  </r>
  <r>
    <x v="351"/>
    <d v="2018-08-09T00:00:00"/>
    <n v="3.86"/>
    <n v="10893950"/>
    <n v="3.85"/>
    <n v="3.89"/>
    <n v="3.81"/>
  </r>
  <r>
    <x v="352"/>
    <d v="2018-08-10T00:00:00"/>
    <n v="3.82"/>
    <n v="12469020"/>
    <n v="3.84"/>
    <n v="3.88"/>
    <n v="3.78"/>
  </r>
  <r>
    <x v="353"/>
    <d v="2018-08-13T00:00:00"/>
    <n v="3.81"/>
    <n v="6972288"/>
    <n v="3.82"/>
    <n v="3.875"/>
    <n v="3.79"/>
  </r>
  <r>
    <x v="354"/>
    <d v="2018-08-14T00:00:00"/>
    <n v="3.76"/>
    <n v="7326151"/>
    <n v="3.82"/>
    <n v="3.85"/>
    <n v="3.7549999999999999"/>
  </r>
  <r>
    <x v="355"/>
    <d v="2018-08-15T00:00:00"/>
    <n v="3.7"/>
    <n v="6760683"/>
    <n v="3.75"/>
    <n v="3.77"/>
    <n v="3.65"/>
  </r>
  <r>
    <x v="356"/>
    <d v="2018-08-16T00:00:00"/>
    <n v="3.7"/>
    <n v="5302814"/>
    <n v="3.71"/>
    <n v="3.76"/>
    <n v="3.68"/>
  </r>
  <r>
    <x v="357"/>
    <d v="2018-08-17T00:00:00"/>
    <n v="3.72"/>
    <n v="5965542"/>
    <n v="3.7"/>
    <n v="3.7650000000000001"/>
    <n v="3.6804000000000001"/>
  </r>
  <r>
    <x v="358"/>
    <d v="2018-08-20T00:00:00"/>
    <n v="3.74"/>
    <n v="5295507"/>
    <n v="3.74"/>
    <n v="3.77"/>
    <n v="3.68"/>
  </r>
  <r>
    <x v="359"/>
    <d v="2018-08-21T00:00:00"/>
    <n v="3.74"/>
    <n v="5110034"/>
    <n v="3.73"/>
    <n v="3.8"/>
    <n v="3.6949999999999998"/>
  </r>
  <r>
    <x v="360"/>
    <d v="2018-08-22T00:00:00"/>
    <n v="4.03"/>
    <n v="37735210"/>
    <n v="4.12"/>
    <n v="4.1399999999999997"/>
    <n v="4.01"/>
  </r>
  <r>
    <x v="361"/>
    <d v="2018-08-23T00:00:00"/>
    <n v="3.93"/>
    <n v="12132250"/>
    <n v="4.05"/>
    <n v="4.0599999999999996"/>
    <n v="3.9"/>
  </r>
  <r>
    <x v="362"/>
    <d v="2018-08-24T00:00:00"/>
    <n v="3.94"/>
    <n v="8195658"/>
    <n v="3.93"/>
    <n v="3.97"/>
    <n v="3.9"/>
  </r>
  <r>
    <x v="363"/>
    <d v="2018-08-27T00:00:00"/>
    <n v="3.94"/>
    <n v="7217466"/>
    <n v="3.94"/>
    <n v="3.95"/>
    <n v="3.86"/>
  </r>
  <r>
    <x v="364"/>
    <d v="2018-08-28T00:00:00"/>
    <n v="4.04"/>
    <n v="12320180"/>
    <n v="3.91"/>
    <n v="4.04"/>
    <n v="3.8849999999999998"/>
  </r>
  <r>
    <x v="365"/>
    <d v="2018-08-29T00:00:00"/>
    <n v="4.1500000000000004"/>
    <n v="17566890"/>
    <n v="4.05"/>
    <n v="4.18"/>
    <n v="4"/>
  </r>
  <r>
    <x v="366"/>
    <d v="2018-08-30T00:00:00"/>
    <n v="4.17"/>
    <n v="9211481"/>
    <n v="4.1399999999999997"/>
    <n v="4.18"/>
    <n v="4.0999999999999996"/>
  </r>
  <r>
    <x v="367"/>
    <d v="2018-08-31T00:00:00"/>
    <n v="4.16"/>
    <n v="11352110"/>
    <n v="4.13"/>
    <n v="4.18"/>
    <n v="4.08"/>
  </r>
  <r>
    <x v="368"/>
    <d v="2018-09-04T00:00:00"/>
    <n v="4.16"/>
    <n v="8459360"/>
    <n v="4.17"/>
    <n v="4.2300000000000004"/>
    <n v="4.1500000000000004"/>
  </r>
  <r>
    <x v="369"/>
    <d v="2018-09-05T00:00:00"/>
    <n v="4.0199999999999996"/>
    <n v="14269320"/>
    <n v="4.1399999999999997"/>
    <n v="4.18"/>
    <n v="3.99"/>
  </r>
  <r>
    <x v="370"/>
    <d v="2018-09-06T00:00:00"/>
    <n v="3.97"/>
    <n v="12105230"/>
    <n v="4.03"/>
    <n v="4.04"/>
    <n v="3.9"/>
  </r>
  <r>
    <x v="371"/>
    <d v="2018-09-07T00:00:00"/>
    <n v="3.94"/>
    <n v="8947787"/>
    <n v="3.96"/>
    <n v="4.0250000000000004"/>
    <n v="3.88"/>
  </r>
  <r>
    <x v="372"/>
    <d v="2018-09-10T00:00:00"/>
    <n v="4"/>
    <n v="6308836"/>
    <n v="3.98"/>
    <n v="4.01"/>
    <n v="3.93"/>
  </r>
  <r>
    <x v="373"/>
    <d v="2018-09-11T00:00:00"/>
    <n v="4.01"/>
    <n v="8794894"/>
    <n v="3.98"/>
    <n v="4.0199999999999996"/>
    <n v="3.9350000000000001"/>
  </r>
  <r>
    <x v="374"/>
    <d v="2018-09-12T00:00:00"/>
    <n v="4.03"/>
    <n v="11196020"/>
    <n v="4.0199999999999996"/>
    <n v="4.04"/>
    <n v="3.931"/>
  </r>
  <r>
    <x v="375"/>
    <d v="2018-09-13T00:00:00"/>
    <n v="3.98"/>
    <n v="7176442"/>
    <n v="4.03"/>
    <n v="4.07"/>
    <n v="3.96"/>
  </r>
  <r>
    <x v="376"/>
    <d v="2018-09-14T00:00:00"/>
    <n v="4.0199999999999996"/>
    <n v="6559812"/>
    <n v="4"/>
    <n v="4.05"/>
    <n v="4"/>
  </r>
  <r>
    <x v="377"/>
    <d v="2018-09-17T00:00:00"/>
    <n v="3.95"/>
    <n v="7087483"/>
    <n v="4.0599999999999996"/>
    <n v="4.0599999999999996"/>
    <n v="3.94"/>
  </r>
  <r>
    <x v="378"/>
    <d v="2018-09-18T00:00:00"/>
    <n v="4.0199999999999996"/>
    <n v="6861543"/>
    <n v="3.95"/>
    <n v="4.03"/>
    <n v="3.95"/>
  </r>
  <r>
    <x v="379"/>
    <d v="2018-09-19T00:00:00"/>
    <n v="3.92"/>
    <n v="12224250"/>
    <n v="4"/>
    <n v="4.0250000000000004"/>
    <n v="3.8849999999999998"/>
  </r>
  <r>
    <x v="380"/>
    <d v="2018-09-20T00:00:00"/>
    <n v="3.96"/>
    <n v="9522351"/>
    <n v="3.92"/>
    <n v="3.97"/>
    <n v="3.89"/>
  </r>
  <r>
    <x v="381"/>
    <d v="2018-09-21T00:00:00"/>
    <n v="3.92"/>
    <n v="6816781"/>
    <n v="3.95"/>
    <n v="3.97"/>
    <n v="3.91"/>
  </r>
  <r>
    <x v="382"/>
    <d v="2018-09-24T00:00:00"/>
    <n v="3.93"/>
    <n v="5628078"/>
    <n v="3.9"/>
    <n v="3.93"/>
    <n v="3.85"/>
  </r>
  <r>
    <x v="383"/>
    <d v="2018-09-25T00:00:00"/>
    <n v="3.97"/>
    <n v="7660210"/>
    <n v="3.92"/>
    <n v="4.0199999999999996"/>
    <n v="3.91"/>
  </r>
  <r>
    <x v="384"/>
    <d v="2018-09-26T00:00:00"/>
    <n v="3.95"/>
    <n v="4987600"/>
    <n v="3.99"/>
    <n v="4"/>
    <n v="3.93"/>
  </r>
  <r>
    <x v="385"/>
    <d v="2018-09-27T00:00:00"/>
    <n v="3.96"/>
    <n v="7825556"/>
    <n v="3.95"/>
    <n v="4.0449999999999999"/>
    <n v="3.93"/>
  </r>
  <r>
    <x v="386"/>
    <d v="2018-09-28T00:00:00"/>
    <n v="4.01"/>
    <n v="9175945"/>
    <n v="4.05"/>
    <n v="4.09"/>
    <n v="3.99"/>
  </r>
  <r>
    <x v="387"/>
    <d v="2018-10-01T00:00:00"/>
    <n v="4.01"/>
    <n v="7232546"/>
    <n v="4.0599999999999996"/>
    <n v="4.0599999999999996"/>
    <n v="4"/>
  </r>
  <r>
    <x v="388"/>
    <d v="2018-10-02T00:00:00"/>
    <n v="4.0199999999999996"/>
    <n v="9139102"/>
    <n v="4.04"/>
    <n v="4.05"/>
    <n v="3.95"/>
  </r>
  <r>
    <x v="389"/>
    <d v="2018-10-03T00:00:00"/>
    <n v="4.0999999999999996"/>
    <n v="15884910"/>
    <n v="4.0199999999999996"/>
    <n v="4.0999999999999996"/>
    <n v="3.99"/>
  </r>
  <r>
    <x v="390"/>
    <d v="2018-10-04T00:00:00"/>
    <n v="4.1399999999999997"/>
    <n v="18930030"/>
    <n v="4.09"/>
    <n v="4.1500000000000004"/>
    <n v="4.03"/>
  </r>
  <r>
    <x v="391"/>
    <d v="2018-10-05T00:00:00"/>
    <n v="4.0199999999999996"/>
    <n v="11598810"/>
    <n v="4.12"/>
    <n v="4.2"/>
    <n v="3.97"/>
  </r>
  <r>
    <x v="392"/>
    <d v="2018-10-08T00:00:00"/>
    <n v="3.88"/>
    <n v="13108790"/>
    <n v="4"/>
    <n v="4.03"/>
    <n v="3.82"/>
  </r>
  <r>
    <x v="393"/>
    <d v="2018-10-09T00:00:00"/>
    <n v="4.3600000000000003"/>
    <n v="65150950"/>
    <n v="3.86"/>
    <n v="4.5"/>
    <n v="3.83"/>
  </r>
  <r>
    <x v="394"/>
    <d v="2018-10-10T00:00:00"/>
    <n v="4.22"/>
    <n v="24605140"/>
    <n v="4.4000000000000004"/>
    <n v="4.46"/>
    <n v="4.1900000000000004"/>
  </r>
  <r>
    <x v="395"/>
    <d v="2018-10-11T00:00:00"/>
    <n v="4.18"/>
    <n v="23782240"/>
    <n v="4.2300000000000004"/>
    <n v="4.33"/>
    <n v="4.1500000000000004"/>
  </r>
  <r>
    <x v="396"/>
    <d v="2018-10-12T00:00:00"/>
    <n v="4.2"/>
    <n v="17661790"/>
    <n v="4.28"/>
    <n v="4.32"/>
    <n v="4.1550000000000002"/>
  </r>
  <r>
    <x v="397"/>
    <d v="2018-10-15T00:00:00"/>
    <n v="4.26"/>
    <n v="11284460"/>
    <n v="4.25"/>
    <n v="4.28"/>
    <n v="4.07"/>
  </r>
  <r>
    <x v="398"/>
    <d v="2018-10-16T00:00:00"/>
    <n v="4.28"/>
    <n v="9342375"/>
    <n v="4.2699999999999996"/>
    <n v="4.33"/>
    <n v="4.22"/>
  </r>
  <r>
    <x v="399"/>
    <d v="2018-10-17T00:00:00"/>
    <n v="4.2"/>
    <n v="8414262"/>
    <n v="4.2699999999999996"/>
    <n v="4.2699999999999996"/>
    <n v="4.1399999999999997"/>
  </r>
  <r>
    <x v="400"/>
    <d v="2018-10-18T00:00:00"/>
    <n v="4.03"/>
    <n v="10804160"/>
    <n v="4.18"/>
    <n v="4.2"/>
    <n v="4.01"/>
  </r>
  <r>
    <x v="401"/>
    <d v="2018-10-19T00:00:00"/>
    <n v="4"/>
    <n v="8682890"/>
    <n v="4.08"/>
    <n v="4.13"/>
    <n v="3.99"/>
  </r>
  <r>
    <x v="402"/>
    <d v="2018-10-22T00:00:00"/>
    <n v="4.0599999999999996"/>
    <n v="7455871"/>
    <n v="4"/>
    <n v="4.07"/>
    <n v="3.97"/>
  </r>
  <r>
    <x v="403"/>
    <d v="2018-10-23T00:00:00"/>
    <n v="3.95"/>
    <n v="12545570"/>
    <n v="4"/>
    <n v="4.0049999999999999"/>
    <n v="3.87"/>
  </r>
  <r>
    <x v="404"/>
    <d v="2018-10-24T00:00:00"/>
    <n v="3.8"/>
    <n v="13781190"/>
    <n v="3.99"/>
    <n v="4.0050999999999997"/>
    <n v="3.8"/>
  </r>
  <r>
    <x v="405"/>
    <d v="2018-10-25T00:00:00"/>
    <n v="3.9"/>
    <n v="10559070"/>
    <n v="3.85"/>
    <n v="3.95"/>
    <n v="3.84"/>
  </r>
  <r>
    <x v="406"/>
    <d v="2018-10-26T00:00:00"/>
    <n v="3.83"/>
    <n v="9281963"/>
    <n v="3.87"/>
    <n v="3.91"/>
    <n v="3.7749999999999999"/>
  </r>
  <r>
    <x v="407"/>
    <d v="2018-10-29T00:00:00"/>
    <n v="3.62"/>
    <n v="28316850"/>
    <n v="3.89"/>
    <n v="3.89"/>
    <n v="3.58"/>
  </r>
  <r>
    <x v="408"/>
    <d v="2018-10-30T00:00:00"/>
    <n v="3.67"/>
    <n v="24209010"/>
    <n v="3.61"/>
    <n v="3.79"/>
    <n v="3.6"/>
  </r>
  <r>
    <x v="409"/>
    <d v="2018-10-31T00:00:00"/>
    <n v="3.64"/>
    <n v="33653500"/>
    <n v="3.75"/>
    <n v="3.78"/>
    <n v="3.58"/>
  </r>
  <r>
    <x v="410"/>
    <d v="2018-11-01T00:00:00"/>
    <n v="3.66"/>
    <n v="20422460"/>
    <n v="3.54"/>
    <n v="3.82"/>
    <n v="3.5150000000000001"/>
  </r>
  <r>
    <x v="411"/>
    <d v="2018-11-02T00:00:00"/>
    <n v="3.76"/>
    <n v="14269850"/>
    <n v="3.66"/>
    <n v="3.79"/>
    <n v="3.57"/>
  </r>
  <r>
    <x v="412"/>
    <d v="2018-11-05T00:00:00"/>
    <n v="3.71"/>
    <n v="6503570"/>
    <n v="3.75"/>
    <n v="3.79"/>
    <n v="3.6"/>
  </r>
  <r>
    <x v="413"/>
    <d v="2018-11-06T00:00:00"/>
    <n v="3.71"/>
    <n v="7165323"/>
    <n v="3.72"/>
    <n v="3.78"/>
    <n v="3.67"/>
  </r>
  <r>
    <x v="414"/>
    <d v="2018-11-07T00:00:00"/>
    <n v="3.89"/>
    <n v="12411960"/>
    <n v="3.75"/>
    <n v="3.9"/>
    <n v="3.71"/>
  </r>
  <r>
    <x v="415"/>
    <d v="2018-11-08T00:00:00"/>
    <n v="3.79"/>
    <n v="7843086"/>
    <n v="3.84"/>
    <n v="3.89"/>
    <n v="3.76"/>
  </r>
  <r>
    <x v="416"/>
    <d v="2018-11-09T00:00:00"/>
    <n v="3.61"/>
    <n v="16997860"/>
    <n v="3.74"/>
    <n v="3.7549999999999999"/>
    <n v="3.57"/>
  </r>
  <r>
    <x v="417"/>
    <d v="2018-11-12T00:00:00"/>
    <n v="3.54"/>
    <n v="7452601"/>
    <n v="3.6"/>
    <n v="3.64"/>
    <n v="3.46"/>
  </r>
  <r>
    <x v="418"/>
    <d v="2018-11-13T00:00:00"/>
    <n v="3.52"/>
    <n v="7113729"/>
    <n v="3.57"/>
    <n v="3.61"/>
    <n v="3.4750000000000001"/>
  </r>
  <r>
    <x v="419"/>
    <d v="2018-11-14T00:00:00"/>
    <n v="3.5"/>
    <n v="7294203"/>
    <n v="3.54"/>
    <n v="3.61"/>
    <n v="3.49"/>
  </r>
  <r>
    <x v="420"/>
    <d v="2018-11-15T00:00:00"/>
    <n v="3.57"/>
    <n v="10968550"/>
    <n v="3.51"/>
    <n v="3.67"/>
    <n v="3.49"/>
  </r>
  <r>
    <x v="421"/>
    <d v="2018-11-16T00:00:00"/>
    <n v="3.6"/>
    <n v="10421180"/>
    <n v="3.58"/>
    <n v="3.62"/>
    <n v="3.49"/>
  </r>
  <r>
    <x v="422"/>
    <d v="2018-11-19T00:00:00"/>
    <n v="3.44"/>
    <n v="11440420"/>
    <n v="3.57"/>
    <n v="3.61"/>
    <n v="3.41"/>
  </r>
  <r>
    <x v="423"/>
    <d v="2018-11-20T00:00:00"/>
    <n v="3.49"/>
    <n v="9922287"/>
    <n v="3.37"/>
    <n v="3.54"/>
    <n v="3.36"/>
  </r>
  <r>
    <x v="424"/>
    <d v="2018-11-21T00:00:00"/>
    <n v="3.49"/>
    <n v="10405280"/>
    <n v="3.53"/>
    <n v="3.53"/>
    <n v="3.46"/>
  </r>
  <r>
    <x v="425"/>
    <d v="2018-11-23T00:00:00"/>
    <n v="3.48"/>
    <n v="6796403"/>
    <n v="3.47"/>
    <n v="3.54"/>
    <n v="3.45"/>
  </r>
  <r>
    <x v="426"/>
    <d v="2018-11-26T00:00:00"/>
    <n v="3.54"/>
    <n v="6963752"/>
    <n v="3.51"/>
    <n v="3.6"/>
    <n v="3.49"/>
  </r>
  <r>
    <x v="427"/>
    <d v="2018-11-27T00:00:00"/>
    <n v="3.51"/>
    <n v="6743408"/>
    <n v="3.52"/>
    <n v="3.6"/>
    <n v="3.51"/>
  </r>
  <r>
    <x v="428"/>
    <d v="2018-11-28T00:00:00"/>
    <n v="3.61"/>
    <n v="17723380"/>
    <n v="3.49"/>
    <n v="3.63"/>
    <n v="3.32"/>
  </r>
  <r>
    <x v="429"/>
    <d v="2018-11-29T00:00:00"/>
    <n v="3.64"/>
    <n v="9156545"/>
    <n v="3.58"/>
    <n v="3.73"/>
    <n v="3.5350000000000001"/>
  </r>
  <r>
    <x v="430"/>
    <d v="2018-11-30T00:00:00"/>
    <n v="3.62"/>
    <n v="14584860"/>
    <n v="3.64"/>
    <n v="3.69"/>
    <n v="3.605"/>
  </r>
  <r>
    <x v="431"/>
    <d v="2018-12-03T00:00:00"/>
    <n v="3.65"/>
    <n v="10504900"/>
    <n v="3.67"/>
    <n v="3.69"/>
    <n v="3.51"/>
  </r>
  <r>
    <x v="432"/>
    <d v="2018-12-04T00:00:00"/>
    <n v="3.55"/>
    <n v="11132270"/>
    <n v="3.55"/>
    <n v="3.64"/>
    <n v="3.5249999999999999"/>
  </r>
  <r>
    <x v="433"/>
    <d v="2018-12-06T00:00:00"/>
    <n v="3.63"/>
    <n v="9283394"/>
    <n v="3.51"/>
    <n v="3.63"/>
    <n v="3.4790999999999999"/>
  </r>
  <r>
    <x v="434"/>
    <d v="2018-12-07T00:00:00"/>
    <n v="3.6"/>
    <n v="9362872"/>
    <n v="3.61"/>
    <n v="3.7450000000000001"/>
    <n v="3.57"/>
  </r>
  <r>
    <x v="435"/>
    <d v="2018-12-10T00:00:00"/>
    <n v="3.67"/>
    <n v="12684610"/>
    <n v="3.6"/>
    <n v="3.74"/>
    <n v="3.6"/>
  </r>
  <r>
    <x v="436"/>
    <d v="2018-12-11T00:00:00"/>
    <n v="3.64"/>
    <n v="12912670"/>
    <n v="3.81"/>
    <n v="3.81"/>
    <n v="3.62"/>
  </r>
  <r>
    <x v="437"/>
    <d v="2018-12-12T00:00:00"/>
    <n v="3.75"/>
    <n v="12212040"/>
    <n v="3.7"/>
    <n v="3.84"/>
    <n v="3.67"/>
  </r>
  <r>
    <x v="438"/>
    <d v="2018-12-13T00:00:00"/>
    <n v="3.72"/>
    <n v="11427910"/>
    <n v="3.78"/>
    <n v="3.8450000000000002"/>
    <n v="3.72"/>
  </r>
  <r>
    <x v="439"/>
    <d v="2018-12-14T00:00:00"/>
    <n v="3.71"/>
    <n v="8193097"/>
    <n v="3.72"/>
    <n v="3.77"/>
    <n v="3.63"/>
  </r>
  <r>
    <x v="440"/>
    <d v="2018-12-17T00:00:00"/>
    <n v="3.7"/>
    <n v="10951830"/>
    <n v="3.7"/>
    <n v="3.78"/>
    <n v="3.67"/>
  </r>
  <r>
    <x v="441"/>
    <d v="2018-12-18T00:00:00"/>
    <n v="3.68"/>
    <n v="9207849"/>
    <n v="3.72"/>
    <n v="3.77"/>
    <n v="3.66"/>
  </r>
  <r>
    <x v="442"/>
    <d v="2018-12-19T00:00:00"/>
    <n v="3.69"/>
    <n v="13862410"/>
    <n v="3.68"/>
    <n v="3.76"/>
    <n v="3.67"/>
  </r>
  <r>
    <x v="443"/>
    <d v="2018-12-20T00:00:00"/>
    <n v="3.59"/>
    <n v="11599690"/>
    <n v="3.7"/>
    <n v="3.7450000000000001"/>
    <n v="3.49"/>
  </r>
  <r>
    <x v="444"/>
    <d v="2018-12-21T00:00:00"/>
    <n v="3.63"/>
    <n v="32766590"/>
    <n v="3.7"/>
    <n v="3.83"/>
    <n v="3.5750000000000002"/>
  </r>
  <r>
    <x v="445"/>
    <d v="2018-12-24T00:00:00"/>
    <n v="3.62"/>
    <n v="7100256"/>
    <n v="3.61"/>
    <n v="3.7450000000000001"/>
    <n v="3.6"/>
  </r>
  <r>
    <x v="446"/>
    <d v="2018-12-26T00:00:00"/>
    <n v="3.82"/>
    <n v="16126580"/>
    <n v="3.64"/>
    <n v="3.85"/>
    <n v="3.64"/>
  </r>
  <r>
    <x v="447"/>
    <d v="2018-12-27T00:00:00"/>
    <n v="3.88"/>
    <n v="14414440"/>
    <n v="3.77"/>
    <n v="3.88"/>
    <n v="3.73"/>
  </r>
  <r>
    <x v="448"/>
    <d v="2018-12-28T00:00:00"/>
    <n v="3.89"/>
    <n v="7103959"/>
    <n v="3.86"/>
    <n v="3.94"/>
    <n v="3.79"/>
  </r>
  <r>
    <x v="449"/>
    <d v="2018-12-31T00:00:00"/>
    <n v="3.93"/>
    <n v="9215326"/>
    <n v="3.9"/>
    <n v="3.97"/>
    <n v="3.85"/>
  </r>
  <r>
    <x v="450"/>
    <d v="2019-01-02T00:00:00"/>
    <n v="3.98"/>
    <n v="16052350"/>
    <n v="3.9"/>
    <n v="4.05"/>
    <n v="3.8849999999999998"/>
  </r>
  <r>
    <x v="451"/>
    <d v="2019-01-03T00:00:00"/>
    <n v="3.92"/>
    <n v="11486850"/>
    <n v="3.95"/>
    <n v="4.04"/>
    <n v="3.87"/>
  </r>
  <r>
    <x v="452"/>
    <d v="2019-01-04T00:00:00"/>
    <n v="4.0199999999999996"/>
    <n v="13669460"/>
    <n v="4"/>
    <n v="4.08"/>
    <n v="3.94"/>
  </r>
  <r>
    <x v="453"/>
    <d v="2019-01-07T00:00:00"/>
    <n v="4.07"/>
    <n v="16241850"/>
    <n v="4.01"/>
    <n v="4.1500000000000004"/>
    <n v="3.99"/>
  </r>
  <r>
    <x v="454"/>
    <d v="2019-01-08T00:00:00"/>
    <n v="4.1399999999999997"/>
    <n v="14529590"/>
    <n v="4.12"/>
    <n v="4.17"/>
    <n v="4.07"/>
  </r>
  <r>
    <x v="455"/>
    <d v="2019-01-09T00:00:00"/>
    <n v="4.2699999999999996"/>
    <n v="14193490"/>
    <n v="4.16"/>
    <n v="4.2699999999999996"/>
    <n v="4.125"/>
  </r>
  <r>
    <x v="456"/>
    <d v="2019-01-10T00:00:00"/>
    <n v="4.29"/>
    <n v="11425850"/>
    <n v="4.26"/>
    <n v="4.3150000000000004"/>
    <n v="4.1900000000000004"/>
  </r>
  <r>
    <x v="457"/>
    <d v="2019-01-11T00:00:00"/>
    <n v="4.3099999999999996"/>
    <n v="12540250"/>
    <n v="4.29"/>
    <n v="4.33"/>
    <n v="4.24"/>
  </r>
  <r>
    <x v="458"/>
    <d v="2019-01-14T00:00:00"/>
    <n v="4.24"/>
    <n v="7648463"/>
    <n v="4.28"/>
    <n v="4.3099999999999996"/>
    <n v="4.2300000000000004"/>
  </r>
  <r>
    <x v="459"/>
    <d v="2019-01-15T00:00:00"/>
    <n v="4.2699999999999996"/>
    <n v="9220738"/>
    <n v="4.25"/>
    <n v="4.32"/>
    <n v="4.2300000000000004"/>
  </r>
  <r>
    <x v="460"/>
    <d v="2019-01-16T00:00:00"/>
    <n v="4.29"/>
    <n v="10672580"/>
    <n v="4.3"/>
    <n v="4.3099999999999996"/>
    <n v="4.22"/>
  </r>
  <r>
    <x v="461"/>
    <d v="2019-01-17T00:00:00"/>
    <n v="4.28"/>
    <n v="10000630"/>
    <n v="4.29"/>
    <n v="4.32"/>
    <n v="4.25"/>
  </r>
  <r>
    <x v="462"/>
    <d v="2019-01-18T00:00:00"/>
    <n v="4.26"/>
    <n v="17571110"/>
    <n v="4.3"/>
    <n v="4.3499999999999996"/>
    <n v="4.2549999999999999"/>
  </r>
  <r>
    <x v="463"/>
    <d v="2019-01-22T00:00:00"/>
    <n v="4.33"/>
    <n v="11672230"/>
    <n v="4.26"/>
    <n v="4.3600000000000003"/>
    <n v="4.24"/>
  </r>
  <r>
    <x v="464"/>
    <d v="2019-01-23T00:00:00"/>
    <n v="4.26"/>
    <n v="9272627"/>
    <n v="4.3499999999999996"/>
    <n v="4.3550000000000004"/>
    <n v="4.2141000000000002"/>
  </r>
  <r>
    <x v="465"/>
    <d v="2019-01-24T00:00:00"/>
    <n v="4.41"/>
    <n v="17069430"/>
    <n v="4.25"/>
    <n v="4.43"/>
    <n v="4.2450000000000001"/>
  </r>
  <r>
    <x v="466"/>
    <d v="2019-01-25T00:00:00"/>
    <n v="4.38"/>
    <n v="12673490"/>
    <n v="4.43"/>
    <n v="4.45"/>
    <n v="4.33"/>
  </r>
  <r>
    <x v="467"/>
    <d v="2019-01-28T00:00:00"/>
    <n v="4.38"/>
    <n v="39243660"/>
    <n v="4.41"/>
    <n v="4.46"/>
    <n v="4.33"/>
  </r>
  <r>
    <x v="468"/>
    <d v="2019-01-29T00:00:00"/>
    <n v="4.42"/>
    <n v="7986222"/>
    <n v="4.38"/>
    <n v="4.4400000000000004"/>
    <n v="4.32"/>
  </r>
  <r>
    <x v="469"/>
    <d v="2019-01-30T00:00:00"/>
    <n v="4.47"/>
    <n v="11104250"/>
    <n v="4.47"/>
    <n v="4.54"/>
    <n v="4.41"/>
  </r>
  <r>
    <x v="470"/>
    <d v="2019-01-31T00:00:00"/>
    <n v="4.4800000000000004"/>
    <n v="9907113"/>
    <n v="4.45"/>
    <n v="4.54"/>
    <n v="4.4400000000000004"/>
  </r>
  <r>
    <x v="471"/>
    <d v="2019-02-01T00:00:00"/>
    <n v="4.5"/>
    <n v="8314541"/>
    <n v="4.49"/>
    <n v="4.55"/>
    <n v="4.4775"/>
  </r>
  <r>
    <x v="472"/>
    <d v="2019-02-04T00:00:00"/>
    <n v="4.5199999999999996"/>
    <n v="11162050"/>
    <n v="4.55"/>
    <n v="4.59"/>
    <n v="4.4800000000000004"/>
  </r>
  <r>
    <x v="473"/>
    <d v="2019-02-05T00:00:00"/>
    <n v="4.58"/>
    <n v="14240530"/>
    <n v="4.53"/>
    <n v="4.5949999999999998"/>
    <n v="4.4800000000000004"/>
  </r>
  <r>
    <x v="474"/>
    <d v="2019-02-06T00:00:00"/>
    <n v="4.51"/>
    <n v="29139210"/>
    <n v="4.5599999999999996"/>
    <n v="4.58"/>
    <n v="4.3250000000000002"/>
  </r>
  <r>
    <x v="475"/>
    <d v="2019-02-07T00:00:00"/>
    <n v="4.74"/>
    <n v="32626950"/>
    <n v="4.79"/>
    <n v="4.8600000000000003"/>
    <n v="4.6399999999999997"/>
  </r>
  <r>
    <x v="476"/>
    <d v="2019-02-08T00:00:00"/>
    <n v="4.88"/>
    <n v="12556720"/>
    <n v="4.74"/>
    <n v="4.8899999999999997"/>
    <n v="4.74"/>
  </r>
  <r>
    <x v="477"/>
    <d v="2019-02-11T00:00:00"/>
    <n v="4.84"/>
    <n v="13099800"/>
    <n v="4.9400000000000004"/>
    <n v="5"/>
    <n v="4.8099999999999996"/>
  </r>
  <r>
    <x v="478"/>
    <d v="2019-02-12T00:00:00"/>
    <n v="4.93"/>
    <n v="14132290"/>
    <n v="4.8499999999999996"/>
    <n v="4.95"/>
    <n v="4.83"/>
  </r>
  <r>
    <x v="479"/>
    <d v="2019-02-13T00:00:00"/>
    <n v="4.9000000000000004"/>
    <n v="17117480"/>
    <n v="4.92"/>
    <n v="4.97"/>
    <n v="4.875"/>
  </r>
  <r>
    <x v="480"/>
    <d v="2019-02-14T00:00:00"/>
    <n v="4.9800000000000004"/>
    <n v="14119470"/>
    <n v="4.87"/>
    <n v="5.01"/>
    <n v="4.84"/>
  </r>
  <r>
    <x v="481"/>
    <d v="2019-02-15T00:00:00"/>
    <n v="5.03"/>
    <n v="25932270"/>
    <n v="4.99"/>
    <n v="5.14"/>
    <n v="4.96"/>
  </r>
  <r>
    <x v="482"/>
    <d v="2019-02-19T00:00:00"/>
    <n v="5.0999999999999996"/>
    <n v="12321700"/>
    <n v="5"/>
    <n v="5.12"/>
    <n v="4.99"/>
  </r>
  <r>
    <x v="483"/>
    <d v="2019-02-20T00:00:00"/>
    <n v="5.04"/>
    <n v="15581110"/>
    <n v="5.0999999999999996"/>
    <n v="5.17"/>
    <n v="5"/>
  </r>
  <r>
    <x v="484"/>
    <d v="2019-02-21T00:00:00"/>
    <n v="4.96"/>
    <n v="14634550"/>
    <n v="5.0199999999999996"/>
    <n v="5.04"/>
    <n v="4.9400000000000004"/>
  </r>
  <r>
    <x v="485"/>
    <d v="2019-02-22T00:00:00"/>
    <n v="5.03"/>
    <n v="17938730"/>
    <n v="4.99"/>
    <n v="5.0999999999999996"/>
    <n v="4.9800000000000004"/>
  </r>
  <r>
    <x v="486"/>
    <d v="2019-02-25T00:00:00"/>
    <n v="5.03"/>
    <n v="13112840"/>
    <n v="5.07"/>
    <n v="5.07"/>
    <n v="4.95"/>
  </r>
  <r>
    <x v="487"/>
    <d v="2019-02-26T00:00:00"/>
    <n v="5.03"/>
    <n v="20688670"/>
    <n v="5.0199999999999996"/>
    <n v="5.04"/>
    <n v="4.96"/>
  </r>
  <r>
    <x v="488"/>
    <d v="2019-02-27T00:00:00"/>
    <n v="5.15"/>
    <n v="14413840"/>
    <n v="5"/>
    <n v="5.19"/>
    <n v="4.9950000000000001"/>
  </r>
  <r>
    <x v="489"/>
    <d v="2019-02-28T00:00:00"/>
    <n v="5.22"/>
    <n v="12279180"/>
    <n v="5.17"/>
    <n v="5.25"/>
    <n v="5.0999999999999996"/>
  </r>
  <r>
    <x v="490"/>
    <d v="2019-03-01T00:00:00"/>
    <n v="5.34"/>
    <n v="10425990"/>
    <n v="5.24"/>
    <n v="5.34"/>
    <n v="5.17"/>
  </r>
  <r>
    <x v="491"/>
    <d v="2019-03-04T00:00:00"/>
    <n v="5.2"/>
    <n v="19349350"/>
    <n v="5.4"/>
    <n v="5.4"/>
    <n v="5.05"/>
  </r>
  <r>
    <x v="492"/>
    <d v="2019-03-05T00:00:00"/>
    <n v="5.15"/>
    <n v="9158648"/>
    <n v="5.2"/>
    <n v="5.21"/>
    <n v="5.13"/>
  </r>
  <r>
    <x v="493"/>
    <d v="2019-03-06T00:00:00"/>
    <n v="5.13"/>
    <n v="10630320"/>
    <n v="5.15"/>
    <n v="5.22"/>
    <n v="5.0999999999999996"/>
  </r>
  <r>
    <x v="494"/>
    <d v="2019-03-07T00:00:00"/>
    <n v="5.08"/>
    <n v="15866330"/>
    <n v="5.13"/>
    <n v="5.18"/>
    <n v="5.0199999999999996"/>
  </r>
  <r>
    <x v="495"/>
    <d v="2019-03-08T00:00:00"/>
    <n v="5.12"/>
    <n v="8461500"/>
    <n v="5.03"/>
    <n v="5.1550000000000002"/>
    <n v="4.9850000000000003"/>
  </r>
  <r>
    <x v="496"/>
    <d v="2019-03-11T00:00:00"/>
    <n v="5.24"/>
    <n v="17551180"/>
    <n v="5.17"/>
    <n v="5.25"/>
    <n v="5.12"/>
  </r>
  <r>
    <x v="497"/>
    <d v="2019-03-12T00:00:00"/>
    <n v="5.21"/>
    <n v="11741720"/>
    <n v="5.26"/>
    <n v="5.26"/>
    <n v="5.18"/>
  </r>
  <r>
    <x v="498"/>
    <d v="2019-03-13T00:00:00"/>
    <n v="5.37"/>
    <n v="13311540"/>
    <n v="5.21"/>
    <n v="5.39"/>
    <n v="5.21"/>
  </r>
  <r>
    <x v="499"/>
    <d v="2019-03-14T00:00:00"/>
    <n v="5.4"/>
    <n v="12776490"/>
    <n v="5.36"/>
    <n v="5.42"/>
    <n v="5.24"/>
  </r>
  <r>
    <x v="500"/>
    <d v="2019-03-15T00:00:00"/>
    <n v="5.37"/>
    <n v="19131510"/>
    <n v="5.39"/>
    <n v="5.42"/>
    <n v="5.34"/>
  </r>
  <r>
    <x v="501"/>
    <d v="2019-03-18T00:00:00"/>
    <n v="5.35"/>
    <n v="8537157"/>
    <n v="5.38"/>
    <n v="5.39"/>
    <n v="5.27"/>
  </r>
  <r>
    <x v="502"/>
    <d v="2019-03-19T00:00:00"/>
    <n v="5.31"/>
    <n v="9532777"/>
    <n v="5.35"/>
    <n v="5.3890000000000002"/>
    <n v="5.29"/>
  </r>
  <r>
    <x v="503"/>
    <d v="2019-03-20T00:00:00"/>
    <n v="5.33"/>
    <n v="11698130"/>
    <n v="5.29"/>
    <n v="5.37"/>
    <n v="5.23"/>
  </r>
  <r>
    <x v="504"/>
    <d v="2019-03-21T00:00:00"/>
    <n v="5.42"/>
    <n v="9198847"/>
    <n v="5.31"/>
    <n v="5.47"/>
    <n v="5.3"/>
  </r>
  <r>
    <x v="505"/>
    <d v="2019-03-22T00:00:00"/>
    <n v="5.29"/>
    <n v="6821779"/>
    <n v="5.44"/>
    <n v="5.44"/>
    <n v="5.27"/>
  </r>
  <r>
    <x v="506"/>
    <d v="2019-03-25T00:00:00"/>
    <n v="5.31"/>
    <n v="11628190"/>
    <n v="5.28"/>
    <n v="5.39"/>
    <n v="5.21"/>
  </r>
  <r>
    <x v="507"/>
    <d v="2019-03-26T00:00:00"/>
    <n v="5.33"/>
    <n v="10639440"/>
    <n v="5.33"/>
    <n v="5.38"/>
    <n v="5.2850000000000001"/>
  </r>
  <r>
    <x v="508"/>
    <d v="2019-03-27T00:00:00"/>
    <n v="5.22"/>
    <n v="16096120"/>
    <n v="5.31"/>
    <n v="5.34"/>
    <n v="5.1749999999999998"/>
  </r>
  <r>
    <x v="509"/>
    <d v="2019-03-28T00:00:00"/>
    <n v="5.26"/>
    <n v="7311747"/>
    <n v="5.24"/>
    <n v="5.28"/>
    <n v="5.16"/>
  </r>
  <r>
    <x v="510"/>
    <d v="2019-03-29T00:00:00"/>
    <n v="5.33"/>
    <n v="11570980"/>
    <n v="5.29"/>
    <n v="5.36"/>
    <n v="5.21"/>
  </r>
  <r>
    <x v="511"/>
    <d v="2019-04-01T00:00:00"/>
    <n v="5.33"/>
    <n v="8664132"/>
    <n v="5.34"/>
    <n v="5.38"/>
    <n v="5.25"/>
  </r>
  <r>
    <x v="512"/>
    <d v="2019-04-02T00:00:00"/>
    <n v="5.41"/>
    <n v="8359362"/>
    <n v="5.32"/>
    <n v="5.4450000000000003"/>
    <n v="5.3"/>
  </r>
  <r>
    <x v="513"/>
    <d v="2019-04-03T00:00:00"/>
    <n v="5.45"/>
    <n v="12011130"/>
    <n v="5.42"/>
    <n v="5.55"/>
    <n v="5.42"/>
  </r>
  <r>
    <x v="514"/>
    <d v="2019-04-04T00:00:00"/>
    <n v="5.34"/>
    <n v="11035750"/>
    <n v="5.47"/>
    <n v="5.52"/>
    <n v="5.29"/>
  </r>
  <r>
    <x v="515"/>
    <d v="2019-04-05T00:00:00"/>
    <n v="5.35"/>
    <n v="9038344"/>
    <n v="5.35"/>
    <n v="5.42"/>
    <n v="5.31"/>
  </r>
  <r>
    <x v="516"/>
    <d v="2019-04-08T00:00:00"/>
    <n v="5.37"/>
    <n v="7184019"/>
    <n v="5.33"/>
    <n v="5.38"/>
    <n v="5.25"/>
  </r>
  <r>
    <x v="517"/>
    <d v="2019-04-09T00:00:00"/>
    <n v="5.39"/>
    <n v="5362247"/>
    <n v="5.33"/>
    <n v="5.41"/>
    <n v="5.32"/>
  </r>
  <r>
    <x v="518"/>
    <d v="2019-04-10T00:00:00"/>
    <n v="5.47"/>
    <n v="7109486"/>
    <n v="5.39"/>
    <n v="5.48"/>
    <n v="5.39"/>
  </r>
  <r>
    <x v="519"/>
    <d v="2019-04-11T00:00:00"/>
    <n v="5.48"/>
    <n v="4848268"/>
    <n v="5.5"/>
    <n v="5.54"/>
    <n v="5.45"/>
  </r>
  <r>
    <x v="520"/>
    <d v="2019-04-12T00:00:00"/>
    <n v="5.52"/>
    <n v="8221068"/>
    <n v="5.52"/>
    <n v="5.5307000000000004"/>
    <n v="5.44"/>
  </r>
  <r>
    <x v="521"/>
    <d v="2019-04-15T00:00:00"/>
    <n v="5.46"/>
    <n v="12494780"/>
    <n v="5.52"/>
    <n v="5.53"/>
    <n v="5.41"/>
  </r>
  <r>
    <x v="522"/>
    <d v="2019-04-16T00:00:00"/>
    <n v="5.36"/>
    <n v="9852977"/>
    <n v="5.49"/>
    <n v="5.5"/>
    <n v="5.33"/>
  </r>
  <r>
    <x v="523"/>
    <d v="2019-04-17T00:00:00"/>
    <n v="5.25"/>
    <n v="11228170"/>
    <n v="5.4"/>
    <n v="5.4"/>
    <n v="5.24"/>
  </r>
  <r>
    <x v="524"/>
    <d v="2019-04-18T00:00:00"/>
    <n v="5.44"/>
    <n v="36257060"/>
    <n v="5.33"/>
    <n v="5.46"/>
    <n v="5.22"/>
  </r>
  <r>
    <x v="525"/>
    <d v="2019-04-22T00:00:00"/>
    <n v="5.52"/>
    <n v="17563400"/>
    <n v="5.48"/>
    <n v="5.54"/>
    <n v="5.4"/>
  </r>
  <r>
    <x v="526"/>
    <d v="2019-04-23T00:00:00"/>
    <n v="5.62"/>
    <n v="15013780"/>
    <n v="5.58"/>
    <n v="5.65"/>
    <n v="5.5214999999999996"/>
  </r>
  <r>
    <x v="527"/>
    <d v="2019-04-24T00:00:00"/>
    <n v="5.58"/>
    <n v="13525050"/>
    <n v="5.65"/>
    <n v="5.65"/>
    <n v="5.53"/>
  </r>
  <r>
    <x v="528"/>
    <d v="2019-04-25T00:00:00"/>
    <n v="5.46"/>
    <n v="15401840"/>
    <n v="5.6"/>
    <n v="5.62"/>
    <n v="5.41"/>
  </r>
  <r>
    <x v="529"/>
    <d v="2019-04-26T00:00:00"/>
    <n v="5.51"/>
    <n v="18069400"/>
    <n v="5.49"/>
    <n v="5.55"/>
    <n v="5.46"/>
  </r>
  <r>
    <x v="530"/>
    <d v="2019-04-29T00:00:00"/>
    <n v="5.53"/>
    <n v="30318940"/>
    <n v="5.52"/>
    <n v="5.57"/>
    <n v="5.5"/>
  </r>
  <r>
    <x v="531"/>
    <d v="2019-04-30T00:00:00"/>
    <n v="5.66"/>
    <n v="24091170"/>
    <n v="5.53"/>
    <n v="5.7"/>
    <n v="5.51"/>
  </r>
  <r>
    <x v="532"/>
    <d v="2019-05-01T00:00:00"/>
    <n v="5.51"/>
    <n v="37618440"/>
    <n v="5.73"/>
    <n v="5.78"/>
    <n v="5.47"/>
  </r>
  <r>
    <x v="533"/>
    <d v="2019-05-02T00:00:00"/>
    <n v="5.82"/>
    <n v="77694920"/>
    <n v="6.23"/>
    <n v="6.28"/>
    <n v="5.72"/>
  </r>
  <r>
    <x v="534"/>
    <d v="2019-05-03T00:00:00"/>
    <n v="6.03"/>
    <n v="33778920"/>
    <n v="5.91"/>
    <n v="6.07"/>
    <n v="5.77"/>
  </r>
  <r>
    <x v="535"/>
    <d v="2019-05-06T00:00:00"/>
    <n v="6.17"/>
    <n v="18505710"/>
    <n v="5.86"/>
    <n v="6.18"/>
    <n v="5.82"/>
  </r>
  <r>
    <x v="536"/>
    <d v="2019-05-07T00:00:00"/>
    <n v="6.09"/>
    <n v="18414470"/>
    <n v="6.14"/>
    <n v="6.16"/>
    <n v="6.01"/>
  </r>
  <r>
    <x v="537"/>
    <d v="2019-05-08T00:00:00"/>
    <n v="6.04"/>
    <n v="23889220"/>
    <n v="6.1"/>
    <n v="6.16"/>
    <n v="6.03"/>
  </r>
  <r>
    <x v="538"/>
    <d v="2019-05-09T00:00:00"/>
    <n v="5.94"/>
    <n v="29561080"/>
    <n v="6"/>
    <n v="6.01"/>
    <n v="5.87"/>
  </r>
  <r>
    <x v="539"/>
    <d v="2019-05-10T00:00:00"/>
    <n v="5.94"/>
    <n v="20204700"/>
    <n v="5.94"/>
    <n v="6.02"/>
    <n v="5.8550000000000004"/>
  </r>
  <r>
    <x v="540"/>
    <d v="2019-05-13T00:00:00"/>
    <n v="5.88"/>
    <n v="18588310"/>
    <n v="5.84"/>
    <n v="5.93"/>
    <n v="5.75"/>
  </r>
  <r>
    <x v="541"/>
    <d v="2019-05-14T00:00:00"/>
    <n v="6.01"/>
    <n v="21111540"/>
    <n v="5.93"/>
    <n v="6.09"/>
    <n v="5.92"/>
  </r>
  <r>
    <x v="542"/>
    <d v="2019-05-15T00:00:00"/>
    <n v="6.19"/>
    <n v="18237190"/>
    <n v="6.01"/>
    <n v="6.2750000000000004"/>
    <n v="6"/>
  </r>
  <r>
    <x v="543"/>
    <d v="2019-05-16T00:00:00"/>
    <n v="6.23"/>
    <n v="12172530"/>
    <n v="6.19"/>
    <n v="6.31"/>
    <n v="6.18"/>
  </r>
  <r>
    <x v="544"/>
    <d v="2019-05-17T00:00:00"/>
    <n v="6.19"/>
    <n v="10075800"/>
    <n v="6.18"/>
    <n v="6.2149999999999999"/>
    <n v="6.1050000000000004"/>
  </r>
  <r>
    <x v="545"/>
    <d v="2019-05-20T00:00:00"/>
    <n v="6.15"/>
    <n v="17094690"/>
    <n v="6.1"/>
    <n v="6.2949999999999999"/>
    <n v="6.06"/>
  </r>
  <r>
    <x v="546"/>
    <d v="2019-05-21T00:00:00"/>
    <n v="6.17"/>
    <n v="16628130"/>
    <n v="6.19"/>
    <n v="6.23"/>
    <n v="6.12"/>
  </r>
  <r>
    <x v="547"/>
    <d v="2019-05-22T00:00:00"/>
    <n v="6.21"/>
    <n v="8889630"/>
    <n v="6.17"/>
    <n v="6.22"/>
    <n v="6.16"/>
  </r>
  <r>
    <x v="548"/>
    <d v="2019-05-23T00:00:00"/>
    <n v="6.07"/>
    <n v="14309080"/>
    <n v="6.15"/>
    <n v="6.21"/>
    <n v="5.9649999999999999"/>
  </r>
  <r>
    <x v="549"/>
    <d v="2019-05-24T00:00:00"/>
    <n v="6.06"/>
    <n v="8237610"/>
    <n v="6.15"/>
    <n v="6.16"/>
    <n v="6.02"/>
  </r>
  <r>
    <x v="550"/>
    <d v="2019-05-28T00:00:00"/>
    <n v="6.13"/>
    <n v="13388060"/>
    <n v="6.13"/>
    <n v="6.25"/>
    <n v="6.1"/>
  </r>
  <r>
    <x v="551"/>
    <d v="2019-05-29T00:00:00"/>
    <n v="6.19"/>
    <n v="13570210"/>
    <n v="6.09"/>
    <n v="6.21"/>
    <n v="6.03"/>
  </r>
  <r>
    <x v="552"/>
    <d v="2019-05-30T00:00:00"/>
    <n v="6.27"/>
    <n v="16402600"/>
    <n v="6.42"/>
    <n v="6.45"/>
    <n v="6.21"/>
  </r>
  <r>
    <x v="553"/>
    <d v="2019-05-31T00:00:00"/>
    <n v="6.29"/>
    <n v="14850930"/>
    <n v="6.18"/>
    <n v="6.36"/>
    <n v="6.16"/>
  </r>
  <r>
    <x v="554"/>
    <d v="2019-06-03T00:00:00"/>
    <n v="6.09"/>
    <n v="17443850"/>
    <n v="6.27"/>
    <n v="6.29"/>
    <n v="6.04"/>
  </r>
  <r>
    <x v="555"/>
    <d v="2019-06-04T00:00:00"/>
    <n v="6.35"/>
    <n v="13559770"/>
    <n v="6.13"/>
    <n v="6.35"/>
    <n v="6.1050000000000004"/>
  </r>
  <r>
    <x v="556"/>
    <d v="2019-06-05T00:00:00"/>
    <n v="6.45"/>
    <n v="13084000"/>
    <n v="6.39"/>
    <n v="6.46"/>
    <n v="6.26"/>
  </r>
  <r>
    <x v="557"/>
    <d v="2019-06-06T00:00:00"/>
    <n v="6.49"/>
    <n v="14358110"/>
    <n v="6.46"/>
    <n v="6.55"/>
    <n v="6.43"/>
  </r>
  <r>
    <x v="558"/>
    <d v="2019-06-07T00:00:00"/>
    <n v="6.46"/>
    <n v="8483517"/>
    <n v="6.47"/>
    <n v="6.5449999999999999"/>
    <n v="6.43"/>
  </r>
  <r>
    <x v="559"/>
    <d v="2019-06-10T00:00:00"/>
    <n v="6.3"/>
    <n v="18015950"/>
    <n v="6.49"/>
    <n v="6.53"/>
    <n v="6.26"/>
  </r>
  <r>
    <x v="560"/>
    <d v="2019-06-11T00:00:00"/>
    <n v="6.27"/>
    <n v="22778990"/>
    <n v="6.26"/>
    <n v="6.33"/>
    <n v="6.2"/>
  </r>
  <r>
    <x v="561"/>
    <d v="2019-06-12T00:00:00"/>
    <n v="6.19"/>
    <n v="31467140"/>
    <n v="6.22"/>
    <n v="6.25"/>
    <n v="6.14"/>
  </r>
  <r>
    <x v="562"/>
    <d v="2019-06-13T00:00:00"/>
    <n v="6.23"/>
    <n v="17451040"/>
    <n v="6.21"/>
    <n v="6.24"/>
    <n v="6.16"/>
  </r>
  <r>
    <x v="563"/>
    <d v="2019-06-14T00:00:00"/>
    <n v="6.2"/>
    <n v="14668870"/>
    <n v="6.24"/>
    <n v="6.25"/>
    <n v="6.06"/>
  </r>
  <r>
    <x v="564"/>
    <d v="2019-06-17T00:00:00"/>
    <n v="6.02"/>
    <n v="28036910"/>
    <n v="6.2"/>
    <n v="6.23"/>
    <n v="6"/>
  </r>
  <r>
    <x v="565"/>
    <d v="2019-06-18T00:00:00"/>
    <n v="6.04"/>
    <n v="17914770"/>
    <n v="6.08"/>
    <n v="6.12"/>
    <n v="6.01"/>
  </r>
  <r>
    <x v="566"/>
    <d v="2019-06-19T00:00:00"/>
    <n v="6.07"/>
    <n v="13554080"/>
    <n v="6.04"/>
    <n v="6.08"/>
    <n v="6"/>
  </r>
  <r>
    <x v="567"/>
    <d v="2019-06-20T00:00:00"/>
    <n v="6.07"/>
    <n v="18712880"/>
    <n v="6.09"/>
    <n v="6.1349999999999998"/>
    <n v="6.01"/>
  </r>
  <r>
    <x v="568"/>
    <d v="2019-06-21T00:00:00"/>
    <n v="6.05"/>
    <n v="48550230"/>
    <n v="6.04"/>
    <n v="6.056"/>
    <n v="5.97"/>
  </r>
  <r>
    <x v="569"/>
    <d v="2019-06-24T00:00:00"/>
    <n v="5.99"/>
    <n v="20945400"/>
    <n v="6.01"/>
    <n v="6.03"/>
    <n v="5.91"/>
  </r>
  <r>
    <x v="570"/>
    <d v="2019-06-25T00:00:00"/>
    <n v="5.87"/>
    <n v="15156490"/>
    <n v="5.97"/>
    <n v="6.085"/>
    <n v="5.8650000000000002"/>
  </r>
  <r>
    <x v="571"/>
    <d v="2019-06-26T00:00:00"/>
    <n v="5.84"/>
    <n v="13743520"/>
    <n v="5.91"/>
    <n v="5.95"/>
    <n v="5.8"/>
  </r>
  <r>
    <x v="572"/>
    <d v="2019-06-27T00:00:00"/>
    <n v="6.04"/>
    <n v="16413330"/>
    <n v="5.85"/>
    <n v="6.09"/>
    <n v="5.84"/>
  </r>
  <r>
    <x v="573"/>
    <d v="2019-06-28T00:00:00"/>
    <n v="6.13"/>
    <n v="21704030"/>
    <n v="6.06"/>
    <n v="6.1550000000000002"/>
    <n v="5.96"/>
  </r>
  <r>
    <x v="574"/>
    <d v="2019-07-01T00:00:00"/>
    <n v="6.25"/>
    <n v="16877410"/>
    <n v="6.2"/>
    <n v="6.28"/>
    <n v="6.16"/>
  </r>
  <r>
    <x v="575"/>
    <d v="2019-07-02T00:00:00"/>
    <n v="6.29"/>
    <n v="13798960"/>
    <n v="6.25"/>
    <n v="6.34"/>
    <n v="6.23"/>
  </r>
  <r>
    <x v="576"/>
    <d v="2019-07-03T00:00:00"/>
    <n v="6.2"/>
    <n v="24822820"/>
    <n v="6.3"/>
    <n v="6.31"/>
    <n v="6.13"/>
  </r>
  <r>
    <x v="577"/>
    <d v="2019-07-05T00:00:00"/>
    <n v="6.26"/>
    <n v="9556875"/>
    <n v="6.2"/>
    <n v="6.28"/>
    <n v="6.11"/>
  </r>
  <r>
    <x v="578"/>
    <d v="2019-07-08T00:00:00"/>
    <n v="6.17"/>
    <n v="19467960"/>
    <n v="6.21"/>
    <n v="6.2249999999999996"/>
    <n v="6.15"/>
  </r>
  <r>
    <x v="579"/>
    <d v="2019-07-09T00:00:00"/>
    <n v="6.22"/>
    <n v="16040120"/>
    <n v="6.13"/>
    <n v="6.24"/>
    <n v="6.12"/>
  </r>
  <r>
    <x v="580"/>
    <d v="2019-07-10T00:00:00"/>
    <n v="6.29"/>
    <n v="20101040"/>
    <n v="6.2"/>
    <n v="6.3"/>
    <n v="6.19"/>
  </r>
  <r>
    <x v="581"/>
    <d v="2019-07-11T00:00:00"/>
    <n v="6.26"/>
    <n v="16357960"/>
    <n v="6.31"/>
    <n v="6.35"/>
    <n v="6.18"/>
  </r>
  <r>
    <x v="582"/>
    <d v="2019-07-12T00:00:00"/>
    <n v="6.27"/>
    <n v="16152620"/>
    <n v="6.27"/>
    <n v="6.29"/>
    <n v="6.16"/>
  </r>
  <r>
    <x v="583"/>
    <d v="2019-07-15T00:00:00"/>
    <n v="6.33"/>
    <n v="21548740"/>
    <n v="6.29"/>
    <n v="6.38"/>
    <n v="6.2750000000000004"/>
  </r>
  <r>
    <x v="584"/>
    <d v="2019-07-16T00:00:00"/>
    <n v="6.29"/>
    <n v="21395390"/>
    <n v="6.31"/>
    <n v="6.32"/>
    <n v="6.21"/>
  </r>
  <r>
    <x v="585"/>
    <d v="2019-07-17T00:00:00"/>
    <n v="6.23"/>
    <n v="21314080"/>
    <n v="6.31"/>
    <n v="6.31"/>
    <n v="6.15"/>
  </r>
  <r>
    <x v="586"/>
    <d v="2019-07-18T00:00:00"/>
    <n v="6.3"/>
    <n v="42721390"/>
    <n v="6.23"/>
    <n v="6.35"/>
    <n v="6.09"/>
  </r>
  <r>
    <x v="587"/>
    <d v="2019-07-19T00:00:00"/>
    <n v="6.28"/>
    <n v="29113110"/>
    <n v="6.37"/>
    <n v="6.4"/>
    <n v="6.27"/>
  </r>
  <r>
    <x v="588"/>
    <d v="2019-07-22T00:00:00"/>
    <n v="6.28"/>
    <n v="17043150"/>
    <n v="6.34"/>
    <n v="6.39"/>
    <n v="6.26"/>
  </r>
  <r>
    <x v="589"/>
    <d v="2019-07-23T00:00:00"/>
    <n v="6.25"/>
    <n v="20516190"/>
    <n v="6.33"/>
    <n v="6.34"/>
    <n v="6.18"/>
  </r>
  <r>
    <x v="590"/>
    <d v="2019-07-24T00:00:00"/>
    <n v="6.34"/>
    <n v="12449350"/>
    <n v="6.25"/>
    <n v="6.36"/>
    <n v="6.2350000000000003"/>
  </r>
  <r>
    <x v="591"/>
    <d v="2019-07-25T00:00:00"/>
    <n v="6.37"/>
    <n v="13370320"/>
    <n v="6.38"/>
    <n v="6.45"/>
    <n v="6.3"/>
  </r>
  <r>
    <x v="592"/>
    <d v="2019-07-26T00:00:00"/>
    <n v="6.46"/>
    <n v="20887920"/>
    <n v="6.4"/>
    <n v="6.52"/>
    <n v="6.38"/>
  </r>
  <r>
    <x v="593"/>
    <d v="2019-07-29T00:00:00"/>
    <n v="6.41"/>
    <n v="15077360"/>
    <n v="6.51"/>
    <n v="6.52"/>
    <n v="6.31"/>
  </r>
  <r>
    <x v="594"/>
    <d v="2019-07-30T00:00:00"/>
    <n v="6.44"/>
    <n v="12229100"/>
    <n v="6.37"/>
    <n v="6.45"/>
    <n v="6.3339999999999996"/>
  </r>
  <r>
    <x v="595"/>
    <d v="2019-07-31T00:00:00"/>
    <n v="6.38"/>
    <n v="32010730"/>
    <n v="6.45"/>
    <n v="6.51"/>
    <n v="6.27"/>
  </r>
  <r>
    <x v="596"/>
    <d v="2019-08-01T00:00:00"/>
    <n v="6.39"/>
    <n v="42401640"/>
    <n v="6.48"/>
    <n v="6.65"/>
    <n v="6.19"/>
  </r>
  <r>
    <x v="597"/>
    <d v="2019-08-02T00:00:00"/>
    <n v="6.21"/>
    <n v="23575670"/>
    <n v="6.35"/>
    <n v="6.38"/>
    <n v="6.18"/>
  </r>
  <r>
    <x v="598"/>
    <d v="2019-08-05T00:00:00"/>
    <n v="5.88"/>
    <n v="26927870"/>
    <n v="6.09"/>
    <n v="6.12"/>
    <n v="5.8550000000000004"/>
  </r>
  <r>
    <x v="599"/>
    <d v="2019-08-06T00:00:00"/>
    <n v="5.95"/>
    <n v="23568860"/>
    <n v="5.95"/>
    <n v="5.9950000000000001"/>
    <n v="5.87"/>
  </r>
  <r>
    <x v="600"/>
    <d v="2019-08-07T00:00:00"/>
    <n v="6.02"/>
    <n v="17073010"/>
    <n v="5.9"/>
    <n v="6.08"/>
    <n v="5.89"/>
  </r>
  <r>
    <x v="601"/>
    <d v="2019-08-08T00:00:00"/>
    <n v="6.16"/>
    <n v="18454190"/>
    <n v="6.08"/>
    <n v="6.18"/>
    <n v="6.04"/>
  </r>
  <r>
    <x v="602"/>
    <d v="2019-08-09T00:00:00"/>
    <n v="6.09"/>
    <n v="11815540"/>
    <n v="6.13"/>
    <n v="6.15"/>
    <n v="6.05"/>
  </r>
  <r>
    <x v="603"/>
    <d v="2019-08-12T00:00:00"/>
    <n v="5.95"/>
    <n v="12214960"/>
    <n v="6.0997000000000003"/>
    <n v="6.0997000000000003"/>
    <n v="5.93"/>
  </r>
  <r>
    <x v="604"/>
    <d v="2019-08-13T00:00:00"/>
    <n v="5.92"/>
    <n v="16319880"/>
    <n v="5.94"/>
    <n v="6.02"/>
    <n v="5.92"/>
  </r>
  <r>
    <x v="605"/>
    <d v="2019-08-14T00:00:00"/>
    <n v="5.68"/>
    <n v="31219420"/>
    <n v="5.88"/>
    <n v="5.89"/>
    <n v="5.64"/>
  </r>
  <r>
    <x v="606"/>
    <d v="2019-08-15T00:00:00"/>
    <n v="5.55"/>
    <n v="31105410"/>
    <n v="5.68"/>
    <n v="5.72"/>
    <n v="5.51"/>
  </r>
  <r>
    <x v="607"/>
    <d v="2019-08-16T00:00:00"/>
    <n v="5.57"/>
    <n v="19673230"/>
    <n v="5.58"/>
    <n v="5.62"/>
    <n v="5.52"/>
  </r>
  <r>
    <x v="608"/>
    <d v="2019-08-19T00:00:00"/>
    <n v="5.65"/>
    <n v="29339050"/>
    <n v="5.62"/>
    <n v="5.69"/>
    <n v="5.55"/>
  </r>
  <r>
    <x v="609"/>
    <d v="2019-08-20T00:00:00"/>
    <n v="5.76"/>
    <n v="20448440"/>
    <n v="5.62"/>
    <n v="5.83"/>
    <n v="5.62"/>
  </r>
  <r>
    <x v="610"/>
    <d v="2019-08-21T00:00:00"/>
    <n v="5.83"/>
    <n v="10386070"/>
    <n v="5.8"/>
    <n v="5.86"/>
    <n v="5.76"/>
  </r>
  <r>
    <x v="611"/>
    <d v="2019-08-22T00:00:00"/>
    <n v="5.73"/>
    <n v="11955650"/>
    <n v="5.82"/>
    <n v="5.835"/>
    <n v="5.67"/>
  </r>
  <r>
    <x v="612"/>
    <d v="2019-08-23T00:00:00"/>
    <n v="5.57"/>
    <n v="18605960"/>
    <n v="5.72"/>
    <n v="5.8"/>
    <n v="5.55"/>
  </r>
  <r>
    <x v="613"/>
    <d v="2019-08-26T00:00:00"/>
    <n v="5.6"/>
    <n v="19078800"/>
    <n v="5.63"/>
    <n v="5.65"/>
    <n v="5.53"/>
  </r>
  <r>
    <x v="614"/>
    <d v="2019-08-27T00:00:00"/>
    <n v="5.72"/>
    <n v="19164900"/>
    <n v="5.74"/>
    <n v="5.84"/>
    <n v="5.665"/>
  </r>
  <r>
    <x v="615"/>
    <d v="2019-08-28T00:00:00"/>
    <n v="5.73"/>
    <n v="17534350"/>
    <n v="5.68"/>
    <n v="5.75"/>
    <n v="5.57"/>
  </r>
  <r>
    <x v="616"/>
    <d v="2019-08-29T00:00:00"/>
    <n v="5.79"/>
    <n v="10550490"/>
    <n v="5.77"/>
    <n v="5.84"/>
    <n v="5.74"/>
  </r>
  <r>
    <x v="617"/>
    <d v="2019-08-30T00:00:00"/>
    <n v="5.71"/>
    <n v="8403463"/>
    <n v="5.82"/>
    <n v="5.83"/>
    <n v="5.68"/>
  </r>
  <r>
    <x v="618"/>
    <d v="2019-09-03T00:00:00"/>
    <n v="5.57"/>
    <n v="20491450"/>
    <n v="5.65"/>
    <n v="5.7"/>
    <n v="5.5346000000000002"/>
  </r>
  <r>
    <x v="619"/>
    <d v="2019-09-04T00:00:00"/>
    <n v="5.63"/>
    <n v="15280170"/>
    <n v="5.61"/>
    <n v="5.66"/>
    <n v="5.54"/>
  </r>
  <r>
    <x v="620"/>
    <d v="2019-09-05T00:00:00"/>
    <n v="5.64"/>
    <n v="12354240"/>
    <n v="5.67"/>
    <n v="5.71"/>
    <n v="5.59"/>
  </r>
  <r>
    <x v="621"/>
    <d v="2019-09-06T00:00:00"/>
    <n v="5.86"/>
    <n v="29633950"/>
    <n v="5.67"/>
    <n v="5.92"/>
    <n v="5.65"/>
  </r>
  <r>
    <x v="622"/>
    <d v="2019-09-09T00:00:00"/>
    <n v="5.74"/>
    <n v="32470450"/>
    <n v="5.86"/>
    <n v="5.88"/>
    <n v="5.73"/>
  </r>
  <r>
    <x v="623"/>
    <d v="2019-09-10T00:00:00"/>
    <n v="5.72"/>
    <n v="20104070"/>
    <n v="5.7"/>
    <n v="5.78"/>
    <n v="5.69"/>
  </r>
  <r>
    <x v="624"/>
    <d v="2019-09-11T00:00:00"/>
    <n v="5.76"/>
    <n v="15696040"/>
    <n v="5.75"/>
    <n v="5.81"/>
    <n v="5.73"/>
  </r>
  <r>
    <x v="625"/>
    <d v="2019-09-12T00:00:00"/>
    <n v="5.88"/>
    <n v="19542430"/>
    <n v="5.78"/>
    <n v="5.94"/>
    <n v="5.78"/>
  </r>
  <r>
    <x v="626"/>
    <d v="2019-09-13T00:00:00"/>
    <n v="5.92"/>
    <n v="28001990"/>
    <n v="5.8"/>
    <n v="5.9850000000000003"/>
    <n v="5.65"/>
  </r>
  <r>
    <x v="627"/>
    <d v="2019-09-16T00:00:00"/>
    <n v="5.87"/>
    <n v="18429710"/>
    <n v="5.87"/>
    <n v="5.9349999999999996"/>
    <n v="5.86"/>
  </r>
  <r>
    <x v="628"/>
    <d v="2019-09-17T00:00:00"/>
    <n v="6.04"/>
    <n v="25002390"/>
    <n v="6"/>
    <n v="6.07"/>
    <n v="5.91"/>
  </r>
  <r>
    <x v="629"/>
    <d v="2019-09-18T00:00:00"/>
    <n v="6.04"/>
    <n v="28105160"/>
    <n v="6.1"/>
    <n v="6.15"/>
    <n v="5.93"/>
  </r>
  <r>
    <x v="630"/>
    <d v="2019-09-19T00:00:00"/>
    <n v="6.12"/>
    <n v="27513430"/>
    <n v="6.01"/>
    <n v="6.15"/>
    <n v="6.01"/>
  </r>
  <r>
    <x v="631"/>
    <d v="2019-09-20T00:00:00"/>
    <n v="6.16"/>
    <n v="16898360"/>
    <n v="6.11"/>
    <n v="6.18"/>
    <n v="6.06"/>
  </r>
  <r>
    <x v="632"/>
    <d v="2019-09-23T00:00:00"/>
    <n v="6.16"/>
    <n v="11902900"/>
    <n v="6.15"/>
    <n v="6.22"/>
    <n v="6.08"/>
  </r>
  <r>
    <x v="633"/>
    <d v="2019-09-24T00:00:00"/>
    <n v="6.03"/>
    <n v="14714800"/>
    <n v="6.18"/>
    <n v="6.19"/>
    <n v="6"/>
  </r>
  <r>
    <x v="634"/>
    <d v="2019-09-25T00:00:00"/>
    <n v="6.04"/>
    <n v="11711840"/>
    <n v="6.01"/>
    <n v="6.08"/>
    <n v="5.9707999999999997"/>
  </r>
  <r>
    <x v="635"/>
    <d v="2019-09-26T00:00:00"/>
    <n v="6"/>
    <n v="18114990"/>
    <n v="6.03"/>
    <n v="6.06"/>
    <n v="5.93"/>
  </r>
  <r>
    <x v="636"/>
    <d v="2019-09-27T00:00:00"/>
    <n v="5.84"/>
    <n v="22132250"/>
    <n v="6.03"/>
    <n v="6.0549999999999997"/>
    <n v="5.8"/>
  </r>
  <r>
    <x v="637"/>
    <d v="2019-09-30T00:00:00"/>
    <n v="5.82"/>
    <n v="15902450"/>
    <n v="5.85"/>
    <n v="5.86"/>
    <n v="5.7249999999999996"/>
  </r>
  <r>
    <x v="638"/>
    <d v="2019-10-01T00:00:00"/>
    <n v="5.78"/>
    <n v="16635550"/>
    <n v="5.82"/>
    <n v="5.89"/>
    <n v="5.7549999999999999"/>
  </r>
  <r>
    <x v="639"/>
    <d v="2019-10-02T00:00:00"/>
    <n v="5.73"/>
    <n v="19197280"/>
    <n v="5.75"/>
    <n v="5.77"/>
    <n v="5.63"/>
  </r>
  <r>
    <x v="640"/>
    <d v="2019-10-03T00:00:00"/>
    <n v="5.81"/>
    <n v="14607590"/>
    <n v="5.74"/>
    <n v="5.83"/>
    <n v="5.7"/>
  </r>
  <r>
    <x v="641"/>
    <d v="2019-10-04T00:00:00"/>
    <n v="5.97"/>
    <n v="11581110"/>
    <n v="5.84"/>
    <n v="5.97"/>
    <n v="5.82"/>
  </r>
  <r>
    <x v="642"/>
    <d v="2019-10-07T00:00:00"/>
    <n v="5.99"/>
    <n v="15187520"/>
    <n v="5.93"/>
    <n v="6.02"/>
    <n v="5.84"/>
  </r>
  <r>
    <x v="643"/>
    <d v="2019-10-08T00:00:00"/>
    <n v="5.96"/>
    <n v="29326290"/>
    <n v="5.96"/>
    <n v="6.07"/>
    <n v="5.88"/>
  </r>
  <r>
    <x v="644"/>
    <d v="2019-10-09T00:00:00"/>
    <n v="6.125"/>
    <n v="18091050"/>
    <n v="6.01"/>
    <n v="6.16"/>
    <n v="5.96"/>
  </r>
  <r>
    <x v="645"/>
    <d v="2019-10-10T00:00:00"/>
    <n v="6.1"/>
    <n v="17619210"/>
    <n v="6.12"/>
    <n v="6.15"/>
    <n v="6.02"/>
  </r>
  <r>
    <x v="646"/>
    <d v="2019-10-11T00:00:00"/>
    <n v="6.14"/>
    <n v="12300250"/>
    <n v="6.14"/>
    <n v="6.2"/>
    <n v="6.1"/>
  </r>
  <r>
    <x v="647"/>
    <d v="2019-10-14T00:00:00"/>
    <n v="6.09"/>
    <n v="13973180"/>
    <n v="6.15"/>
    <n v="6.17"/>
    <n v="6.04"/>
  </r>
  <r>
    <x v="648"/>
    <d v="2019-10-15T00:00:00"/>
    <n v="6.19"/>
    <n v="13364330"/>
    <n v="6.12"/>
    <n v="6.2"/>
    <n v="6.1"/>
  </r>
  <r>
    <x v="649"/>
    <d v="2019-10-16T00:00:00"/>
    <n v="6.1950000000000003"/>
    <n v="21038900"/>
    <n v="6.17"/>
    <n v="6.23"/>
    <n v="6.12"/>
  </r>
  <r>
    <x v="650"/>
    <d v="2019-10-17T00:00:00"/>
    <n v="6.24"/>
    <n v="14739500"/>
    <n v="6.23"/>
    <n v="6.31"/>
    <n v="6.1749999999999998"/>
  </r>
  <r>
    <x v="651"/>
    <d v="2019-10-18T00:00:00"/>
    <n v="6.23"/>
    <n v="20229890"/>
    <n v="6.24"/>
    <n v="6.2750000000000004"/>
    <n v="6.12"/>
  </r>
  <r>
    <x v="652"/>
    <d v="2019-10-21T00:00:00"/>
    <n v="6.29"/>
    <n v="17449280"/>
    <n v="6.25"/>
    <n v="6.35"/>
    <n v="6.21"/>
  </r>
  <r>
    <x v="653"/>
    <d v="2019-10-22T00:00:00"/>
    <n v="6.13"/>
    <n v="15608930"/>
    <n v="6.28"/>
    <n v="6.3"/>
    <n v="6.125"/>
  </r>
  <r>
    <x v="654"/>
    <d v="2019-10-23T00:00:00"/>
    <n v="6.08"/>
    <n v="13013750"/>
    <n v="6.1"/>
    <n v="6.22"/>
    <n v="6.03"/>
  </r>
  <r>
    <x v="655"/>
    <d v="2019-10-24T00:00:00"/>
    <n v="6.16"/>
    <n v="15552470"/>
    <n v="6.11"/>
    <n v="6.16"/>
    <n v="6.07"/>
  </r>
  <r>
    <x v="656"/>
    <d v="2019-10-25T00:00:00"/>
    <n v="6.16"/>
    <n v="16769850"/>
    <n v="6.16"/>
    <n v="6.2"/>
    <n v="6.1"/>
  </r>
  <r>
    <x v="657"/>
    <d v="2019-10-28T00:00:00"/>
    <n v="6.16"/>
    <n v="14500980"/>
    <n v="6.15"/>
    <n v="6.24"/>
    <n v="6.07"/>
  </r>
  <r>
    <x v="658"/>
    <d v="2019-10-29T00:00:00"/>
    <n v="6.07"/>
    <n v="19525690"/>
    <n v="6.16"/>
    <n v="6.17"/>
    <n v="6.0519999999999996"/>
  </r>
  <r>
    <x v="659"/>
    <d v="2019-10-30T00:00:00"/>
    <n v="6.21"/>
    <n v="22405160"/>
    <n v="6.12"/>
    <n v="6.23"/>
    <n v="6.07"/>
  </r>
  <r>
    <x v="660"/>
    <d v="2019-10-31T00:00:00"/>
    <n v="6.17"/>
    <n v="28389690"/>
    <n v="6.35"/>
    <n v="6.4649999999999999"/>
    <n v="6.04"/>
  </r>
  <r>
    <x v="661"/>
    <d v="2019-11-01T00:00:00"/>
    <n v="6.35"/>
    <n v="21310650"/>
    <n v="6.21"/>
    <n v="6.42"/>
    <n v="6.16"/>
  </r>
  <r>
    <x v="662"/>
    <d v="2019-11-04T00:00:00"/>
    <n v="6.25"/>
    <n v="14809800"/>
    <n v="6.34"/>
    <n v="6.34"/>
    <n v="6.2350000000000003"/>
  </r>
  <r>
    <x v="663"/>
    <d v="2019-11-05T00:00:00"/>
    <n v="6.2949999999999999"/>
    <n v="17828900"/>
    <n v="6.28"/>
    <n v="6.32"/>
    <n v="6.2"/>
  </r>
  <r>
    <x v="664"/>
    <d v="2019-11-06T00:00:00"/>
    <n v="6.29"/>
    <n v="10194760"/>
    <n v="6.27"/>
    <n v="6.32"/>
    <n v="6.22"/>
  </r>
  <r>
    <x v="665"/>
    <d v="2019-11-07T00:00:00"/>
    <n v="6.23"/>
    <n v="12123110"/>
    <n v="6.29"/>
    <n v="6.34"/>
    <n v="6.22"/>
  </r>
  <r>
    <x v="666"/>
    <d v="2019-11-08T00:00:00"/>
    <n v="6.28"/>
    <n v="9467393"/>
    <n v="6.27"/>
    <n v="6.29"/>
    <n v="6.18"/>
  </r>
  <r>
    <x v="667"/>
    <d v="2019-11-11T00:00:00"/>
    <n v="6.3049999999999997"/>
    <n v="8784893"/>
    <n v="6.24"/>
    <n v="6.31"/>
    <n v="6.23"/>
  </r>
  <r>
    <x v="668"/>
    <d v="2019-11-12T00:00:00"/>
    <n v="6.34"/>
    <n v="14556160"/>
    <n v="6.3"/>
    <n v="6.39"/>
    <n v="6.2750000000000004"/>
  </r>
  <r>
    <x v="669"/>
    <d v="2019-11-13T00:00:00"/>
    <n v="6.31"/>
    <n v="8632013"/>
    <n v="6.31"/>
    <n v="6.39"/>
    <n v="6.3"/>
  </r>
  <r>
    <x v="670"/>
    <d v="2019-11-14T00:00:00"/>
    <n v="6.33"/>
    <n v="4907045"/>
    <n v="6.3"/>
    <n v="6.36"/>
    <n v="6.28"/>
  </r>
  <r>
    <x v="671"/>
    <d v="2019-11-15T00:00:00"/>
    <n v="6.28"/>
    <n v="9080171"/>
    <n v="6.35"/>
    <n v="6.35"/>
    <n v="6.26"/>
  </r>
  <r>
    <x v="672"/>
    <d v="2019-11-18T00:00:00"/>
    <n v="6.26"/>
    <n v="8748740"/>
    <n v="6.27"/>
    <n v="6.28"/>
    <n v="6.19"/>
  </r>
  <r>
    <x v="673"/>
    <d v="2019-11-19T00:00:00"/>
    <n v="6.3"/>
    <n v="12175390"/>
    <n v="6.29"/>
    <n v="6.32"/>
    <n v="6.19"/>
  </r>
  <r>
    <x v="674"/>
    <d v="2019-11-20T00:00:00"/>
    <n v="6.23"/>
    <n v="10991720"/>
    <n v="6.29"/>
    <n v="6.3"/>
    <n v="6.21"/>
  </r>
  <r>
    <x v="675"/>
    <d v="2019-11-21T00:00:00"/>
    <n v="6.09"/>
    <n v="12958410"/>
    <n v="6.23"/>
    <n v="6.27"/>
    <n v="6.06"/>
  </r>
  <r>
    <x v="676"/>
    <d v="2019-11-22T00:00:00"/>
    <n v="6.09"/>
    <n v="9314045"/>
    <n v="6.1"/>
    <n v="6.1"/>
    <n v="6.04"/>
  </r>
  <r>
    <x v="677"/>
    <d v="2019-11-25T00:00:00"/>
    <n v="6.28"/>
    <n v="37810740"/>
    <n v="6.1"/>
    <n v="6.29"/>
    <n v="6.05"/>
  </r>
  <r>
    <x v="678"/>
    <d v="2019-11-26T00:00:00"/>
    <n v="6.26"/>
    <n v="15259450"/>
    <n v="6.26"/>
    <n v="6.28"/>
    <n v="6.2"/>
  </r>
  <r>
    <x v="679"/>
    <d v="2019-11-27T00:00:00"/>
    <n v="6.23"/>
    <n v="10840100"/>
    <n v="6.26"/>
    <n v="6.2850000000000001"/>
    <n v="6.2"/>
  </r>
  <r>
    <x v="680"/>
    <d v="2019-11-29T00:00:00"/>
    <n v="6.23"/>
    <n v="4843218"/>
    <n v="6.22"/>
    <n v="6.2750000000000004"/>
    <n v="6.16"/>
  </r>
  <r>
    <x v="681"/>
    <d v="2019-12-02T00:00:00"/>
    <n v="6.18"/>
    <n v="12381220"/>
    <n v="6.21"/>
    <n v="6.23"/>
    <n v="6.13"/>
  </r>
  <r>
    <x v="682"/>
    <d v="2019-12-03T00:00:00"/>
    <n v="6.1449999999999996"/>
    <n v="15109630"/>
    <n v="6.15"/>
    <n v="6.17"/>
    <n v="6.11"/>
  </r>
  <r>
    <x v="683"/>
    <d v="2019-12-04T00:00:00"/>
    <n v="6.22"/>
    <n v="11093750"/>
    <n v="6.18"/>
    <n v="6.24"/>
    <n v="6.16"/>
  </r>
  <r>
    <x v="684"/>
    <d v="2019-12-05T00:00:00"/>
    <n v="6.24"/>
    <n v="7739556"/>
    <n v="6.25"/>
    <n v="6.29"/>
    <n v="6.19"/>
  </r>
  <r>
    <x v="685"/>
    <d v="2019-12-06T00:00:00"/>
    <n v="6.2149999999999999"/>
    <n v="6653052"/>
    <n v="6.25"/>
    <n v="6.28"/>
    <n v="6.21"/>
  </r>
  <r>
    <x v="686"/>
    <d v="2019-12-09T00:00:00"/>
    <n v="6.16"/>
    <n v="10310850"/>
    <n v="6.24"/>
    <n v="6.26"/>
    <n v="6.12"/>
  </r>
  <r>
    <x v="687"/>
    <d v="2019-12-10T00:00:00"/>
    <n v="6.13"/>
    <n v="8984034"/>
    <n v="6.14"/>
    <n v="6.19"/>
    <n v="6.1"/>
  </r>
  <r>
    <x v="688"/>
    <d v="2019-12-11T00:00:00"/>
    <n v="6.14"/>
    <n v="13774800"/>
    <n v="6.13"/>
    <n v="6.15"/>
    <n v="6.03"/>
  </r>
  <r>
    <x v="689"/>
    <d v="2019-12-12T00:00:00"/>
    <n v="6.2"/>
    <n v="14731370"/>
    <n v="6.13"/>
    <n v="6.24"/>
    <n v="6.1050000000000004"/>
  </r>
  <r>
    <x v="690"/>
    <d v="2019-12-13T00:00:00"/>
    <n v="6.22"/>
    <n v="11547670"/>
    <n v="6.23"/>
    <n v="6.2751000000000001"/>
    <n v="6.17"/>
  </r>
  <r>
    <x v="691"/>
    <d v="2019-12-16T00:00:00"/>
    <n v="6.27"/>
    <n v="7774203"/>
    <n v="6.22"/>
    <n v="6.32"/>
    <n v="6.21"/>
  </r>
  <r>
    <x v="692"/>
    <d v="2019-12-17T00:00:00"/>
    <n v="6.27"/>
    <n v="9110009"/>
    <n v="6.27"/>
    <n v="6.31"/>
    <n v="6.23"/>
  </r>
  <r>
    <x v="693"/>
    <d v="2019-12-18T00:00:00"/>
    <n v="6.27"/>
    <n v="10383040"/>
    <n v="6.26"/>
    <n v="6.3"/>
    <n v="6.22"/>
  </r>
  <r>
    <x v="694"/>
    <d v="2019-12-19T00:00:00"/>
    <n v="6.28"/>
    <n v="6612291"/>
    <n v="6.26"/>
    <n v="6.3"/>
    <n v="6.23"/>
  </r>
  <r>
    <x v="695"/>
    <d v="2019-12-20T00:00:00"/>
    <n v="6.26"/>
    <n v="23020790"/>
    <n v="6.28"/>
    <n v="6.2949999999999999"/>
    <n v="6.11"/>
  </r>
  <r>
    <x v="696"/>
    <d v="2019-12-23T00:00:00"/>
    <n v="6.28"/>
    <n v="11451670"/>
    <n v="6.24"/>
    <n v="6.34"/>
    <n v="6.2"/>
  </r>
  <r>
    <x v="697"/>
    <d v="2019-12-24T00:00:00"/>
    <n v="6.33"/>
    <n v="3160846"/>
    <n v="6.28"/>
    <n v="6.33"/>
    <n v="6.25"/>
  </r>
  <r>
    <x v="698"/>
    <d v="2019-12-26T00:00:00"/>
    <n v="6.2949999999999999"/>
    <n v="9597190"/>
    <n v="6.33"/>
    <n v="6.38"/>
    <n v="6.29"/>
  </r>
  <r>
    <x v="699"/>
    <d v="2019-12-27T00:00:00"/>
    <n v="6.25"/>
    <n v="7769108"/>
    <n v="6.35"/>
    <n v="6.35"/>
    <n v="6.22"/>
  </r>
  <r>
    <x v="700"/>
    <d v="2019-12-30T00:00:00"/>
    <n v="6.14"/>
    <n v="14308580"/>
    <n v="6.29"/>
    <n v="6.29"/>
    <n v="6.05"/>
  </r>
  <r>
    <x v="701"/>
    <d v="2019-12-31T00:00:00"/>
    <n v="6.12"/>
    <n v="10071120"/>
    <n v="6.16"/>
    <n v="6.1749999999999998"/>
    <n v="6.11"/>
  </r>
  <r>
    <x v="702"/>
    <d v="2020-01-02T00:00:00"/>
    <n v="6.15"/>
    <n v="16609580"/>
    <n v="6.19"/>
    <n v="6.2"/>
    <n v="6.12"/>
  </r>
  <r>
    <x v="703"/>
    <d v="2020-01-03T00:00:00"/>
    <n v="6.23"/>
    <n v="10289980"/>
    <n v="6.12"/>
    <n v="6.23"/>
    <n v="6.11"/>
  </r>
  <r>
    <x v="704"/>
    <d v="2020-01-06T00:00:00"/>
    <n v="6.27"/>
    <n v="21707420"/>
    <n v="6.14"/>
    <n v="6.32"/>
    <n v="6.14"/>
  </r>
  <r>
    <x v="705"/>
    <d v="2020-01-07T00:00:00"/>
    <n v="6.49"/>
    <n v="24659540"/>
    <n v="6.33"/>
    <n v="6.5"/>
    <n v="6.31"/>
  </r>
  <r>
    <x v="706"/>
    <d v="2020-01-08T00:00:00"/>
    <n v="6.59"/>
    <n v="17937750"/>
    <n v="6.48"/>
    <n v="6.62"/>
    <n v="6.46"/>
  </r>
  <r>
    <x v="707"/>
    <d v="2020-01-09T00:00:00"/>
    <n v="6.7"/>
    <n v="17970250"/>
    <n v="6.66"/>
    <n v="6.78"/>
    <n v="6.66"/>
  </r>
  <r>
    <x v="708"/>
    <d v="2020-01-10T00:00:00"/>
    <n v="6.62"/>
    <n v="19879710"/>
    <n v="6.71"/>
    <n v="6.7949999999999999"/>
    <n v="6.6"/>
  </r>
  <r>
    <x v="709"/>
    <d v="2020-01-13T00:00:00"/>
    <n v="6.77"/>
    <n v="10417260"/>
    <n v="6.66"/>
    <n v="6.8"/>
    <n v="6.61"/>
  </r>
  <r>
    <x v="710"/>
    <d v="2020-01-14T00:00:00"/>
    <n v="6.77"/>
    <n v="8772292"/>
    <n v="6.78"/>
    <n v="6.81"/>
    <n v="6.7"/>
  </r>
  <r>
    <x v="711"/>
    <d v="2020-01-15T00:00:00"/>
    <n v="6.85"/>
    <n v="13560670"/>
    <n v="6.86"/>
    <n v="6.92"/>
    <n v="6.79"/>
  </r>
  <r>
    <x v="712"/>
    <d v="2020-01-16T00:00:00"/>
    <n v="6.81"/>
    <n v="19010720"/>
    <n v="6.88"/>
    <n v="6.9050000000000002"/>
    <n v="6.8"/>
  </r>
  <r>
    <x v="713"/>
    <d v="2020-01-17T00:00:00"/>
    <n v="6.67"/>
    <n v="23112580"/>
    <n v="6.83"/>
    <n v="6.84"/>
    <n v="6.63"/>
  </r>
  <r>
    <x v="714"/>
    <d v="2020-01-21T00:00:00"/>
    <n v="6.63"/>
    <n v="22626320"/>
    <n v="6.67"/>
    <n v="6.71"/>
    <n v="6.58"/>
  </r>
  <r>
    <x v="715"/>
    <d v="2020-01-22T00:00:00"/>
    <n v="6.52"/>
    <n v="18941650"/>
    <n v="6.65"/>
    <n v="6.66"/>
    <n v="6.5"/>
  </r>
  <r>
    <x v="716"/>
    <d v="2020-01-23T00:00:00"/>
    <n v="6.39"/>
    <n v="24225250"/>
    <n v="6.53"/>
    <n v="6.54"/>
    <n v="6.3849999999999998"/>
  </r>
  <r>
    <x v="717"/>
    <d v="2020-01-24T00:00:00"/>
    <n v="6.1"/>
    <n v="33677620"/>
    <n v="6.41"/>
    <n v="6.4249999999999998"/>
    <n v="6.09"/>
  </r>
  <r>
    <x v="718"/>
    <d v="2020-01-27T00:00:00"/>
    <n v="5.93"/>
    <n v="25822260"/>
    <n v="6.05"/>
    <n v="6.06"/>
    <n v="5.9"/>
  </r>
  <r>
    <x v="719"/>
    <d v="2020-01-28T00:00:00"/>
    <n v="6.07"/>
    <n v="27495020"/>
    <n v="5.98"/>
    <n v="6.19"/>
    <n v="5.94"/>
  </r>
  <r>
    <x v="720"/>
    <d v="2020-01-29T00:00:00"/>
    <n v="6.06"/>
    <n v="18544130"/>
    <n v="6.11"/>
    <n v="6.15"/>
    <n v="6.03"/>
  </r>
  <r>
    <x v="721"/>
    <d v="2020-01-30T00:00:00"/>
    <n v="6.08"/>
    <n v="28495500"/>
    <n v="6.06"/>
    <n v="6.13"/>
    <n v="6.01"/>
  </r>
  <r>
    <x v="722"/>
    <d v="2020-01-31T00:00:00"/>
    <n v="6.02"/>
    <n v="27571950"/>
    <n v="6.07"/>
    <n v="6.1"/>
    <n v="5.97"/>
  </r>
  <r>
    <x v="723"/>
    <d v="2020-02-03T00:00:00"/>
    <n v="5.96"/>
    <n v="21706150"/>
    <n v="6.04"/>
    <n v="6.1"/>
    <n v="5.95"/>
  </r>
  <r>
    <x v="724"/>
    <d v="2020-02-04T00:00:00"/>
    <n v="6.08"/>
    <n v="28860830"/>
    <n v="6.04"/>
    <n v="6.1"/>
    <n v="5.89"/>
  </r>
  <r>
    <x v="725"/>
    <d v="2020-02-05T00:00:00"/>
    <n v="5.93"/>
    <n v="46641870"/>
    <n v="6.11"/>
    <n v="6.2332999999999998"/>
    <n v="5.89"/>
  </r>
  <r>
    <x v="726"/>
    <d v="2020-02-06T00:00:00"/>
    <n v="6.71"/>
    <n v="72158580"/>
    <n v="6.41"/>
    <n v="6.88"/>
    <n v="6.37"/>
  </r>
  <r>
    <x v="727"/>
    <d v="2020-02-07T00:00:00"/>
    <n v="6.65"/>
    <n v="29492540"/>
    <n v="6.64"/>
    <n v="6.93"/>
    <n v="6.62"/>
  </r>
  <r>
    <x v="728"/>
    <d v="2020-02-10T00:00:00"/>
    <n v="6.79"/>
    <n v="26750470"/>
    <n v="6.64"/>
    <n v="6.8049999999999997"/>
    <n v="6.6"/>
  </r>
  <r>
    <x v="729"/>
    <d v="2020-02-11T00:00:00"/>
    <n v="6.74"/>
    <n v="16649920"/>
    <n v="6.8"/>
    <n v="6.835"/>
    <n v="6.71"/>
  </r>
  <r>
    <x v="730"/>
    <d v="2020-02-12T00:00:00"/>
    <n v="6.75"/>
    <n v="12837290"/>
    <n v="6.77"/>
    <n v="6.84"/>
    <n v="6.73"/>
  </r>
  <r>
    <x v="731"/>
    <d v="2020-02-13T00:00:00"/>
    <n v="6.92"/>
    <n v="21070440"/>
    <n v="6.73"/>
    <n v="6.98"/>
    <n v="6.71"/>
  </r>
  <r>
    <x v="732"/>
    <d v="2020-02-14T00:00:00"/>
    <n v="6.93"/>
    <n v="17105850"/>
    <n v="6.95"/>
    <n v="7.0350000000000001"/>
    <n v="6.8726000000000003"/>
  </r>
  <r>
    <x v="733"/>
    <d v="2020-02-18T00:00:00"/>
    <n v="7.09"/>
    <n v="21912190"/>
    <n v="6.9"/>
    <n v="7.0949999999999998"/>
    <n v="6.89"/>
  </r>
  <r>
    <x v="734"/>
    <d v="2020-02-19T00:00:00"/>
    <n v="7.09"/>
    <n v="15484100"/>
    <n v="7.1"/>
    <n v="7.22"/>
    <n v="7.08"/>
  </r>
  <r>
    <x v="735"/>
    <d v="2020-02-20T00:00:00"/>
    <n v="7.18"/>
    <n v="16621070"/>
    <n v="7.1"/>
    <n v="7.29"/>
    <n v="7.1"/>
  </r>
  <r>
    <x v="736"/>
    <d v="2020-02-21T00:00:00"/>
    <n v="7.13"/>
    <n v="14497330"/>
    <n v="7.13"/>
    <n v="7.17"/>
    <n v="7.06"/>
  </r>
  <r>
    <x v="737"/>
    <d v="2020-02-24T00:00:00"/>
    <n v="7.02"/>
    <n v="24748590"/>
    <n v="6.82"/>
    <n v="7.11"/>
    <n v="6.75"/>
  </r>
  <r>
    <x v="738"/>
    <d v="2020-02-25T00:00:00"/>
    <n v="6.99"/>
    <n v="25043310"/>
    <n v="7.1"/>
    <n v="7.2"/>
    <n v="6.94"/>
  </r>
  <r>
    <x v="739"/>
    <d v="2020-02-26T00:00:00"/>
    <n v="6.88"/>
    <n v="16525570"/>
    <n v="7.02"/>
    <n v="7.1"/>
    <n v="6.85"/>
  </r>
  <r>
    <x v="740"/>
    <d v="2020-02-27T00:00:00"/>
    <n v="6.75"/>
    <n v="20070410"/>
    <n v="6.75"/>
    <n v="6.97"/>
    <n v="6.67"/>
  </r>
  <r>
    <x v="741"/>
    <d v="2020-02-28T00:00:00"/>
    <n v="6.71"/>
    <n v="25462690"/>
    <n v="6.57"/>
    <n v="6.82"/>
    <n v="6.49"/>
  </r>
  <r>
    <x v="742"/>
    <d v="2020-03-02T00:00:00"/>
    <n v="6.97"/>
    <n v="19379690"/>
    <n v="6.84"/>
    <n v="6.99"/>
    <n v="6.72"/>
  </r>
  <r>
    <x v="743"/>
    <d v="2020-03-03T00:00:00"/>
    <n v="6.88"/>
    <n v="22757670"/>
    <n v="7.07"/>
    <n v="7.07"/>
    <n v="6.82"/>
  </r>
  <r>
    <x v="744"/>
    <d v="2020-03-04T00:00:00"/>
    <n v="7.23"/>
    <n v="18810640"/>
    <n v="7.01"/>
    <n v="7.25"/>
    <n v="6.9310999999999998"/>
  </r>
  <r>
    <x v="745"/>
    <d v="2020-03-05T00:00:00"/>
    <n v="7.23"/>
    <n v="26563440"/>
    <n v="7.1"/>
    <n v="7.42"/>
    <n v="7.07"/>
  </r>
  <r>
    <x v="746"/>
    <d v="2020-03-06T00:00:00"/>
    <n v="7.06"/>
    <n v="23107150"/>
    <n v="7.07"/>
    <n v="7.21"/>
    <n v="6.85"/>
  </r>
  <r>
    <x v="747"/>
    <d v="2020-03-09T00:00:00"/>
    <n v="6.53"/>
    <n v="23815970"/>
    <n v="6.57"/>
    <n v="6.7949999999999999"/>
    <n v="6.48"/>
  </r>
  <r>
    <x v="748"/>
    <d v="2020-03-10T00:00:00"/>
    <n v="6.83"/>
    <n v="16803810"/>
    <n v="6.78"/>
    <n v="6.85"/>
    <n v="6.43"/>
  </r>
  <r>
    <x v="749"/>
    <d v="2020-03-11T00:00:00"/>
    <n v="6.69"/>
    <n v="24401700"/>
    <n v="6.69"/>
    <n v="6.77"/>
    <n v="6.53"/>
  </r>
  <r>
    <x v="750"/>
    <d v="2020-03-12T00:00:00"/>
    <n v="6.04"/>
    <n v="22442300"/>
    <n v="6.24"/>
    <n v="6.39"/>
    <n v="6.02"/>
  </r>
  <r>
    <x v="751"/>
    <d v="2020-03-13T00:00:00"/>
    <n v="6.55"/>
    <n v="19343250"/>
    <n v="6.49"/>
    <n v="6.57"/>
    <n v="6.18"/>
  </r>
  <r>
    <x v="752"/>
    <d v="2020-03-16T00:00:00"/>
    <n v="5.87"/>
    <n v="24883630"/>
    <n v="6.03"/>
    <n v="6.64"/>
    <n v="5.82"/>
  </r>
  <r>
    <x v="753"/>
    <d v="2020-03-17T00:00:00"/>
    <n v="6.07"/>
    <n v="24905870"/>
    <n v="6.1"/>
    <n v="6.55"/>
    <n v="5.65"/>
  </r>
  <r>
    <x v="754"/>
    <d v="2020-03-18T00:00:00"/>
    <n v="6.2"/>
    <n v="27366840"/>
    <n v="5.85"/>
    <n v="6.38"/>
    <n v="5.76"/>
  </r>
  <r>
    <x v="755"/>
    <d v="2020-03-19T00:00:00"/>
    <n v="6.36"/>
    <n v="23770300"/>
    <n v="6.2"/>
    <n v="6.65"/>
    <n v="6.11"/>
  </r>
  <r>
    <x v="756"/>
    <d v="2020-03-20T00:00:00"/>
    <n v="5.94"/>
    <n v="26987900"/>
    <n v="6.42"/>
    <n v="6.68"/>
    <n v="5.91"/>
  </r>
  <r>
    <x v="757"/>
    <d v="2020-03-23T00:00:00"/>
    <n v="6.26"/>
    <n v="22030740"/>
    <n v="6.05"/>
    <n v="6.39"/>
    <n v="5.96"/>
  </r>
  <r>
    <x v="758"/>
    <d v="2020-03-24T00:00:00"/>
    <n v="6.38"/>
    <n v="22407150"/>
    <n v="6.48"/>
    <n v="6.78"/>
    <n v="6.21"/>
  </r>
  <r>
    <x v="759"/>
    <d v="2020-03-25T00:00:00"/>
    <n v="6.21"/>
    <n v="15976170"/>
    <n v="6.4"/>
    <n v="6.49"/>
    <n v="6.15"/>
  </r>
  <r>
    <x v="760"/>
    <d v="2020-03-26T00:00:00"/>
    <n v="6.74"/>
    <n v="24764770"/>
    <n v="6.33"/>
    <n v="6.7850000000000001"/>
    <n v="6.3"/>
  </r>
  <r>
    <x v="761"/>
    <d v="2020-03-27T00:00:00"/>
    <n v="6.7"/>
    <n v="20058760"/>
    <n v="6.72"/>
    <n v="6.86"/>
    <n v="6.58"/>
  </r>
  <r>
    <x v="762"/>
    <d v="2020-03-30T00:00:00"/>
    <n v="6.86"/>
    <n v="18205250"/>
    <n v="6.9"/>
    <n v="6.9349999999999996"/>
    <n v="6.71"/>
  </r>
  <r>
    <x v="763"/>
    <d v="2020-03-31T00:00:00"/>
    <n v="6.85"/>
    <n v="16357580"/>
    <n v="6.84"/>
    <n v="7.04"/>
    <n v="6.76"/>
  </r>
  <r>
    <x v="764"/>
    <d v="2020-04-01T00:00:00"/>
    <n v="6.76"/>
    <n v="12252340"/>
    <n v="6.7"/>
    <n v="7"/>
    <n v="6.66"/>
  </r>
  <r>
    <x v="765"/>
    <d v="2020-04-02T00:00:00"/>
    <n v="6.68"/>
    <n v="24294340"/>
    <n v="6.71"/>
    <n v="6.79"/>
    <n v="6.55"/>
  </r>
  <r>
    <x v="766"/>
    <d v="2020-04-03T00:00:00"/>
    <n v="6.64"/>
    <n v="17779730"/>
    <n v="6.68"/>
    <n v="6.75"/>
    <n v="6.58"/>
  </r>
  <r>
    <x v="767"/>
    <d v="2020-04-06T00:00:00"/>
    <n v="6.81"/>
    <n v="25742640"/>
    <n v="6.8"/>
    <n v="6.875"/>
    <n v="6.6"/>
  </r>
  <r>
    <x v="768"/>
    <d v="2020-04-07T00:00:00"/>
    <n v="6.56"/>
    <n v="33106330"/>
    <n v="6.89"/>
    <n v="6.92"/>
    <n v="6.5"/>
  </r>
  <r>
    <x v="769"/>
    <d v="2020-04-08T00:00:00"/>
    <n v="6.78"/>
    <n v="30724330"/>
    <n v="6.62"/>
    <n v="6.9249999999999998"/>
    <n v="6.51"/>
  </r>
  <r>
    <x v="770"/>
    <d v="2020-04-09T00:00:00"/>
    <n v="6.91"/>
    <n v="24780400"/>
    <n v="6.8"/>
    <n v="6.92"/>
    <n v="6.66"/>
  </r>
  <r>
    <x v="771"/>
    <d v="2020-04-13T00:00:00"/>
    <n v="7.05"/>
    <n v="13791770"/>
    <n v="6.92"/>
    <n v="7.09"/>
    <n v="6.84"/>
  </r>
  <r>
    <x v="772"/>
    <d v="2020-04-14T00:00:00"/>
    <n v="7.22"/>
    <n v="15190980"/>
    <n v="7.17"/>
    <n v="7.37"/>
    <n v="7.12"/>
  </r>
  <r>
    <x v="773"/>
    <d v="2020-04-15T00:00:00"/>
    <n v="7.45"/>
    <n v="18581320"/>
    <n v="7.14"/>
    <n v="7.5"/>
    <n v="7.1"/>
  </r>
  <r>
    <x v="774"/>
    <d v="2020-04-16T00:00:00"/>
    <n v="7.75"/>
    <n v="22604350"/>
    <n v="7.58"/>
    <n v="7.8"/>
    <n v="7.5149999999999997"/>
  </r>
  <r>
    <x v="775"/>
    <d v="2020-04-17T00:00:00"/>
    <n v="7.73"/>
    <n v="27163600"/>
    <n v="7.75"/>
    <n v="7.75"/>
    <n v="7.52"/>
  </r>
  <r>
    <x v="776"/>
    <d v="2020-04-20T00:00:00"/>
    <n v="7.64"/>
    <n v="13573920"/>
    <n v="7.7149999999999999"/>
    <n v="7.8"/>
    <n v="7.64"/>
  </r>
  <r>
    <x v="777"/>
    <d v="2020-04-21T00:00:00"/>
    <n v="7.51"/>
    <n v="18628020"/>
    <n v="7.66"/>
    <n v="7.7144000000000004"/>
    <n v="7.39"/>
  </r>
  <r>
    <x v="778"/>
    <d v="2020-04-22T00:00:00"/>
    <n v="7.48"/>
    <n v="14436090"/>
    <n v="7.47"/>
    <n v="7.54"/>
    <n v="7.27"/>
  </r>
  <r>
    <x v="779"/>
    <d v="2020-04-23T00:00:00"/>
    <n v="7.45"/>
    <n v="12337850"/>
    <n v="7.5"/>
    <n v="7.54"/>
    <n v="7.38"/>
  </r>
  <r>
    <x v="780"/>
    <d v="2020-04-24T00:00:00"/>
    <n v="7.62"/>
    <n v="11461720"/>
    <n v="7.59"/>
    <n v="7.62"/>
    <n v="7.48"/>
  </r>
  <r>
    <x v="781"/>
    <d v="2020-04-27T00:00:00"/>
    <n v="7.74"/>
    <n v="17802210"/>
    <n v="7.75"/>
    <n v="7.85"/>
    <n v="7.64"/>
  </r>
  <r>
    <x v="782"/>
    <d v="2020-04-28T00:00:00"/>
    <n v="7.49"/>
    <n v="21262110"/>
    <n v="7.81"/>
    <n v="7.82"/>
    <n v="7.41"/>
  </r>
  <r>
    <x v="783"/>
    <d v="2020-04-29T00:00:00"/>
    <n v="7.58"/>
    <n v="17918480"/>
    <n v="7.56"/>
    <n v="7.6349999999999998"/>
    <n v="7.4"/>
  </r>
  <r>
    <x v="784"/>
    <d v="2020-04-30T00:00:00"/>
    <n v="7.54"/>
    <n v="18952260"/>
    <n v="7.57"/>
    <n v="7.74"/>
    <n v="7.51"/>
  </r>
  <r>
    <x v="785"/>
    <d v="2020-05-01T00:00:00"/>
    <n v="7.25"/>
    <n v="20921730"/>
    <n v="7.46"/>
    <n v="7.53"/>
    <n v="7.24"/>
  </r>
  <r>
    <x v="786"/>
    <d v="2020-05-04T00:00:00"/>
    <n v="7.47"/>
    <n v="15229880"/>
    <n v="7.29"/>
    <n v="7.49"/>
    <n v="7.18"/>
  </r>
  <r>
    <x v="787"/>
    <d v="2020-05-05T00:00:00"/>
    <n v="7.62"/>
    <n v="15040230"/>
    <n v="7.56"/>
    <n v="7.73"/>
    <n v="7.48"/>
  </r>
  <r>
    <x v="788"/>
    <d v="2020-05-06T00:00:00"/>
    <n v="7.95"/>
    <n v="36807330"/>
    <n v="7.71"/>
    <n v="8"/>
    <n v="7.68"/>
  </r>
  <r>
    <x v="789"/>
    <d v="2020-05-07T00:00:00"/>
    <n v="7.64"/>
    <n v="39919510"/>
    <n v="7.56"/>
    <n v="7.78"/>
    <n v="7.42"/>
  </r>
  <r>
    <x v="790"/>
    <d v="2020-05-08T00:00:00"/>
    <n v="7.77"/>
    <n v="14757860"/>
    <n v="7.66"/>
    <n v="7.79"/>
    <n v="7.6"/>
  </r>
  <r>
    <x v="791"/>
    <d v="2020-05-11T00:00:00"/>
    <n v="7.94"/>
    <n v="14844950"/>
    <n v="7.7249999999999996"/>
    <n v="8"/>
    <n v="7.72"/>
  </r>
  <r>
    <x v="792"/>
    <d v="2020-05-12T00:00:00"/>
    <n v="7.73"/>
    <n v="15756490"/>
    <n v="7.97"/>
    <n v="8"/>
    <n v="7.72"/>
  </r>
  <r>
    <x v="793"/>
    <d v="2020-05-13T00:00:00"/>
    <n v="7.69"/>
    <n v="19578060"/>
    <n v="7.78"/>
    <n v="7.96"/>
    <n v="7.57"/>
  </r>
  <r>
    <x v="794"/>
    <d v="2020-05-14T00:00:00"/>
    <n v="7.88"/>
    <n v="15159310"/>
    <n v="7.67"/>
    <n v="7.88"/>
    <n v="7.57"/>
  </r>
  <r>
    <x v="795"/>
    <d v="2020-05-15T00:00:00"/>
    <n v="8.0399999999999991"/>
    <n v="17990710"/>
    <n v="7.85"/>
    <n v="8.0500000000000007"/>
    <n v="7.73"/>
  </r>
  <r>
    <x v="796"/>
    <d v="2020-05-18T00:00:00"/>
    <n v="7.96"/>
    <n v="33607680"/>
    <n v="8.1"/>
    <n v="8.14"/>
    <n v="7.88"/>
  </r>
  <r>
    <x v="797"/>
    <d v="2020-05-19T00:00:00"/>
    <n v="8.0399999999999991"/>
    <n v="15092180"/>
    <n v="7.99"/>
    <n v="8.17"/>
    <n v="7.98"/>
  </r>
  <r>
    <x v="798"/>
    <d v="2020-05-20T00:00:00"/>
    <n v="8.14"/>
    <n v="16522210"/>
    <n v="8.14"/>
    <n v="8.3000000000000007"/>
    <n v="8.1"/>
  </r>
  <r>
    <x v="799"/>
    <d v="2020-05-21T00:00:00"/>
    <n v="8.1349999999999998"/>
    <n v="13543310"/>
    <n v="8.18"/>
    <n v="8.3650000000000002"/>
    <n v="8.0850000000000009"/>
  </r>
  <r>
    <x v="800"/>
    <d v="2020-05-22T00:00:00"/>
    <n v="8.3800000000000008"/>
    <n v="17676650"/>
    <n v="8.16"/>
    <n v="8.41"/>
    <n v="8.11"/>
  </r>
  <r>
    <x v="801"/>
    <d v="2020-05-26T00:00:00"/>
    <n v="8.09"/>
    <n v="17696370"/>
    <n v="8.51"/>
    <n v="8.5299999999999994"/>
    <n v="8.08"/>
  </r>
  <r>
    <x v="802"/>
    <d v="2020-05-27T00:00:00"/>
    <n v="7.99"/>
    <n v="29061530"/>
    <n v="8"/>
    <n v="8.0299999999999994"/>
    <n v="7.65"/>
  </r>
  <r>
    <x v="803"/>
    <d v="2020-05-28T00:00:00"/>
    <n v="8.07"/>
    <n v="16940820"/>
    <n v="7.97"/>
    <n v="8.18"/>
    <n v="7.92"/>
  </r>
  <r>
    <x v="804"/>
    <d v="2020-05-29T00:00:00"/>
    <n v="9.15"/>
    <n v="60893530"/>
    <n v="8.1999999999999993"/>
    <n v="9.19"/>
    <n v="8.1791999999999998"/>
  </r>
  <r>
    <x v="805"/>
    <d v="2020-06-01T00:00:00"/>
    <n v="9.66"/>
    <n v="60592900"/>
    <n v="9.4"/>
    <n v="9.8699999999999992"/>
    <n v="9.26"/>
  </r>
  <r>
    <x v="806"/>
    <d v="2020-06-02T00:00:00"/>
    <n v="9.59"/>
    <n v="39943480"/>
    <n v="9.8800000000000008"/>
    <n v="9.92"/>
    <n v="9.3000000000000007"/>
  </r>
  <r>
    <x v="807"/>
    <d v="2020-06-03T00:00:00"/>
    <n v="9.2899999999999991"/>
    <n v="24058360"/>
    <n v="9.61"/>
    <n v="9.6199999999999992"/>
    <n v="9.23"/>
  </r>
  <r>
    <x v="808"/>
    <d v="2020-06-04T00:00:00"/>
    <n v="9.0500000000000007"/>
    <n v="25321500"/>
    <n v="9.23"/>
    <n v="9.34"/>
    <n v="8.9600000000000009"/>
  </r>
  <r>
    <x v="809"/>
    <d v="2020-06-05T00:00:00"/>
    <n v="8.9700000000000006"/>
    <n v="31297750"/>
    <n v="8.8149999999999995"/>
    <n v="8.99"/>
    <n v="8.6"/>
  </r>
  <r>
    <x v="810"/>
    <d v="2020-06-08T00:00:00"/>
    <n v="9.15"/>
    <n v="26000250"/>
    <n v="8.94"/>
    <n v="9.15"/>
    <n v="8.74"/>
  </r>
  <r>
    <x v="811"/>
    <d v="2020-06-09T00:00:00"/>
    <n v="9.2100000000000009"/>
    <n v="32950540"/>
    <n v="9.27"/>
    <n v="9.3699999999999992"/>
    <n v="9.09"/>
  </r>
  <r>
    <x v="812"/>
    <d v="2020-06-10T00:00:00"/>
    <n v="9.33"/>
    <n v="29774520"/>
    <n v="9.3000000000000007"/>
    <n v="9.42"/>
    <n v="9.2100000000000009"/>
  </r>
  <r>
    <x v="813"/>
    <d v="2020-06-11T00:00:00"/>
    <n v="9.18"/>
    <n v="28467410"/>
    <n v="9.08"/>
    <n v="9.5399999999999991"/>
    <n v="9.0399999999999991"/>
  </r>
  <r>
    <x v="814"/>
    <d v="2020-06-12T00:00:00"/>
    <n v="9.11"/>
    <n v="32389310"/>
    <n v="9.33"/>
    <n v="9.43"/>
    <n v="8.9"/>
  </r>
  <r>
    <x v="815"/>
    <d v="2020-06-15T00:00:00"/>
    <n v="9.1"/>
    <n v="25966550"/>
    <n v="9.07"/>
    <n v="9.27"/>
    <n v="9.01"/>
  </r>
  <r>
    <x v="816"/>
    <d v="2020-06-16T00:00:00"/>
    <n v="9.0500000000000007"/>
    <n v="19752790"/>
    <n v="9.14"/>
    <n v="9.16"/>
    <n v="8.9700000000000006"/>
  </r>
  <r>
    <x v="817"/>
    <d v="2020-06-17T00:00:00"/>
    <n v="9.33"/>
    <n v="15369250"/>
    <n v="9.1"/>
    <n v="9.4450000000000003"/>
    <n v="9.0950000000000006"/>
  </r>
  <r>
    <x v="818"/>
    <d v="2020-06-18T00:00:00"/>
    <n v="9.2200000000000006"/>
    <n v="11463670"/>
    <n v="9.32"/>
    <n v="9.4"/>
    <n v="9.17"/>
  </r>
  <r>
    <x v="819"/>
    <d v="2020-06-19T00:00:00"/>
    <n v="9.2899999999999991"/>
    <n v="14549980"/>
    <n v="9.2799999999999994"/>
    <n v="9.43"/>
    <n v="9.2100000000000009"/>
  </r>
  <r>
    <x v="820"/>
    <d v="2020-06-22T00:00:00"/>
    <n v="9.44"/>
    <n v="13296360"/>
    <n v="9.34"/>
    <n v="9.4949999999999992"/>
    <n v="9.3171999999999997"/>
  </r>
  <r>
    <x v="821"/>
    <d v="2020-06-23T00:00:00"/>
    <n v="9.5649999999999995"/>
    <n v="17496350"/>
    <n v="9.49"/>
    <n v="9.77"/>
    <n v="9.44"/>
  </r>
  <r>
    <x v="822"/>
    <d v="2020-06-24T00:00:00"/>
    <n v="9.48"/>
    <n v="14121990"/>
    <n v="9.59"/>
    <n v="9.7200000000000006"/>
    <n v="9.3650000000000002"/>
  </r>
  <r>
    <x v="823"/>
    <d v="2020-06-25T00:00:00"/>
    <n v="9.61"/>
    <n v="16802550"/>
    <n v="9.48"/>
    <n v="9.65"/>
    <n v="9.41"/>
  </r>
  <r>
    <x v="824"/>
    <d v="2020-06-26T00:00:00"/>
    <n v="9.58"/>
    <n v="30011590"/>
    <n v="9.6300000000000008"/>
    <n v="9.7200000000000006"/>
    <n v="9.44"/>
  </r>
  <r>
    <x v="825"/>
    <d v="2020-06-29T00:00:00"/>
    <n v="9.56"/>
    <n v="13372200"/>
    <n v="9.52"/>
    <n v="9.61"/>
    <n v="9.3249999999999993"/>
  </r>
  <r>
    <x v="826"/>
    <d v="2020-06-30T00:00:00"/>
    <n v="9.5399999999999991"/>
    <n v="20894990"/>
    <n v="9.56"/>
    <n v="9.7050000000000001"/>
    <n v="9.51"/>
  </r>
  <r>
    <x v="827"/>
    <d v="2020-07-01T00:00:00"/>
    <n v="9.76"/>
    <n v="26037170"/>
    <n v="9.52"/>
    <n v="9.7899999999999991"/>
    <n v="9.44"/>
  </r>
  <r>
    <x v="828"/>
    <d v="2020-07-02T00:00:00"/>
    <n v="9.5299999999999994"/>
    <n v="18523560"/>
    <n v="9.82"/>
    <n v="9.84"/>
    <n v="9.49"/>
  </r>
  <r>
    <x v="829"/>
    <d v="2020-07-06T00:00:00"/>
    <n v="9.7200000000000006"/>
    <n v="22574050"/>
    <n v="9.6"/>
    <n v="9.8800000000000008"/>
    <n v="9.4700000000000006"/>
  </r>
  <r>
    <x v="830"/>
    <d v="2020-07-07T00:00:00"/>
    <n v="9.89"/>
    <n v="19626120"/>
    <n v="9.74"/>
    <n v="9.9049999999999994"/>
    <n v="9.68"/>
  </r>
  <r>
    <x v="831"/>
    <d v="2020-07-08T00:00:00"/>
    <n v="10.25"/>
    <n v="26243790"/>
    <n v="10.1"/>
    <n v="10.275"/>
    <n v="9.93"/>
  </r>
  <r>
    <x v="832"/>
    <d v="2020-07-09T00:00:00"/>
    <n v="10.44"/>
    <n v="25009770"/>
    <n v="10.42"/>
    <n v="10.55"/>
    <n v="10.119999999999999"/>
  </r>
  <r>
    <x v="833"/>
    <d v="2020-07-10T00:00:00"/>
    <n v="10.38"/>
    <n v="17058200"/>
    <n v="10.43"/>
    <n v="10.48"/>
    <n v="10.24"/>
  </r>
  <r>
    <x v="834"/>
    <d v="2020-07-13T00:00:00"/>
    <n v="9.75"/>
    <n v="25589400"/>
    <n v="10.51"/>
    <n v="10.51"/>
    <n v="9.6636000000000006"/>
  </r>
  <r>
    <x v="835"/>
    <d v="2020-07-14T00:00:00"/>
    <n v="9.82"/>
    <n v="20832780"/>
    <n v="9.67"/>
    <n v="9.9049999999999994"/>
    <n v="9.44"/>
  </r>
  <r>
    <x v="836"/>
    <d v="2020-07-15T00:00:00"/>
    <n v="9.4700000000000006"/>
    <n v="31576600"/>
    <n v="9.65"/>
    <n v="9.75"/>
    <n v="9.31"/>
  </r>
  <r>
    <x v="837"/>
    <d v="2020-07-16T00:00:00"/>
    <n v="9.43"/>
    <n v="20059970"/>
    <n v="9.4"/>
    <n v="9.4700000000000006"/>
    <n v="9.2899999999999991"/>
  </r>
  <r>
    <x v="838"/>
    <d v="2020-07-17T00:00:00"/>
    <n v="9.4499999999999993"/>
    <n v="12010920"/>
    <n v="9.4499999999999993"/>
    <n v="9.5"/>
    <n v="9.2899999999999991"/>
  </r>
  <r>
    <x v="839"/>
    <d v="2020-07-20T00:00:00"/>
    <n v="9.83"/>
    <n v="16615610"/>
    <n v="9.5399999999999991"/>
    <n v="9.8350000000000009"/>
    <n v="9.4499999999999993"/>
  </r>
  <r>
    <x v="840"/>
    <d v="2020-07-21T00:00:00"/>
    <n v="9.74"/>
    <n v="20870690"/>
    <n v="9.9"/>
    <n v="9.93"/>
    <n v="9.64"/>
  </r>
  <r>
    <x v="841"/>
    <d v="2020-07-22T00:00:00"/>
    <n v="9.81"/>
    <n v="15123600"/>
    <n v="9.8650000000000002"/>
    <n v="9.94"/>
    <n v="9.6999999999999993"/>
  </r>
  <r>
    <x v="842"/>
    <d v="2020-07-23T00:00:00"/>
    <n v="9.52"/>
    <n v="14859880"/>
    <n v="9.8000000000000007"/>
    <n v="9.8550000000000004"/>
    <n v="9.4600000000000009"/>
  </r>
  <r>
    <x v="843"/>
    <d v="2020-07-24T00:00:00"/>
    <n v="9.5500000000000007"/>
    <n v="14140630"/>
    <n v="9.41"/>
    <n v="9.6300000000000008"/>
    <n v="9.26"/>
  </r>
  <r>
    <x v="844"/>
    <d v="2020-07-27T00:00:00"/>
    <n v="9.7200000000000006"/>
    <n v="10867880"/>
    <n v="9.6199999999999992"/>
    <n v="9.7750000000000004"/>
    <n v="9.5350000000000001"/>
  </r>
  <r>
    <x v="845"/>
    <d v="2020-07-28T00:00:00"/>
    <n v="9.49"/>
    <n v="8982420"/>
    <n v="9.7799999999999994"/>
    <n v="9.7799999999999994"/>
    <n v="9.48"/>
  </r>
  <r>
    <x v="846"/>
    <d v="2020-07-29T00:00:00"/>
    <n v="9.69"/>
    <n v="11762860"/>
    <n v="9.5399999999999991"/>
    <n v="9.73"/>
    <n v="9.4600000000000009"/>
  </r>
  <r>
    <x v="847"/>
    <d v="2020-07-30T00:00:00"/>
    <n v="9.7100000000000009"/>
    <n v="11310650"/>
    <n v="9.6300000000000008"/>
    <n v="9.7799999999999994"/>
    <n v="9.5299999999999994"/>
  </r>
  <r>
    <x v="848"/>
    <d v="2020-07-31T00:00:00"/>
    <n v="9.83"/>
    <n v="16401680"/>
    <n v="9.8000000000000007"/>
    <n v="9.89"/>
    <n v="9.6999999999999993"/>
  </r>
  <r>
    <x v="849"/>
    <d v="2020-08-03T00:00:00"/>
    <n v="10.14"/>
    <n v="20978160"/>
    <n v="9.9"/>
    <n v="10.18"/>
    <n v="9.8829999999999991"/>
  </r>
  <r>
    <x v="850"/>
    <d v="2020-08-04T00:00:00"/>
    <n v="10.19"/>
    <n v="14514530"/>
    <n v="10.255000000000001"/>
    <n v="10.256500000000001"/>
    <n v="10.06"/>
  </r>
  <r>
    <x v="851"/>
    <d v="2020-08-05T00:00:00"/>
    <n v="10.07"/>
    <n v="29534640"/>
    <n v="10.16"/>
    <n v="10.18"/>
    <n v="9.8800000000000008"/>
  </r>
  <r>
    <x v="852"/>
    <d v="2020-08-06T00:00:00"/>
    <n v="9.9499999999999993"/>
    <n v="41908420"/>
    <n v="10.52"/>
    <n v="10.69"/>
    <n v="9.91"/>
  </r>
  <r>
    <x v="853"/>
    <d v="2020-08-07T00:00:00"/>
    <n v="9.73"/>
    <n v="43213840"/>
    <n v="9.6999999999999993"/>
    <n v="10.1599"/>
    <n v="9.6"/>
  </r>
  <r>
    <x v="854"/>
    <d v="2020-08-10T00:00:00"/>
    <n v="9.4700000000000006"/>
    <n v="24782140"/>
    <n v="9.75"/>
    <n v="9.7899999999999991"/>
    <n v="9.32"/>
  </r>
  <r>
    <x v="855"/>
    <d v="2020-08-11T00:00:00"/>
    <n v="9.01"/>
    <n v="36316280"/>
    <n v="9.3000000000000007"/>
    <n v="9.31"/>
    <n v="8.7100000000000009"/>
  </r>
  <r>
    <x v="856"/>
    <d v="2020-08-12T00:00:00"/>
    <n v="9.11"/>
    <n v="35080310"/>
    <n v="9"/>
    <n v="9.19"/>
    <n v="8.9600000000000009"/>
  </r>
  <r>
    <x v="857"/>
    <d v="2020-08-13T00:00:00"/>
    <n v="9.25"/>
    <n v="15394570"/>
    <n v="9.1999999999999993"/>
    <n v="9.33"/>
    <n v="9.0950000000000006"/>
  </r>
  <r>
    <x v="858"/>
    <d v="2020-08-14T00:00:00"/>
    <n v="9.3800000000000008"/>
    <n v="18763620"/>
    <n v="9.3000000000000007"/>
    <n v="9.4350000000000005"/>
    <n v="9.18"/>
  </r>
  <r>
    <x v="859"/>
    <d v="2020-08-17T00:00:00"/>
    <n v="9.36"/>
    <n v="12403180"/>
    <n v="9.39"/>
    <n v="9.42"/>
    <n v="9.2650000000000006"/>
  </r>
  <r>
    <x v="860"/>
    <d v="2020-08-18T00:00:00"/>
    <n v="9.42"/>
    <n v="12457620"/>
    <n v="9.39"/>
    <n v="9.4749999999999996"/>
    <n v="9.32"/>
  </r>
  <r>
    <x v="861"/>
    <d v="2020-08-19T00:00:00"/>
    <n v="9.32"/>
    <n v="16463820"/>
    <n v="9.4600000000000009"/>
    <n v="9.51"/>
    <n v="9.31"/>
  </r>
  <r>
    <x v="862"/>
    <d v="2020-08-20T00:00:00"/>
    <n v="9.43"/>
    <n v="9755495"/>
    <n v="9.3000000000000007"/>
    <n v="9.4949999999999992"/>
    <n v="9.26"/>
  </r>
  <r>
    <x v="863"/>
    <d v="2020-08-21T00:00:00"/>
    <n v="9.31"/>
    <n v="9743587"/>
    <n v="9.44"/>
    <n v="9.4700000000000006"/>
    <n v="9.2899999999999991"/>
  </r>
  <r>
    <x v="864"/>
    <d v="2020-08-24T00:00:00"/>
    <n v="9.2200000000000006"/>
    <n v="13150120"/>
    <n v="9.3000000000000007"/>
    <n v="9.41"/>
    <n v="9.14"/>
  </r>
  <r>
    <x v="865"/>
    <d v="2020-08-25T00:00:00"/>
    <n v="9.18"/>
    <n v="19237840"/>
    <n v="9.18"/>
    <n v="9.19"/>
    <n v="9.0549999999999997"/>
  </r>
  <r>
    <x v="866"/>
    <d v="2020-08-26T00:00:00"/>
    <n v="9.15"/>
    <n v="16400900"/>
    <n v="9.16"/>
    <n v="9.35"/>
    <n v="9.0850000000000009"/>
  </r>
  <r>
    <x v="867"/>
    <d v="2020-08-27T00:00:00"/>
    <n v="8.99"/>
    <n v="24944220"/>
    <n v="9.16"/>
    <n v="9.16"/>
    <n v="8.8699999999999992"/>
  </r>
  <r>
    <x v="868"/>
    <d v="2020-08-28T00:00:00"/>
    <n v="9.06"/>
    <n v="16271830"/>
    <n v="9.0220000000000002"/>
    <n v="9.2100000000000009"/>
    <n v="9.01"/>
  </r>
  <r>
    <x v="869"/>
    <d v="2020-08-31T00:00:00"/>
    <n v="9.06"/>
    <n v="18510510"/>
    <n v="9.06"/>
    <n v="9.15"/>
    <n v="8.86"/>
  </r>
  <r>
    <x v="870"/>
    <d v="2020-09-01T00:00:00"/>
    <n v="9.07"/>
    <n v="12708640"/>
    <n v="9.01"/>
    <n v="9.19"/>
    <n v="9"/>
  </r>
  <r>
    <x v="871"/>
    <d v="2020-09-02T00:00:00"/>
    <n v="9.06"/>
    <n v="15242110"/>
    <n v="9.1"/>
    <n v="9.1449999999999996"/>
    <n v="8.8699999999999992"/>
  </r>
  <r>
    <x v="872"/>
    <d v="2020-09-03T00:00:00"/>
    <n v="9.1"/>
    <n v="45478780"/>
    <n v="8.91"/>
    <n v="9.1300000000000008"/>
    <n v="8.5399999999999991"/>
  </r>
  <r>
    <x v="873"/>
    <d v="2020-09-04T00:00:00"/>
    <n v="8.75"/>
    <n v="30607770"/>
    <n v="8.9849999999999994"/>
    <n v="9.0150000000000006"/>
    <n v="8.3620000000000001"/>
  </r>
  <r>
    <x v="874"/>
    <d v="2020-09-08T00:00:00"/>
    <n v="8.3149999999999995"/>
    <n v="24520000"/>
    <n v="8.4949999999999992"/>
    <n v="8.61"/>
    <n v="8.2899999999999991"/>
  </r>
  <r>
    <x v="875"/>
    <d v="2020-09-09T00:00:00"/>
    <n v="8.4600000000000009"/>
    <n v="17320170"/>
    <n v="8.4260000000000002"/>
    <n v="8.5399999999999991"/>
    <n v="8.2949999999999999"/>
  </r>
  <r>
    <x v="876"/>
    <d v="2020-09-10T00:00:00"/>
    <n v="8.5"/>
    <n v="30129990"/>
    <n v="8.5399999999999991"/>
    <n v="8.76"/>
    <n v="8.4824999999999999"/>
  </r>
  <r>
    <x v="877"/>
    <d v="2020-09-11T00:00:00"/>
    <n v="8.35"/>
    <n v="12010180"/>
    <n v="8.5299999999999994"/>
    <n v="8.59"/>
    <n v="8.27"/>
  </r>
  <r>
    <x v="878"/>
    <d v="2020-09-14T00:00:00"/>
    <n v="8.39"/>
    <n v="10432050"/>
    <n v="8.4"/>
    <n v="8.49"/>
    <n v="8.32"/>
  </r>
  <r>
    <x v="879"/>
    <d v="2020-09-15T00:00:00"/>
    <n v="8.52"/>
    <n v="10240980"/>
    <n v="8.42"/>
    <n v="8.57"/>
    <n v="8.41"/>
  </r>
  <r>
    <x v="880"/>
    <d v="2020-09-16T00:00:00"/>
    <n v="8.3000000000000007"/>
    <n v="19064980"/>
    <n v="8.5500000000000007"/>
    <n v="8.59"/>
    <n v="8.27"/>
  </r>
  <r>
    <x v="881"/>
    <d v="2020-09-17T00:00:00"/>
    <n v="8.3800000000000008"/>
    <n v="14501950"/>
    <n v="8.17"/>
    <n v="8.39"/>
    <n v="8.1"/>
  </r>
  <r>
    <x v="882"/>
    <d v="2020-09-18T00:00:00"/>
    <n v="8.4600000000000009"/>
    <n v="18617250"/>
    <n v="8.3800000000000008"/>
    <n v="8.48"/>
    <n v="8.2550000000000008"/>
  </r>
  <r>
    <x v="883"/>
    <d v="2020-09-21T00:00:00"/>
    <n v="8.6300000000000008"/>
    <n v="16915650"/>
    <n v="8.36"/>
    <n v="8.64"/>
    <n v="8.34"/>
  </r>
  <r>
    <x v="884"/>
    <d v="2020-09-22T00:00:00"/>
    <n v="8.6999999999999993"/>
    <n v="14774750"/>
    <n v="8.66"/>
    <n v="8.7100000000000009"/>
    <n v="8.48"/>
  </r>
  <r>
    <x v="885"/>
    <d v="2020-09-23T00:00:00"/>
    <n v="8.6999999999999993"/>
    <n v="19126760"/>
    <n v="8.7140000000000004"/>
    <n v="8.8699999999999992"/>
    <n v="8.68"/>
  </r>
  <r>
    <x v="886"/>
    <d v="2020-09-24T00:00:00"/>
    <n v="8.85"/>
    <n v="20508650"/>
    <n v="8.65"/>
    <n v="8.92"/>
    <n v="8.6"/>
  </r>
  <r>
    <x v="887"/>
    <d v="2020-09-25T00:00:00"/>
    <n v="8.9600000000000009"/>
    <n v="15305000"/>
    <n v="8.8800000000000008"/>
    <n v="9.02"/>
    <n v="8.83"/>
  </r>
  <r>
    <x v="888"/>
    <d v="2020-09-28T00:00:00"/>
    <n v="9.07"/>
    <n v="14662300"/>
    <n v="9.0299999999999994"/>
    <n v="9.08"/>
    <n v="8.91"/>
  </r>
  <r>
    <x v="889"/>
    <d v="2020-09-29T00:00:00"/>
    <n v="9.1199999999999992"/>
    <n v="15237170"/>
    <n v="9.06"/>
    <n v="9.25"/>
    <n v="9.0299999999999994"/>
  </r>
  <r>
    <x v="890"/>
    <d v="2020-09-30T00:00:00"/>
    <n v="9.1199999999999992"/>
    <n v="21289370"/>
    <n v="9.1999999999999993"/>
    <n v="9.23"/>
    <n v="9.0500000000000007"/>
  </r>
  <r>
    <x v="891"/>
    <d v="2020-10-01T00:00:00"/>
    <n v="9.49"/>
    <n v="27127570"/>
    <n v="9.2200000000000006"/>
    <n v="9.61"/>
    <n v="9.2100000000000009"/>
  </r>
  <r>
    <x v="892"/>
    <d v="2020-10-02T00:00:00"/>
    <n v="9.32"/>
    <n v="22873930"/>
    <n v="9.2949999999999999"/>
    <n v="9.56"/>
    <n v="9.26"/>
  </r>
  <r>
    <x v="893"/>
    <d v="2020-10-05T00:00:00"/>
    <n v="9.57"/>
    <n v="15512610"/>
    <n v="9.4"/>
    <n v="9.59"/>
    <n v="9.33"/>
  </r>
  <r>
    <x v="894"/>
    <d v="2020-10-06T00:00:00"/>
    <n v="9.57"/>
    <n v="20781260"/>
    <n v="9.58"/>
    <n v="9.7200000000000006"/>
    <n v="9.51"/>
  </r>
  <r>
    <x v="895"/>
    <d v="2020-10-07T00:00:00"/>
    <n v="9.58"/>
    <n v="23306670"/>
    <n v="9.6259999999999994"/>
    <n v="9.68"/>
    <n v="9.5500000000000007"/>
  </r>
  <r>
    <x v="896"/>
    <d v="2020-10-08T00:00:00"/>
    <n v="9.3000000000000007"/>
    <n v="17297120"/>
    <n v="9.64"/>
    <n v="9.64"/>
    <n v="9.2899999999999991"/>
  </r>
  <r>
    <x v="897"/>
    <d v="2020-10-09T00:00:00"/>
    <n v="9.31"/>
    <n v="14270820"/>
    <n v="9.36"/>
    <n v="9.42"/>
    <n v="9.3000000000000007"/>
  </r>
  <r>
    <x v="898"/>
    <d v="2020-10-12T00:00:00"/>
    <n v="9.3000000000000007"/>
    <n v="16205060"/>
    <n v="9.4"/>
    <n v="9.4499999999999993"/>
    <n v="9.24"/>
  </r>
  <r>
    <x v="899"/>
    <d v="2020-10-13T00:00:00"/>
    <n v="9.5399999999999991"/>
    <n v="18047100"/>
    <n v="9.34"/>
    <n v="9.5399999999999991"/>
    <n v="9.19"/>
  </r>
  <r>
    <x v="900"/>
    <d v="2020-10-14T00:00:00"/>
    <n v="9.3699999999999992"/>
    <n v="13638800"/>
    <n v="9.5500000000000007"/>
    <n v="9.56"/>
    <n v="9.3000000000000007"/>
  </r>
  <r>
    <x v="901"/>
    <d v="2020-10-15T00:00:00"/>
    <n v="9.18"/>
    <n v="13502440"/>
    <n v="9.3000000000000007"/>
    <n v="9.34"/>
    <n v="9.15"/>
  </r>
  <r>
    <x v="902"/>
    <d v="2020-10-16T00:00:00"/>
    <n v="9.16"/>
    <n v="9487726"/>
    <n v="9.2200000000000006"/>
    <n v="9.2750000000000004"/>
    <n v="9.15"/>
  </r>
  <r>
    <x v="903"/>
    <d v="2020-10-19T00:00:00"/>
    <n v="8.99"/>
    <n v="12065580"/>
    <n v="9.1980000000000004"/>
    <n v="9.3000000000000007"/>
    <n v="8.98"/>
  </r>
  <r>
    <x v="904"/>
    <d v="2020-10-20T00:00:00"/>
    <n v="8.98"/>
    <n v="10663670"/>
    <n v="9.02"/>
    <n v="9.0950000000000006"/>
    <n v="8.9023000000000003"/>
  </r>
  <r>
    <x v="905"/>
    <d v="2020-10-21T00:00:00"/>
    <n v="9.11"/>
    <n v="15850060"/>
    <n v="9.0410000000000004"/>
    <n v="9.2149999999999999"/>
    <n v="9.0299999999999994"/>
  </r>
  <r>
    <x v="906"/>
    <d v="2020-10-22T00:00:00"/>
    <n v="9.3000000000000007"/>
    <n v="18251570"/>
    <n v="9.09"/>
    <n v="9.34"/>
    <n v="8.94"/>
  </r>
  <r>
    <x v="907"/>
    <d v="2020-10-23T00:00:00"/>
    <n v="9.44"/>
    <n v="15276360"/>
    <n v="9.49"/>
    <n v="9.52"/>
    <n v="9.34"/>
  </r>
  <r>
    <x v="908"/>
    <d v="2020-10-26T00:00:00"/>
    <n v="9.33"/>
    <n v="12098310"/>
    <n v="9.4499999999999993"/>
    <n v="9.52"/>
    <n v="9.3000000000000007"/>
  </r>
  <r>
    <x v="909"/>
    <d v="2020-10-27T00:00:00"/>
    <n v="9.4499999999999993"/>
    <n v="9825229"/>
    <n v="9.44"/>
    <n v="9.5050000000000008"/>
    <n v="9.4"/>
  </r>
  <r>
    <x v="910"/>
    <d v="2020-10-28T00:00:00"/>
    <n v="9.43"/>
    <n v="10103860"/>
    <n v="9.4049999999999994"/>
    <n v="9.4600000000000009"/>
    <n v="9.2200000000000006"/>
  </r>
  <r>
    <x v="911"/>
    <d v="2020-10-29T00:00:00"/>
    <n v="9.33"/>
    <n v="10454240"/>
    <n v="9.48"/>
    <n v="9.49"/>
    <n v="9.2200000000000006"/>
  </r>
  <r>
    <x v="912"/>
    <d v="2020-10-30T00:00:00"/>
    <n v="8.99"/>
    <n v="19828760"/>
    <n v="9.3059999999999992"/>
    <n v="9.32"/>
    <n v="8.89"/>
  </r>
  <r>
    <x v="913"/>
    <d v="2020-11-02T00:00:00"/>
    <n v="9.27"/>
    <n v="23791420"/>
    <n v="9.16"/>
    <n v="9.31"/>
    <n v="9.06"/>
  </r>
  <r>
    <x v="914"/>
    <d v="2020-11-03T00:00:00"/>
    <n v="9.51"/>
    <n v="18082670"/>
    <n v="9.3000000000000007"/>
    <n v="9.57"/>
    <n v="9.24"/>
  </r>
  <r>
    <x v="915"/>
    <d v="2020-11-04T00:00:00"/>
    <n v="9.8699999999999992"/>
    <n v="34556690"/>
    <n v="9.8000000000000007"/>
    <n v="9.9149999999999991"/>
    <n v="9.67"/>
  </r>
  <r>
    <x v="916"/>
    <d v="2020-11-05T00:00:00"/>
    <n v="9.15"/>
    <n v="74147770"/>
    <n v="9.2899999999999991"/>
    <n v="9.32"/>
    <n v="8.82"/>
  </r>
  <r>
    <x v="917"/>
    <d v="2020-11-06T00:00:00"/>
    <n v="8.7249999999999996"/>
    <n v="53665020"/>
    <n v="9.1199999999999992"/>
    <n v="9.1199999999999992"/>
    <n v="8.61"/>
  </r>
  <r>
    <x v="918"/>
    <d v="2020-11-09T00:00:00"/>
    <n v="7.95"/>
    <n v="64262770"/>
    <n v="8.56"/>
    <n v="8.6300000000000008"/>
    <n v="7.9349999999999996"/>
  </r>
  <r>
    <x v="919"/>
    <d v="2020-11-10T00:00:00"/>
    <n v="8.14"/>
    <n v="35323690"/>
    <n v="8.0299999999999994"/>
    <n v="8.1750000000000007"/>
    <n v="7.77"/>
  </r>
  <r>
    <x v="920"/>
    <d v="2020-11-11T00:00:00"/>
    <n v="8"/>
    <n v="24899960"/>
    <n v="8.2200000000000006"/>
    <n v="8.25"/>
    <n v="7.97"/>
  </r>
  <r>
    <x v="921"/>
    <d v="2020-11-12T00:00:00"/>
    <n v="8.18"/>
    <n v="19139340"/>
    <n v="8.07"/>
    <n v="8.24"/>
    <n v="8.0500000000000007"/>
  </r>
  <r>
    <x v="922"/>
    <d v="2020-11-13T00:00:00"/>
    <n v="8.1300000000000008"/>
    <n v="15438110"/>
    <n v="8.23"/>
    <n v="8.23"/>
    <n v="8.0299999999999994"/>
  </r>
  <r>
    <x v="923"/>
    <d v="2020-11-16T00:00:00"/>
    <n v="7.96"/>
    <n v="28587060"/>
    <n v="8"/>
    <n v="8.06"/>
    <n v="7.85"/>
  </r>
  <r>
    <x v="924"/>
    <d v="2020-11-17T00:00:00"/>
    <n v="7.98"/>
    <n v="19463210"/>
    <n v="7.992"/>
    <n v="8.0399999999999991"/>
    <n v="7.91"/>
  </r>
  <r>
    <x v="925"/>
    <d v="2020-11-18T00:00:00"/>
    <n v="7.91"/>
    <n v="20150160"/>
    <n v="8.0399999999999991"/>
    <n v="8.0500000000000007"/>
    <n v="7.89"/>
  </r>
  <r>
    <x v="926"/>
    <d v="2020-11-19T00:00:00"/>
    <n v="8.16"/>
    <n v="23201190"/>
    <n v="7.9"/>
    <n v="8.3000000000000007"/>
    <n v="7.8719999999999999"/>
  </r>
  <r>
    <x v="927"/>
    <d v="2020-11-20T00:00:00"/>
    <n v="8.35"/>
    <n v="20995020"/>
    <n v="8.18"/>
    <n v="8.4499999999999993"/>
    <n v="8.17"/>
  </r>
  <r>
    <x v="928"/>
    <d v="2020-11-23T00:00:00"/>
    <n v="8.2200000000000006"/>
    <n v="14039110"/>
    <n v="8.4"/>
    <n v="8.4450000000000003"/>
    <n v="8.1999999999999993"/>
  </r>
  <r>
    <x v="929"/>
    <d v="2020-11-24T00:00:00"/>
    <n v="8"/>
    <n v="22327880"/>
    <n v="8.2379999999999995"/>
    <n v="8.24"/>
    <n v="7.94"/>
  </r>
  <r>
    <x v="930"/>
    <d v="2020-11-25T00:00:00"/>
    <n v="8.0399999999999991"/>
    <n v="22830940"/>
    <n v="8.0299999999999994"/>
    <n v="8.11"/>
    <n v="7.86"/>
  </r>
  <r>
    <x v="931"/>
    <d v="2020-11-27T00:00:00"/>
    <n v="8.23"/>
    <n v="11427820"/>
    <n v="8.08"/>
    <n v="8.2899999999999991"/>
    <n v="8.07"/>
  </r>
  <r>
    <x v="932"/>
    <d v="2020-11-30T00:00:00"/>
    <n v="8.25"/>
    <n v="17220000"/>
    <n v="8.25"/>
    <n v="8.34"/>
    <n v="8.0649999999999995"/>
  </r>
  <r>
    <x v="933"/>
    <d v="2020-12-01T00:00:00"/>
    <n v="8.24"/>
    <n v="12741720"/>
    <n v="8.1999999999999993"/>
    <n v="8.2799999999999994"/>
    <n v="8.09"/>
  </r>
  <r>
    <x v="934"/>
    <d v="2020-12-02T00:00:00"/>
    <n v="8.32"/>
    <n v="16373330"/>
    <n v="8.1449999999999996"/>
    <n v="8.39"/>
    <n v="8.1199999999999992"/>
  </r>
  <r>
    <x v="935"/>
    <d v="2020-12-03T00:00:00"/>
    <n v="8.42"/>
    <n v="21104590"/>
    <n v="8.3800000000000008"/>
    <n v="8.4499999999999993"/>
    <n v="8.31"/>
  </r>
  <r>
    <x v="936"/>
    <d v="2020-12-04T00:00:00"/>
    <n v="8.7799999999999994"/>
    <n v="42383120"/>
    <n v="8.43"/>
    <n v="8.84"/>
    <n v="8.4269999999999996"/>
  </r>
  <r>
    <x v="937"/>
    <d v="2020-12-07T00:00:00"/>
    <n v="8.8699999999999992"/>
    <n v="23825600"/>
    <n v="8.7899999999999991"/>
    <n v="8.9949999999999992"/>
    <n v="8.77"/>
  </r>
  <r>
    <x v="938"/>
    <d v="2020-12-08T00:00:00"/>
    <n v="8.84"/>
    <n v="24831620"/>
    <n v="8.86"/>
    <n v="8.9649999999999999"/>
    <n v="8.75"/>
  </r>
  <r>
    <x v="939"/>
    <d v="2020-12-09T00:00:00"/>
    <n v="8.6199999999999992"/>
    <n v="27444070"/>
    <n v="8.85"/>
    <n v="8.8568999999999996"/>
    <n v="8.4700000000000006"/>
  </r>
  <r>
    <x v="940"/>
    <d v="2020-12-10T00:00:00"/>
    <n v="8.66"/>
    <n v="9178347"/>
    <n v="8.58"/>
    <n v="8.66"/>
    <n v="8.5299999999999994"/>
  </r>
  <r>
    <x v="941"/>
    <d v="2020-12-11T00:00:00"/>
    <n v="8.69"/>
    <n v="11862390"/>
    <n v="8.65"/>
    <n v="8.77"/>
    <n v="8.61"/>
  </r>
  <r>
    <x v="942"/>
    <d v="2020-12-14T00:00:00"/>
    <n v="8.7100000000000009"/>
    <n v="28715870"/>
    <n v="8.6199999999999992"/>
    <n v="8.8849999999999998"/>
    <n v="8.6"/>
  </r>
  <r>
    <x v="943"/>
    <d v="2020-12-15T00:00:00"/>
    <n v="9.1199999999999992"/>
    <n v="44766530"/>
    <n v="8.86"/>
    <n v="9.18"/>
    <n v="8.82"/>
  </r>
  <r>
    <x v="944"/>
    <d v="2020-12-16T00:00:00"/>
    <n v="9.52"/>
    <n v="33190130"/>
    <n v="9.3000000000000007"/>
    <n v="9.5549999999999997"/>
    <n v="9.25"/>
  </r>
  <r>
    <x v="945"/>
    <d v="2020-12-17T00:00:00"/>
    <n v="9.61"/>
    <n v="22564440"/>
    <n v="9.59"/>
    <n v="9.6449999999999996"/>
    <n v="9.42"/>
  </r>
  <r>
    <x v="946"/>
    <d v="2020-12-18T00:00:00"/>
    <n v="9.94"/>
    <n v="33321750"/>
    <n v="9.61"/>
    <n v="10.02"/>
    <n v="9.59"/>
  </r>
  <r>
    <x v="947"/>
    <d v="2020-12-21T00:00:00"/>
    <n v="9.8699999999999992"/>
    <n v="18320710"/>
    <n v="9.9499999999999993"/>
    <n v="10.01"/>
    <n v="9.7100000000000009"/>
  </r>
  <r>
    <x v="948"/>
    <d v="2020-12-22T00:00:00"/>
    <n v="9.99"/>
    <n v="18080680"/>
    <n v="9.99"/>
    <n v="10.14"/>
    <n v="9.91"/>
  </r>
  <r>
    <x v="949"/>
    <d v="2020-12-23T00:00:00"/>
    <n v="9.93"/>
    <n v="12359340"/>
    <n v="9.99"/>
    <n v="10.029999999999999"/>
    <n v="9.7899999999999991"/>
  </r>
  <r>
    <x v="950"/>
    <d v="2020-12-24T00:00:00"/>
    <n v="9.91"/>
    <n v="5187689"/>
    <n v="9.9"/>
    <n v="10"/>
    <n v="9.84"/>
  </r>
  <r>
    <x v="951"/>
    <d v="2020-12-28T00:00:00"/>
    <n v="9.73"/>
    <n v="17426240"/>
    <n v="9.9890000000000008"/>
    <n v="10.050000000000001"/>
    <n v="9.7100000000000009"/>
  </r>
  <r>
    <x v="952"/>
    <d v="2020-12-29T00:00:00"/>
    <n v="9.61"/>
    <n v="18694970"/>
    <n v="9.7469999999999999"/>
    <n v="9.8000000000000007"/>
    <n v="9.49"/>
  </r>
  <r>
    <x v="953"/>
    <d v="2020-12-30T00:00:00"/>
    <n v="9.7200000000000006"/>
    <n v="11168230"/>
    <n v="9.58"/>
    <n v="9.77"/>
    <n v="9.56"/>
  </r>
  <r>
    <x v="954"/>
    <d v="2020-12-31T00:00:00"/>
    <n v="9.8699999999999992"/>
    <n v="12434710"/>
    <n v="9.77"/>
    <n v="9.8884000000000007"/>
    <n v="9.66"/>
  </r>
  <r>
    <x v="955"/>
    <d v="2021-01-04T00:00:00"/>
    <n v="9.77"/>
    <n v="19949450"/>
    <n v="9.84"/>
    <n v="9.92"/>
    <n v="9.7100000000000009"/>
  </r>
  <r>
    <x v="956"/>
    <d v="2021-01-05T00:00:00"/>
    <n v="9.84"/>
    <n v="15215500"/>
    <n v="9.74"/>
    <n v="9.8699999999999992"/>
    <n v="9.65"/>
  </r>
  <r>
    <x v="957"/>
    <d v="2021-01-06T00:00:00"/>
    <n v="9.6"/>
    <n v="26313150"/>
    <n v="9.6300000000000008"/>
    <n v="9.84"/>
    <n v="9.5150000000000006"/>
  </r>
  <r>
    <x v="958"/>
    <d v="2021-01-07T00:00:00"/>
    <n v="9.84"/>
    <n v="12410950"/>
    <n v="9.7100000000000009"/>
    <n v="9.875"/>
    <n v="9.68"/>
  </r>
  <r>
    <x v="959"/>
    <d v="2021-01-08T00:00:00"/>
    <n v="9.92"/>
    <n v="18200560"/>
    <n v="9.9"/>
    <n v="10.17"/>
    <n v="9.8817000000000004"/>
  </r>
  <r>
    <x v="960"/>
    <d v="2021-01-11T00:00:00"/>
    <n v="9.61"/>
    <n v="27139130"/>
    <n v="9.8699999999999992"/>
    <n v="9.9149999999999991"/>
    <n v="9.58"/>
  </r>
  <r>
    <x v="961"/>
    <d v="2021-01-12T00:00:00"/>
    <n v="9.57"/>
    <n v="41091910"/>
    <n v="9.65"/>
    <n v="9.75"/>
    <n v="9.35"/>
  </r>
  <r>
    <x v="962"/>
    <d v="2021-01-13T00:00:00"/>
    <n v="9.81"/>
    <n v="25316500"/>
    <n v="9.59"/>
    <n v="9.93"/>
    <n v="9.43"/>
  </r>
  <r>
    <x v="963"/>
    <d v="2021-01-14T00:00:00"/>
    <n v="9.91"/>
    <n v="19469080"/>
    <n v="9.86"/>
    <n v="10.039999999999999"/>
    <n v="9.8149999999999995"/>
  </r>
  <r>
    <x v="964"/>
    <d v="2021-01-15T00:00:00"/>
    <n v="9.67"/>
    <n v="21066760"/>
    <n v="9.9730000000000008"/>
    <n v="10.01"/>
    <n v="9.66"/>
  </r>
  <r>
    <x v="965"/>
    <d v="2021-01-19T00:00:00"/>
    <n v="9.9350000000000005"/>
    <n v="24050810"/>
    <n v="9.7710000000000008"/>
    <n v="9.9499999999999993"/>
    <n v="9.7100000000000009"/>
  </r>
  <r>
    <x v="966"/>
    <d v="2021-01-20T00:00:00"/>
    <n v="10.220000000000001"/>
    <n v="44028700"/>
    <n v="9.9499999999999993"/>
    <n v="10.33"/>
    <n v="9.91"/>
  </r>
  <r>
    <x v="967"/>
    <d v="2021-01-21T00:00:00"/>
    <n v="10.35"/>
    <n v="56264920"/>
    <n v="10.3"/>
    <n v="11.09"/>
    <n v="10.19"/>
  </r>
  <r>
    <x v="968"/>
    <d v="2021-01-22T00:00:00"/>
    <n v="10.71"/>
    <n v="33810160"/>
    <n v="10.39"/>
    <n v="10.824999999999999"/>
    <n v="10.35"/>
  </r>
  <r>
    <x v="969"/>
    <d v="2021-01-25T00:00:00"/>
    <n v="10.32"/>
    <n v="32702220"/>
    <n v="10.97"/>
    <n v="11.02"/>
    <n v="10.25"/>
  </r>
  <r>
    <x v="970"/>
    <d v="2021-01-26T00:00:00"/>
    <n v="10.37"/>
    <n v="19568290"/>
    <n v="10.31"/>
    <n v="10.49"/>
    <n v="10.199999999999999"/>
  </r>
  <r>
    <x v="971"/>
    <d v="2021-01-27T00:00:00"/>
    <n v="9.89"/>
    <n v="40111800"/>
    <n v="10.37"/>
    <n v="10.38"/>
    <n v="9.84"/>
  </r>
  <r>
    <x v="972"/>
    <d v="2021-01-28T00:00:00"/>
    <n v="9.85"/>
    <n v="15739570"/>
    <n v="9.9823000000000004"/>
    <n v="10.0199"/>
    <n v="9.82"/>
  </r>
  <r>
    <x v="973"/>
    <d v="2021-01-29T00:00:00"/>
    <n v="9.91"/>
    <n v="16726760"/>
    <n v="9.8049999999999997"/>
    <n v="10.07"/>
    <n v="9.77"/>
  </r>
  <r>
    <x v="974"/>
    <d v="2021-02-01T00:00:00"/>
    <n v="10.14"/>
    <n v="14032270"/>
    <n v="10.35"/>
    <n v="10.35"/>
    <n v="9.98"/>
  </r>
  <r>
    <x v="975"/>
    <d v="2021-02-02T00:00:00"/>
    <n v="10.33"/>
    <n v="16966490"/>
    <n v="10.24"/>
    <n v="10.389900000000001"/>
    <n v="10.08"/>
  </r>
  <r>
    <x v="976"/>
    <d v="2021-02-03T00:00:00"/>
    <n v="10.26"/>
    <n v="15321540"/>
    <n v="10.38"/>
    <n v="10.4"/>
    <n v="10.199999999999999"/>
  </r>
  <r>
    <x v="977"/>
    <d v="2021-02-04T00:00:00"/>
    <n v="10.29"/>
    <n v="11404300"/>
    <n v="10.32"/>
    <n v="10.44"/>
    <n v="10.16"/>
  </r>
  <r>
    <x v="978"/>
    <d v="2021-02-05T00:00:00"/>
    <n v="10.68"/>
    <n v="23577570"/>
    <n v="10.36"/>
    <n v="10.77"/>
    <n v="10.3"/>
  </r>
  <r>
    <x v="979"/>
    <d v="2021-02-08T00:00:00"/>
    <n v="11.02"/>
    <n v="43368630"/>
    <n v="11"/>
    <n v="11.19"/>
    <n v="10.82"/>
  </r>
  <r>
    <x v="980"/>
    <d v="2021-02-09T00:00:00"/>
    <n v="11.33"/>
    <n v="32543530"/>
    <n v="11.48"/>
    <n v="11.49"/>
    <n v="11.08"/>
  </r>
  <r>
    <x v="981"/>
    <d v="2021-02-10T00:00:00"/>
    <n v="11.16"/>
    <n v="33663860"/>
    <n v="11.55"/>
    <n v="11.58"/>
    <n v="11.015000000000001"/>
  </r>
  <r>
    <x v="982"/>
    <d v="2021-02-11T00:00:00"/>
    <n v="11.98"/>
    <n v="60109510"/>
    <n v="11.584"/>
    <n v="12.27"/>
    <n v="11.11"/>
  </r>
  <r>
    <x v="983"/>
    <d v="2021-02-12T00:00:00"/>
    <n v="11.6"/>
    <n v="30318030"/>
    <n v="11.88"/>
    <n v="12"/>
    <n v="11.49"/>
  </r>
  <r>
    <x v="984"/>
    <d v="2021-02-16T00:00:00"/>
    <n v="11.5"/>
    <n v="27078590"/>
    <n v="11.664999999999999"/>
    <n v="11.7"/>
    <n v="11.34"/>
  </r>
  <r>
    <x v="985"/>
    <d v="2021-02-17T00:00:00"/>
    <n v="11.54"/>
    <n v="16341600"/>
    <n v="11.45"/>
    <n v="11.58"/>
    <n v="11.311999999999999"/>
  </r>
  <r>
    <x v="986"/>
    <d v="2021-02-18T00:00:00"/>
    <n v="12.1"/>
    <n v="48698070"/>
    <n v="11.48"/>
    <n v="12.3"/>
    <n v="11.35"/>
  </r>
  <r>
    <x v="987"/>
    <d v="2021-02-19T00:00:00"/>
    <n v="12.18"/>
    <n v="26393810"/>
    <n v="12.24"/>
    <n v="12.32"/>
    <n v="11.99"/>
  </r>
  <r>
    <x v="988"/>
    <d v="2021-02-22T00:00:00"/>
    <n v="11.69"/>
    <n v="21868740"/>
    <n v="11.95"/>
    <n v="12.08"/>
    <n v="11.62"/>
  </r>
  <r>
    <x v="989"/>
    <d v="2021-02-23T00:00:00"/>
    <n v="11.4"/>
    <n v="32173340"/>
    <n v="11.27"/>
    <n v="11.46"/>
    <n v="10.92"/>
  </r>
  <r>
    <x v="990"/>
    <d v="2021-02-24T00:00:00"/>
    <n v="11.29"/>
    <n v="14240320"/>
    <n v="11.35"/>
    <n v="11.47"/>
    <n v="11.25"/>
  </r>
  <r>
    <x v="991"/>
    <d v="2021-02-25T00:00:00"/>
    <n v="11.04"/>
    <n v="12682360"/>
    <n v="11.195"/>
    <n v="11.388999999999999"/>
    <n v="11.02"/>
  </r>
  <r>
    <x v="992"/>
    <d v="2021-02-26T00:00:00"/>
    <n v="11.15"/>
    <n v="30034140"/>
    <n v="11.105"/>
    <n v="11.48"/>
    <n v="10.968999999999999"/>
  </r>
  <r>
    <x v="993"/>
    <d v="2021-03-01T00:00:00"/>
    <n v="11.56"/>
    <n v="15259170"/>
    <n v="11.28"/>
    <n v="11.615"/>
    <n v="11.28"/>
  </r>
  <r>
    <x v="994"/>
    <d v="2021-03-02T00:00:00"/>
    <n v="11.39"/>
    <n v="9378996"/>
    <n v="11.65"/>
    <n v="11.69"/>
    <n v="11.36"/>
  </r>
  <r>
    <x v="995"/>
    <d v="2021-03-03T00:00:00"/>
    <n v="11.09"/>
    <n v="20000300"/>
    <n v="11.45"/>
    <n v="11.49"/>
    <n v="11.01"/>
  </r>
  <r>
    <x v="996"/>
    <d v="2021-03-04T00:00:00"/>
    <n v="10.48"/>
    <n v="32835030"/>
    <n v="10.96"/>
    <n v="11.1"/>
    <n v="10.17"/>
  </r>
  <r>
    <x v="997"/>
    <d v="2021-03-05T00:00:00"/>
    <n v="10.31"/>
    <n v="24459100"/>
    <n v="10.555999999999999"/>
    <n v="10.57"/>
    <n v="9.8000000000000007"/>
  </r>
  <r>
    <x v="998"/>
    <d v="2021-03-08T00:00:00"/>
    <n v="9.85"/>
    <n v="23107300"/>
    <n v="10.32"/>
    <n v="10.4"/>
    <n v="9.83"/>
  </r>
  <r>
    <x v="999"/>
    <d v="2021-03-09T00:00:00"/>
    <n v="10.28"/>
    <n v="17765780"/>
    <n v="10.25"/>
    <n v="10.47"/>
    <n v="10.11"/>
  </r>
  <r>
    <x v="1000"/>
    <d v="2021-03-10T00:00:00"/>
    <n v="9.9499999999999993"/>
    <n v="22448710"/>
    <n v="10.38"/>
    <n v="10.41"/>
    <n v="9.92"/>
  </r>
  <r>
    <x v="1001"/>
    <d v="2021-03-11T00:00:00"/>
    <n v="10.210000000000001"/>
    <n v="14986520"/>
    <n v="10.199999999999999"/>
    <n v="10.26"/>
    <n v="10.02"/>
  </r>
  <r>
    <x v="1002"/>
    <d v="2021-03-12T00:00:00"/>
    <n v="10.16"/>
    <n v="12408840"/>
    <n v="10.1"/>
    <n v="10.17"/>
    <n v="9.9600000000000009"/>
  </r>
  <r>
    <x v="1003"/>
    <d v="2021-03-15T00:00:00"/>
    <n v="10.28"/>
    <n v="14566240"/>
    <n v="10.199999999999999"/>
    <n v="10.3"/>
    <n v="10.02"/>
  </r>
  <r>
    <x v="1004"/>
    <d v="2021-03-16T00:00:00"/>
    <n v="10.31"/>
    <n v="12077420"/>
    <n v="10.06"/>
    <n v="10.47"/>
    <n v="10.050000000000001"/>
  </r>
  <r>
    <x v="1005"/>
    <d v="2021-03-17T00:00:00"/>
    <n v="10.130000000000001"/>
    <n v="18048580"/>
    <n v="10.162000000000001"/>
    <n v="10.17"/>
    <n v="9.8000000000000007"/>
  </r>
  <r>
    <x v="1006"/>
    <d v="2021-03-18T00:00:00"/>
    <n v="9.89"/>
    <n v="10571850"/>
    <n v="10"/>
    <n v="10.050000000000001"/>
    <n v="9.83"/>
  </r>
  <r>
    <x v="1007"/>
    <d v="2021-03-19T00:00:00"/>
    <n v="9.98"/>
    <n v="15583670"/>
    <n v="9.93"/>
    <n v="10.07"/>
    <n v="9.77"/>
  </r>
  <r>
    <x v="1008"/>
    <d v="2021-03-22T00:00:00"/>
    <n v="10.029999999999999"/>
    <n v="17136270"/>
    <n v="10.050000000000001"/>
    <n v="10.220000000000001"/>
    <n v="10"/>
  </r>
  <r>
    <x v="1009"/>
    <d v="2021-03-23T00:00:00"/>
    <n v="9.98"/>
    <n v="15002050"/>
    <n v="10.050000000000001"/>
    <n v="10.119999999999999"/>
    <n v="9.8650000000000002"/>
  </r>
  <r>
    <x v="1010"/>
    <d v="2021-03-24T00:00:00"/>
    <n v="9.7200000000000006"/>
    <n v="20291530"/>
    <n v="10"/>
    <n v="10.01"/>
    <n v="9.67"/>
  </r>
  <r>
    <x v="1011"/>
    <d v="2021-03-25T00:00:00"/>
    <n v="9.82"/>
    <n v="20257850"/>
    <n v="9.6050000000000004"/>
    <n v="9.83"/>
    <n v="9.58"/>
  </r>
  <r>
    <x v="1012"/>
    <d v="2021-03-26T00:00:00"/>
    <n v="10.06"/>
    <n v="14692300"/>
    <n v="9.81"/>
    <n v="10.07"/>
    <n v="9.7799999999999994"/>
  </r>
  <r>
    <x v="1013"/>
    <d v="2021-03-29T00:00:00"/>
    <n v="10.09"/>
    <n v="11468860"/>
    <n v="10.050000000000001"/>
    <n v="10.115"/>
    <n v="9.9600000000000009"/>
  </r>
  <r>
    <x v="1014"/>
    <d v="2021-03-30T00:00:00"/>
    <n v="10.06"/>
    <n v="13041680"/>
    <n v="10.01"/>
    <n v="10.1"/>
    <n v="9.9350000000000005"/>
  </r>
  <r>
    <x v="1015"/>
    <d v="2021-03-31T00:00:00"/>
    <n v="10.210000000000001"/>
    <n v="14837210"/>
    <n v="10.08"/>
    <n v="10.365"/>
    <n v="10.074999999999999"/>
  </r>
  <r>
    <x v="1016"/>
    <d v="2021-04-01T00:00:00"/>
    <n v="10.48"/>
    <n v="11643370"/>
    <n v="10.26"/>
    <n v="10.5"/>
    <n v="10.26"/>
  </r>
  <r>
    <x v="1017"/>
    <d v="2021-04-05T00:00:00"/>
    <n v="10.66"/>
    <n v="13527300"/>
    <n v="10.51"/>
    <n v="10.69"/>
    <n v="10.42"/>
  </r>
  <r>
    <x v="1018"/>
    <d v="2021-04-06T00:00:00"/>
    <n v="10.54"/>
    <n v="16724820"/>
    <n v="10.59"/>
    <n v="10.75"/>
    <n v="10.46"/>
  </r>
  <r>
    <x v="1019"/>
    <d v="2021-04-07T00:00:00"/>
    <n v="10.55"/>
    <n v="7119716"/>
    <n v="10.47"/>
    <n v="10.55"/>
    <n v="10.41"/>
  </r>
  <r>
    <x v="1020"/>
    <d v="2021-04-08T00:00:00"/>
    <n v="10.68"/>
    <n v="14150620"/>
    <n v="10.72"/>
    <n v="10.81"/>
    <n v="10.62"/>
  </r>
  <r>
    <x v="1021"/>
    <d v="2021-04-09T00:00:00"/>
    <n v="10.61"/>
    <n v="11285810"/>
    <n v="10.62"/>
    <n v="10.64"/>
    <n v="10.5"/>
  </r>
  <r>
    <x v="1022"/>
    <d v="2021-04-12T00:00:00"/>
    <n v="10.68"/>
    <n v="9252674"/>
    <n v="10.51"/>
    <n v="10.69"/>
    <n v="10.505000000000001"/>
  </r>
  <r>
    <x v="1023"/>
    <d v="2021-04-13T00:00:00"/>
    <n v="10.66"/>
    <n v="9737655"/>
    <n v="10.74"/>
    <n v="10.835000000000001"/>
    <n v="10.61"/>
  </r>
  <r>
    <x v="1024"/>
    <d v="2021-04-14T00:00:00"/>
    <n v="10.56"/>
    <n v="8034925"/>
    <n v="10.598000000000001"/>
    <n v="10.83"/>
    <n v="10.53"/>
  </r>
  <r>
    <x v="1025"/>
    <d v="2021-04-15T00:00:00"/>
    <n v="10.73"/>
    <n v="9879294"/>
    <n v="10.65"/>
    <n v="10.78"/>
    <n v="10.52"/>
  </r>
  <r>
    <x v="1026"/>
    <d v="2021-04-16T00:00:00"/>
    <n v="10.56"/>
    <n v="16136420"/>
    <n v="10.69"/>
    <n v="10.71"/>
    <n v="10.43"/>
  </r>
  <r>
    <x v="1027"/>
    <d v="2021-04-19T00:00:00"/>
    <n v="10.59"/>
    <n v="18696400"/>
    <n v="10.89"/>
    <n v="10.8918"/>
    <n v="10.49"/>
  </r>
  <r>
    <x v="1028"/>
    <d v="2021-04-20T00:00:00"/>
    <n v="10.48"/>
    <n v="9805043"/>
    <n v="10.56"/>
    <n v="10.62"/>
    <n v="10.44"/>
  </r>
  <r>
    <x v="1029"/>
    <d v="2021-04-21T00:00:00"/>
    <n v="10.59"/>
    <n v="9788504"/>
    <n v="10.41"/>
    <n v="10.6"/>
    <n v="10.37"/>
  </r>
  <r>
    <x v="1030"/>
    <d v="2021-04-22T00:00:00"/>
    <n v="10.63"/>
    <n v="8831547"/>
    <n v="10.58"/>
    <n v="10.77"/>
    <n v="10.52"/>
  </r>
  <r>
    <x v="1031"/>
    <d v="2021-04-23T00:00:00"/>
    <n v="10.67"/>
    <n v="11957980"/>
    <n v="10.66"/>
    <n v="10.79"/>
    <n v="10.59"/>
  </r>
  <r>
    <x v="1032"/>
    <d v="2021-04-26T00:00:00"/>
    <n v="11.03"/>
    <n v="16151900"/>
    <n v="10.76"/>
    <n v="11.07"/>
    <n v="10.69"/>
  </r>
  <r>
    <x v="1033"/>
    <d v="2021-04-27T00:00:00"/>
    <n v="11.02"/>
    <n v="17700690"/>
    <n v="11.02"/>
    <n v="11.37"/>
    <n v="10.97"/>
  </r>
  <r>
    <x v="1034"/>
    <d v="2021-04-28T00:00:00"/>
    <n v="11.06"/>
    <n v="12559040"/>
    <n v="11"/>
    <n v="11.22"/>
    <n v="10.95"/>
  </r>
  <r>
    <x v="1035"/>
    <d v="2021-04-29T00:00:00"/>
    <n v="11.12"/>
    <n v="8748266"/>
    <n v="11.154"/>
    <n v="11.17"/>
    <n v="10.98"/>
  </r>
  <r>
    <x v="1036"/>
    <d v="2021-04-30T00:00:00"/>
    <n v="10.82"/>
    <n v="11311170"/>
    <n v="11.05"/>
    <n v="11.12"/>
    <n v="10.82"/>
  </r>
  <r>
    <x v="1037"/>
    <d v="2021-05-03T00:00:00"/>
    <n v="10.63"/>
    <n v="15346500"/>
    <n v="10.86"/>
    <n v="10.95"/>
    <n v="10.6"/>
  </r>
  <r>
    <x v="1038"/>
    <d v="2021-05-04T00:00:00"/>
    <n v="10.19"/>
    <n v="20099000"/>
    <n v="10.56"/>
    <n v="10.588900000000001"/>
    <n v="10.040100000000001"/>
  </r>
  <r>
    <x v="1039"/>
    <d v="2021-05-05T00:00:00"/>
    <n v="10.14"/>
    <n v="21986590"/>
    <n v="10.31"/>
    <n v="10.465"/>
    <n v="10.055"/>
  </r>
  <r>
    <x v="1040"/>
    <d v="2021-05-06T00:00:00"/>
    <n v="10.71"/>
    <n v="30496210"/>
    <n v="10.65"/>
    <n v="10.8"/>
    <n v="10.32"/>
  </r>
  <r>
    <x v="1041"/>
    <d v="2021-05-07T00:00:00"/>
    <n v="10.99"/>
    <n v="15043660"/>
    <n v="10.77"/>
    <n v="11.164999999999999"/>
    <n v="10.74"/>
  </r>
  <r>
    <x v="1042"/>
    <d v="2021-05-10T00:00:00"/>
    <n v="10.33"/>
    <n v="20128600"/>
    <n v="10.88"/>
    <n v="10.92"/>
    <n v="10.25"/>
  </r>
  <r>
    <x v="1043"/>
    <d v="2021-05-11T00:00:00"/>
    <n v="10.38"/>
    <n v="15626230"/>
    <n v="10.102"/>
    <n v="10.49"/>
    <n v="10.1"/>
  </r>
  <r>
    <x v="1044"/>
    <d v="2021-05-12T00:00:00"/>
    <n v="9.94"/>
    <n v="16675510"/>
    <n v="10.220000000000001"/>
    <n v="10.39"/>
    <n v="9.92"/>
  </r>
  <r>
    <x v="1045"/>
    <d v="2021-05-13T00:00:00"/>
    <n v="9.8699999999999992"/>
    <n v="13780240"/>
    <n v="10.058999999999999"/>
    <n v="10.07"/>
    <n v="9.76"/>
  </r>
  <r>
    <x v="1046"/>
    <d v="2021-05-14T00:00:00"/>
    <n v="10.23"/>
    <n v="10057090"/>
    <n v="10"/>
    <n v="10.25"/>
    <n v="9.9300999999999995"/>
  </r>
  <r>
    <x v="1047"/>
    <d v="2021-05-17T00:00:00"/>
    <n v="10.14"/>
    <n v="12025470"/>
    <n v="10.17"/>
    <n v="10.210000000000001"/>
    <n v="10.02"/>
  </r>
  <r>
    <x v="1048"/>
    <d v="2021-05-18T00:00:00"/>
    <n v="10.199999999999999"/>
    <n v="16562480"/>
    <n v="10.18"/>
    <n v="10.48"/>
    <n v="10.17"/>
  </r>
  <r>
    <x v="1049"/>
    <d v="2021-05-19T00:00:00"/>
    <n v="10.37"/>
    <n v="13018180"/>
    <n v="10.07"/>
    <n v="10.43"/>
    <n v="10.01"/>
  </r>
  <r>
    <x v="1050"/>
    <d v="2021-05-20T00:00:00"/>
    <n v="10.46"/>
    <n v="17027160"/>
    <n v="10.42"/>
    <n v="10.579499999999999"/>
    <n v="10.41"/>
  </r>
  <r>
    <x v="1051"/>
    <d v="2021-05-21T00:00:00"/>
    <n v="10.32"/>
    <n v="14660610"/>
    <n v="10.49"/>
    <n v="10.5"/>
    <n v="10.31"/>
  </r>
  <r>
    <x v="1052"/>
    <d v="2021-05-24T00:00:00"/>
    <n v="10.39"/>
    <n v="10368440"/>
    <n v="10.36"/>
    <n v="10.51"/>
    <n v="10.345000000000001"/>
  </r>
  <r>
    <x v="1053"/>
    <d v="2021-05-25T00:00:00"/>
    <n v="10.52"/>
    <n v="12566950"/>
    <n v="10.4"/>
    <n v="10.56"/>
    <n v="10.32"/>
  </r>
  <r>
    <x v="1054"/>
    <d v="2021-05-26T00:00:00"/>
    <n v="10.58"/>
    <n v="12144240"/>
    <n v="10.57"/>
    <n v="10.7"/>
    <n v="10.56"/>
  </r>
  <r>
    <x v="1055"/>
    <d v="2021-05-27T00:00:00"/>
    <n v="10.77"/>
    <n v="14868730"/>
    <n v="10.56"/>
    <n v="10.83"/>
    <n v="10.451000000000001"/>
  </r>
  <r>
    <x v="1056"/>
    <d v="2021-05-28T00:00:00"/>
    <n v="10.84"/>
    <n v="9683163"/>
    <n v="10.881"/>
    <n v="10.904999999999999"/>
    <n v="10.8"/>
  </r>
  <r>
    <x v="1057"/>
    <d v="2021-06-01T00:00:00"/>
    <n v="10.75"/>
    <n v="10386040"/>
    <n v="10.98"/>
    <n v="10.98"/>
    <n v="10.69"/>
  </r>
  <r>
    <x v="1058"/>
    <d v="2021-06-02T00:00:00"/>
    <n v="10.65"/>
    <n v="9478311"/>
    <n v="10.78"/>
    <n v="10.78"/>
    <n v="10.57"/>
  </r>
  <r>
    <x v="1059"/>
    <d v="2021-06-03T00:00:00"/>
    <n v="10.4"/>
    <n v="13007110"/>
    <n v="10.59"/>
    <n v="10.62"/>
    <n v="10.37"/>
  </r>
  <r>
    <x v="1060"/>
    <d v="2021-06-04T00:00:00"/>
    <n v="10.49"/>
    <n v="8523946"/>
    <n v="10.47"/>
    <n v="10.53"/>
    <n v="10.41"/>
  </r>
  <r>
    <x v="1061"/>
    <d v="2021-06-07T00:00:00"/>
    <n v="10.36"/>
    <n v="13369870"/>
    <n v="10.494999999999999"/>
    <n v="10.54"/>
    <n v="10.31"/>
  </r>
  <r>
    <x v="1062"/>
    <d v="2021-06-08T00:00:00"/>
    <n v="10.4"/>
    <n v="10288480"/>
    <n v="10.42"/>
    <n v="10.43"/>
    <n v="10.31"/>
  </r>
  <r>
    <x v="1063"/>
    <d v="2021-06-09T00:00:00"/>
    <n v="10.31"/>
    <n v="8444852"/>
    <n v="10.43"/>
    <n v="10.47"/>
    <n v="10.28"/>
  </r>
  <r>
    <x v="1064"/>
    <d v="2021-06-10T00:00:00"/>
    <n v="10.43"/>
    <n v="6815021"/>
    <n v="10.31"/>
    <n v="10.45"/>
    <n v="10.265000000000001"/>
  </r>
  <r>
    <x v="1065"/>
    <d v="2021-06-11T00:00:00"/>
    <n v="10.55"/>
    <n v="6582280"/>
    <n v="10.43"/>
    <n v="10.58"/>
    <n v="10.41"/>
  </r>
  <r>
    <x v="1066"/>
    <d v="2021-06-14T00:00:00"/>
    <n v="10.65"/>
    <n v="9151608"/>
    <n v="10.625"/>
    <n v="10.77"/>
    <n v="10.56"/>
  </r>
  <r>
    <x v="1067"/>
    <d v="2021-06-15T00:00:00"/>
    <n v="10.4"/>
    <n v="8139427"/>
    <n v="10.67"/>
    <n v="10.705"/>
    <n v="10.33"/>
  </r>
  <r>
    <x v="1068"/>
    <d v="2021-06-16T00:00:00"/>
    <n v="10.29"/>
    <n v="23880540"/>
    <n v="10.18"/>
    <n v="10.38"/>
    <n v="9.9600000000000009"/>
  </r>
  <r>
    <x v="1069"/>
    <d v="2021-06-17T00:00:00"/>
    <n v="10.58"/>
    <n v="17857640"/>
    <n v="10.199999999999999"/>
    <n v="10.75"/>
    <n v="10.17"/>
  </r>
  <r>
    <x v="1070"/>
    <d v="2021-06-18T00:00:00"/>
    <n v="10.32"/>
    <n v="20182540"/>
    <n v="10.49"/>
    <n v="10.57"/>
    <n v="10.23"/>
  </r>
  <r>
    <x v="1071"/>
    <d v="2021-06-21T00:00:00"/>
    <n v="10.48"/>
    <n v="16292940"/>
    <n v="10.34"/>
    <n v="10.585000000000001"/>
    <n v="10.15"/>
  </r>
  <r>
    <x v="1072"/>
    <d v="2021-06-22T00:00:00"/>
    <n v="10.33"/>
    <n v="7904252"/>
    <n v="10.47"/>
    <n v="10.52"/>
    <n v="10.295"/>
  </r>
  <r>
    <x v="1073"/>
    <d v="2021-06-23T00:00:00"/>
    <n v="10.27"/>
    <n v="16213100"/>
    <n v="10.35"/>
    <n v="10.48"/>
    <n v="10.210000000000001"/>
  </r>
  <r>
    <x v="1074"/>
    <d v="2021-06-24T00:00:00"/>
    <n v="10.44"/>
    <n v="11046890"/>
    <n v="10.317"/>
    <n v="10.48"/>
    <n v="10.31"/>
  </r>
  <r>
    <x v="1075"/>
    <d v="2021-06-25T00:00:00"/>
    <n v="10.65"/>
    <n v="22377960"/>
    <n v="10.47"/>
    <n v="10.74"/>
    <n v="10.41"/>
  </r>
  <r>
    <x v="1076"/>
    <d v="2021-06-28T00:00:00"/>
    <n v="10.78"/>
    <n v="13888080"/>
    <n v="10.71"/>
    <n v="10.95"/>
    <n v="10.67"/>
  </r>
  <r>
    <x v="1077"/>
    <d v="2021-06-29T00:00:00"/>
    <n v="10.78"/>
    <n v="8005500"/>
    <n v="10.78"/>
    <n v="10.8"/>
    <n v="10.6"/>
  </r>
  <r>
    <x v="1078"/>
    <d v="2021-06-30T00:00:00"/>
    <n v="10.63"/>
    <n v="9709146"/>
    <n v="10.7"/>
    <n v="10.73"/>
    <n v="10.574999999999999"/>
  </r>
  <r>
    <x v="1079"/>
    <d v="2021-07-01T00:00:00"/>
    <n v="10.77"/>
    <n v="18020560"/>
    <n v="10.56"/>
    <n v="10.89"/>
    <n v="10.45"/>
  </r>
  <r>
    <x v="1080"/>
    <d v="2021-07-02T00:00:00"/>
    <n v="10.91"/>
    <n v="18630380"/>
    <n v="10.81"/>
    <n v="10.91"/>
    <n v="10.6"/>
  </r>
  <r>
    <x v="1081"/>
    <d v="2021-07-06T00:00:00"/>
    <n v="11.16"/>
    <n v="17971640"/>
    <n v="10.95"/>
    <n v="11.25"/>
    <n v="10.9"/>
  </r>
  <r>
    <x v="1082"/>
    <d v="2021-07-07T00:00:00"/>
    <n v="10.86"/>
    <n v="17908130"/>
    <n v="11.18"/>
    <n v="11.18"/>
    <n v="10.775"/>
  </r>
  <r>
    <x v="1083"/>
    <d v="2021-07-08T00:00:00"/>
    <n v="10.68"/>
    <n v="15915530"/>
    <n v="10.58"/>
    <n v="10.77"/>
    <n v="10.45"/>
  </r>
  <r>
    <x v="1084"/>
    <d v="2021-07-09T00:00:00"/>
    <n v="10.53"/>
    <n v="24606590"/>
    <n v="10.6"/>
    <n v="10.625"/>
    <n v="10.28"/>
  </r>
  <r>
    <x v="1085"/>
    <d v="2021-07-12T00:00:00"/>
    <n v="10.63"/>
    <n v="11518770"/>
    <n v="10.57"/>
    <n v="10.715"/>
    <n v="10.55"/>
  </r>
  <r>
    <x v="1086"/>
    <d v="2021-07-13T00:00:00"/>
    <n v="10.64"/>
    <n v="5642625"/>
    <n v="10.59"/>
    <n v="10.74"/>
    <n v="10.59"/>
  </r>
  <r>
    <x v="1087"/>
    <d v="2021-07-14T00:00:00"/>
    <n v="10.53"/>
    <n v="8869889"/>
    <n v="10.7"/>
    <n v="10.78"/>
    <n v="10.5"/>
  </r>
  <r>
    <x v="1088"/>
    <d v="2021-07-15T00:00:00"/>
    <n v="10.28"/>
    <n v="12170060"/>
    <n v="10.53"/>
    <n v="10.61"/>
    <n v="10.24"/>
  </r>
  <r>
    <x v="1089"/>
    <d v="2021-07-16T00:00:00"/>
    <n v="10.32"/>
    <n v="8255008"/>
    <n v="10.27"/>
    <n v="10.38"/>
    <n v="10.210000000000001"/>
  </r>
  <r>
    <x v="1090"/>
    <d v="2021-07-19T00:00:00"/>
    <n v="10.37"/>
    <n v="11789620"/>
    <n v="10.220000000000001"/>
    <n v="10.475"/>
    <n v="10.17"/>
  </r>
  <r>
    <x v="1091"/>
    <d v="2021-07-20T00:00:00"/>
    <n v="10.47"/>
    <n v="12824740"/>
    <n v="10.4"/>
    <n v="10.55"/>
    <n v="10.28"/>
  </r>
  <r>
    <x v="1092"/>
    <d v="2021-07-21T00:00:00"/>
    <n v="10.44"/>
    <n v="11752500"/>
    <n v="10.47"/>
    <n v="10.515000000000001"/>
    <n v="10.36"/>
  </r>
  <r>
    <x v="1093"/>
    <d v="2021-07-22T00:00:00"/>
    <n v="10.34"/>
    <n v="10454920"/>
    <n v="10.45"/>
    <n v="10.47"/>
    <n v="10.31"/>
  </r>
  <r>
    <x v="1094"/>
    <d v="2021-07-23T00:00:00"/>
    <n v="10.45"/>
    <n v="8442638"/>
    <n v="10.36"/>
    <n v="10.49"/>
    <n v="10.25"/>
  </r>
  <r>
    <x v="1095"/>
    <d v="2021-07-26T00:00:00"/>
    <n v="10.35"/>
    <n v="15976520"/>
    <n v="10.44"/>
    <n v="10.55"/>
    <n v="10.32"/>
  </r>
  <r>
    <x v="1096"/>
    <d v="2021-07-27T00:00:00"/>
    <n v="10.14"/>
    <n v="24992760"/>
    <n v="10.31"/>
    <n v="10.35"/>
    <n v="9.93"/>
  </r>
  <r>
    <x v="1097"/>
    <d v="2021-07-28T00:00:00"/>
    <n v="10.25"/>
    <n v="17781850"/>
    <n v="10.18"/>
    <n v="10.34"/>
    <n v="10.119999999999999"/>
  </r>
  <r>
    <x v="1098"/>
    <d v="2021-07-29T00:00:00"/>
    <n v="10.210000000000001"/>
    <n v="7716902"/>
    <n v="10.26"/>
    <n v="10.35"/>
    <n v="10.199999999999999"/>
  </r>
  <r>
    <x v="1099"/>
    <d v="2021-07-30T00:00:00"/>
    <n v="10.1"/>
    <n v="18247060"/>
    <n v="10.119999999999999"/>
    <n v="10.305"/>
    <n v="10.09"/>
  </r>
  <r>
    <x v="1100"/>
    <d v="2021-08-02T00:00:00"/>
    <n v="10.06"/>
    <n v="15653700"/>
    <n v="10.118"/>
    <n v="10.175000000000001"/>
    <n v="10.035"/>
  </r>
  <r>
    <x v="1101"/>
    <d v="2021-08-03T00:00:00"/>
    <n v="9.8699999999999992"/>
    <n v="29273960"/>
    <n v="10"/>
    <n v="10"/>
    <n v="9.6449999999999996"/>
  </r>
  <r>
    <x v="1102"/>
    <d v="2021-08-04T00:00:00"/>
    <n v="9.9"/>
    <n v="23984190"/>
    <n v="9.92"/>
    <n v="10.06"/>
    <n v="9.82"/>
  </r>
  <r>
    <x v="1103"/>
    <d v="2021-08-05T00:00:00"/>
    <n v="9.77"/>
    <n v="34464190"/>
    <n v="9.9499999999999993"/>
    <n v="9.9507999999999992"/>
    <n v="9.6349999999999998"/>
  </r>
  <r>
    <x v="1104"/>
    <d v="2021-08-06T00:00:00"/>
    <n v="7.99"/>
    <n v="101520300"/>
    <n v="8.25"/>
    <n v="8.2550000000000008"/>
    <n v="7.92"/>
  </r>
  <r>
    <x v="1105"/>
    <d v="2021-08-09T00:00:00"/>
    <n v="8.11"/>
    <n v="42553230"/>
    <n v="8.06"/>
    <n v="8.31"/>
    <n v="8.0399999999999991"/>
  </r>
  <r>
    <x v="1106"/>
    <d v="2021-08-10T00:00:00"/>
    <n v="8.07"/>
    <n v="34375570"/>
    <n v="8.17"/>
    <n v="8.1999999999999993"/>
    <n v="7.97"/>
  </r>
  <r>
    <x v="1107"/>
    <d v="2021-08-11T00:00:00"/>
    <n v="7.94"/>
    <n v="39034150"/>
    <n v="8.0500000000000007"/>
    <n v="8.08"/>
    <n v="7.79"/>
  </r>
  <r>
    <x v="1108"/>
    <d v="2021-08-12T00:00:00"/>
    <n v="8.1999999999999993"/>
    <n v="30312400"/>
    <n v="7.94"/>
    <n v="8.2249999999999996"/>
    <n v="7.9149000000000003"/>
  </r>
  <r>
    <x v="1109"/>
    <d v="2021-08-13T00:00:00"/>
    <n v="8.27"/>
    <n v="34767270"/>
    <n v="8.19"/>
    <n v="8.33"/>
    <n v="8.0225000000000009"/>
  </r>
  <r>
    <x v="1110"/>
    <d v="2021-08-16T00:00:00"/>
    <n v="8.14"/>
    <n v="20725900"/>
    <n v="8.16"/>
    <n v="8.3800000000000008"/>
    <n v="8.06"/>
  </r>
  <r>
    <x v="1111"/>
    <d v="2021-08-17T00:00:00"/>
    <n v="8.2100000000000009"/>
    <n v="19603740"/>
    <n v="8.08"/>
    <n v="8.27"/>
    <n v="8.0500000000000007"/>
  </r>
  <r>
    <x v="1112"/>
    <d v="2021-08-18T00:00:00"/>
    <n v="8.1999999999999993"/>
    <n v="11997130"/>
    <n v="8.1999999999999993"/>
    <n v="8.3000000000000007"/>
    <n v="8.1501000000000001"/>
  </r>
  <r>
    <x v="1113"/>
    <d v="2021-08-19T00:00:00"/>
    <n v="8.3699999999999992"/>
    <n v="21796430"/>
    <n v="8.1649999999999991"/>
    <n v="8.42"/>
    <n v="8.15"/>
  </r>
  <r>
    <x v="1114"/>
    <d v="2021-08-20T00:00:00"/>
    <n v="8.51"/>
    <n v="20519430"/>
    <n v="8.36"/>
    <n v="8.56"/>
    <n v="8.36"/>
  </r>
  <r>
    <x v="1115"/>
    <d v="2021-08-23T00:00:00"/>
    <n v="8.77"/>
    <n v="19457440"/>
    <n v="8.5399999999999991"/>
    <n v="8.89"/>
    <n v="8.5299999999999994"/>
  </r>
  <r>
    <x v="1116"/>
    <d v="2021-08-24T00:00:00"/>
    <n v="8.83"/>
    <n v="15469380"/>
    <n v="8.81"/>
    <n v="8.9550000000000001"/>
    <n v="8.7949999999999999"/>
  </r>
  <r>
    <x v="1117"/>
    <d v="2021-08-25T00:00:00"/>
    <n v="8.66"/>
    <n v="12360200"/>
    <n v="8.81"/>
    <n v="8.85"/>
    <n v="8.59"/>
  </r>
  <r>
    <x v="1118"/>
    <d v="2021-08-26T00:00:00"/>
    <n v="8.76"/>
    <n v="20507750"/>
    <n v="8.68"/>
    <n v="8.8399000000000001"/>
    <n v="8.6"/>
  </r>
  <r>
    <x v="1119"/>
    <d v="2021-08-27T00:00:00"/>
    <n v="9"/>
    <n v="25435970"/>
    <n v="8.84"/>
    <n v="9.1"/>
    <n v="8.8000000000000007"/>
  </r>
  <r>
    <x v="1120"/>
    <d v="2021-08-30T00:00:00"/>
    <n v="8.8800000000000008"/>
    <n v="20557630"/>
    <n v="9"/>
    <n v="9.1198999999999995"/>
    <n v="8.86"/>
  </r>
  <r>
    <x v="1121"/>
    <d v="2021-08-31T00:00:00"/>
    <n v="8.85"/>
    <n v="20488000"/>
    <n v="8.92"/>
    <n v="9"/>
    <n v="8.8149999999999995"/>
  </r>
  <r>
    <x v="1122"/>
    <d v="2021-09-01T00:00:00"/>
    <n v="8.83"/>
    <n v="14476680"/>
    <n v="8.89"/>
    <n v="8.98"/>
    <n v="8.81"/>
  </r>
  <r>
    <x v="1123"/>
    <d v="2021-09-02T00:00:00"/>
    <n v="8.83"/>
    <n v="13032870"/>
    <n v="8.81"/>
    <n v="8.91"/>
    <n v="8.7899999999999991"/>
  </r>
  <r>
    <x v="1124"/>
    <d v="2021-09-03T00:00:00"/>
    <n v="8.8000000000000007"/>
    <n v="13830590"/>
    <n v="8.84"/>
    <n v="8.9600000000000009"/>
    <n v="8.8000000000000007"/>
  </r>
  <r>
    <x v="1125"/>
    <d v="2021-09-07T00:00:00"/>
    <n v="8.66"/>
    <n v="18898090"/>
    <n v="8.85"/>
    <n v="8.89"/>
    <n v="8.6199999999999992"/>
  </r>
  <r>
    <x v="1126"/>
    <d v="2021-09-08T00:00:00"/>
    <n v="8.5299999999999994"/>
    <n v="20364130"/>
    <n v="8.6790000000000003"/>
    <n v="8.7981999999999996"/>
    <n v="8.4600000000000009"/>
  </r>
  <r>
    <x v="1127"/>
    <d v="2021-09-09T00:00:00"/>
    <n v="8.2799999999999994"/>
    <n v="27864080"/>
    <n v="8.4619999999999997"/>
    <n v="8.5"/>
    <n v="8.24"/>
  </r>
  <r>
    <x v="1128"/>
    <d v="2021-09-10T00:00:00"/>
    <n v="8.8000000000000007"/>
    <n v="53180580"/>
    <n v="8.36"/>
    <n v="9.1"/>
    <n v="8.3000000000000007"/>
  </r>
  <r>
    <x v="1129"/>
    <d v="2021-09-13T00:00:00"/>
    <n v="8.33"/>
    <n v="26278170"/>
    <n v="8.66"/>
    <n v="8.76"/>
    <n v="8.3149999999999995"/>
  </r>
  <r>
    <x v="1130"/>
    <d v="2021-09-14T00:00:00"/>
    <n v="8.19"/>
    <n v="35774360"/>
    <n v="8.39"/>
    <n v="8.39"/>
    <n v="8.17"/>
  </r>
  <r>
    <x v="1131"/>
    <d v="2021-09-15T00:00:00"/>
    <n v="8.0500000000000007"/>
    <n v="32619580"/>
    <n v="8.17"/>
    <n v="8.18"/>
    <n v="7.93"/>
  </r>
  <r>
    <x v="1132"/>
    <d v="2021-09-16T00:00:00"/>
    <n v="7.99"/>
    <n v="13402770"/>
    <n v="7.9"/>
    <n v="8.1"/>
    <n v="7.83"/>
  </r>
  <r>
    <x v="1133"/>
    <d v="2021-09-17T00:00:00"/>
    <n v="8.01"/>
    <n v="38055400"/>
    <n v="8.0280000000000005"/>
    <n v="8.06"/>
    <n v="7.77"/>
  </r>
  <r>
    <x v="1134"/>
    <d v="2021-09-20T00:00:00"/>
    <n v="7.74"/>
    <n v="19730010"/>
    <n v="7.875"/>
    <n v="7.96"/>
    <n v="7.65"/>
  </r>
  <r>
    <x v="1135"/>
    <d v="2021-09-21T00:00:00"/>
    <n v="7.66"/>
    <n v="17809390"/>
    <n v="7.77"/>
    <n v="7.8"/>
    <n v="7.55"/>
  </r>
  <r>
    <x v="1136"/>
    <d v="2021-09-22T00:00:00"/>
    <n v="7.6"/>
    <n v="28353800"/>
    <n v="7.66"/>
    <n v="7.7"/>
    <n v="7.56"/>
  </r>
  <r>
    <x v="1137"/>
    <d v="2021-09-23T00:00:00"/>
    <n v="7.64"/>
    <n v="18615910"/>
    <n v="7.6849999999999996"/>
    <n v="7.85"/>
    <n v="7.6"/>
  </r>
  <r>
    <x v="1138"/>
    <d v="2021-09-24T00:00:00"/>
    <n v="7.65"/>
    <n v="27751460"/>
    <n v="7.61"/>
    <n v="7.69"/>
    <n v="7.55"/>
  </r>
  <r>
    <x v="1139"/>
    <d v="2021-09-27T00:00:00"/>
    <n v="7.56"/>
    <n v="21299410"/>
    <n v="7.64"/>
    <n v="7.67"/>
    <n v="7.48"/>
  </r>
  <r>
    <x v="1140"/>
    <d v="2021-09-28T00:00:00"/>
    <n v="7.47"/>
    <n v="13919240"/>
    <n v="7.48"/>
    <n v="7.53"/>
    <n v="7.4"/>
  </r>
  <r>
    <x v="1141"/>
    <d v="2021-09-29T00:00:00"/>
    <n v="7.55"/>
    <n v="20252710"/>
    <n v="7.44"/>
    <n v="7.67"/>
    <n v="7.44"/>
  </r>
  <r>
    <x v="1142"/>
    <d v="2021-09-30T00:00:00"/>
    <n v="7.53"/>
    <n v="24725560"/>
    <n v="7.54"/>
    <n v="7.6"/>
    <n v="7.35"/>
  </r>
  <r>
    <x v="1143"/>
    <d v="2021-10-01T00:00:00"/>
    <n v="7.49"/>
    <n v="16738150"/>
    <n v="7.55"/>
    <n v="7.6"/>
    <n v="7.41"/>
  </r>
  <r>
    <x v="1144"/>
    <d v="2021-10-04T00:00:00"/>
    <n v="7.23"/>
    <n v="16337850"/>
    <n v="7.42"/>
    <n v="7.42"/>
    <n v="7.19"/>
  </r>
  <r>
    <x v="1145"/>
    <d v="2021-10-05T00:00:00"/>
    <n v="7.28"/>
    <n v="16780440"/>
    <n v="7.22"/>
    <n v="7.36"/>
    <n v="7.21"/>
  </r>
  <r>
    <x v="1146"/>
    <d v="2021-10-06T00:00:00"/>
    <n v="7.29"/>
    <n v="17053040"/>
    <n v="7.28"/>
    <n v="7.3049999999999997"/>
    <n v="7.14"/>
  </r>
  <r>
    <x v="1147"/>
    <d v="2021-10-07T00:00:00"/>
    <n v="7.49"/>
    <n v="16171130"/>
    <n v="7.32"/>
    <n v="7.6150000000000002"/>
    <n v="7.3"/>
  </r>
  <r>
    <x v="1148"/>
    <d v="2021-10-08T00:00:00"/>
    <n v="7.43"/>
    <n v="9150111"/>
    <n v="7.52"/>
    <n v="7.53"/>
    <n v="7.41"/>
  </r>
  <r>
    <x v="1149"/>
    <d v="2021-10-11T00:00:00"/>
    <n v="7.37"/>
    <n v="5677800"/>
    <n v="7.43"/>
    <n v="7.4954000000000001"/>
    <n v="7.36"/>
  </r>
  <r>
    <x v="1150"/>
    <d v="2021-10-12T00:00:00"/>
    <n v="7.33"/>
    <n v="12344510"/>
    <n v="7.38"/>
    <n v="7.49"/>
    <n v="7.32"/>
  </r>
  <r>
    <x v="1151"/>
    <d v="2021-10-13T00:00:00"/>
    <n v="7.43"/>
    <n v="15293310"/>
    <n v="7.37"/>
    <n v="7.52"/>
    <n v="7.29"/>
  </r>
  <r>
    <x v="1152"/>
    <d v="2021-10-14T00:00:00"/>
    <n v="7.53"/>
    <n v="11112920"/>
    <n v="7.47"/>
    <n v="7.65"/>
    <n v="7.46"/>
  </r>
  <r>
    <x v="1153"/>
    <d v="2021-10-15T00:00:00"/>
    <n v="7.36"/>
    <n v="10641190"/>
    <n v="7.58"/>
    <n v="7.58"/>
    <n v="7.36"/>
  </r>
  <r>
    <x v="1154"/>
    <d v="2021-10-18T00:00:00"/>
    <n v="7.47"/>
    <n v="11003710"/>
    <n v="7.35"/>
    <n v="7.5149999999999997"/>
    <n v="7.3150000000000004"/>
  </r>
  <r>
    <x v="1155"/>
    <d v="2021-10-19T00:00:00"/>
    <n v="7.61"/>
    <n v="15323630"/>
    <n v="7.54"/>
    <n v="7.73"/>
    <n v="7.5049999999999999"/>
  </r>
  <r>
    <x v="1156"/>
    <d v="2021-10-20T00:00:00"/>
    <n v="7.73"/>
    <n v="9025298"/>
    <n v="7.64"/>
    <n v="7.82"/>
    <n v="7.64"/>
  </r>
  <r>
    <x v="1157"/>
    <d v="2021-10-21T00:00:00"/>
    <n v="7.8"/>
    <n v="21080850"/>
    <n v="7.73"/>
    <n v="8.15"/>
    <n v="7.7"/>
  </r>
  <r>
    <x v="1158"/>
    <d v="2021-10-22T00:00:00"/>
    <n v="7.38"/>
    <n v="19484240"/>
    <n v="7.65"/>
    <n v="7.71"/>
    <n v="7.33"/>
  </r>
  <r>
    <x v="1159"/>
    <d v="2021-10-25T00:00:00"/>
    <n v="7.46"/>
    <n v="24041640"/>
    <n v="7.37"/>
    <n v="7.55"/>
    <n v="7.26"/>
  </r>
  <r>
    <x v="1160"/>
    <d v="2021-10-26T00:00:00"/>
    <n v="7.37"/>
    <n v="26487500"/>
    <n v="7.5"/>
    <n v="7.63"/>
    <n v="7.32"/>
  </r>
  <r>
    <x v="1161"/>
    <d v="2021-10-27T00:00:00"/>
    <n v="7.22"/>
    <n v="16658920"/>
    <n v="7.399"/>
    <n v="7.48"/>
    <n v="7.2"/>
  </r>
  <r>
    <x v="1162"/>
    <d v="2021-10-28T00:00:00"/>
    <n v="7.44"/>
    <n v="13741910"/>
    <n v="7.3"/>
    <n v="7.45"/>
    <n v="7.2350000000000003"/>
  </r>
  <r>
    <x v="1163"/>
    <d v="2021-10-29T00:00:00"/>
    <n v="7.38"/>
    <n v="21132600"/>
    <n v="7.42"/>
    <n v="7.4349999999999996"/>
    <n v="7.32"/>
  </r>
  <r>
    <x v="1164"/>
    <d v="2021-11-01T00:00:00"/>
    <n v="7.56"/>
    <n v="22774830"/>
    <n v="7.35"/>
    <n v="7.64"/>
    <n v="7.34"/>
  </r>
  <r>
    <x v="1165"/>
    <d v="2021-11-02T00:00:00"/>
    <n v="7.45"/>
    <n v="18240470"/>
    <n v="7.5750000000000002"/>
    <n v="7.59"/>
    <n v="7.31"/>
  </r>
  <r>
    <x v="1166"/>
    <d v="2021-11-03T00:00:00"/>
    <n v="7.16"/>
    <n v="27621680"/>
    <n v="7.2489999999999997"/>
    <n v="7.29"/>
    <n v="7.08"/>
  </r>
  <r>
    <x v="1167"/>
    <d v="2021-11-04T00:00:00"/>
    <n v="7.05"/>
    <n v="16555970"/>
    <n v="7.24"/>
    <n v="7.3582000000000001"/>
    <n v="7.0449999999999999"/>
  </r>
  <r>
    <x v="1168"/>
    <d v="2021-11-05T00:00:00"/>
    <n v="6.9"/>
    <n v="26007160"/>
    <n v="7.1"/>
    <n v="7.1"/>
    <n v="6.87"/>
  </r>
  <r>
    <x v="1169"/>
    <d v="2021-11-08T00:00:00"/>
    <n v="6.99"/>
    <n v="40686860"/>
    <n v="6.9649999999999999"/>
    <n v="7.04"/>
    <n v="6.75"/>
  </r>
  <r>
    <x v="1170"/>
    <d v="2021-11-09T00:00:00"/>
    <n v="7.65"/>
    <n v="50958080"/>
    <n v="7.7050000000000001"/>
    <n v="7.76"/>
    <n v="7.27"/>
  </r>
  <r>
    <x v="1171"/>
    <d v="2021-11-10T00:00:00"/>
    <n v="7.73"/>
    <n v="44889870"/>
    <n v="7.5410000000000004"/>
    <n v="7.98"/>
    <n v="7.4550000000000001"/>
  </r>
  <r>
    <x v="1172"/>
    <d v="2021-11-11T00:00:00"/>
    <n v="7.57"/>
    <n v="37718400"/>
    <n v="7.74"/>
    <n v="7.82"/>
    <n v="7.47"/>
  </r>
  <r>
    <x v="1173"/>
    <d v="2021-11-12T00:00:00"/>
    <n v="7.56"/>
    <n v="17666360"/>
    <n v="7.6"/>
    <n v="7.71"/>
    <n v="7.53"/>
  </r>
  <r>
    <x v="1174"/>
    <d v="2021-11-15T00:00:00"/>
    <n v="7.44"/>
    <n v="16640720"/>
    <n v="7.62"/>
    <n v="7.63"/>
    <n v="7.4"/>
  </r>
  <r>
    <x v="1175"/>
    <d v="2021-11-16T00:00:00"/>
    <n v="7.37"/>
    <n v="18654590"/>
    <n v="7.4550000000000001"/>
    <n v="7.49"/>
    <n v="7.3550000000000004"/>
  </r>
  <r>
    <x v="1176"/>
    <d v="2021-11-17T00:00:00"/>
    <n v="6.96"/>
    <n v="24470250"/>
    <n v="7.3"/>
    <n v="7.3049999999999997"/>
    <n v="6.91"/>
  </r>
  <r>
    <x v="1177"/>
    <d v="2021-11-18T00:00:00"/>
    <n v="6.64"/>
    <n v="34534860"/>
    <n v="7"/>
    <n v="7.01"/>
    <n v="6.56"/>
  </r>
  <r>
    <x v="1178"/>
    <d v="2021-11-19T00:00:00"/>
    <n v="6.58"/>
    <n v="22160740"/>
    <n v="6.71"/>
    <n v="6.84"/>
    <n v="6.5350000000000001"/>
  </r>
  <r>
    <x v="1179"/>
    <d v="2021-11-22T00:00:00"/>
    <n v="6.44"/>
    <n v="30633190"/>
    <n v="6.5880000000000001"/>
    <n v="6.59"/>
    <n v="6.33"/>
  </r>
  <r>
    <x v="1180"/>
    <d v="2021-11-23T00:00:00"/>
    <n v="6.39"/>
    <n v="30742920"/>
    <n v="6.44"/>
    <n v="6.53"/>
    <n v="6.28"/>
  </r>
  <r>
    <x v="1181"/>
    <d v="2021-11-24T00:00:00"/>
    <n v="6.31"/>
    <n v="20377520"/>
    <n v="6.38"/>
    <n v="6.4"/>
    <n v="6.26"/>
  </r>
  <r>
    <x v="1182"/>
    <d v="2021-11-26T00:00:00"/>
    <n v="6.44"/>
    <n v="10095760"/>
    <n v="6.3419999999999996"/>
    <n v="6.4950000000000001"/>
    <n v="6.2617000000000003"/>
  </r>
  <r>
    <x v="1183"/>
    <d v="2021-11-29T00:00:00"/>
    <n v="6.17"/>
    <n v="24424620"/>
    <n v="6.45"/>
    <n v="6.5250000000000004"/>
    <n v="6.1349999999999998"/>
  </r>
  <r>
    <x v="1184"/>
    <d v="2021-11-30T00:00:00"/>
    <n v="6.03"/>
    <n v="30273320"/>
    <n v="6.1849999999999996"/>
    <n v="6.24"/>
    <n v="5.7"/>
  </r>
  <r>
    <x v="1185"/>
    <d v="2021-12-01T00:00:00"/>
    <n v="5.78"/>
    <n v="20107180"/>
    <n v="6.04"/>
    <n v="6.1"/>
    <n v="5.76"/>
  </r>
  <r>
    <x v="1186"/>
    <d v="2021-12-02T00:00:00"/>
    <n v="5.77"/>
    <n v="19736050"/>
    <n v="5.8049999999999997"/>
    <n v="5.8449999999999998"/>
    <n v="5.68"/>
  </r>
  <r>
    <x v="1187"/>
    <d v="2021-12-03T00:00:00"/>
    <n v="6.11"/>
    <n v="38598960"/>
    <n v="5.78"/>
    <n v="6.125"/>
    <n v="5.57"/>
  </r>
  <r>
    <x v="1188"/>
    <d v="2021-12-06T00:00:00"/>
    <n v="6.21"/>
    <n v="20902570"/>
    <n v="6.0119999999999996"/>
    <n v="6.23"/>
    <n v="5.93"/>
  </r>
  <r>
    <x v="1189"/>
    <d v="2021-12-07T00:00:00"/>
    <n v="6.3"/>
    <n v="16730910"/>
    <n v="6.3150000000000004"/>
    <n v="6.49"/>
    <n v="6.2649999999999997"/>
  </r>
  <r>
    <x v="1190"/>
    <d v="2021-12-08T00:00:00"/>
    <n v="6.53"/>
    <n v="31225020"/>
    <n v="6.3"/>
    <n v="6.6950000000000003"/>
    <n v="6.2"/>
  </r>
  <r>
    <x v="1191"/>
    <d v="2021-12-09T00:00:00"/>
    <n v="6.34"/>
    <n v="20501080"/>
    <n v="6.5"/>
    <n v="6.52"/>
    <n v="6.3"/>
  </r>
  <r>
    <x v="1192"/>
    <d v="2021-12-10T00:00:00"/>
    <n v="6.24"/>
    <n v="15728030"/>
    <n v="6.34"/>
    <n v="6.375"/>
    <n v="6.14"/>
  </r>
  <r>
    <x v="1193"/>
    <d v="2021-12-13T00:00:00"/>
    <n v="6.24"/>
    <n v="14054560"/>
    <n v="6.2240000000000002"/>
    <n v="6.4"/>
    <n v="6.18"/>
  </r>
  <r>
    <x v="1194"/>
    <d v="2021-12-14T00:00:00"/>
    <n v="6.18"/>
    <n v="16148520"/>
    <n v="6.11"/>
    <n v="6.33"/>
    <n v="6.06"/>
  </r>
  <r>
    <x v="1195"/>
    <d v="2021-12-15T00:00:00"/>
    <n v="6.36"/>
    <n v="16452830"/>
    <n v="6.18"/>
    <n v="6.38"/>
    <n v="6.08"/>
  </r>
  <r>
    <x v="1196"/>
    <d v="2021-12-16T00:00:00"/>
    <n v="6.43"/>
    <n v="20139660"/>
    <n v="6.26"/>
    <n v="6.53"/>
    <n v="6.26"/>
  </r>
  <r>
    <x v="1197"/>
    <d v="2021-12-17T00:00:00"/>
    <n v="6.57"/>
    <n v="22850510"/>
    <n v="6.49"/>
    <n v="6.61"/>
    <n v="6.32"/>
  </r>
  <r>
    <x v="1198"/>
    <d v="2021-12-20T00:00:00"/>
    <n v="6.47"/>
    <n v="24186270"/>
    <n v="6.45"/>
    <n v="6.59"/>
    <n v="6.4"/>
  </r>
  <r>
    <x v="1199"/>
    <d v="2021-12-21T00:00:00"/>
    <n v="6.48"/>
    <n v="17298750"/>
    <n v="6.58"/>
    <n v="6.61"/>
    <n v="6.4349999999999996"/>
  </r>
  <r>
    <x v="1200"/>
    <d v="2021-12-22T00:00:00"/>
    <n v="6.38"/>
    <n v="14043100"/>
    <n v="6.46"/>
    <n v="6.48"/>
    <n v="6.36"/>
  </r>
  <r>
    <x v="1201"/>
    <d v="2021-12-23T00:00:00"/>
    <n v="6.56"/>
    <n v="17022550"/>
    <n v="6.37"/>
    <n v="6.58"/>
    <n v="6.27"/>
  </r>
  <r>
    <x v="1202"/>
    <d v="2021-12-27T00:00:00"/>
    <n v="6.42"/>
    <n v="13110540"/>
    <n v="6.54"/>
    <n v="6.62"/>
    <n v="6.4"/>
  </r>
  <r>
    <x v="1203"/>
    <d v="2021-12-28T00:00:00"/>
    <n v="6.4"/>
    <n v="13305770"/>
    <n v="6.4"/>
    <n v="6.57"/>
    <n v="6.37"/>
  </r>
  <r>
    <x v="1204"/>
    <d v="2021-12-29T00:00:00"/>
    <n v="6.29"/>
    <n v="15397950"/>
    <n v="6.44"/>
    <n v="6.45"/>
    <n v="6.25"/>
  </r>
  <r>
    <x v="1205"/>
    <d v="2021-12-30T00:00:00"/>
    <n v="6.56"/>
    <n v="16980980"/>
    <n v="6.32"/>
    <n v="6.69"/>
    <n v="6.31"/>
  </r>
  <r>
    <x v="1206"/>
    <d v="2021-12-31T00:00:00"/>
    <n v="6.4"/>
    <n v="12759970"/>
    <n v="6.53"/>
    <n v="6.65"/>
    <n v="6.39"/>
  </r>
  <r>
    <x v="1207"/>
    <d v="2022-01-03T00:00:00"/>
    <n v="6.54"/>
    <n v="14963290"/>
    <n v="6.415"/>
    <n v="6.58"/>
    <n v="6.3849999999999998"/>
  </r>
  <r>
    <x v="1208"/>
    <d v="2022-01-04T00:00:00"/>
    <n v="6.32"/>
    <n v="32186190"/>
    <n v="6.52"/>
    <n v="6.56"/>
    <n v="6.23"/>
  </r>
  <r>
    <x v="1209"/>
    <d v="2022-01-05T00:00:00"/>
    <n v="6.12"/>
    <n v="16398350"/>
    <n v="6.32"/>
    <n v="6.43"/>
    <n v="6.12"/>
  </r>
  <r>
    <x v="1210"/>
    <d v="2022-01-06T00:00:00"/>
    <n v="6.09"/>
    <n v="18512950"/>
    <n v="6.09"/>
    <n v="6.22"/>
    <n v="5.94"/>
  </r>
  <r>
    <x v="1211"/>
    <d v="2022-01-07T00:00:00"/>
    <n v="6"/>
    <n v="22282650"/>
    <n v="6.08"/>
    <n v="6.14"/>
    <n v="5.9"/>
  </r>
  <r>
    <x v="1212"/>
    <d v="2022-01-10T00:00:00"/>
    <n v="8.44"/>
    <n v="327842300"/>
    <n v="8.9"/>
    <n v="8.91"/>
    <n v="8.3800000000000008"/>
  </r>
  <r>
    <x v="1213"/>
    <d v="2022-01-11T00:00:00"/>
    <n v="8.85"/>
    <n v="147652600"/>
    <n v="8.4700000000000006"/>
    <n v="8.9"/>
    <n v="8.4600000000000009"/>
  </r>
  <r>
    <x v="1214"/>
    <d v="2022-01-12T00:00:00"/>
    <n v="9.15"/>
    <n v="92962520"/>
    <n v="8.9"/>
    <n v="9.1999999999999993"/>
    <n v="8.89"/>
  </r>
  <r>
    <x v="1215"/>
    <d v="2022-01-13T00:00:00"/>
    <n v="9.06"/>
    <n v="49085610"/>
    <n v="9.1649999999999991"/>
    <n v="9.17"/>
    <n v="9.0399999999999991"/>
  </r>
  <r>
    <x v="1216"/>
    <d v="2022-01-14T00:00:00"/>
    <n v="8.9600000000000009"/>
    <n v="48577140"/>
    <n v="9.0150000000000006"/>
    <n v="9.08"/>
    <n v="8.94"/>
  </r>
  <r>
    <x v="1217"/>
    <d v="2022-01-18T00:00:00"/>
    <n v="8.99"/>
    <n v="93062000"/>
    <n v="8.9250000000000007"/>
    <n v="9.1199999999999992"/>
    <n v="8.89"/>
  </r>
  <r>
    <x v="1218"/>
    <d v="2022-01-19T00:00:00"/>
    <n v="9.02"/>
    <n v="56999520"/>
    <n v="9.01"/>
    <n v="9.14"/>
    <n v="8.9600000000000009"/>
  </r>
  <r>
    <x v="1219"/>
    <d v="2022-01-20T00:00:00"/>
    <n v="9.0299999999999994"/>
    <n v="50691410"/>
    <n v="9.02"/>
    <n v="9.1750000000000007"/>
    <n v="9"/>
  </r>
  <r>
    <x v="1220"/>
    <d v="2022-01-21T00:00:00"/>
    <n v="8.99"/>
    <n v="41437700"/>
    <n v="9.01"/>
    <n v="9.15"/>
    <n v="8.9600000000000009"/>
  </r>
  <r>
    <x v="1221"/>
    <d v="2022-01-24T00:00:00"/>
    <n v="8.93"/>
    <n v="62570340"/>
    <n v="8.7899999999999991"/>
    <n v="9.0500000000000007"/>
    <n v="8.64"/>
  </r>
  <r>
    <x v="1222"/>
    <d v="2022-01-25T00:00:00"/>
    <n v="8.77"/>
    <n v="37309000"/>
    <n v="8.82"/>
    <n v="8.9677000000000007"/>
    <n v="8.65"/>
  </r>
  <r>
    <x v="1223"/>
    <d v="2022-01-26T00:00:00"/>
    <n v="8.66"/>
    <n v="39774990"/>
    <n v="8.8699999999999992"/>
    <n v="8.8800000000000008"/>
    <n v="8.6199999999999992"/>
  </r>
  <r>
    <x v="1224"/>
    <d v="2022-01-27T00:00:00"/>
    <n v="8.6300000000000008"/>
    <n v="22613020"/>
    <n v="8.73"/>
    <n v="8.84"/>
    <n v="8.6199999999999992"/>
  </r>
  <r>
    <x v="1225"/>
    <d v="2022-01-28T00:00:00"/>
    <n v="8.67"/>
    <n v="21237060"/>
    <n v="8.58"/>
    <n v="8.6999999999999993"/>
    <n v="8.5500000000000007"/>
  </r>
  <r>
    <x v="1226"/>
    <d v="2022-01-31T00:00:00"/>
    <n v="9.07"/>
    <n v="42834520"/>
    <n v="8.7200000000000006"/>
    <n v="9.1685999999999996"/>
    <n v="8.66"/>
  </r>
  <r>
    <x v="1227"/>
    <d v="2022-02-01T00:00:00"/>
    <n v="9.07"/>
    <n v="16479060"/>
    <n v="9.11"/>
    <n v="9.15"/>
    <n v="8.9949999999999992"/>
  </r>
  <r>
    <x v="1228"/>
    <d v="2022-02-02T00:00:00"/>
    <n v="9.09"/>
    <n v="23610590"/>
    <n v="9.02"/>
    <n v="9.15"/>
    <n v="8.9600000000000009"/>
  </r>
  <r>
    <x v="1229"/>
    <d v="2022-02-03T00:00:00"/>
    <n v="9.06"/>
    <n v="31059360"/>
    <n v="9.0250000000000004"/>
    <n v="9.1"/>
    <n v="8.92"/>
  </r>
  <r>
    <x v="1230"/>
    <d v="2022-02-04T00:00:00"/>
    <n v="9.11"/>
    <n v="41500200"/>
    <n v="9.02"/>
    <n v="9.25"/>
    <n v="8.9499999999999993"/>
  </r>
  <r>
    <x v="1231"/>
    <d v="2022-02-07T00:00:00"/>
    <n v="9.0500000000000007"/>
    <n v="34005480"/>
    <n v="9.1199999999999992"/>
    <n v="9.17"/>
    <n v="9.02"/>
  </r>
  <r>
    <x v="1232"/>
    <d v="2022-02-08T00:00:00"/>
    <n v="9.14"/>
    <n v="29546690"/>
    <n v="9"/>
    <n v="9.18"/>
    <n v="8.9700000000000006"/>
  </r>
  <r>
    <x v="1233"/>
    <d v="2022-02-09T00:00:00"/>
    <n v="9.17"/>
    <n v="20418580"/>
    <n v="9.14"/>
    <n v="9.1999999999999993"/>
    <n v="9.07"/>
  </r>
  <r>
    <x v="1234"/>
    <d v="2022-02-10T00:00:00"/>
    <n v="9.17"/>
    <n v="33891400"/>
    <n v="9.0500000000000007"/>
    <n v="9.33"/>
    <n v="9.0299999999999994"/>
  </r>
  <r>
    <x v="1235"/>
    <d v="2022-02-11T00:00:00"/>
    <n v="9.16"/>
    <n v="22552630"/>
    <n v="9.1549999999999994"/>
    <n v="9.33"/>
    <n v="9.14"/>
  </r>
  <r>
    <x v="1236"/>
    <d v="2022-02-14T00:00:00"/>
    <n v="9.06"/>
    <n v="22394280"/>
    <n v="9.1199999999999992"/>
    <n v="9.25"/>
    <n v="9.0500000000000007"/>
  </r>
  <r>
    <x v="1237"/>
    <d v="2022-02-15T00:00:00"/>
    <n v="9.0500000000000007"/>
    <n v="55480580"/>
    <n v="9.1"/>
    <n v="9.15"/>
    <n v="9"/>
  </r>
  <r>
    <x v="1238"/>
    <d v="2022-02-16T00:00:00"/>
    <n v="8.9"/>
    <n v="28040670"/>
    <n v="8.9749999999999996"/>
    <n v="9.0299999999999994"/>
    <n v="8.9"/>
  </r>
  <r>
    <x v="1239"/>
    <d v="2022-02-17T00:00:00"/>
    <n v="8.8800000000000008"/>
    <n v="22861980"/>
    <n v="8.8699999999999992"/>
    <n v="8.92"/>
    <n v="8.82"/>
  </r>
  <r>
    <x v="1240"/>
    <d v="2022-02-18T00:00:00"/>
    <n v="8.84"/>
    <n v="12097430"/>
    <n v="8.8800000000000008"/>
    <n v="8.9600000000000009"/>
    <n v="8.82"/>
  </r>
  <r>
    <x v="1241"/>
    <d v="2022-02-22T00:00:00"/>
    <n v="8.7100000000000009"/>
    <n v="16769870"/>
    <n v="8.7799999999999994"/>
    <n v="8.85"/>
    <n v="8.6999999999999993"/>
  </r>
  <r>
    <x v="1242"/>
    <d v="2022-02-23T00:00:00"/>
    <n v="8.7200000000000006"/>
    <n v="18381080"/>
    <n v="8.74"/>
    <n v="8.91"/>
    <n v="8.7100000000000009"/>
  </r>
  <r>
    <x v="1243"/>
    <d v="2022-02-24T00:00:00"/>
    <n v="8.81"/>
    <n v="35275150"/>
    <n v="8.5"/>
    <n v="8.86"/>
    <n v="8.48"/>
  </r>
  <r>
    <x v="1244"/>
    <d v="2022-02-25T00:00:00"/>
    <n v="9.18"/>
    <n v="57610620"/>
    <n v="9.1"/>
    <n v="9.1999999999999993"/>
    <n v="8.9700000000000006"/>
  </r>
  <r>
    <x v="1245"/>
    <d v="2022-02-28T00:00:00"/>
    <n v="9.08"/>
    <n v="26098400"/>
    <n v="9.08"/>
    <n v="9.16"/>
    <n v="9.0500000000000007"/>
  </r>
  <r>
    <x v="1246"/>
    <d v="2022-03-01T00:00:00"/>
    <n v="9"/>
    <n v="36432730"/>
    <n v="9.08"/>
    <n v="9.1300000000000008"/>
    <n v="8.9550000000000001"/>
  </r>
  <r>
    <x v="1247"/>
    <d v="2022-03-02T00:00:00"/>
    <n v="9.1199999999999992"/>
    <n v="30360070"/>
    <n v="9.0399999999999991"/>
    <n v="9.18"/>
    <n v="9.02"/>
  </r>
  <r>
    <x v="1248"/>
    <d v="2022-03-03T00:00:00"/>
    <n v="9.14"/>
    <n v="15993560"/>
    <n v="9.11"/>
    <n v="9.17"/>
    <n v="9.1"/>
  </r>
  <r>
    <x v="1249"/>
    <d v="2022-03-04T00:00:00"/>
    <n v="9.14"/>
    <n v="19120580"/>
    <n v="9.08"/>
    <n v="9.14"/>
    <n v="9.0749999999999993"/>
  </r>
  <r>
    <x v="1250"/>
    <d v="2022-03-07T00:00:00"/>
    <n v="9.0399999999999991"/>
    <n v="43266930"/>
    <n v="9.09"/>
    <n v="9.1300000000000008"/>
    <n v="8.99"/>
  </r>
  <r>
    <x v="1251"/>
    <d v="2022-03-08T00:00:00"/>
    <n v="9.0500000000000007"/>
    <n v="33893780"/>
    <n v="9.01"/>
    <n v="9.14"/>
    <n v="8.92"/>
  </r>
  <r>
    <x v="1252"/>
    <d v="2022-03-09T00:00:00"/>
    <n v="9.14"/>
    <n v="25266120"/>
    <n v="9.07"/>
    <n v="9.19"/>
    <n v="9.0449999999999999"/>
  </r>
  <r>
    <x v="1253"/>
    <d v="2022-03-10T00:00:00"/>
    <n v="9.17"/>
    <n v="19726720"/>
    <n v="9.0500000000000007"/>
    <n v="9.19"/>
    <n v="9.0500000000000007"/>
  </r>
  <r>
    <x v="1254"/>
    <d v="2022-03-11T00:00:00"/>
    <n v="9.0500000000000007"/>
    <n v="17511320"/>
    <n v="9.16"/>
    <n v="9.18"/>
    <n v="9.02"/>
  </r>
  <r>
    <x v="1255"/>
    <d v="2022-03-14T00:00:00"/>
    <n v="8.86"/>
    <n v="33487510"/>
    <n v="8.9849999999999994"/>
    <n v="9.02"/>
    <n v="8.7899999999999991"/>
  </r>
  <r>
    <x v="1256"/>
    <d v="2022-03-15T00:00:00"/>
    <n v="8.85"/>
    <n v="28152740"/>
    <n v="8.73"/>
    <n v="8.89"/>
    <n v="8.5299999999999994"/>
  </r>
  <r>
    <x v="1257"/>
    <d v="2022-03-16T00:00:00"/>
    <n v="8.9700000000000006"/>
    <n v="27042760"/>
    <n v="8.82"/>
    <n v="8.98"/>
    <n v="8.81"/>
  </r>
  <r>
    <x v="1258"/>
    <d v="2022-03-17T00:00:00"/>
    <n v="8.9700000000000006"/>
    <n v="18305030"/>
    <n v="8.9700000000000006"/>
    <n v="9.02"/>
    <n v="8.8699999999999992"/>
  </r>
  <r>
    <x v="1259"/>
    <d v="2022-03-18T00:00:00"/>
    <n v="9.0399999999999991"/>
    <n v="21718680"/>
    <n v="8.9499999999999993"/>
    <n v="9.08"/>
    <n v="8.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D3:G10" firstHeaderRow="1" firstDataRow="1" firstDataCol="3"/>
  <pivotFields count="9">
    <pivotField axis="axisRow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6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7">
        <item x="1"/>
        <item x="2"/>
        <item sd="0" x="3"/>
        <item sd="0" x="4"/>
        <item sd="0" x="5"/>
        <item sd="0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9">
        <item sd="0" x="1"/>
        <item sd="0" x="2"/>
        <item sd="0" x="3"/>
        <item sd="0" x="4"/>
        <item sd="0" x="5"/>
        <item sd="0" x="6"/>
        <item sd="0" x="7"/>
        <item sd="0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Volum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T1261"/>
  <sheetViews>
    <sheetView tabSelected="1" zoomScaleNormal="100" workbookViewId="0"/>
  </sheetViews>
  <sheetFormatPr defaultRowHeight="14.4" x14ac:dyDescent="0.3"/>
  <cols>
    <col min="1" max="1" width="43.77734375" customWidth="1"/>
    <col min="2" max="2" width="33.77734375" customWidth="1"/>
    <col min="3" max="3" width="13.5546875" customWidth="1"/>
    <col min="4" max="4" width="18" customWidth="1"/>
    <col min="5" max="5" width="18.88671875" customWidth="1"/>
    <col min="6" max="6" width="14.21875" customWidth="1"/>
    <col min="7" max="7" width="15" customWidth="1"/>
    <col min="8" max="8" width="37.88671875" customWidth="1"/>
    <col min="9" max="9" width="31.88671875" customWidth="1"/>
    <col min="11" max="11" width="35.33203125" customWidth="1"/>
    <col min="12" max="12" width="10.33203125" bestFit="1" customWidth="1"/>
    <col min="14" max="14" width="25.33203125" customWidth="1"/>
    <col min="16" max="16" width="31" customWidth="1"/>
    <col min="17" max="17" width="14.5546875" customWidth="1"/>
    <col min="19" max="19" width="18.5546875" customWidth="1"/>
    <col min="20" max="20" width="10.33203125" bestFit="1" customWidth="1"/>
  </cols>
  <sheetData>
    <row r="1" spans="1:20" x14ac:dyDescent="0.3">
      <c r="A1" s="9" t="s">
        <v>0</v>
      </c>
      <c r="B1" s="9" t="s">
        <v>13</v>
      </c>
      <c r="C1" s="9" t="s">
        <v>1</v>
      </c>
      <c r="D1" s="9" t="s">
        <v>2</v>
      </c>
      <c r="E1" s="9" t="s">
        <v>15</v>
      </c>
      <c r="F1" s="9" t="s">
        <v>16</v>
      </c>
      <c r="G1" s="9" t="s">
        <v>17</v>
      </c>
      <c r="H1" s="9" t="s">
        <v>14</v>
      </c>
      <c r="I1" s="9" t="s">
        <v>18</v>
      </c>
    </row>
    <row r="2" spans="1:20" ht="16.8" x14ac:dyDescent="0.45">
      <c r="A2" s="3">
        <v>42814</v>
      </c>
      <c r="B2" s="5">
        <f>A2</f>
        <v>42814</v>
      </c>
      <c r="C2" s="7">
        <v>2.8</v>
      </c>
      <c r="D2" s="10">
        <v>7977228</v>
      </c>
      <c r="E2" s="7">
        <v>2.79</v>
      </c>
      <c r="F2" s="7">
        <v>2.83</v>
      </c>
      <c r="G2" s="7">
        <v>2.78</v>
      </c>
      <c r="H2" s="6">
        <f>F2-G2</f>
        <v>5.0000000000000266E-2</v>
      </c>
      <c r="I2" s="11">
        <f>E2-C2</f>
        <v>-9.9999999999997868E-3</v>
      </c>
      <c r="J2" s="2"/>
      <c r="K2" s="8"/>
      <c r="L2" s="2"/>
      <c r="N2" s="1"/>
      <c r="P2" s="2"/>
      <c r="Q2" s="2"/>
      <c r="R2" s="2"/>
      <c r="S2" s="2"/>
      <c r="T2" s="1"/>
    </row>
    <row r="3" spans="1:20" ht="16.8" x14ac:dyDescent="0.45">
      <c r="A3" s="3">
        <v>42815</v>
      </c>
      <c r="B3" s="5">
        <f t="shared" ref="B3:B66" si="0">A3</f>
        <v>42815</v>
      </c>
      <c r="C3" s="7">
        <v>2.76</v>
      </c>
      <c r="D3" s="10">
        <v>5687085</v>
      </c>
      <c r="E3" s="7">
        <v>2.8</v>
      </c>
      <c r="F3" s="7">
        <v>2.8250000000000002</v>
      </c>
      <c r="G3" s="7">
        <v>2.74</v>
      </c>
      <c r="H3" s="6">
        <f t="shared" ref="H3:H66" si="1">F3-G3</f>
        <v>8.4999999999999964E-2</v>
      </c>
      <c r="I3" s="11">
        <f t="shared" ref="I3:I66" si="2">E3-C3</f>
        <v>4.0000000000000036E-2</v>
      </c>
      <c r="J3" s="2"/>
      <c r="K3" s="8"/>
      <c r="L3" s="2"/>
      <c r="N3" s="1"/>
      <c r="P3" s="2"/>
      <c r="Q3" s="2"/>
      <c r="R3" s="2"/>
      <c r="S3" s="2"/>
      <c r="T3" s="1"/>
    </row>
    <row r="4" spans="1:20" ht="16.8" x14ac:dyDescent="0.45">
      <c r="A4" s="3">
        <v>42816</v>
      </c>
      <c r="B4" s="5">
        <f t="shared" si="0"/>
        <v>42816</v>
      </c>
      <c r="C4" s="7">
        <v>2.76</v>
      </c>
      <c r="D4" s="10">
        <v>3275124</v>
      </c>
      <c r="E4" s="7">
        <v>2.73</v>
      </c>
      <c r="F4" s="7">
        <v>2.76</v>
      </c>
      <c r="G4" s="7">
        <v>2.71</v>
      </c>
      <c r="H4" s="6">
        <f t="shared" si="1"/>
        <v>4.9999999999999822E-2</v>
      </c>
      <c r="I4" s="11">
        <f t="shared" si="2"/>
        <v>-2.9999999999999805E-2</v>
      </c>
      <c r="J4" s="2"/>
      <c r="K4" s="8"/>
      <c r="L4" s="2"/>
      <c r="N4" s="1"/>
      <c r="P4" s="2"/>
      <c r="Q4" s="2"/>
      <c r="R4" s="2"/>
      <c r="S4" s="2"/>
      <c r="T4" s="1"/>
    </row>
    <row r="5" spans="1:20" ht="16.8" x14ac:dyDescent="0.45">
      <c r="A5" s="3">
        <v>42817</v>
      </c>
      <c r="B5" s="5">
        <f t="shared" si="0"/>
        <v>42817</v>
      </c>
      <c r="C5" s="7">
        <v>2.81</v>
      </c>
      <c r="D5" s="10">
        <v>9012528</v>
      </c>
      <c r="E5" s="7">
        <v>2.75</v>
      </c>
      <c r="F5" s="7">
        <v>2.83</v>
      </c>
      <c r="G5" s="7">
        <v>2.74</v>
      </c>
      <c r="H5" s="6">
        <f t="shared" si="1"/>
        <v>8.9999999999999858E-2</v>
      </c>
      <c r="I5" s="11">
        <f t="shared" si="2"/>
        <v>-6.0000000000000053E-2</v>
      </c>
      <c r="J5" s="2"/>
      <c r="K5" s="8"/>
      <c r="L5" s="2"/>
      <c r="N5" s="1"/>
      <c r="P5" s="2"/>
      <c r="Q5" s="2"/>
      <c r="R5" s="2"/>
      <c r="S5" s="2"/>
      <c r="T5" s="1"/>
    </row>
    <row r="6" spans="1:20" ht="16.8" x14ac:dyDescent="0.45">
      <c r="A6" s="3">
        <v>42818</v>
      </c>
      <c r="B6" s="5">
        <f t="shared" si="0"/>
        <v>42818</v>
      </c>
      <c r="C6" s="7">
        <v>2.8</v>
      </c>
      <c r="D6" s="10">
        <v>4035700</v>
      </c>
      <c r="E6" s="7">
        <v>2.79</v>
      </c>
      <c r="F6" s="7">
        <v>2.84</v>
      </c>
      <c r="G6" s="7">
        <v>2.79</v>
      </c>
      <c r="H6" s="6">
        <f t="shared" si="1"/>
        <v>4.9999999999999822E-2</v>
      </c>
      <c r="I6" s="11">
        <f t="shared" si="2"/>
        <v>-9.9999999999997868E-3</v>
      </c>
      <c r="J6" s="2"/>
      <c r="K6" s="8"/>
      <c r="L6" s="2"/>
      <c r="N6" s="1"/>
      <c r="P6" s="2"/>
      <c r="Q6" s="2"/>
      <c r="R6" s="2"/>
      <c r="S6" s="2"/>
      <c r="T6" s="1"/>
    </row>
    <row r="7" spans="1:20" ht="16.8" x14ac:dyDescent="0.45">
      <c r="A7" s="3">
        <v>42821</v>
      </c>
      <c r="B7" s="5">
        <f t="shared" si="0"/>
        <v>42821</v>
      </c>
      <c r="C7" s="7">
        <v>2.81</v>
      </c>
      <c r="D7" s="10">
        <v>3034605</v>
      </c>
      <c r="E7" s="7">
        <v>2.76</v>
      </c>
      <c r="F7" s="7">
        <v>2.81</v>
      </c>
      <c r="G7" s="7">
        <v>2.76</v>
      </c>
      <c r="H7" s="6">
        <f t="shared" si="1"/>
        <v>5.0000000000000266E-2</v>
      </c>
      <c r="I7" s="11">
        <f t="shared" si="2"/>
        <v>-5.0000000000000266E-2</v>
      </c>
      <c r="J7" s="2"/>
      <c r="K7" s="8"/>
      <c r="L7" s="2"/>
      <c r="N7" s="1"/>
      <c r="P7" s="2"/>
      <c r="Q7" s="2"/>
      <c r="R7" s="2"/>
      <c r="S7" s="2"/>
      <c r="T7" s="1"/>
    </row>
    <row r="8" spans="1:20" ht="16.8" x14ac:dyDescent="0.45">
      <c r="A8" s="3">
        <v>42822</v>
      </c>
      <c r="B8" s="5">
        <f t="shared" si="0"/>
        <v>42822</v>
      </c>
      <c r="C8" s="7">
        <v>2.82</v>
      </c>
      <c r="D8" s="10">
        <v>7217585</v>
      </c>
      <c r="E8" s="7">
        <v>2.8</v>
      </c>
      <c r="F8" s="7">
        <v>2.85</v>
      </c>
      <c r="G8" s="7">
        <v>2.79</v>
      </c>
      <c r="H8" s="6">
        <f t="shared" si="1"/>
        <v>6.0000000000000053E-2</v>
      </c>
      <c r="I8" s="11">
        <f t="shared" si="2"/>
        <v>-2.0000000000000018E-2</v>
      </c>
      <c r="J8" s="2"/>
      <c r="K8" s="8"/>
      <c r="L8" s="2"/>
      <c r="N8" s="1"/>
      <c r="P8" s="2"/>
      <c r="Q8" s="2"/>
      <c r="R8" s="2"/>
      <c r="S8" s="2"/>
      <c r="T8" s="1"/>
    </row>
    <row r="9" spans="1:20" ht="16.8" x14ac:dyDescent="0.45">
      <c r="A9" s="3">
        <v>42823</v>
      </c>
      <c r="B9" s="5">
        <f t="shared" si="0"/>
        <v>42823</v>
      </c>
      <c r="C9" s="7">
        <v>2.83</v>
      </c>
      <c r="D9" s="10">
        <v>3889251</v>
      </c>
      <c r="E9" s="7">
        <v>2.81</v>
      </c>
      <c r="F9" s="7">
        <v>2.85</v>
      </c>
      <c r="G9" s="7">
        <v>2.81</v>
      </c>
      <c r="H9" s="6">
        <f t="shared" si="1"/>
        <v>4.0000000000000036E-2</v>
      </c>
      <c r="I9" s="11">
        <f t="shared" si="2"/>
        <v>-2.0000000000000018E-2</v>
      </c>
      <c r="J9" s="2"/>
      <c r="K9" s="8"/>
      <c r="L9" s="2"/>
      <c r="N9" s="1"/>
      <c r="P9" s="2"/>
      <c r="Q9" s="2"/>
      <c r="R9" s="2"/>
      <c r="S9" s="2"/>
      <c r="T9" s="1"/>
    </row>
    <row r="10" spans="1:20" ht="16.8" x14ac:dyDescent="0.45">
      <c r="A10" s="3">
        <v>42824</v>
      </c>
      <c r="B10" s="5">
        <f t="shared" si="0"/>
        <v>42824</v>
      </c>
      <c r="C10" s="7">
        <v>2.88</v>
      </c>
      <c r="D10" s="10">
        <v>22847970</v>
      </c>
      <c r="E10" s="7">
        <v>2.84</v>
      </c>
      <c r="F10" s="7">
        <v>2.95</v>
      </c>
      <c r="G10" s="7">
        <v>2.8250000000000002</v>
      </c>
      <c r="H10" s="6">
        <f t="shared" si="1"/>
        <v>0.125</v>
      </c>
      <c r="I10" s="11">
        <f t="shared" si="2"/>
        <v>-4.0000000000000036E-2</v>
      </c>
      <c r="J10" s="2"/>
      <c r="K10" s="8"/>
      <c r="L10" s="2"/>
      <c r="N10" s="1"/>
      <c r="P10" s="2"/>
      <c r="Q10" s="2"/>
      <c r="R10" s="2"/>
      <c r="S10" s="2"/>
      <c r="T10" s="1"/>
    </row>
    <row r="11" spans="1:20" ht="16.8" x14ac:dyDescent="0.45">
      <c r="A11" s="3">
        <v>42825</v>
      </c>
      <c r="B11" s="5">
        <f t="shared" si="0"/>
        <v>42825</v>
      </c>
      <c r="C11" s="7">
        <v>2.85</v>
      </c>
      <c r="D11" s="10">
        <v>5421896</v>
      </c>
      <c r="E11" s="7">
        <v>2.9</v>
      </c>
      <c r="F11" s="7">
        <v>2.92</v>
      </c>
      <c r="G11" s="7">
        <v>2.84</v>
      </c>
      <c r="H11" s="6">
        <f t="shared" si="1"/>
        <v>8.0000000000000071E-2</v>
      </c>
      <c r="I11" s="11">
        <f t="shared" si="2"/>
        <v>4.9999999999999822E-2</v>
      </c>
      <c r="J11" s="2"/>
      <c r="K11" s="8"/>
      <c r="L11" s="2"/>
      <c r="N11" s="1"/>
      <c r="P11" s="2"/>
      <c r="Q11" s="2"/>
      <c r="R11" s="2"/>
      <c r="S11" s="2"/>
      <c r="T11" s="1"/>
    </row>
    <row r="12" spans="1:20" ht="16.8" x14ac:dyDescent="0.45">
      <c r="A12" s="3">
        <v>42828</v>
      </c>
      <c r="B12" s="5">
        <f t="shared" si="0"/>
        <v>42828</v>
      </c>
      <c r="C12" s="7">
        <v>2.83</v>
      </c>
      <c r="D12" s="10">
        <v>5268047</v>
      </c>
      <c r="E12" s="7">
        <v>2.85</v>
      </c>
      <c r="F12" s="7">
        <v>2.86</v>
      </c>
      <c r="G12" s="7">
        <v>2.79</v>
      </c>
      <c r="H12" s="6">
        <f t="shared" si="1"/>
        <v>6.999999999999984E-2</v>
      </c>
      <c r="I12" s="11">
        <f t="shared" si="2"/>
        <v>2.0000000000000018E-2</v>
      </c>
      <c r="J12" s="2"/>
      <c r="K12" s="8"/>
      <c r="L12" s="2"/>
      <c r="N12" s="1"/>
      <c r="P12" s="2"/>
      <c r="Q12" s="2"/>
      <c r="R12" s="2"/>
      <c r="S12" s="2"/>
      <c r="T12" s="1"/>
    </row>
    <row r="13" spans="1:20" ht="16.8" x14ac:dyDescent="0.45">
      <c r="A13" s="3">
        <v>42829</v>
      </c>
      <c r="B13" s="5">
        <f t="shared" si="0"/>
        <v>42829</v>
      </c>
      <c r="C13" s="7">
        <v>2.79</v>
      </c>
      <c r="D13" s="10">
        <v>9823784</v>
      </c>
      <c r="E13" s="7">
        <v>2.81</v>
      </c>
      <c r="F13" s="7">
        <v>2.84</v>
      </c>
      <c r="G13" s="7">
        <v>2.79</v>
      </c>
      <c r="H13" s="6">
        <f t="shared" si="1"/>
        <v>4.9999999999999822E-2</v>
      </c>
      <c r="I13" s="11">
        <f t="shared" si="2"/>
        <v>2.0000000000000018E-2</v>
      </c>
      <c r="J13" s="2"/>
      <c r="K13" s="8"/>
      <c r="L13" s="2"/>
      <c r="N13" s="1"/>
      <c r="P13" s="2"/>
      <c r="Q13" s="2"/>
      <c r="R13" s="2"/>
      <c r="S13" s="2"/>
      <c r="T13" s="1"/>
    </row>
    <row r="14" spans="1:20" ht="16.8" x14ac:dyDescent="0.45">
      <c r="A14" s="3">
        <v>42830</v>
      </c>
      <c r="B14" s="5">
        <f t="shared" si="0"/>
        <v>42830</v>
      </c>
      <c r="C14" s="7">
        <v>2.78</v>
      </c>
      <c r="D14" s="10">
        <v>7718310</v>
      </c>
      <c r="E14" s="7">
        <v>2.79</v>
      </c>
      <c r="F14" s="7">
        <v>2.82</v>
      </c>
      <c r="G14" s="7">
        <v>2.78</v>
      </c>
      <c r="H14" s="6">
        <f t="shared" si="1"/>
        <v>4.0000000000000036E-2</v>
      </c>
      <c r="I14" s="11">
        <f t="shared" si="2"/>
        <v>1.0000000000000231E-2</v>
      </c>
      <c r="J14" s="2"/>
      <c r="K14" s="8"/>
      <c r="L14" s="2"/>
      <c r="N14" s="1"/>
      <c r="P14" s="2"/>
      <c r="Q14" s="2"/>
      <c r="R14" s="2"/>
      <c r="S14" s="2"/>
      <c r="T14" s="1"/>
    </row>
    <row r="15" spans="1:20" ht="16.8" x14ac:dyDescent="0.45">
      <c r="A15" s="3">
        <v>42831</v>
      </c>
      <c r="B15" s="5">
        <f t="shared" si="0"/>
        <v>42831</v>
      </c>
      <c r="C15" s="7">
        <v>2.8</v>
      </c>
      <c r="D15" s="10">
        <v>4623943</v>
      </c>
      <c r="E15" s="7">
        <v>2.81</v>
      </c>
      <c r="F15" s="7">
        <v>2.82</v>
      </c>
      <c r="G15" s="7">
        <v>2.78</v>
      </c>
      <c r="H15" s="6">
        <f t="shared" si="1"/>
        <v>4.0000000000000036E-2</v>
      </c>
      <c r="I15" s="11">
        <f t="shared" si="2"/>
        <v>1.0000000000000231E-2</v>
      </c>
      <c r="J15" s="2"/>
      <c r="K15" s="8"/>
      <c r="L15" s="2"/>
      <c r="N15" s="1"/>
      <c r="P15" s="2"/>
      <c r="Q15" s="2"/>
      <c r="R15" s="2"/>
      <c r="S15" s="2"/>
      <c r="T15" s="1"/>
    </row>
    <row r="16" spans="1:20" ht="16.8" x14ac:dyDescent="0.45">
      <c r="A16" s="3">
        <v>42832</v>
      </c>
      <c r="B16" s="5">
        <f t="shared" si="0"/>
        <v>42832</v>
      </c>
      <c r="C16" s="7">
        <v>2.8</v>
      </c>
      <c r="D16" s="10">
        <v>4012558</v>
      </c>
      <c r="E16" s="7">
        <v>2.79</v>
      </c>
      <c r="F16" s="7">
        <v>2.8650000000000002</v>
      </c>
      <c r="G16" s="7">
        <v>2.78</v>
      </c>
      <c r="H16" s="6">
        <f t="shared" si="1"/>
        <v>8.5000000000000409E-2</v>
      </c>
      <c r="I16" s="11">
        <f t="shared" si="2"/>
        <v>-9.9999999999997868E-3</v>
      </c>
      <c r="J16" s="2"/>
      <c r="K16" s="8"/>
      <c r="L16" s="2"/>
      <c r="N16" s="1"/>
      <c r="P16" s="2"/>
      <c r="Q16" s="2"/>
      <c r="R16" s="2"/>
      <c r="S16" s="2"/>
      <c r="T16" s="1"/>
    </row>
    <row r="17" spans="1:20" ht="16.8" x14ac:dyDescent="0.45">
      <c r="A17" s="3">
        <v>42835</v>
      </c>
      <c r="B17" s="5">
        <f t="shared" si="0"/>
        <v>42835</v>
      </c>
      <c r="C17" s="7">
        <v>2.79</v>
      </c>
      <c r="D17" s="10">
        <v>17655290</v>
      </c>
      <c r="E17" s="7">
        <v>2.81</v>
      </c>
      <c r="F17" s="7">
        <v>2.83</v>
      </c>
      <c r="G17" s="7">
        <v>2.76</v>
      </c>
      <c r="H17" s="6">
        <f t="shared" si="1"/>
        <v>7.0000000000000284E-2</v>
      </c>
      <c r="I17" s="11">
        <f t="shared" si="2"/>
        <v>2.0000000000000018E-2</v>
      </c>
      <c r="J17" s="2"/>
      <c r="K17" s="8"/>
      <c r="L17" s="2"/>
      <c r="N17" s="1"/>
      <c r="P17" s="2"/>
      <c r="Q17" s="2"/>
      <c r="R17" s="2"/>
      <c r="S17" s="2"/>
      <c r="T17" s="1"/>
    </row>
    <row r="18" spans="1:20" ht="16.8" x14ac:dyDescent="0.45">
      <c r="A18" s="3">
        <v>42836</v>
      </c>
      <c r="B18" s="5">
        <f t="shared" si="0"/>
        <v>42836</v>
      </c>
      <c r="C18" s="7">
        <v>2.79</v>
      </c>
      <c r="D18" s="10">
        <v>9946452</v>
      </c>
      <c r="E18" s="7">
        <v>2.79</v>
      </c>
      <c r="F18" s="7">
        <v>2.83</v>
      </c>
      <c r="G18" s="7">
        <v>2.78</v>
      </c>
      <c r="H18" s="6">
        <f t="shared" si="1"/>
        <v>5.0000000000000266E-2</v>
      </c>
      <c r="I18" s="11">
        <f t="shared" si="2"/>
        <v>0</v>
      </c>
      <c r="J18" s="2"/>
      <c r="K18" s="8"/>
      <c r="L18" s="2"/>
      <c r="N18" s="1"/>
      <c r="P18" s="2"/>
      <c r="Q18" s="2"/>
      <c r="R18" s="2"/>
      <c r="S18" s="2"/>
      <c r="T18" s="1"/>
    </row>
    <row r="19" spans="1:20" ht="16.8" x14ac:dyDescent="0.45">
      <c r="A19" s="3">
        <v>42837</v>
      </c>
      <c r="B19" s="5">
        <f t="shared" si="0"/>
        <v>42837</v>
      </c>
      <c r="C19" s="7">
        <v>2.78</v>
      </c>
      <c r="D19" s="10">
        <v>2942090</v>
      </c>
      <c r="E19" s="7">
        <v>2.79</v>
      </c>
      <c r="F19" s="7">
        <v>2.81</v>
      </c>
      <c r="G19" s="7">
        <v>2.77</v>
      </c>
      <c r="H19" s="6">
        <f t="shared" si="1"/>
        <v>4.0000000000000036E-2</v>
      </c>
      <c r="I19" s="11">
        <f t="shared" si="2"/>
        <v>1.0000000000000231E-2</v>
      </c>
      <c r="J19" s="2"/>
      <c r="K19" s="8"/>
      <c r="L19" s="2"/>
      <c r="N19" s="1"/>
      <c r="P19" s="2"/>
      <c r="Q19" s="2"/>
      <c r="R19" s="2"/>
      <c r="S19" s="2"/>
      <c r="T19" s="1"/>
    </row>
    <row r="20" spans="1:20" ht="16.8" x14ac:dyDescent="0.45">
      <c r="A20" s="3">
        <v>42838</v>
      </c>
      <c r="B20" s="5">
        <f t="shared" si="0"/>
        <v>42838</v>
      </c>
      <c r="C20" s="7">
        <v>2.77</v>
      </c>
      <c r="D20" s="10">
        <v>3045183</v>
      </c>
      <c r="E20" s="7">
        <v>2.77</v>
      </c>
      <c r="F20" s="7">
        <v>2.81</v>
      </c>
      <c r="G20" s="7">
        <v>2.76</v>
      </c>
      <c r="H20" s="6">
        <f t="shared" si="1"/>
        <v>5.0000000000000266E-2</v>
      </c>
      <c r="I20" s="11">
        <f t="shared" si="2"/>
        <v>0</v>
      </c>
      <c r="J20" s="2"/>
      <c r="K20" s="8"/>
      <c r="L20" s="2"/>
      <c r="N20" s="1"/>
      <c r="P20" s="2"/>
      <c r="Q20" s="2"/>
      <c r="R20" s="2"/>
      <c r="S20" s="2"/>
      <c r="T20" s="1"/>
    </row>
    <row r="21" spans="1:20" ht="16.8" x14ac:dyDescent="0.45">
      <c r="A21" s="3">
        <v>42842</v>
      </c>
      <c r="B21" s="5">
        <f t="shared" si="0"/>
        <v>42842</v>
      </c>
      <c r="C21" s="7">
        <v>2.78</v>
      </c>
      <c r="D21" s="10">
        <v>6556115</v>
      </c>
      <c r="E21" s="7">
        <v>2.73</v>
      </c>
      <c r="F21" s="7">
        <v>2.8</v>
      </c>
      <c r="G21" s="7">
        <v>2.73</v>
      </c>
      <c r="H21" s="6">
        <f t="shared" si="1"/>
        <v>6.999999999999984E-2</v>
      </c>
      <c r="I21" s="11">
        <f t="shared" si="2"/>
        <v>-4.9999999999999822E-2</v>
      </c>
      <c r="J21" s="2"/>
      <c r="K21" s="8"/>
      <c r="L21" s="2"/>
      <c r="N21" s="1"/>
      <c r="P21" s="2"/>
      <c r="Q21" s="2"/>
      <c r="R21" s="2"/>
      <c r="S21" s="2"/>
      <c r="T21" s="1"/>
    </row>
    <row r="22" spans="1:20" ht="16.8" x14ac:dyDescent="0.45">
      <c r="A22" s="3">
        <v>42843</v>
      </c>
      <c r="B22" s="5">
        <f t="shared" si="0"/>
        <v>42843</v>
      </c>
      <c r="C22" s="7">
        <v>2.82</v>
      </c>
      <c r="D22" s="10">
        <v>22883610</v>
      </c>
      <c r="E22" s="7">
        <v>2.77</v>
      </c>
      <c r="F22" s="7">
        <v>2.83</v>
      </c>
      <c r="G22" s="7">
        <v>2.77</v>
      </c>
      <c r="H22" s="6">
        <f t="shared" si="1"/>
        <v>6.0000000000000053E-2</v>
      </c>
      <c r="I22" s="11">
        <f t="shared" si="2"/>
        <v>-4.9999999999999822E-2</v>
      </c>
      <c r="J22" s="2"/>
      <c r="K22" s="8"/>
      <c r="L22" s="2"/>
      <c r="N22" s="1"/>
      <c r="P22" s="2"/>
      <c r="Q22" s="2"/>
      <c r="R22" s="2"/>
      <c r="S22" s="2"/>
      <c r="T22" s="1"/>
    </row>
    <row r="23" spans="1:20" ht="16.8" x14ac:dyDescent="0.45">
      <c r="A23" s="3">
        <v>42844</v>
      </c>
      <c r="B23" s="5">
        <f t="shared" si="0"/>
        <v>42844</v>
      </c>
      <c r="C23" s="7">
        <v>2.82</v>
      </c>
      <c r="D23" s="10">
        <v>5771204</v>
      </c>
      <c r="E23" s="7">
        <v>2.81</v>
      </c>
      <c r="F23" s="7">
        <v>2.85</v>
      </c>
      <c r="G23" s="7">
        <v>2.79</v>
      </c>
      <c r="H23" s="6">
        <f t="shared" si="1"/>
        <v>6.0000000000000053E-2</v>
      </c>
      <c r="I23" s="11">
        <f t="shared" si="2"/>
        <v>-9.9999999999997868E-3</v>
      </c>
      <c r="J23" s="2"/>
      <c r="K23" s="8"/>
      <c r="L23" s="2"/>
      <c r="N23" s="1"/>
      <c r="P23" s="2"/>
      <c r="Q23" s="2"/>
      <c r="R23" s="2"/>
      <c r="S23" s="2"/>
      <c r="T23" s="1"/>
    </row>
    <row r="24" spans="1:20" ht="16.8" x14ac:dyDescent="0.45">
      <c r="A24" s="3">
        <v>42845</v>
      </c>
      <c r="B24" s="5">
        <f t="shared" si="0"/>
        <v>42845</v>
      </c>
      <c r="C24" s="7">
        <v>2.82</v>
      </c>
      <c r="D24" s="10">
        <v>2892745</v>
      </c>
      <c r="E24" s="7">
        <v>2.84</v>
      </c>
      <c r="F24" s="7">
        <v>2.85</v>
      </c>
      <c r="G24" s="7">
        <v>2.82</v>
      </c>
      <c r="H24" s="6">
        <f t="shared" si="1"/>
        <v>3.0000000000000249E-2</v>
      </c>
      <c r="I24" s="11">
        <f t="shared" si="2"/>
        <v>2.0000000000000018E-2</v>
      </c>
      <c r="J24" s="2"/>
      <c r="K24" s="8"/>
      <c r="L24" s="2"/>
      <c r="N24" s="1"/>
      <c r="P24" s="2"/>
      <c r="Q24" s="2"/>
      <c r="R24" s="2"/>
      <c r="S24" s="2"/>
      <c r="T24" s="1"/>
    </row>
    <row r="25" spans="1:20" ht="16.8" x14ac:dyDescent="0.45">
      <c r="A25" s="3">
        <v>42846</v>
      </c>
      <c r="B25" s="5">
        <f t="shared" si="0"/>
        <v>42846</v>
      </c>
      <c r="C25" s="7">
        <v>2.79</v>
      </c>
      <c r="D25" s="10">
        <v>5321303</v>
      </c>
      <c r="E25" s="7">
        <v>2.8</v>
      </c>
      <c r="F25" s="7">
        <v>2.8149999999999999</v>
      </c>
      <c r="G25" s="7">
        <v>2.77</v>
      </c>
      <c r="H25" s="6">
        <f t="shared" si="1"/>
        <v>4.4999999999999929E-2</v>
      </c>
      <c r="I25" s="11">
        <f t="shared" si="2"/>
        <v>9.9999999999997868E-3</v>
      </c>
      <c r="J25" s="2"/>
      <c r="K25" s="8"/>
      <c r="L25" s="2"/>
      <c r="N25" s="1"/>
      <c r="P25" s="2"/>
      <c r="Q25" s="2"/>
      <c r="R25" s="2"/>
      <c r="S25" s="2"/>
      <c r="T25" s="1"/>
    </row>
    <row r="26" spans="1:20" ht="16.8" x14ac:dyDescent="0.45">
      <c r="A26" s="3">
        <v>42849</v>
      </c>
      <c r="B26" s="5">
        <f t="shared" si="0"/>
        <v>42849</v>
      </c>
      <c r="C26" s="7">
        <v>2.86</v>
      </c>
      <c r="D26" s="10">
        <v>6127170</v>
      </c>
      <c r="E26" s="7">
        <v>2.82</v>
      </c>
      <c r="F26" s="7">
        <v>2.86</v>
      </c>
      <c r="G26" s="7">
        <v>2.79</v>
      </c>
      <c r="H26" s="6">
        <f t="shared" si="1"/>
        <v>6.999999999999984E-2</v>
      </c>
      <c r="I26" s="11">
        <f t="shared" si="2"/>
        <v>-4.0000000000000036E-2</v>
      </c>
      <c r="J26" s="2"/>
      <c r="K26" s="8"/>
      <c r="L26" s="2"/>
      <c r="N26" s="1"/>
      <c r="P26" s="2"/>
      <c r="Q26" s="2"/>
      <c r="R26" s="2"/>
      <c r="S26" s="2"/>
      <c r="T26" s="1"/>
    </row>
    <row r="27" spans="1:20" ht="16.8" x14ac:dyDescent="0.45">
      <c r="A27" s="3">
        <v>42850</v>
      </c>
      <c r="B27" s="5">
        <f t="shared" si="0"/>
        <v>42850</v>
      </c>
      <c r="C27" s="7">
        <v>2.86</v>
      </c>
      <c r="D27" s="10">
        <v>6989286</v>
      </c>
      <c r="E27" s="7">
        <v>2.85</v>
      </c>
      <c r="F27" s="7">
        <v>2.9</v>
      </c>
      <c r="G27" s="7">
        <v>2.82</v>
      </c>
      <c r="H27" s="6">
        <f t="shared" si="1"/>
        <v>8.0000000000000071E-2</v>
      </c>
      <c r="I27" s="11">
        <f t="shared" si="2"/>
        <v>-9.9999999999997868E-3</v>
      </c>
      <c r="J27" s="2"/>
      <c r="K27" s="8"/>
      <c r="L27" s="2"/>
      <c r="N27" s="1"/>
      <c r="P27" s="2"/>
      <c r="Q27" s="2"/>
      <c r="R27" s="2"/>
      <c r="S27" s="2"/>
      <c r="T27" s="1"/>
    </row>
    <row r="28" spans="1:20" ht="16.8" x14ac:dyDescent="0.45">
      <c r="A28" s="3">
        <v>42851</v>
      </c>
      <c r="B28" s="5">
        <f t="shared" si="0"/>
        <v>42851</v>
      </c>
      <c r="C28" s="7">
        <v>2.82</v>
      </c>
      <c r="D28" s="10">
        <v>12696310</v>
      </c>
      <c r="E28" s="7">
        <v>2.85</v>
      </c>
      <c r="F28" s="7">
        <v>2.9</v>
      </c>
      <c r="G28" s="7">
        <v>2.82</v>
      </c>
      <c r="H28" s="6">
        <f t="shared" si="1"/>
        <v>8.0000000000000071E-2</v>
      </c>
      <c r="I28" s="11">
        <f t="shared" si="2"/>
        <v>3.0000000000000249E-2</v>
      </c>
      <c r="J28" s="2"/>
      <c r="K28" s="8"/>
      <c r="L28" s="2"/>
      <c r="N28" s="1"/>
      <c r="P28" s="2"/>
      <c r="Q28" s="2"/>
      <c r="R28" s="2"/>
      <c r="S28" s="2"/>
      <c r="T28" s="1"/>
    </row>
    <row r="29" spans="1:20" ht="16.8" x14ac:dyDescent="0.45">
      <c r="A29" s="3">
        <v>42852</v>
      </c>
      <c r="B29" s="5">
        <f t="shared" si="0"/>
        <v>42852</v>
      </c>
      <c r="C29" s="7">
        <v>2.84</v>
      </c>
      <c r="D29" s="10">
        <v>4550080</v>
      </c>
      <c r="E29" s="7">
        <v>2.84</v>
      </c>
      <c r="F29" s="7">
        <v>2.8650000000000002</v>
      </c>
      <c r="G29" s="7">
        <v>2.82</v>
      </c>
      <c r="H29" s="6">
        <f t="shared" si="1"/>
        <v>4.5000000000000373E-2</v>
      </c>
      <c r="I29" s="11">
        <f t="shared" si="2"/>
        <v>0</v>
      </c>
      <c r="J29" s="2"/>
      <c r="K29" s="8"/>
      <c r="L29" s="2"/>
      <c r="N29" s="1"/>
      <c r="P29" s="2"/>
      <c r="Q29" s="2"/>
      <c r="R29" s="2"/>
      <c r="S29" s="2"/>
      <c r="T29" s="1"/>
    </row>
    <row r="30" spans="1:20" ht="16.8" x14ac:dyDescent="0.45">
      <c r="A30" s="3">
        <v>42853</v>
      </c>
      <c r="B30" s="5">
        <f t="shared" si="0"/>
        <v>42853</v>
      </c>
      <c r="C30" s="7">
        <v>2.89</v>
      </c>
      <c r="D30" s="10">
        <v>8826420</v>
      </c>
      <c r="E30" s="7">
        <v>2.86</v>
      </c>
      <c r="F30" s="7">
        <v>2.94</v>
      </c>
      <c r="G30" s="7">
        <v>2.81</v>
      </c>
      <c r="H30" s="6">
        <f t="shared" si="1"/>
        <v>0.12999999999999989</v>
      </c>
      <c r="I30" s="11">
        <f t="shared" si="2"/>
        <v>-3.0000000000000249E-2</v>
      </c>
      <c r="J30" s="2"/>
      <c r="K30" s="8"/>
      <c r="L30" s="2"/>
      <c r="N30" s="1"/>
      <c r="P30" s="2"/>
      <c r="Q30" s="2"/>
      <c r="R30" s="2"/>
      <c r="S30" s="2"/>
      <c r="T30" s="1"/>
    </row>
    <row r="31" spans="1:20" ht="16.8" x14ac:dyDescent="0.45">
      <c r="A31" s="3">
        <v>42856</v>
      </c>
      <c r="B31" s="5">
        <f t="shared" si="0"/>
        <v>42856</v>
      </c>
      <c r="C31" s="7">
        <v>2.87</v>
      </c>
      <c r="D31" s="10">
        <v>9308602</v>
      </c>
      <c r="E31" s="7">
        <v>2.9</v>
      </c>
      <c r="F31" s="7">
        <v>2.94</v>
      </c>
      <c r="G31" s="7">
        <v>2.84</v>
      </c>
      <c r="H31" s="6">
        <f t="shared" si="1"/>
        <v>0.10000000000000009</v>
      </c>
      <c r="I31" s="11">
        <f t="shared" si="2"/>
        <v>2.9999999999999805E-2</v>
      </c>
      <c r="J31" s="2"/>
      <c r="K31" s="8"/>
      <c r="L31" s="2"/>
      <c r="N31" s="1"/>
      <c r="P31" s="2"/>
      <c r="Q31" s="2"/>
      <c r="R31" s="2"/>
      <c r="S31" s="2"/>
      <c r="T31" s="1"/>
    </row>
    <row r="32" spans="1:20" ht="16.8" x14ac:dyDescent="0.45">
      <c r="A32" s="3">
        <v>42857</v>
      </c>
      <c r="B32" s="5">
        <f t="shared" si="0"/>
        <v>42857</v>
      </c>
      <c r="C32" s="7">
        <v>2.91</v>
      </c>
      <c r="D32" s="10">
        <v>5421143</v>
      </c>
      <c r="E32" s="7">
        <v>2.85</v>
      </c>
      <c r="F32" s="7">
        <v>2.9249999999999998</v>
      </c>
      <c r="G32" s="7">
        <v>2.84</v>
      </c>
      <c r="H32" s="6">
        <f t="shared" si="1"/>
        <v>8.4999999999999964E-2</v>
      </c>
      <c r="I32" s="11">
        <f t="shared" si="2"/>
        <v>-6.0000000000000053E-2</v>
      </c>
      <c r="J32" s="2"/>
      <c r="K32" s="8"/>
      <c r="L32" s="2"/>
      <c r="N32" s="1"/>
      <c r="P32" s="2"/>
      <c r="Q32" s="2"/>
      <c r="R32" s="2"/>
      <c r="S32" s="2"/>
      <c r="T32" s="1"/>
    </row>
    <row r="33" spans="1:20" ht="16.8" x14ac:dyDescent="0.45">
      <c r="A33" s="3">
        <v>42858</v>
      </c>
      <c r="B33" s="5">
        <f t="shared" si="0"/>
        <v>42858</v>
      </c>
      <c r="C33" s="7">
        <v>2.9</v>
      </c>
      <c r="D33" s="10">
        <v>3126467</v>
      </c>
      <c r="E33" s="7">
        <v>2.91</v>
      </c>
      <c r="F33" s="7">
        <v>2.91</v>
      </c>
      <c r="G33" s="7">
        <v>2.8450000000000002</v>
      </c>
      <c r="H33" s="6">
        <f t="shared" si="1"/>
        <v>6.4999999999999947E-2</v>
      </c>
      <c r="I33" s="11">
        <f t="shared" si="2"/>
        <v>1.0000000000000231E-2</v>
      </c>
      <c r="J33" s="2"/>
      <c r="K33" s="8"/>
      <c r="L33" s="2"/>
      <c r="N33" s="1"/>
      <c r="P33" s="2"/>
      <c r="Q33" s="2"/>
      <c r="R33" s="2"/>
      <c r="S33" s="2"/>
      <c r="T33" s="1"/>
    </row>
    <row r="34" spans="1:20" ht="16.8" x14ac:dyDescent="0.45">
      <c r="A34" s="3">
        <v>42859</v>
      </c>
      <c r="B34" s="5">
        <f t="shared" si="0"/>
        <v>42859</v>
      </c>
      <c r="C34" s="7">
        <v>2.84</v>
      </c>
      <c r="D34" s="10">
        <v>11784460</v>
      </c>
      <c r="E34" s="7">
        <v>2.9</v>
      </c>
      <c r="F34" s="7">
        <v>2.93</v>
      </c>
      <c r="G34" s="7">
        <v>2.84</v>
      </c>
      <c r="H34" s="6">
        <f t="shared" si="1"/>
        <v>9.0000000000000302E-2</v>
      </c>
      <c r="I34" s="11">
        <f t="shared" si="2"/>
        <v>6.0000000000000053E-2</v>
      </c>
      <c r="J34" s="2"/>
      <c r="K34" s="8"/>
      <c r="L34" s="2"/>
      <c r="N34" s="1"/>
      <c r="P34" s="2"/>
      <c r="Q34" s="2"/>
      <c r="R34" s="2"/>
      <c r="S34" s="2"/>
      <c r="T34" s="1"/>
    </row>
    <row r="35" spans="1:20" ht="16.8" x14ac:dyDescent="0.45">
      <c r="A35" s="3">
        <v>42860</v>
      </c>
      <c r="B35" s="5">
        <f t="shared" si="0"/>
        <v>42860</v>
      </c>
      <c r="C35" s="7">
        <v>3.2</v>
      </c>
      <c r="D35" s="10">
        <v>42196840</v>
      </c>
      <c r="E35" s="7">
        <v>3.02</v>
      </c>
      <c r="F35" s="7">
        <v>3.23</v>
      </c>
      <c r="G35" s="7">
        <v>2.96</v>
      </c>
      <c r="H35" s="6">
        <f t="shared" si="1"/>
        <v>0.27</v>
      </c>
      <c r="I35" s="11">
        <f t="shared" si="2"/>
        <v>-0.18000000000000016</v>
      </c>
      <c r="J35" s="2"/>
      <c r="K35" s="8"/>
      <c r="L35" s="2"/>
      <c r="N35" s="1"/>
      <c r="P35" s="2"/>
      <c r="Q35" s="2"/>
      <c r="R35" s="2"/>
      <c r="S35" s="2"/>
      <c r="T35" s="1"/>
    </row>
    <row r="36" spans="1:20" ht="16.8" x14ac:dyDescent="0.45">
      <c r="A36" s="3">
        <v>42863</v>
      </c>
      <c r="B36" s="5">
        <f t="shared" si="0"/>
        <v>42863</v>
      </c>
      <c r="C36" s="7">
        <v>3.34</v>
      </c>
      <c r="D36" s="10">
        <v>34812080</v>
      </c>
      <c r="E36" s="7">
        <v>3.22</v>
      </c>
      <c r="F36" s="7">
        <v>3.4</v>
      </c>
      <c r="G36" s="7">
        <v>3.17</v>
      </c>
      <c r="H36" s="6">
        <f t="shared" si="1"/>
        <v>0.22999999999999998</v>
      </c>
      <c r="I36" s="11">
        <f t="shared" si="2"/>
        <v>-0.11999999999999966</v>
      </c>
      <c r="J36" s="2"/>
      <c r="K36" s="8"/>
      <c r="L36" s="2"/>
      <c r="N36" s="1"/>
      <c r="P36" s="2"/>
      <c r="Q36" s="2"/>
      <c r="R36" s="2"/>
      <c r="S36" s="2"/>
      <c r="T36" s="1"/>
    </row>
    <row r="37" spans="1:20" ht="16.8" x14ac:dyDescent="0.45">
      <c r="A37" s="3">
        <v>42864</v>
      </c>
      <c r="B37" s="5">
        <f t="shared" si="0"/>
        <v>42864</v>
      </c>
      <c r="C37" s="7">
        <v>3.33</v>
      </c>
      <c r="D37" s="10">
        <v>18887300</v>
      </c>
      <c r="E37" s="7">
        <v>3.28</v>
      </c>
      <c r="F37" s="7">
        <v>3.36</v>
      </c>
      <c r="G37" s="7">
        <v>3.22</v>
      </c>
      <c r="H37" s="6">
        <f t="shared" si="1"/>
        <v>0.13999999999999968</v>
      </c>
      <c r="I37" s="11">
        <f t="shared" si="2"/>
        <v>-5.0000000000000266E-2</v>
      </c>
      <c r="J37" s="2"/>
      <c r="K37" s="8"/>
      <c r="L37" s="2"/>
      <c r="N37" s="1"/>
      <c r="P37" s="2"/>
      <c r="Q37" s="2"/>
      <c r="R37" s="2"/>
      <c r="S37" s="2"/>
      <c r="T37" s="1"/>
    </row>
    <row r="38" spans="1:20" ht="16.8" x14ac:dyDescent="0.45">
      <c r="A38" s="3">
        <v>42865</v>
      </c>
      <c r="B38" s="5">
        <f t="shared" si="0"/>
        <v>42865</v>
      </c>
      <c r="C38" s="7">
        <v>3.37</v>
      </c>
      <c r="D38" s="10">
        <v>9947864</v>
      </c>
      <c r="E38" s="7">
        <v>3.34</v>
      </c>
      <c r="F38" s="7">
        <v>3.39</v>
      </c>
      <c r="G38" s="7">
        <v>3.31</v>
      </c>
      <c r="H38" s="6">
        <f t="shared" si="1"/>
        <v>8.0000000000000071E-2</v>
      </c>
      <c r="I38" s="11">
        <f t="shared" si="2"/>
        <v>-3.0000000000000249E-2</v>
      </c>
      <c r="J38" s="2"/>
      <c r="K38" s="8"/>
      <c r="L38" s="2"/>
      <c r="N38" s="1"/>
      <c r="P38" s="2"/>
      <c r="Q38" s="2"/>
      <c r="R38" s="2"/>
      <c r="S38" s="2"/>
      <c r="T38" s="1"/>
    </row>
    <row r="39" spans="1:20" ht="16.8" x14ac:dyDescent="0.45">
      <c r="A39" s="3">
        <v>42866</v>
      </c>
      <c r="B39" s="5">
        <f t="shared" si="0"/>
        <v>42866</v>
      </c>
      <c r="C39" s="7">
        <v>3.4</v>
      </c>
      <c r="D39" s="10">
        <v>11306550</v>
      </c>
      <c r="E39" s="7">
        <v>3.33</v>
      </c>
      <c r="F39" s="7">
        <v>3.4</v>
      </c>
      <c r="G39" s="7">
        <v>3.26</v>
      </c>
      <c r="H39" s="6">
        <f t="shared" si="1"/>
        <v>0.14000000000000012</v>
      </c>
      <c r="I39" s="11">
        <f t="shared" si="2"/>
        <v>-6.999999999999984E-2</v>
      </c>
      <c r="J39" s="2"/>
      <c r="K39" s="8"/>
      <c r="L39" s="2"/>
      <c r="N39" s="1"/>
      <c r="P39" s="2"/>
      <c r="Q39" s="2"/>
      <c r="R39" s="2"/>
      <c r="S39" s="2"/>
      <c r="T39" s="1"/>
    </row>
    <row r="40" spans="1:20" ht="16.8" x14ac:dyDescent="0.45">
      <c r="A40" s="3">
        <v>42867</v>
      </c>
      <c r="B40" s="5">
        <f t="shared" si="0"/>
        <v>42867</v>
      </c>
      <c r="C40" s="7">
        <v>3.32</v>
      </c>
      <c r="D40" s="10">
        <v>8879064</v>
      </c>
      <c r="E40" s="7">
        <v>3.35</v>
      </c>
      <c r="F40" s="7">
        <v>3.4</v>
      </c>
      <c r="G40" s="7">
        <v>3.32</v>
      </c>
      <c r="H40" s="6">
        <f t="shared" si="1"/>
        <v>8.0000000000000071E-2</v>
      </c>
      <c r="I40" s="11">
        <f t="shared" si="2"/>
        <v>3.0000000000000249E-2</v>
      </c>
      <c r="J40" s="2"/>
      <c r="K40" s="8"/>
      <c r="L40" s="2"/>
      <c r="N40" s="1"/>
      <c r="P40" s="2"/>
      <c r="Q40" s="2"/>
      <c r="R40" s="2"/>
      <c r="S40" s="2"/>
      <c r="T40" s="1"/>
    </row>
    <row r="41" spans="1:20" ht="16.8" x14ac:dyDescent="0.45">
      <c r="A41" s="3">
        <v>42870</v>
      </c>
      <c r="B41" s="5">
        <f t="shared" si="0"/>
        <v>42870</v>
      </c>
      <c r="C41" s="7">
        <v>3.39</v>
      </c>
      <c r="D41" s="10">
        <v>16077580</v>
      </c>
      <c r="E41" s="7">
        <v>3.31</v>
      </c>
      <c r="F41" s="7">
        <v>3.43</v>
      </c>
      <c r="G41" s="7">
        <v>3.3</v>
      </c>
      <c r="H41" s="6">
        <f t="shared" si="1"/>
        <v>0.13000000000000034</v>
      </c>
      <c r="I41" s="11">
        <f t="shared" si="2"/>
        <v>-8.0000000000000071E-2</v>
      </c>
      <c r="J41" s="2"/>
      <c r="K41" s="8"/>
      <c r="L41" s="2"/>
      <c r="N41" s="1"/>
      <c r="P41" s="2"/>
      <c r="Q41" s="2"/>
      <c r="R41" s="2"/>
      <c r="S41" s="2"/>
      <c r="T41" s="1"/>
    </row>
    <row r="42" spans="1:20" ht="16.8" x14ac:dyDescent="0.45">
      <c r="A42" s="3">
        <v>42871</v>
      </c>
      <c r="B42" s="5">
        <f t="shared" si="0"/>
        <v>42871</v>
      </c>
      <c r="C42" s="7">
        <v>3.49</v>
      </c>
      <c r="D42" s="10">
        <v>20362410</v>
      </c>
      <c r="E42" s="7">
        <v>3.4</v>
      </c>
      <c r="F42" s="7">
        <v>3.52</v>
      </c>
      <c r="G42" s="7">
        <v>3.38</v>
      </c>
      <c r="H42" s="6">
        <f t="shared" si="1"/>
        <v>0.14000000000000012</v>
      </c>
      <c r="I42" s="11">
        <f t="shared" si="2"/>
        <v>-9.0000000000000302E-2</v>
      </c>
      <c r="J42" s="2"/>
      <c r="K42" s="8"/>
      <c r="L42" s="2"/>
      <c r="N42" s="1"/>
      <c r="P42" s="2"/>
      <c r="Q42" s="2"/>
      <c r="R42" s="2"/>
      <c r="S42" s="2"/>
      <c r="T42" s="1"/>
    </row>
    <row r="43" spans="1:20" ht="16.8" x14ac:dyDescent="0.45">
      <c r="A43" s="3">
        <v>42872</v>
      </c>
      <c r="B43" s="5">
        <f t="shared" si="0"/>
        <v>42872</v>
      </c>
      <c r="C43" s="7">
        <v>3.37</v>
      </c>
      <c r="D43" s="10">
        <v>16566230</v>
      </c>
      <c r="E43" s="7">
        <v>3.41</v>
      </c>
      <c r="F43" s="7">
        <v>3.47</v>
      </c>
      <c r="G43" s="7">
        <v>3.35</v>
      </c>
      <c r="H43" s="6">
        <f t="shared" si="1"/>
        <v>0.12000000000000011</v>
      </c>
      <c r="I43" s="11">
        <f t="shared" si="2"/>
        <v>4.0000000000000036E-2</v>
      </c>
      <c r="J43" s="2"/>
      <c r="K43" s="8"/>
      <c r="L43" s="2"/>
      <c r="N43" s="1"/>
      <c r="P43" s="2"/>
      <c r="Q43" s="2"/>
      <c r="R43" s="2"/>
      <c r="S43" s="2"/>
      <c r="T43" s="1"/>
    </row>
    <row r="44" spans="1:20" ht="16.8" x14ac:dyDescent="0.45">
      <c r="A44" s="3">
        <v>42873</v>
      </c>
      <c r="B44" s="5">
        <f t="shared" si="0"/>
        <v>42873</v>
      </c>
      <c r="C44" s="7">
        <v>3.4</v>
      </c>
      <c r="D44" s="10">
        <v>7830642</v>
      </c>
      <c r="E44" s="7">
        <v>3.35</v>
      </c>
      <c r="F44" s="7">
        <v>3.45</v>
      </c>
      <c r="G44" s="7">
        <v>3.35</v>
      </c>
      <c r="H44" s="6">
        <f t="shared" si="1"/>
        <v>0.10000000000000009</v>
      </c>
      <c r="I44" s="11">
        <f t="shared" si="2"/>
        <v>-4.9999999999999822E-2</v>
      </c>
      <c r="J44" s="2"/>
      <c r="K44" s="8"/>
      <c r="L44" s="2"/>
      <c r="N44" s="1"/>
      <c r="P44" s="2"/>
      <c r="Q44" s="2"/>
      <c r="R44" s="2"/>
      <c r="S44" s="2"/>
      <c r="T44" s="1"/>
    </row>
    <row r="45" spans="1:20" ht="16.8" x14ac:dyDescent="0.45">
      <c r="A45" s="3">
        <v>42874</v>
      </c>
      <c r="B45" s="5">
        <f t="shared" si="0"/>
        <v>42874</v>
      </c>
      <c r="C45" s="7">
        <v>3.45</v>
      </c>
      <c r="D45" s="10">
        <v>16499030</v>
      </c>
      <c r="E45" s="7">
        <v>3.43</v>
      </c>
      <c r="F45" s="7">
        <v>3.51</v>
      </c>
      <c r="G45" s="7">
        <v>3.41</v>
      </c>
      <c r="H45" s="6">
        <f t="shared" si="1"/>
        <v>9.9999999999999645E-2</v>
      </c>
      <c r="I45" s="11">
        <f t="shared" si="2"/>
        <v>-2.0000000000000018E-2</v>
      </c>
      <c r="J45" s="2"/>
      <c r="K45" s="8"/>
      <c r="L45" s="2"/>
      <c r="N45" s="1"/>
      <c r="P45" s="2"/>
      <c r="Q45" s="2"/>
      <c r="R45" s="2"/>
      <c r="S45" s="2"/>
      <c r="T45" s="1"/>
    </row>
    <row r="46" spans="1:20" ht="16.8" x14ac:dyDescent="0.45">
      <c r="A46" s="3">
        <v>42877</v>
      </c>
      <c r="B46" s="5">
        <f t="shared" si="0"/>
        <v>42877</v>
      </c>
      <c r="C46" s="7">
        <v>3.44</v>
      </c>
      <c r="D46" s="10">
        <v>6198028</v>
      </c>
      <c r="E46" s="7">
        <v>3.45</v>
      </c>
      <c r="F46" s="7">
        <v>3.48</v>
      </c>
      <c r="G46" s="7">
        <v>3.4</v>
      </c>
      <c r="H46" s="6">
        <f t="shared" si="1"/>
        <v>8.0000000000000071E-2</v>
      </c>
      <c r="I46" s="11">
        <f t="shared" si="2"/>
        <v>1.0000000000000231E-2</v>
      </c>
      <c r="J46" s="2"/>
      <c r="K46" s="8"/>
      <c r="L46" s="2"/>
      <c r="N46" s="1"/>
      <c r="P46" s="2"/>
      <c r="Q46" s="2"/>
      <c r="R46" s="2"/>
      <c r="S46" s="2"/>
      <c r="T46" s="1"/>
    </row>
    <row r="47" spans="1:20" ht="16.8" x14ac:dyDescent="0.45">
      <c r="A47" s="3">
        <v>42878</v>
      </c>
      <c r="B47" s="5">
        <f t="shared" si="0"/>
        <v>42878</v>
      </c>
      <c r="C47" s="7">
        <v>3.5</v>
      </c>
      <c r="D47" s="10">
        <v>12352600</v>
      </c>
      <c r="E47" s="7">
        <v>3.47</v>
      </c>
      <c r="F47" s="7">
        <v>3.52</v>
      </c>
      <c r="G47" s="7">
        <v>3.4</v>
      </c>
      <c r="H47" s="6">
        <f t="shared" si="1"/>
        <v>0.12000000000000011</v>
      </c>
      <c r="I47" s="11">
        <f t="shared" si="2"/>
        <v>-2.9999999999999805E-2</v>
      </c>
      <c r="J47" s="2"/>
      <c r="K47" s="8"/>
      <c r="L47" s="2"/>
      <c r="N47" s="1"/>
      <c r="P47" s="2"/>
      <c r="Q47" s="2"/>
      <c r="R47" s="2"/>
      <c r="S47" s="2"/>
      <c r="T47" s="1"/>
    </row>
    <row r="48" spans="1:20" ht="16.8" x14ac:dyDescent="0.45">
      <c r="A48" s="3">
        <v>42879</v>
      </c>
      <c r="B48" s="5">
        <f t="shared" si="0"/>
        <v>42879</v>
      </c>
      <c r="C48" s="7">
        <v>3.58</v>
      </c>
      <c r="D48" s="10">
        <v>12393480</v>
      </c>
      <c r="E48" s="7">
        <v>3.5</v>
      </c>
      <c r="F48" s="7">
        <v>3.6</v>
      </c>
      <c r="G48" s="7">
        <v>3.46</v>
      </c>
      <c r="H48" s="6">
        <f t="shared" si="1"/>
        <v>0.14000000000000012</v>
      </c>
      <c r="I48" s="11">
        <f t="shared" si="2"/>
        <v>-8.0000000000000071E-2</v>
      </c>
      <c r="J48" s="2"/>
      <c r="K48" s="8"/>
      <c r="L48" s="2"/>
      <c r="N48" s="1"/>
      <c r="P48" s="2"/>
      <c r="Q48" s="2"/>
      <c r="R48" s="2"/>
      <c r="S48" s="2"/>
      <c r="T48" s="1"/>
    </row>
    <row r="49" spans="1:20" ht="16.8" x14ac:dyDescent="0.45">
      <c r="A49" s="3">
        <v>42880</v>
      </c>
      <c r="B49" s="5">
        <f t="shared" si="0"/>
        <v>42880</v>
      </c>
      <c r="C49" s="7">
        <v>3.49</v>
      </c>
      <c r="D49" s="10">
        <v>15632310</v>
      </c>
      <c r="E49" s="7">
        <v>3.59</v>
      </c>
      <c r="F49" s="7">
        <v>3.625</v>
      </c>
      <c r="G49" s="7">
        <v>3.45</v>
      </c>
      <c r="H49" s="6">
        <f t="shared" si="1"/>
        <v>0.17499999999999982</v>
      </c>
      <c r="I49" s="11">
        <f t="shared" si="2"/>
        <v>9.9999999999999645E-2</v>
      </c>
      <c r="J49" s="2"/>
      <c r="K49" s="8"/>
      <c r="L49" s="2"/>
      <c r="N49" s="1"/>
      <c r="P49" s="2"/>
      <c r="Q49" s="2"/>
      <c r="R49" s="2"/>
      <c r="S49" s="2"/>
      <c r="T49" s="1"/>
    </row>
    <row r="50" spans="1:20" ht="16.8" x14ac:dyDescent="0.45">
      <c r="A50" s="3">
        <v>42881</v>
      </c>
      <c r="B50" s="5">
        <f t="shared" si="0"/>
        <v>42881</v>
      </c>
      <c r="C50" s="7">
        <v>3.49</v>
      </c>
      <c r="D50" s="10">
        <v>7998194</v>
      </c>
      <c r="E50" s="7">
        <v>3.48</v>
      </c>
      <c r="F50" s="7">
        <v>3.51</v>
      </c>
      <c r="G50" s="7">
        <v>3.4</v>
      </c>
      <c r="H50" s="6">
        <f t="shared" si="1"/>
        <v>0.10999999999999988</v>
      </c>
      <c r="I50" s="11">
        <f t="shared" si="2"/>
        <v>-1.0000000000000231E-2</v>
      </c>
      <c r="J50" s="2"/>
      <c r="K50" s="8"/>
      <c r="L50" s="2"/>
      <c r="N50" s="1"/>
      <c r="P50" s="2"/>
      <c r="Q50" s="2"/>
      <c r="R50" s="2"/>
      <c r="S50" s="2"/>
      <c r="T50" s="1"/>
    </row>
    <row r="51" spans="1:20" ht="16.8" x14ac:dyDescent="0.45">
      <c r="A51" s="3">
        <v>42885</v>
      </c>
      <c r="B51" s="5">
        <f t="shared" si="0"/>
        <v>42885</v>
      </c>
      <c r="C51" s="7">
        <v>3.6</v>
      </c>
      <c r="D51" s="10">
        <v>22613100</v>
      </c>
      <c r="E51" s="7">
        <v>3.55</v>
      </c>
      <c r="F51" s="7">
        <v>3.62</v>
      </c>
      <c r="G51" s="7">
        <v>3.49</v>
      </c>
      <c r="H51" s="6">
        <f t="shared" si="1"/>
        <v>0.12999999999999989</v>
      </c>
      <c r="I51" s="11">
        <f t="shared" si="2"/>
        <v>-5.0000000000000266E-2</v>
      </c>
      <c r="J51" s="2"/>
      <c r="K51" s="8"/>
      <c r="L51" s="2"/>
      <c r="N51" s="1"/>
      <c r="P51" s="2"/>
      <c r="Q51" s="2"/>
      <c r="R51" s="2"/>
      <c r="S51" s="2"/>
      <c r="T51" s="1"/>
    </row>
    <row r="52" spans="1:20" ht="16.8" x14ac:dyDescent="0.45">
      <c r="A52" s="3">
        <v>42886</v>
      </c>
      <c r="B52" s="5">
        <f t="shared" si="0"/>
        <v>42886</v>
      </c>
      <c r="C52" s="7">
        <v>3.52</v>
      </c>
      <c r="D52" s="10">
        <v>14838350</v>
      </c>
      <c r="E52" s="7">
        <v>3.61</v>
      </c>
      <c r="F52" s="7">
        <v>3.63</v>
      </c>
      <c r="G52" s="7">
        <v>3.5</v>
      </c>
      <c r="H52" s="6">
        <f t="shared" si="1"/>
        <v>0.12999999999999989</v>
      </c>
      <c r="I52" s="11">
        <f t="shared" si="2"/>
        <v>8.9999999999999858E-2</v>
      </c>
      <c r="J52" s="2"/>
      <c r="K52" s="8"/>
      <c r="L52" s="2"/>
      <c r="N52" s="1"/>
      <c r="P52" s="2"/>
      <c r="Q52" s="2"/>
      <c r="R52" s="2"/>
      <c r="S52" s="2"/>
      <c r="T52" s="1"/>
    </row>
    <row r="53" spans="1:20" ht="16.8" x14ac:dyDescent="0.45">
      <c r="A53" s="3">
        <v>42887</v>
      </c>
      <c r="B53" s="5">
        <f t="shared" si="0"/>
        <v>42887</v>
      </c>
      <c r="C53" s="7">
        <v>3.58</v>
      </c>
      <c r="D53" s="10">
        <v>15706250</v>
      </c>
      <c r="E53" s="7">
        <v>3.54</v>
      </c>
      <c r="F53" s="7">
        <v>3.65</v>
      </c>
      <c r="G53" s="7">
        <v>3.53</v>
      </c>
      <c r="H53" s="6">
        <f t="shared" si="1"/>
        <v>0.12000000000000011</v>
      </c>
      <c r="I53" s="11">
        <f t="shared" si="2"/>
        <v>-4.0000000000000036E-2</v>
      </c>
      <c r="J53" s="2"/>
      <c r="K53" s="8"/>
      <c r="L53" s="2"/>
      <c r="N53" s="1"/>
      <c r="P53" s="2"/>
      <c r="Q53" s="2"/>
      <c r="R53" s="2"/>
      <c r="S53" s="2"/>
      <c r="T53" s="1"/>
    </row>
    <row r="54" spans="1:20" ht="16.8" x14ac:dyDescent="0.45">
      <c r="A54" s="3">
        <v>42888</v>
      </c>
      <c r="B54" s="5">
        <f t="shared" si="0"/>
        <v>42888</v>
      </c>
      <c r="C54" s="7">
        <v>3.63</v>
      </c>
      <c r="D54" s="10">
        <v>17037140</v>
      </c>
      <c r="E54" s="7">
        <v>3.6</v>
      </c>
      <c r="F54" s="7">
        <v>3.7</v>
      </c>
      <c r="G54" s="7">
        <v>3.54</v>
      </c>
      <c r="H54" s="6">
        <f t="shared" si="1"/>
        <v>0.16000000000000014</v>
      </c>
      <c r="I54" s="11">
        <f t="shared" si="2"/>
        <v>-2.9999999999999805E-2</v>
      </c>
      <c r="J54" s="2"/>
      <c r="K54" s="8"/>
      <c r="L54" s="2"/>
      <c r="N54" s="1"/>
      <c r="P54" s="2"/>
      <c r="Q54" s="2"/>
      <c r="R54" s="2"/>
      <c r="S54" s="2"/>
      <c r="T54" s="1"/>
    </row>
    <row r="55" spans="1:20" ht="16.8" x14ac:dyDescent="0.45">
      <c r="A55" s="3">
        <v>42891</v>
      </c>
      <c r="B55" s="5">
        <f t="shared" si="0"/>
        <v>42891</v>
      </c>
      <c r="C55" s="7">
        <v>3.61</v>
      </c>
      <c r="D55" s="10">
        <v>10817270</v>
      </c>
      <c r="E55" s="7">
        <v>3.64</v>
      </c>
      <c r="F55" s="7">
        <v>3.68</v>
      </c>
      <c r="G55" s="7">
        <v>3.6</v>
      </c>
      <c r="H55" s="6">
        <f t="shared" si="1"/>
        <v>8.0000000000000071E-2</v>
      </c>
      <c r="I55" s="11">
        <f t="shared" si="2"/>
        <v>3.0000000000000249E-2</v>
      </c>
      <c r="J55" s="2"/>
      <c r="K55" s="8"/>
      <c r="L55" s="2"/>
      <c r="N55" s="1"/>
      <c r="P55" s="2"/>
      <c r="Q55" s="2"/>
      <c r="R55" s="2"/>
      <c r="S55" s="2"/>
      <c r="T55" s="1"/>
    </row>
    <row r="56" spans="1:20" ht="16.8" x14ac:dyDescent="0.45">
      <c r="A56" s="3">
        <v>42892</v>
      </c>
      <c r="B56" s="5">
        <f t="shared" si="0"/>
        <v>42892</v>
      </c>
      <c r="C56" s="7">
        <v>3.61</v>
      </c>
      <c r="D56" s="10">
        <v>10057160</v>
      </c>
      <c r="E56" s="7">
        <v>3.6</v>
      </c>
      <c r="F56" s="7">
        <v>3.69</v>
      </c>
      <c r="G56" s="7">
        <v>3.58</v>
      </c>
      <c r="H56" s="6">
        <f t="shared" si="1"/>
        <v>0.10999999999999988</v>
      </c>
      <c r="I56" s="11">
        <f t="shared" si="2"/>
        <v>-9.9999999999997868E-3</v>
      </c>
      <c r="J56" s="2"/>
      <c r="K56" s="8"/>
      <c r="L56" s="2"/>
      <c r="N56" s="1"/>
      <c r="P56" s="2"/>
      <c r="Q56" s="2"/>
      <c r="R56" s="2"/>
      <c r="S56" s="2"/>
      <c r="T56" s="1"/>
    </row>
    <row r="57" spans="1:20" ht="16.8" x14ac:dyDescent="0.45">
      <c r="A57" s="3">
        <v>42893</v>
      </c>
      <c r="B57" s="5">
        <f t="shared" si="0"/>
        <v>42893</v>
      </c>
      <c r="C57" s="7">
        <v>3.59</v>
      </c>
      <c r="D57" s="10">
        <v>11672870</v>
      </c>
      <c r="E57" s="7">
        <v>3.63</v>
      </c>
      <c r="F57" s="7">
        <v>3.64</v>
      </c>
      <c r="G57" s="7">
        <v>3.55</v>
      </c>
      <c r="H57" s="6">
        <f t="shared" si="1"/>
        <v>9.0000000000000302E-2</v>
      </c>
      <c r="I57" s="11">
        <f t="shared" si="2"/>
        <v>4.0000000000000036E-2</v>
      </c>
      <c r="J57" s="2"/>
      <c r="K57" s="8"/>
      <c r="L57" s="2"/>
      <c r="N57" s="1"/>
      <c r="P57" s="2"/>
      <c r="Q57" s="2"/>
      <c r="R57" s="2"/>
      <c r="S57" s="2"/>
      <c r="T57" s="1"/>
    </row>
    <row r="58" spans="1:20" ht="16.8" x14ac:dyDescent="0.45">
      <c r="A58" s="3">
        <v>42894</v>
      </c>
      <c r="B58" s="5">
        <f t="shared" si="0"/>
        <v>42894</v>
      </c>
      <c r="C58" s="7">
        <v>3.58</v>
      </c>
      <c r="D58" s="10">
        <v>11047850</v>
      </c>
      <c r="E58" s="7">
        <v>3.59</v>
      </c>
      <c r="F58" s="7">
        <v>3.61</v>
      </c>
      <c r="G58" s="7">
        <v>3.55</v>
      </c>
      <c r="H58" s="6">
        <f t="shared" si="1"/>
        <v>6.0000000000000053E-2</v>
      </c>
      <c r="I58" s="11">
        <f t="shared" si="2"/>
        <v>9.9999999999997868E-3</v>
      </c>
      <c r="J58" s="2"/>
      <c r="K58" s="8"/>
      <c r="L58" s="2"/>
      <c r="N58" s="1"/>
      <c r="P58" s="2"/>
      <c r="Q58" s="2"/>
      <c r="R58" s="2"/>
      <c r="S58" s="2"/>
      <c r="T58" s="1"/>
    </row>
    <row r="59" spans="1:20" ht="16.8" x14ac:dyDescent="0.45">
      <c r="A59" s="3">
        <v>42895</v>
      </c>
      <c r="B59" s="5">
        <f t="shared" si="0"/>
        <v>42895</v>
      </c>
      <c r="C59" s="7">
        <v>3.71</v>
      </c>
      <c r="D59" s="10">
        <v>42252340</v>
      </c>
      <c r="E59" s="7">
        <v>3.7149999999999999</v>
      </c>
      <c r="F59" s="7">
        <v>3.82</v>
      </c>
      <c r="G59" s="7">
        <v>3.6</v>
      </c>
      <c r="H59" s="6">
        <f t="shared" si="1"/>
        <v>0.21999999999999975</v>
      </c>
      <c r="I59" s="11">
        <f t="shared" si="2"/>
        <v>4.9999999999998934E-3</v>
      </c>
      <c r="J59" s="2"/>
      <c r="K59" s="8"/>
      <c r="L59" s="2"/>
      <c r="N59" s="1"/>
      <c r="P59" s="2"/>
      <c r="Q59" s="2"/>
      <c r="R59" s="2"/>
      <c r="S59" s="2"/>
      <c r="T59" s="1"/>
    </row>
    <row r="60" spans="1:20" ht="16.8" x14ac:dyDescent="0.45">
      <c r="A60" s="3">
        <v>42898</v>
      </c>
      <c r="B60" s="5">
        <f t="shared" si="0"/>
        <v>42898</v>
      </c>
      <c r="C60" s="7">
        <v>3.58</v>
      </c>
      <c r="D60" s="10">
        <v>20037210</v>
      </c>
      <c r="E60" s="7">
        <v>3.7</v>
      </c>
      <c r="F60" s="7">
        <v>3.7</v>
      </c>
      <c r="G60" s="7">
        <v>3.53</v>
      </c>
      <c r="H60" s="6">
        <f t="shared" si="1"/>
        <v>0.17000000000000037</v>
      </c>
      <c r="I60" s="11">
        <f t="shared" si="2"/>
        <v>0.12000000000000011</v>
      </c>
      <c r="J60" s="2"/>
      <c r="K60" s="8"/>
      <c r="L60" s="2"/>
      <c r="N60" s="1"/>
      <c r="P60" s="2"/>
      <c r="Q60" s="2"/>
      <c r="R60" s="2"/>
      <c r="S60" s="2"/>
      <c r="T60" s="1"/>
    </row>
    <row r="61" spans="1:20" ht="16.8" x14ac:dyDescent="0.45">
      <c r="A61" s="3">
        <v>42899</v>
      </c>
      <c r="B61" s="5">
        <f t="shared" si="0"/>
        <v>42899</v>
      </c>
      <c r="C61" s="7">
        <v>3.51</v>
      </c>
      <c r="D61" s="10">
        <v>13131500</v>
      </c>
      <c r="E61" s="7">
        <v>3.62</v>
      </c>
      <c r="F61" s="7">
        <v>3.6255999999999999</v>
      </c>
      <c r="G61" s="7">
        <v>3.48</v>
      </c>
      <c r="H61" s="6">
        <f t="shared" si="1"/>
        <v>0.14559999999999995</v>
      </c>
      <c r="I61" s="11">
        <f t="shared" si="2"/>
        <v>0.11000000000000032</v>
      </c>
      <c r="J61" s="2"/>
      <c r="K61" s="8"/>
      <c r="L61" s="2"/>
      <c r="N61" s="1"/>
      <c r="P61" s="2"/>
      <c r="Q61" s="2"/>
      <c r="R61" s="2"/>
      <c r="S61" s="2"/>
      <c r="T61" s="1"/>
    </row>
    <row r="62" spans="1:20" ht="16.8" x14ac:dyDescent="0.45">
      <c r="A62" s="3">
        <v>42900</v>
      </c>
      <c r="B62" s="5">
        <f t="shared" si="0"/>
        <v>42900</v>
      </c>
      <c r="C62" s="7">
        <v>3.53</v>
      </c>
      <c r="D62" s="10">
        <v>22221960</v>
      </c>
      <c r="E62" s="7">
        <v>3.55</v>
      </c>
      <c r="F62" s="7">
        <v>3.6</v>
      </c>
      <c r="G62" s="7">
        <v>3.44</v>
      </c>
      <c r="H62" s="6">
        <f t="shared" si="1"/>
        <v>0.16000000000000014</v>
      </c>
      <c r="I62" s="11">
        <f t="shared" si="2"/>
        <v>2.0000000000000018E-2</v>
      </c>
      <c r="J62" s="2"/>
      <c r="K62" s="8"/>
      <c r="L62" s="2"/>
      <c r="N62" s="1"/>
      <c r="P62" s="2"/>
      <c r="Q62" s="2"/>
      <c r="R62" s="2"/>
      <c r="S62" s="2"/>
      <c r="T62" s="1"/>
    </row>
    <row r="63" spans="1:20" ht="16.8" x14ac:dyDescent="0.45">
      <c r="A63" s="3">
        <v>42901</v>
      </c>
      <c r="B63" s="5">
        <f t="shared" si="0"/>
        <v>42901</v>
      </c>
      <c r="C63" s="7">
        <v>3.65</v>
      </c>
      <c r="D63" s="10">
        <v>25755390</v>
      </c>
      <c r="E63" s="7">
        <v>3.53</v>
      </c>
      <c r="F63" s="7">
        <v>3.73</v>
      </c>
      <c r="G63" s="7">
        <v>3.49</v>
      </c>
      <c r="H63" s="6">
        <f t="shared" si="1"/>
        <v>0.23999999999999977</v>
      </c>
      <c r="I63" s="11">
        <f t="shared" si="2"/>
        <v>-0.12000000000000011</v>
      </c>
      <c r="J63" s="2"/>
      <c r="K63" s="8"/>
      <c r="L63" s="2"/>
      <c r="N63" s="1"/>
      <c r="P63" s="2"/>
      <c r="Q63" s="2"/>
      <c r="R63" s="2"/>
      <c r="S63" s="2"/>
      <c r="T63" s="1"/>
    </row>
    <row r="64" spans="1:20" ht="16.8" x14ac:dyDescent="0.45">
      <c r="A64" s="3">
        <v>42902</v>
      </c>
      <c r="B64" s="5">
        <f t="shared" si="0"/>
        <v>42902</v>
      </c>
      <c r="C64" s="7">
        <v>3.69</v>
      </c>
      <c r="D64" s="10">
        <v>17858470</v>
      </c>
      <c r="E64" s="7">
        <v>3.64</v>
      </c>
      <c r="F64" s="7">
        <v>3.7349999999999999</v>
      </c>
      <c r="G64" s="7">
        <v>3.63</v>
      </c>
      <c r="H64" s="6">
        <f t="shared" si="1"/>
        <v>0.10499999999999998</v>
      </c>
      <c r="I64" s="11">
        <f t="shared" si="2"/>
        <v>-4.9999999999999822E-2</v>
      </c>
      <c r="J64" s="2"/>
      <c r="K64" s="8"/>
      <c r="L64" s="2"/>
      <c r="N64" s="1"/>
      <c r="P64" s="2"/>
      <c r="Q64" s="2"/>
      <c r="R64" s="2"/>
      <c r="S64" s="2"/>
      <c r="T64" s="1"/>
    </row>
    <row r="65" spans="1:20" ht="16.8" x14ac:dyDescent="0.45">
      <c r="A65" s="3">
        <v>42905</v>
      </c>
      <c r="B65" s="5">
        <f t="shared" si="0"/>
        <v>42905</v>
      </c>
      <c r="C65" s="7">
        <v>3.68</v>
      </c>
      <c r="D65" s="10">
        <v>10454860</v>
      </c>
      <c r="E65" s="7">
        <v>3.69</v>
      </c>
      <c r="F65" s="7">
        <v>3.7</v>
      </c>
      <c r="G65" s="7">
        <v>3.6</v>
      </c>
      <c r="H65" s="6">
        <f t="shared" si="1"/>
        <v>0.10000000000000009</v>
      </c>
      <c r="I65" s="11">
        <f t="shared" si="2"/>
        <v>9.9999999999997868E-3</v>
      </c>
      <c r="J65" s="2"/>
      <c r="K65" s="8"/>
      <c r="L65" s="2"/>
      <c r="N65" s="1"/>
      <c r="P65" s="2"/>
      <c r="Q65" s="2"/>
      <c r="R65" s="2"/>
      <c r="S65" s="2"/>
      <c r="T65" s="1"/>
    </row>
    <row r="66" spans="1:20" ht="16.8" x14ac:dyDescent="0.45">
      <c r="A66" s="3">
        <v>42906</v>
      </c>
      <c r="B66" s="5">
        <f t="shared" si="0"/>
        <v>42906</v>
      </c>
      <c r="C66" s="7">
        <v>3.62</v>
      </c>
      <c r="D66" s="10">
        <v>12931110</v>
      </c>
      <c r="E66" s="7">
        <v>3.65</v>
      </c>
      <c r="F66" s="7">
        <v>3.72</v>
      </c>
      <c r="G66" s="7">
        <v>3.6</v>
      </c>
      <c r="H66" s="6">
        <f t="shared" si="1"/>
        <v>0.12000000000000011</v>
      </c>
      <c r="I66" s="11">
        <f t="shared" si="2"/>
        <v>2.9999999999999805E-2</v>
      </c>
      <c r="J66" s="2"/>
      <c r="K66" s="8"/>
      <c r="L66" s="2"/>
      <c r="N66" s="1"/>
      <c r="P66" s="2"/>
      <c r="Q66" s="2"/>
      <c r="R66" s="2"/>
      <c r="S66" s="2"/>
      <c r="T66" s="1"/>
    </row>
    <row r="67" spans="1:20" ht="16.8" x14ac:dyDescent="0.45">
      <c r="A67" s="3">
        <v>42907</v>
      </c>
      <c r="B67" s="5">
        <f t="shared" ref="B67:B130" si="3">A67</f>
        <v>42907</v>
      </c>
      <c r="C67" s="7">
        <v>3.64</v>
      </c>
      <c r="D67" s="10">
        <v>11314580</v>
      </c>
      <c r="E67" s="7">
        <v>3.64</v>
      </c>
      <c r="F67" s="7">
        <v>3.67</v>
      </c>
      <c r="G67" s="7">
        <v>3.58</v>
      </c>
      <c r="H67" s="6">
        <f t="shared" ref="H67:H130" si="4">F67-G67</f>
        <v>8.9999999999999858E-2</v>
      </c>
      <c r="I67" s="11">
        <f t="shared" ref="I67:I130" si="5">E67-C67</f>
        <v>0</v>
      </c>
      <c r="J67" s="2"/>
      <c r="K67" s="8"/>
      <c r="L67" s="2"/>
      <c r="N67" s="1"/>
      <c r="P67" s="2"/>
      <c r="Q67" s="2"/>
      <c r="R67" s="2"/>
      <c r="S67" s="2"/>
      <c r="T67" s="1"/>
    </row>
    <row r="68" spans="1:20" ht="16.8" x14ac:dyDescent="0.45">
      <c r="A68" s="3">
        <v>42908</v>
      </c>
      <c r="B68" s="5">
        <f t="shared" si="3"/>
        <v>42908</v>
      </c>
      <c r="C68" s="7">
        <v>3.62</v>
      </c>
      <c r="D68" s="10">
        <v>5380799</v>
      </c>
      <c r="E68" s="7">
        <v>3.63</v>
      </c>
      <c r="F68" s="7">
        <v>3.65</v>
      </c>
      <c r="G68" s="7">
        <v>3.6</v>
      </c>
      <c r="H68" s="6">
        <f t="shared" si="4"/>
        <v>4.9999999999999822E-2</v>
      </c>
      <c r="I68" s="11">
        <f t="shared" si="5"/>
        <v>9.9999999999997868E-3</v>
      </c>
      <c r="J68" s="2"/>
      <c r="K68" s="8"/>
      <c r="L68" s="2"/>
      <c r="N68" s="1"/>
      <c r="P68" s="2"/>
      <c r="Q68" s="2"/>
      <c r="R68" s="2"/>
      <c r="S68" s="2"/>
      <c r="T68" s="1"/>
    </row>
    <row r="69" spans="1:20" ht="16.8" x14ac:dyDescent="0.45">
      <c r="A69" s="3">
        <v>42909</v>
      </c>
      <c r="B69" s="5">
        <f t="shared" si="3"/>
        <v>42909</v>
      </c>
      <c r="C69" s="7">
        <v>3.79</v>
      </c>
      <c r="D69" s="10">
        <v>23207220</v>
      </c>
      <c r="E69" s="7">
        <v>3.62</v>
      </c>
      <c r="F69" s="7">
        <v>3.79</v>
      </c>
      <c r="G69" s="7">
        <v>3.61</v>
      </c>
      <c r="H69" s="6">
        <f t="shared" si="4"/>
        <v>0.18000000000000016</v>
      </c>
      <c r="I69" s="11">
        <f t="shared" si="5"/>
        <v>-0.16999999999999993</v>
      </c>
      <c r="J69" s="2"/>
      <c r="K69" s="8"/>
      <c r="L69" s="2"/>
      <c r="N69" s="1"/>
      <c r="P69" s="2"/>
      <c r="Q69" s="2"/>
      <c r="R69" s="2"/>
      <c r="S69" s="2"/>
      <c r="T69" s="1"/>
    </row>
    <row r="70" spans="1:20" ht="16.8" x14ac:dyDescent="0.45">
      <c r="A70" s="3">
        <v>42912</v>
      </c>
      <c r="B70" s="5">
        <f t="shared" si="3"/>
        <v>42912</v>
      </c>
      <c r="C70" s="7">
        <v>3.78</v>
      </c>
      <c r="D70" s="10">
        <v>14680090</v>
      </c>
      <c r="E70" s="7">
        <v>3.79</v>
      </c>
      <c r="F70" s="7">
        <v>3.86</v>
      </c>
      <c r="G70" s="7">
        <v>3.73</v>
      </c>
      <c r="H70" s="6">
        <f t="shared" si="4"/>
        <v>0.12999999999999989</v>
      </c>
      <c r="I70" s="11">
        <f t="shared" si="5"/>
        <v>1.0000000000000231E-2</v>
      </c>
      <c r="J70" s="2"/>
      <c r="K70" s="8"/>
      <c r="L70" s="2"/>
      <c r="N70" s="1"/>
      <c r="P70" s="2"/>
      <c r="Q70" s="2"/>
      <c r="R70" s="2"/>
      <c r="S70" s="2"/>
      <c r="T70" s="1"/>
    </row>
    <row r="71" spans="1:20" ht="16.8" x14ac:dyDescent="0.45">
      <c r="A71" s="3">
        <v>42913</v>
      </c>
      <c r="B71" s="5">
        <f t="shared" si="3"/>
        <v>42913</v>
      </c>
      <c r="C71" s="7">
        <v>3.71</v>
      </c>
      <c r="D71" s="10">
        <v>10249820</v>
      </c>
      <c r="E71" s="7">
        <v>3.78</v>
      </c>
      <c r="F71" s="7">
        <v>3.81</v>
      </c>
      <c r="G71" s="7">
        <v>3.69</v>
      </c>
      <c r="H71" s="6">
        <f t="shared" si="4"/>
        <v>0.12000000000000011</v>
      </c>
      <c r="I71" s="11">
        <f t="shared" si="5"/>
        <v>6.999999999999984E-2</v>
      </c>
      <c r="J71" s="2"/>
      <c r="K71" s="8"/>
      <c r="L71" s="2"/>
      <c r="N71" s="1"/>
      <c r="P71" s="2"/>
      <c r="Q71" s="2"/>
      <c r="R71" s="2"/>
      <c r="S71" s="2"/>
      <c r="T71" s="1"/>
    </row>
    <row r="72" spans="1:20" ht="16.8" x14ac:dyDescent="0.45">
      <c r="A72" s="3">
        <v>42914</v>
      </c>
      <c r="B72" s="5">
        <f t="shared" si="3"/>
        <v>42914</v>
      </c>
      <c r="C72" s="7">
        <v>3.71</v>
      </c>
      <c r="D72" s="10">
        <v>16963720</v>
      </c>
      <c r="E72" s="7">
        <v>3.73</v>
      </c>
      <c r="F72" s="7">
        <v>3.74</v>
      </c>
      <c r="G72" s="7">
        <v>3.67</v>
      </c>
      <c r="H72" s="6">
        <f t="shared" si="4"/>
        <v>7.0000000000000284E-2</v>
      </c>
      <c r="I72" s="11">
        <f t="shared" si="5"/>
        <v>2.0000000000000018E-2</v>
      </c>
      <c r="J72" s="2"/>
      <c r="K72" s="8"/>
      <c r="L72" s="2"/>
      <c r="N72" s="1"/>
      <c r="P72" s="2"/>
      <c r="Q72" s="2"/>
      <c r="R72" s="2"/>
      <c r="S72" s="2"/>
      <c r="T72" s="1"/>
    </row>
    <row r="73" spans="1:20" ht="16.8" x14ac:dyDescent="0.45">
      <c r="A73" s="3">
        <v>42915</v>
      </c>
      <c r="B73" s="5">
        <f t="shared" si="3"/>
        <v>42915</v>
      </c>
      <c r="C73" s="7">
        <v>3.61</v>
      </c>
      <c r="D73" s="10">
        <v>15707170</v>
      </c>
      <c r="E73" s="7">
        <v>3.72</v>
      </c>
      <c r="F73" s="7">
        <v>3.73</v>
      </c>
      <c r="G73" s="7">
        <v>3.59</v>
      </c>
      <c r="H73" s="6">
        <f t="shared" si="4"/>
        <v>0.14000000000000012</v>
      </c>
      <c r="I73" s="11">
        <f t="shared" si="5"/>
        <v>0.11000000000000032</v>
      </c>
      <c r="J73" s="2"/>
      <c r="K73" s="8"/>
      <c r="L73" s="2"/>
      <c r="N73" s="1"/>
      <c r="P73" s="2"/>
      <c r="Q73" s="2"/>
      <c r="R73" s="2"/>
      <c r="S73" s="2"/>
      <c r="T73" s="1"/>
    </row>
    <row r="74" spans="1:20" ht="16.8" x14ac:dyDescent="0.45">
      <c r="A74" s="3">
        <v>42916</v>
      </c>
      <c r="B74" s="5">
        <f t="shared" si="3"/>
        <v>42916</v>
      </c>
      <c r="C74" s="7">
        <v>3.64</v>
      </c>
      <c r="D74" s="10">
        <v>10056390</v>
      </c>
      <c r="E74" s="7">
        <v>3.62</v>
      </c>
      <c r="F74" s="7">
        <v>3.6850000000000001</v>
      </c>
      <c r="G74" s="7">
        <v>3.57</v>
      </c>
      <c r="H74" s="6">
        <f t="shared" si="4"/>
        <v>0.11500000000000021</v>
      </c>
      <c r="I74" s="11">
        <f t="shared" si="5"/>
        <v>-2.0000000000000018E-2</v>
      </c>
      <c r="J74" s="2"/>
      <c r="K74" s="8"/>
      <c r="L74" s="2"/>
      <c r="N74" s="1"/>
      <c r="P74" s="2"/>
      <c r="Q74" s="2"/>
      <c r="R74" s="2"/>
      <c r="S74" s="2"/>
      <c r="T74" s="1"/>
    </row>
    <row r="75" spans="1:20" ht="16.8" x14ac:dyDescent="0.45">
      <c r="A75" s="3">
        <v>42919</v>
      </c>
      <c r="B75" s="5">
        <f t="shared" si="3"/>
        <v>42919</v>
      </c>
      <c r="C75" s="7">
        <v>3.62</v>
      </c>
      <c r="D75" s="10">
        <v>3913014</v>
      </c>
      <c r="E75" s="7">
        <v>3.65</v>
      </c>
      <c r="F75" s="7">
        <v>3.66</v>
      </c>
      <c r="G75" s="7">
        <v>3.61</v>
      </c>
      <c r="H75" s="6">
        <f t="shared" si="4"/>
        <v>5.0000000000000266E-2</v>
      </c>
      <c r="I75" s="11">
        <f t="shared" si="5"/>
        <v>2.9999999999999805E-2</v>
      </c>
      <c r="J75" s="2"/>
      <c r="K75" s="8"/>
      <c r="L75" s="2"/>
      <c r="N75" s="1"/>
      <c r="P75" s="2"/>
      <c r="Q75" s="2"/>
      <c r="R75" s="2"/>
      <c r="S75" s="2"/>
      <c r="T75" s="1"/>
    </row>
    <row r="76" spans="1:20" ht="16.8" x14ac:dyDescent="0.45">
      <c r="A76" s="3">
        <v>42921</v>
      </c>
      <c r="B76" s="5">
        <f t="shared" si="3"/>
        <v>42921</v>
      </c>
      <c r="C76" s="7">
        <v>3.59</v>
      </c>
      <c r="D76" s="10">
        <v>10673050</v>
      </c>
      <c r="E76" s="7">
        <v>3.64</v>
      </c>
      <c r="F76" s="7">
        <v>3.69</v>
      </c>
      <c r="G76" s="7">
        <v>3.53</v>
      </c>
      <c r="H76" s="6">
        <f t="shared" si="4"/>
        <v>0.16000000000000014</v>
      </c>
      <c r="I76" s="11">
        <f t="shared" si="5"/>
        <v>5.0000000000000266E-2</v>
      </c>
      <c r="J76" s="2"/>
      <c r="K76" s="8"/>
      <c r="L76" s="2"/>
      <c r="N76" s="1"/>
      <c r="P76" s="2"/>
      <c r="Q76" s="2"/>
      <c r="R76" s="2"/>
      <c r="S76" s="2"/>
      <c r="T76" s="1"/>
    </row>
    <row r="77" spans="1:20" ht="16.8" x14ac:dyDescent="0.45">
      <c r="A77" s="3">
        <v>42922</v>
      </c>
      <c r="B77" s="5">
        <f t="shared" si="3"/>
        <v>42922</v>
      </c>
      <c r="C77" s="7">
        <v>3.5</v>
      </c>
      <c r="D77" s="10">
        <v>15011570</v>
      </c>
      <c r="E77" s="7">
        <v>3.57</v>
      </c>
      <c r="F77" s="7">
        <v>3.57</v>
      </c>
      <c r="G77" s="7">
        <v>3.47</v>
      </c>
      <c r="H77" s="6">
        <f t="shared" si="4"/>
        <v>9.9999999999999645E-2</v>
      </c>
      <c r="I77" s="11">
        <f t="shared" si="5"/>
        <v>6.999999999999984E-2</v>
      </c>
      <c r="J77" s="2"/>
      <c r="K77" s="8"/>
      <c r="L77" s="2"/>
      <c r="N77" s="1"/>
      <c r="P77" s="2"/>
      <c r="Q77" s="2"/>
      <c r="R77" s="2"/>
      <c r="S77" s="2"/>
      <c r="T77" s="1"/>
    </row>
    <row r="78" spans="1:20" ht="16.8" x14ac:dyDescent="0.45">
      <c r="A78" s="3">
        <v>42923</v>
      </c>
      <c r="B78" s="5">
        <f t="shared" si="3"/>
        <v>42923</v>
      </c>
      <c r="C78" s="7">
        <v>3.6</v>
      </c>
      <c r="D78" s="10">
        <v>7300922</v>
      </c>
      <c r="E78" s="7">
        <v>3.53</v>
      </c>
      <c r="F78" s="7">
        <v>3.64</v>
      </c>
      <c r="G78" s="7">
        <v>3.52</v>
      </c>
      <c r="H78" s="6">
        <f t="shared" si="4"/>
        <v>0.12000000000000011</v>
      </c>
      <c r="I78" s="11">
        <f t="shared" si="5"/>
        <v>-7.0000000000000284E-2</v>
      </c>
      <c r="J78" s="2"/>
      <c r="K78" s="8"/>
      <c r="L78" s="2"/>
      <c r="N78" s="1"/>
      <c r="P78" s="2"/>
      <c r="Q78" s="2"/>
      <c r="R78" s="2"/>
      <c r="S78" s="2"/>
      <c r="T78" s="1"/>
    </row>
    <row r="79" spans="1:20" ht="16.8" x14ac:dyDescent="0.45">
      <c r="A79" s="3">
        <v>42926</v>
      </c>
      <c r="B79" s="5">
        <f t="shared" si="3"/>
        <v>42926</v>
      </c>
      <c r="C79" s="7">
        <v>3.62</v>
      </c>
      <c r="D79" s="10">
        <v>5587737</v>
      </c>
      <c r="E79" s="7">
        <v>3.58</v>
      </c>
      <c r="F79" s="7">
        <v>3.67</v>
      </c>
      <c r="G79" s="7">
        <v>3.56</v>
      </c>
      <c r="H79" s="6">
        <f t="shared" si="4"/>
        <v>0.10999999999999988</v>
      </c>
      <c r="I79" s="11">
        <f t="shared" si="5"/>
        <v>-4.0000000000000036E-2</v>
      </c>
      <c r="J79" s="2"/>
      <c r="K79" s="8"/>
      <c r="L79" s="2"/>
      <c r="N79" s="1"/>
      <c r="P79" s="2"/>
      <c r="Q79" s="2"/>
      <c r="R79" s="2"/>
      <c r="S79" s="2"/>
      <c r="T79" s="1"/>
    </row>
    <row r="80" spans="1:20" ht="16.8" x14ac:dyDescent="0.45">
      <c r="A80" s="3">
        <v>42927</v>
      </c>
      <c r="B80" s="5">
        <f t="shared" si="3"/>
        <v>42927</v>
      </c>
      <c r="C80" s="7">
        <v>3.6</v>
      </c>
      <c r="D80" s="10">
        <v>5023224</v>
      </c>
      <c r="E80" s="7">
        <v>3.6</v>
      </c>
      <c r="F80" s="7">
        <v>3.637</v>
      </c>
      <c r="G80" s="7">
        <v>3.57</v>
      </c>
      <c r="H80" s="6">
        <f t="shared" si="4"/>
        <v>6.7000000000000171E-2</v>
      </c>
      <c r="I80" s="11">
        <f t="shared" si="5"/>
        <v>0</v>
      </c>
      <c r="J80" s="2"/>
      <c r="K80" s="8"/>
      <c r="L80" s="2"/>
      <c r="N80" s="1"/>
      <c r="P80" s="2"/>
      <c r="Q80" s="2"/>
      <c r="R80" s="2"/>
      <c r="S80" s="2"/>
      <c r="T80" s="1"/>
    </row>
    <row r="81" spans="1:20" ht="16.8" x14ac:dyDescent="0.45">
      <c r="A81" s="3">
        <v>42928</v>
      </c>
      <c r="B81" s="5">
        <f t="shared" si="3"/>
        <v>42928</v>
      </c>
      <c r="C81" s="7">
        <v>3.64</v>
      </c>
      <c r="D81" s="10">
        <v>7218238</v>
      </c>
      <c r="E81" s="7">
        <v>3.61</v>
      </c>
      <c r="F81" s="7">
        <v>3.65</v>
      </c>
      <c r="G81" s="7">
        <v>3.6</v>
      </c>
      <c r="H81" s="6">
        <f t="shared" si="4"/>
        <v>4.9999999999999822E-2</v>
      </c>
      <c r="I81" s="11">
        <f t="shared" si="5"/>
        <v>-3.0000000000000249E-2</v>
      </c>
      <c r="J81" s="2"/>
      <c r="K81" s="8"/>
      <c r="L81" s="2"/>
      <c r="N81" s="1"/>
      <c r="P81" s="2"/>
      <c r="Q81" s="2"/>
      <c r="R81" s="2"/>
      <c r="S81" s="2"/>
      <c r="T81" s="1"/>
    </row>
    <row r="82" spans="1:20" ht="16.8" x14ac:dyDescent="0.45">
      <c r="A82" s="3">
        <v>42929</v>
      </c>
      <c r="B82" s="5">
        <f t="shared" si="3"/>
        <v>42929</v>
      </c>
      <c r="C82" s="7">
        <v>3.56</v>
      </c>
      <c r="D82" s="10">
        <v>13526430</v>
      </c>
      <c r="E82" s="7">
        <v>3.64</v>
      </c>
      <c r="F82" s="7">
        <v>3.65</v>
      </c>
      <c r="G82" s="7">
        <v>3.54</v>
      </c>
      <c r="H82" s="6">
        <f t="shared" si="4"/>
        <v>0.10999999999999988</v>
      </c>
      <c r="I82" s="11">
        <f t="shared" si="5"/>
        <v>8.0000000000000071E-2</v>
      </c>
      <c r="J82" s="2"/>
      <c r="K82" s="8"/>
      <c r="L82" s="2"/>
      <c r="N82" s="1"/>
      <c r="P82" s="2"/>
      <c r="Q82" s="2"/>
      <c r="R82" s="2"/>
      <c r="S82" s="2"/>
      <c r="T82" s="1"/>
    </row>
    <row r="83" spans="1:20" ht="16.8" x14ac:dyDescent="0.45">
      <c r="A83" s="3">
        <v>42930</v>
      </c>
      <c r="B83" s="5">
        <f t="shared" si="3"/>
        <v>42930</v>
      </c>
      <c r="C83" s="7">
        <v>3.65</v>
      </c>
      <c r="D83" s="10">
        <v>5939851</v>
      </c>
      <c r="E83" s="7">
        <v>3.57</v>
      </c>
      <c r="F83" s="7">
        <v>3.65</v>
      </c>
      <c r="G83" s="7">
        <v>3.57</v>
      </c>
      <c r="H83" s="6">
        <f t="shared" si="4"/>
        <v>8.0000000000000071E-2</v>
      </c>
      <c r="I83" s="11">
        <f t="shared" si="5"/>
        <v>-8.0000000000000071E-2</v>
      </c>
      <c r="J83" s="2"/>
      <c r="K83" s="8"/>
      <c r="L83" s="2"/>
      <c r="N83" s="1"/>
      <c r="P83" s="2"/>
      <c r="Q83" s="2"/>
      <c r="R83" s="2"/>
      <c r="S83" s="2"/>
      <c r="T83" s="1"/>
    </row>
    <row r="84" spans="1:20" ht="16.8" x14ac:dyDescent="0.45">
      <c r="A84" s="3">
        <v>42933</v>
      </c>
      <c r="B84" s="5">
        <f t="shared" si="3"/>
        <v>42933</v>
      </c>
      <c r="C84" s="7">
        <v>3.58</v>
      </c>
      <c r="D84" s="10">
        <v>6961273</v>
      </c>
      <c r="E84" s="7">
        <v>3.65</v>
      </c>
      <c r="F84" s="7">
        <v>3.67</v>
      </c>
      <c r="G84" s="7">
        <v>3.56</v>
      </c>
      <c r="H84" s="6">
        <f t="shared" si="4"/>
        <v>0.10999999999999988</v>
      </c>
      <c r="I84" s="11">
        <f t="shared" si="5"/>
        <v>6.999999999999984E-2</v>
      </c>
      <c r="J84" s="2"/>
      <c r="K84" s="8"/>
      <c r="L84" s="2"/>
      <c r="N84" s="1"/>
      <c r="P84" s="2"/>
      <c r="Q84" s="2"/>
      <c r="R84" s="2"/>
      <c r="S84" s="2"/>
      <c r="T84" s="1"/>
    </row>
    <row r="85" spans="1:20" ht="16.8" x14ac:dyDescent="0.45">
      <c r="A85" s="3">
        <v>42934</v>
      </c>
      <c r="B85" s="5">
        <f t="shared" si="3"/>
        <v>42934</v>
      </c>
      <c r="C85" s="7">
        <v>3.65</v>
      </c>
      <c r="D85" s="10">
        <v>6537064</v>
      </c>
      <c r="E85" s="7">
        <v>3.58</v>
      </c>
      <c r="F85" s="7">
        <v>3.65</v>
      </c>
      <c r="G85" s="7">
        <v>3.55</v>
      </c>
      <c r="H85" s="6">
        <f t="shared" si="4"/>
        <v>0.10000000000000009</v>
      </c>
      <c r="I85" s="11">
        <f t="shared" si="5"/>
        <v>-6.999999999999984E-2</v>
      </c>
      <c r="J85" s="2"/>
      <c r="K85" s="8"/>
      <c r="L85" s="2"/>
      <c r="N85" s="1"/>
      <c r="P85" s="2"/>
      <c r="Q85" s="2"/>
      <c r="R85" s="2"/>
      <c r="S85" s="2"/>
      <c r="T85" s="1"/>
    </row>
    <row r="86" spans="1:20" ht="16.8" x14ac:dyDescent="0.45">
      <c r="A86" s="3">
        <v>42935</v>
      </c>
      <c r="B86" s="5">
        <f t="shared" si="3"/>
        <v>42935</v>
      </c>
      <c r="C86" s="7">
        <v>3.7</v>
      </c>
      <c r="D86" s="10">
        <v>6736760</v>
      </c>
      <c r="E86" s="7">
        <v>3.64</v>
      </c>
      <c r="F86" s="7">
        <v>3.7</v>
      </c>
      <c r="G86" s="7">
        <v>3.58</v>
      </c>
      <c r="H86" s="6">
        <f t="shared" si="4"/>
        <v>0.12000000000000011</v>
      </c>
      <c r="I86" s="11">
        <f t="shared" si="5"/>
        <v>-6.0000000000000053E-2</v>
      </c>
      <c r="J86" s="2"/>
      <c r="K86" s="8"/>
      <c r="L86" s="2"/>
      <c r="N86" s="1"/>
      <c r="P86" s="2"/>
      <c r="Q86" s="2"/>
      <c r="R86" s="2"/>
      <c r="S86" s="2"/>
      <c r="T86" s="1"/>
    </row>
    <row r="87" spans="1:20" ht="16.8" x14ac:dyDescent="0.45">
      <c r="A87" s="3">
        <v>42936</v>
      </c>
      <c r="B87" s="5">
        <f t="shared" si="3"/>
        <v>42936</v>
      </c>
      <c r="C87" s="7">
        <v>3.76</v>
      </c>
      <c r="D87" s="10">
        <v>17726380</v>
      </c>
      <c r="E87" s="7">
        <v>3.7</v>
      </c>
      <c r="F87" s="7">
        <v>3.83</v>
      </c>
      <c r="G87" s="7">
        <v>3.7</v>
      </c>
      <c r="H87" s="6">
        <f t="shared" si="4"/>
        <v>0.12999999999999989</v>
      </c>
      <c r="I87" s="11">
        <f t="shared" si="5"/>
        <v>-5.9999999999999609E-2</v>
      </c>
      <c r="J87" s="2"/>
      <c r="K87" s="8"/>
      <c r="L87" s="2"/>
      <c r="N87" s="1"/>
      <c r="P87" s="2"/>
      <c r="Q87" s="2"/>
      <c r="R87" s="2"/>
      <c r="S87" s="2"/>
      <c r="T87" s="1"/>
    </row>
    <row r="88" spans="1:20" ht="16.8" x14ac:dyDescent="0.45">
      <c r="A88" s="3">
        <v>42937</v>
      </c>
      <c r="B88" s="5">
        <f t="shared" si="3"/>
        <v>42937</v>
      </c>
      <c r="C88" s="7">
        <v>3.78</v>
      </c>
      <c r="D88" s="10">
        <v>12764500</v>
      </c>
      <c r="E88" s="7">
        <v>3.73</v>
      </c>
      <c r="F88" s="7">
        <v>3.8149999999999999</v>
      </c>
      <c r="G88" s="7">
        <v>3.66</v>
      </c>
      <c r="H88" s="6">
        <f t="shared" si="4"/>
        <v>0.1549999999999998</v>
      </c>
      <c r="I88" s="11">
        <f t="shared" si="5"/>
        <v>-4.9999999999999822E-2</v>
      </c>
      <c r="J88" s="2"/>
      <c r="K88" s="8"/>
      <c r="L88" s="2"/>
      <c r="N88" s="1"/>
      <c r="P88" s="2"/>
      <c r="Q88" s="2"/>
      <c r="R88" s="2"/>
      <c r="S88" s="2"/>
      <c r="T88" s="1"/>
    </row>
    <row r="89" spans="1:20" ht="16.8" x14ac:dyDescent="0.45">
      <c r="A89" s="3">
        <v>42940</v>
      </c>
      <c r="B89" s="5">
        <f t="shared" si="3"/>
        <v>42940</v>
      </c>
      <c r="C89" s="7">
        <v>3.75</v>
      </c>
      <c r="D89" s="10">
        <v>5379811</v>
      </c>
      <c r="E89" s="7">
        <v>3.76</v>
      </c>
      <c r="F89" s="7">
        <v>3.8050000000000002</v>
      </c>
      <c r="G89" s="7">
        <v>3.73</v>
      </c>
      <c r="H89" s="6">
        <f t="shared" si="4"/>
        <v>7.5000000000000178E-2</v>
      </c>
      <c r="I89" s="11">
        <f t="shared" si="5"/>
        <v>9.9999999999997868E-3</v>
      </c>
      <c r="J89" s="2"/>
      <c r="K89" s="8"/>
      <c r="L89" s="2"/>
      <c r="N89" s="1"/>
      <c r="P89" s="2"/>
      <c r="Q89" s="2"/>
      <c r="R89" s="2"/>
      <c r="S89" s="2"/>
      <c r="T89" s="1"/>
    </row>
    <row r="90" spans="1:20" ht="16.8" x14ac:dyDescent="0.45">
      <c r="A90" s="3">
        <v>42941</v>
      </c>
      <c r="B90" s="5">
        <f t="shared" si="3"/>
        <v>42941</v>
      </c>
      <c r="C90" s="7">
        <v>3.74</v>
      </c>
      <c r="D90" s="10">
        <v>5681258</v>
      </c>
      <c r="E90" s="7">
        <v>3.76</v>
      </c>
      <c r="F90" s="7">
        <v>3.78</v>
      </c>
      <c r="G90" s="7">
        <v>3.72</v>
      </c>
      <c r="H90" s="6">
        <f t="shared" si="4"/>
        <v>5.9999999999999609E-2</v>
      </c>
      <c r="I90" s="11">
        <f t="shared" si="5"/>
        <v>1.9999999999999574E-2</v>
      </c>
      <c r="J90" s="2"/>
      <c r="K90" s="8"/>
      <c r="L90" s="2"/>
      <c r="N90" s="1"/>
      <c r="P90" s="2"/>
      <c r="Q90" s="2"/>
      <c r="R90" s="2"/>
      <c r="S90" s="2"/>
      <c r="T90" s="1"/>
    </row>
    <row r="91" spans="1:20" ht="16.8" x14ac:dyDescent="0.45">
      <c r="A91" s="3">
        <v>42942</v>
      </c>
      <c r="B91" s="5">
        <f t="shared" si="3"/>
        <v>42942</v>
      </c>
      <c r="C91" s="7">
        <v>3.72</v>
      </c>
      <c r="D91" s="10">
        <v>3199049</v>
      </c>
      <c r="E91" s="7">
        <v>3.74</v>
      </c>
      <c r="F91" s="7">
        <v>3.76</v>
      </c>
      <c r="G91" s="7">
        <v>3.7</v>
      </c>
      <c r="H91" s="6">
        <f t="shared" si="4"/>
        <v>5.9999999999999609E-2</v>
      </c>
      <c r="I91" s="11">
        <f t="shared" si="5"/>
        <v>2.0000000000000018E-2</v>
      </c>
      <c r="J91" s="2"/>
      <c r="K91" s="8"/>
      <c r="L91" s="2"/>
      <c r="N91" s="1"/>
      <c r="P91" s="2"/>
      <c r="Q91" s="2"/>
      <c r="R91" s="2"/>
      <c r="S91" s="2"/>
      <c r="T91" s="1"/>
    </row>
    <row r="92" spans="1:20" ht="16.8" x14ac:dyDescent="0.45">
      <c r="A92" s="3">
        <v>42943</v>
      </c>
      <c r="B92" s="5">
        <f t="shared" si="3"/>
        <v>42943</v>
      </c>
      <c r="C92" s="7">
        <v>3.66</v>
      </c>
      <c r="D92" s="10">
        <v>7422722</v>
      </c>
      <c r="E92" s="7">
        <v>3.73</v>
      </c>
      <c r="F92" s="7">
        <v>3.78</v>
      </c>
      <c r="G92" s="7">
        <v>3.59</v>
      </c>
      <c r="H92" s="6">
        <f t="shared" si="4"/>
        <v>0.18999999999999995</v>
      </c>
      <c r="I92" s="11">
        <f t="shared" si="5"/>
        <v>6.999999999999984E-2</v>
      </c>
      <c r="J92" s="2"/>
      <c r="K92" s="8"/>
      <c r="L92" s="2"/>
      <c r="N92" s="1"/>
      <c r="P92" s="2"/>
      <c r="Q92" s="2"/>
      <c r="R92" s="2"/>
      <c r="S92" s="2"/>
      <c r="T92" s="1"/>
    </row>
    <row r="93" spans="1:20" ht="16.8" x14ac:dyDescent="0.45">
      <c r="A93" s="3">
        <v>42944</v>
      </c>
      <c r="B93" s="5">
        <f t="shared" si="3"/>
        <v>42944</v>
      </c>
      <c r="C93" s="7">
        <v>3.64</v>
      </c>
      <c r="D93" s="10">
        <v>10764110</v>
      </c>
      <c r="E93" s="7">
        <v>3.65</v>
      </c>
      <c r="F93" s="7">
        <v>3.66</v>
      </c>
      <c r="G93" s="7">
        <v>3.5950000000000002</v>
      </c>
      <c r="H93" s="6">
        <f t="shared" si="4"/>
        <v>6.4999999999999947E-2</v>
      </c>
      <c r="I93" s="11">
        <f t="shared" si="5"/>
        <v>9.9999999999997868E-3</v>
      </c>
      <c r="J93" s="2"/>
      <c r="K93" s="8"/>
      <c r="L93" s="2"/>
      <c r="N93" s="1"/>
      <c r="P93" s="2"/>
      <c r="Q93" s="2"/>
      <c r="R93" s="2"/>
      <c r="S93" s="2"/>
      <c r="T93" s="1"/>
    </row>
    <row r="94" spans="1:20" ht="16.8" x14ac:dyDescent="0.45">
      <c r="A94" s="3">
        <v>42947</v>
      </c>
      <c r="B94" s="5">
        <f t="shared" si="3"/>
        <v>42947</v>
      </c>
      <c r="C94" s="7">
        <v>3.61</v>
      </c>
      <c r="D94" s="10">
        <v>9033221</v>
      </c>
      <c r="E94" s="7">
        <v>3.65</v>
      </c>
      <c r="F94" s="7">
        <v>3.68</v>
      </c>
      <c r="G94" s="7">
        <v>3.59</v>
      </c>
      <c r="H94" s="6">
        <f t="shared" si="4"/>
        <v>9.0000000000000302E-2</v>
      </c>
      <c r="I94" s="11">
        <f t="shared" si="5"/>
        <v>4.0000000000000036E-2</v>
      </c>
      <c r="J94" s="2"/>
      <c r="K94" s="8"/>
      <c r="L94" s="2"/>
      <c r="N94" s="1"/>
      <c r="P94" s="2"/>
      <c r="Q94" s="2"/>
      <c r="R94" s="2"/>
      <c r="S94" s="2"/>
      <c r="T94" s="1"/>
    </row>
    <row r="95" spans="1:20" ht="16.8" x14ac:dyDescent="0.45">
      <c r="A95" s="3">
        <v>42948</v>
      </c>
      <c r="B95" s="5">
        <f t="shared" si="3"/>
        <v>42948</v>
      </c>
      <c r="C95" s="7">
        <v>3.62</v>
      </c>
      <c r="D95" s="10">
        <v>9240333</v>
      </c>
      <c r="E95" s="7">
        <v>3.61</v>
      </c>
      <c r="F95" s="7">
        <v>3.68</v>
      </c>
      <c r="G95" s="7">
        <v>3.57</v>
      </c>
      <c r="H95" s="6">
        <f t="shared" si="4"/>
        <v>0.11000000000000032</v>
      </c>
      <c r="I95" s="11">
        <f t="shared" si="5"/>
        <v>-1.0000000000000231E-2</v>
      </c>
      <c r="J95" s="2"/>
      <c r="K95" s="8"/>
      <c r="L95" s="2"/>
      <c r="N95" s="1"/>
      <c r="P95" s="2"/>
      <c r="Q95" s="2"/>
      <c r="R95" s="2"/>
      <c r="S95" s="2"/>
      <c r="T95" s="1"/>
    </row>
    <row r="96" spans="1:20" ht="16.8" x14ac:dyDescent="0.45">
      <c r="A96" s="3">
        <v>42949</v>
      </c>
      <c r="B96" s="5">
        <f t="shared" si="3"/>
        <v>42949</v>
      </c>
      <c r="C96" s="7">
        <v>3.58</v>
      </c>
      <c r="D96" s="10">
        <v>18084360</v>
      </c>
      <c r="E96" s="7">
        <v>3.65</v>
      </c>
      <c r="F96" s="7">
        <v>3.67</v>
      </c>
      <c r="G96" s="7">
        <v>3.49</v>
      </c>
      <c r="H96" s="6">
        <f t="shared" si="4"/>
        <v>0.17999999999999972</v>
      </c>
      <c r="I96" s="11">
        <f t="shared" si="5"/>
        <v>6.999999999999984E-2</v>
      </c>
      <c r="J96" s="2"/>
      <c r="K96" s="8"/>
      <c r="L96" s="2"/>
      <c r="N96" s="1"/>
      <c r="P96" s="2"/>
      <c r="Q96" s="2"/>
      <c r="R96" s="2"/>
      <c r="S96" s="2"/>
      <c r="T96" s="1"/>
    </row>
    <row r="97" spans="1:20" ht="16.8" x14ac:dyDescent="0.45">
      <c r="A97" s="3">
        <v>42950</v>
      </c>
      <c r="B97" s="5">
        <f t="shared" si="3"/>
        <v>42950</v>
      </c>
      <c r="C97" s="7">
        <v>3.69</v>
      </c>
      <c r="D97" s="10">
        <v>28459930</v>
      </c>
      <c r="E97" s="7">
        <v>3.79</v>
      </c>
      <c r="F97" s="7">
        <v>3.81</v>
      </c>
      <c r="G97" s="7">
        <v>3.58</v>
      </c>
      <c r="H97" s="6">
        <f t="shared" si="4"/>
        <v>0.22999999999999998</v>
      </c>
      <c r="I97" s="11">
        <f t="shared" si="5"/>
        <v>0.10000000000000009</v>
      </c>
      <c r="J97" s="2"/>
      <c r="K97" s="8"/>
      <c r="L97" s="2"/>
      <c r="N97" s="1"/>
      <c r="P97" s="2"/>
      <c r="Q97" s="2"/>
      <c r="R97" s="2"/>
      <c r="S97" s="2"/>
      <c r="T97" s="1"/>
    </row>
    <row r="98" spans="1:20" ht="16.8" x14ac:dyDescent="0.45">
      <c r="A98" s="3">
        <v>42951</v>
      </c>
      <c r="B98" s="5">
        <f t="shared" si="3"/>
        <v>42951</v>
      </c>
      <c r="C98" s="7">
        <v>3.57</v>
      </c>
      <c r="D98" s="10">
        <v>15339960</v>
      </c>
      <c r="E98" s="7">
        <v>3.63</v>
      </c>
      <c r="F98" s="7">
        <v>3.67</v>
      </c>
      <c r="G98" s="7">
        <v>3.53</v>
      </c>
      <c r="H98" s="6">
        <f t="shared" si="4"/>
        <v>0.14000000000000012</v>
      </c>
      <c r="I98" s="11">
        <f t="shared" si="5"/>
        <v>6.0000000000000053E-2</v>
      </c>
      <c r="J98" s="2"/>
      <c r="K98" s="8"/>
      <c r="L98" s="2"/>
      <c r="N98" s="1"/>
      <c r="P98" s="2"/>
      <c r="Q98" s="2"/>
      <c r="R98" s="2"/>
      <c r="S98" s="2"/>
      <c r="T98" s="1"/>
    </row>
    <row r="99" spans="1:20" ht="16.8" x14ac:dyDescent="0.45">
      <c r="A99" s="3">
        <v>42954</v>
      </c>
      <c r="B99" s="5">
        <f t="shared" si="3"/>
        <v>42954</v>
      </c>
      <c r="C99" s="7">
        <v>3.6</v>
      </c>
      <c r="D99" s="10">
        <v>11725460</v>
      </c>
      <c r="E99" s="7">
        <v>3.57</v>
      </c>
      <c r="F99" s="7">
        <v>3.63</v>
      </c>
      <c r="G99" s="7">
        <v>3.54</v>
      </c>
      <c r="H99" s="6">
        <f t="shared" si="4"/>
        <v>8.9999999999999858E-2</v>
      </c>
      <c r="I99" s="11">
        <f t="shared" si="5"/>
        <v>-3.0000000000000249E-2</v>
      </c>
      <c r="J99" s="2"/>
      <c r="K99" s="8"/>
      <c r="L99" s="2"/>
      <c r="N99" s="1"/>
      <c r="P99" s="2"/>
      <c r="Q99" s="2"/>
      <c r="R99" s="2"/>
      <c r="S99" s="2"/>
      <c r="T99" s="1"/>
    </row>
    <row r="100" spans="1:20" ht="16.8" x14ac:dyDescent="0.45">
      <c r="A100" s="3">
        <v>42955</v>
      </c>
      <c r="B100" s="5">
        <f t="shared" si="3"/>
        <v>42955</v>
      </c>
      <c r="C100" s="7">
        <v>3.71</v>
      </c>
      <c r="D100" s="10">
        <v>20235870</v>
      </c>
      <c r="E100" s="7">
        <v>3.59</v>
      </c>
      <c r="F100" s="7">
        <v>3.75</v>
      </c>
      <c r="G100" s="7">
        <v>3.58</v>
      </c>
      <c r="H100" s="6">
        <f t="shared" si="4"/>
        <v>0.16999999999999993</v>
      </c>
      <c r="I100" s="11">
        <f t="shared" si="5"/>
        <v>-0.12000000000000011</v>
      </c>
      <c r="J100" s="2"/>
      <c r="K100" s="8"/>
      <c r="L100" s="2"/>
      <c r="N100" s="1"/>
      <c r="P100" s="2"/>
      <c r="Q100" s="2"/>
      <c r="R100" s="2"/>
      <c r="S100" s="2"/>
      <c r="T100" s="1"/>
    </row>
    <row r="101" spans="1:20" ht="16.8" x14ac:dyDescent="0.45">
      <c r="A101" s="3">
        <v>42956</v>
      </c>
      <c r="B101" s="5">
        <f t="shared" si="3"/>
        <v>42956</v>
      </c>
      <c r="C101" s="7">
        <v>3.76</v>
      </c>
      <c r="D101" s="10">
        <v>10319830</v>
      </c>
      <c r="E101" s="7">
        <v>3.65</v>
      </c>
      <c r="F101" s="7">
        <v>3.78</v>
      </c>
      <c r="G101" s="7">
        <v>3.65</v>
      </c>
      <c r="H101" s="6">
        <f t="shared" si="4"/>
        <v>0.12999999999999989</v>
      </c>
      <c r="I101" s="11">
        <f t="shared" si="5"/>
        <v>-0.10999999999999988</v>
      </c>
      <c r="J101" s="2"/>
      <c r="K101" s="8"/>
      <c r="L101" s="2"/>
      <c r="N101" s="1"/>
      <c r="P101" s="2"/>
      <c r="Q101" s="2"/>
      <c r="R101" s="2"/>
      <c r="S101" s="2"/>
      <c r="T101" s="1"/>
    </row>
    <row r="102" spans="1:20" ht="16.8" x14ac:dyDescent="0.45">
      <c r="A102" s="3">
        <v>42957</v>
      </c>
      <c r="B102" s="5">
        <f t="shared" si="3"/>
        <v>42957</v>
      </c>
      <c r="C102" s="7">
        <v>3.62</v>
      </c>
      <c r="D102" s="10">
        <v>7743061</v>
      </c>
      <c r="E102" s="7">
        <v>3.72</v>
      </c>
      <c r="F102" s="7">
        <v>3.75</v>
      </c>
      <c r="G102" s="7">
        <v>3.6</v>
      </c>
      <c r="H102" s="6">
        <f t="shared" si="4"/>
        <v>0.14999999999999991</v>
      </c>
      <c r="I102" s="11">
        <f t="shared" si="5"/>
        <v>0.10000000000000009</v>
      </c>
      <c r="J102" s="2"/>
      <c r="K102" s="8"/>
      <c r="L102" s="2"/>
      <c r="N102" s="1"/>
      <c r="P102" s="2"/>
      <c r="Q102" s="2"/>
      <c r="R102" s="2"/>
      <c r="S102" s="2"/>
      <c r="T102" s="1"/>
    </row>
    <row r="103" spans="1:20" ht="16.8" x14ac:dyDescent="0.45">
      <c r="A103" s="3">
        <v>42958</v>
      </c>
      <c r="B103" s="5">
        <f t="shared" si="3"/>
        <v>42958</v>
      </c>
      <c r="C103" s="7">
        <v>3.63</v>
      </c>
      <c r="D103" s="10">
        <v>7401846</v>
      </c>
      <c r="E103" s="7">
        <v>3.62</v>
      </c>
      <c r="F103" s="7">
        <v>3.66</v>
      </c>
      <c r="G103" s="7">
        <v>3.58</v>
      </c>
      <c r="H103" s="6">
        <f t="shared" si="4"/>
        <v>8.0000000000000071E-2</v>
      </c>
      <c r="I103" s="11">
        <f t="shared" si="5"/>
        <v>-9.9999999999997868E-3</v>
      </c>
      <c r="J103" s="2"/>
      <c r="K103" s="8"/>
      <c r="L103" s="2"/>
      <c r="N103" s="1"/>
      <c r="P103" s="2"/>
      <c r="Q103" s="2"/>
      <c r="R103" s="2"/>
      <c r="S103" s="2"/>
      <c r="T103" s="1"/>
    </row>
    <row r="104" spans="1:20" ht="16.8" x14ac:dyDescent="0.45">
      <c r="A104" s="3">
        <v>42961</v>
      </c>
      <c r="B104" s="5">
        <f t="shared" si="3"/>
        <v>42961</v>
      </c>
      <c r="C104" s="7">
        <v>3.58</v>
      </c>
      <c r="D104" s="10">
        <v>10859740</v>
      </c>
      <c r="E104" s="7">
        <v>3.66</v>
      </c>
      <c r="F104" s="7">
        <v>3.67</v>
      </c>
      <c r="G104" s="7">
        <v>3.56</v>
      </c>
      <c r="H104" s="6">
        <f t="shared" si="4"/>
        <v>0.10999999999999988</v>
      </c>
      <c r="I104" s="11">
        <f t="shared" si="5"/>
        <v>8.0000000000000071E-2</v>
      </c>
      <c r="J104" s="2"/>
      <c r="K104" s="8"/>
      <c r="L104" s="2"/>
      <c r="N104" s="1"/>
      <c r="P104" s="2"/>
      <c r="Q104" s="2"/>
      <c r="R104" s="2"/>
      <c r="S104" s="2"/>
      <c r="T104" s="1"/>
    </row>
    <row r="105" spans="1:20" ht="16.8" x14ac:dyDescent="0.45">
      <c r="A105" s="3">
        <v>42962</v>
      </c>
      <c r="B105" s="5">
        <f t="shared" si="3"/>
        <v>42962</v>
      </c>
      <c r="C105" s="7">
        <v>3.62</v>
      </c>
      <c r="D105" s="10">
        <v>8839079</v>
      </c>
      <c r="E105" s="7">
        <v>3.61</v>
      </c>
      <c r="F105" s="7">
        <v>3.67</v>
      </c>
      <c r="G105" s="7">
        <v>3.59</v>
      </c>
      <c r="H105" s="6">
        <f t="shared" si="4"/>
        <v>8.0000000000000071E-2</v>
      </c>
      <c r="I105" s="11">
        <f t="shared" si="5"/>
        <v>-1.0000000000000231E-2</v>
      </c>
      <c r="J105" s="2"/>
      <c r="K105" s="8"/>
      <c r="L105" s="2"/>
      <c r="N105" s="1"/>
      <c r="P105" s="2"/>
      <c r="Q105" s="2"/>
      <c r="R105" s="2"/>
      <c r="S105" s="2"/>
      <c r="T105" s="1"/>
    </row>
    <row r="106" spans="1:20" ht="16.8" x14ac:dyDescent="0.45">
      <c r="A106" s="3">
        <v>42963</v>
      </c>
      <c r="B106" s="5">
        <f t="shared" si="3"/>
        <v>42963</v>
      </c>
      <c r="C106" s="7">
        <v>3.62</v>
      </c>
      <c r="D106" s="10">
        <v>7341557</v>
      </c>
      <c r="E106" s="7">
        <v>3.61</v>
      </c>
      <c r="F106" s="7">
        <v>3.64</v>
      </c>
      <c r="G106" s="7">
        <v>3.56</v>
      </c>
      <c r="H106" s="6">
        <f t="shared" si="4"/>
        <v>8.0000000000000071E-2</v>
      </c>
      <c r="I106" s="11">
        <f t="shared" si="5"/>
        <v>-1.0000000000000231E-2</v>
      </c>
      <c r="J106" s="2"/>
      <c r="K106" s="8"/>
      <c r="L106" s="2"/>
      <c r="N106" s="1"/>
      <c r="P106" s="2"/>
      <c r="Q106" s="2"/>
      <c r="R106" s="2"/>
      <c r="S106" s="2"/>
      <c r="T106" s="1"/>
    </row>
    <row r="107" spans="1:20" ht="16.8" x14ac:dyDescent="0.45">
      <c r="A107" s="3">
        <v>42964</v>
      </c>
      <c r="B107" s="5">
        <f t="shared" si="3"/>
        <v>42964</v>
      </c>
      <c r="C107" s="7">
        <v>3.57</v>
      </c>
      <c r="D107" s="10">
        <v>5755026</v>
      </c>
      <c r="E107" s="7">
        <v>3.6</v>
      </c>
      <c r="F107" s="7">
        <v>3.62</v>
      </c>
      <c r="G107" s="7">
        <v>3.55</v>
      </c>
      <c r="H107" s="6">
        <f t="shared" si="4"/>
        <v>7.0000000000000284E-2</v>
      </c>
      <c r="I107" s="11">
        <f t="shared" si="5"/>
        <v>3.0000000000000249E-2</v>
      </c>
      <c r="J107" s="2"/>
      <c r="K107" s="8"/>
      <c r="L107" s="2"/>
      <c r="N107" s="1"/>
      <c r="P107" s="2"/>
      <c r="Q107" s="2"/>
      <c r="R107" s="2"/>
      <c r="S107" s="2"/>
      <c r="T107" s="1"/>
    </row>
    <row r="108" spans="1:20" ht="16.8" x14ac:dyDescent="0.45">
      <c r="A108" s="3">
        <v>42965</v>
      </c>
      <c r="B108" s="5">
        <f t="shared" si="3"/>
        <v>42965</v>
      </c>
      <c r="C108" s="7">
        <v>3.62</v>
      </c>
      <c r="D108" s="10">
        <v>5760577</v>
      </c>
      <c r="E108" s="7">
        <v>3.56</v>
      </c>
      <c r="F108" s="7">
        <v>3.65</v>
      </c>
      <c r="G108" s="7">
        <v>3.54</v>
      </c>
      <c r="H108" s="6">
        <f t="shared" si="4"/>
        <v>0.10999999999999988</v>
      </c>
      <c r="I108" s="11">
        <f t="shared" si="5"/>
        <v>-6.0000000000000053E-2</v>
      </c>
      <c r="J108" s="2"/>
      <c r="K108" s="8"/>
      <c r="L108" s="2"/>
      <c r="N108" s="1"/>
      <c r="P108" s="2"/>
      <c r="Q108" s="2"/>
      <c r="R108" s="2"/>
      <c r="S108" s="2"/>
      <c r="T108" s="1"/>
    </row>
    <row r="109" spans="1:20" ht="16.8" x14ac:dyDescent="0.45">
      <c r="A109" s="3">
        <v>42968</v>
      </c>
      <c r="B109" s="5">
        <f t="shared" si="3"/>
        <v>42968</v>
      </c>
      <c r="C109" s="7">
        <v>3.6</v>
      </c>
      <c r="D109" s="10">
        <v>3364982</v>
      </c>
      <c r="E109" s="7">
        <v>3.6</v>
      </c>
      <c r="F109" s="7">
        <v>3.6349999999999998</v>
      </c>
      <c r="G109" s="7">
        <v>3.57</v>
      </c>
      <c r="H109" s="6">
        <f t="shared" si="4"/>
        <v>6.4999999999999947E-2</v>
      </c>
      <c r="I109" s="11">
        <f t="shared" si="5"/>
        <v>0</v>
      </c>
      <c r="J109" s="2"/>
      <c r="K109" s="8"/>
      <c r="L109" s="2"/>
      <c r="N109" s="1"/>
      <c r="P109" s="2"/>
      <c r="Q109" s="2"/>
      <c r="R109" s="2"/>
      <c r="S109" s="2"/>
      <c r="T109" s="1"/>
    </row>
    <row r="110" spans="1:20" ht="16.8" x14ac:dyDescent="0.45">
      <c r="A110" s="3">
        <v>42969</v>
      </c>
      <c r="B110" s="5">
        <f t="shared" si="3"/>
        <v>42969</v>
      </c>
      <c r="C110" s="7">
        <v>3.65</v>
      </c>
      <c r="D110" s="10">
        <v>5139093</v>
      </c>
      <c r="E110" s="7">
        <v>3.6</v>
      </c>
      <c r="F110" s="7">
        <v>3.67</v>
      </c>
      <c r="G110" s="7">
        <v>3.58</v>
      </c>
      <c r="H110" s="6">
        <f t="shared" si="4"/>
        <v>8.9999999999999858E-2</v>
      </c>
      <c r="I110" s="11">
        <f t="shared" si="5"/>
        <v>-4.9999999999999822E-2</v>
      </c>
      <c r="J110" s="2"/>
      <c r="K110" s="8"/>
      <c r="L110" s="2"/>
      <c r="N110" s="1"/>
      <c r="P110" s="2"/>
      <c r="Q110" s="2"/>
      <c r="R110" s="2"/>
      <c r="S110" s="2"/>
      <c r="T110" s="1"/>
    </row>
    <row r="111" spans="1:20" ht="16.8" x14ac:dyDescent="0.45">
      <c r="A111" s="3">
        <v>42970</v>
      </c>
      <c r="B111" s="5">
        <f t="shared" si="3"/>
        <v>42970</v>
      </c>
      <c r="C111" s="7">
        <v>3.62</v>
      </c>
      <c r="D111" s="10">
        <v>5021915</v>
      </c>
      <c r="E111" s="7">
        <v>3.64</v>
      </c>
      <c r="F111" s="7">
        <v>3.68</v>
      </c>
      <c r="G111" s="7">
        <v>3.62</v>
      </c>
      <c r="H111" s="6">
        <f t="shared" si="4"/>
        <v>6.0000000000000053E-2</v>
      </c>
      <c r="I111" s="11">
        <f t="shared" si="5"/>
        <v>2.0000000000000018E-2</v>
      </c>
      <c r="J111" s="2"/>
      <c r="K111" s="8"/>
      <c r="L111" s="2"/>
      <c r="N111" s="1"/>
      <c r="P111" s="2"/>
      <c r="Q111" s="2"/>
      <c r="R111" s="2"/>
      <c r="S111" s="2"/>
      <c r="T111" s="1"/>
    </row>
    <row r="112" spans="1:20" ht="16.8" x14ac:dyDescent="0.45">
      <c r="A112" s="3">
        <v>42971</v>
      </c>
      <c r="B112" s="5">
        <f t="shared" si="3"/>
        <v>42971</v>
      </c>
      <c r="C112" s="7">
        <v>3.67</v>
      </c>
      <c r="D112" s="10">
        <v>5192937</v>
      </c>
      <c r="E112" s="7">
        <v>3.6</v>
      </c>
      <c r="F112" s="7">
        <v>3.68</v>
      </c>
      <c r="G112" s="7">
        <v>3.6</v>
      </c>
      <c r="H112" s="6">
        <f t="shared" si="4"/>
        <v>8.0000000000000071E-2</v>
      </c>
      <c r="I112" s="11">
        <f t="shared" si="5"/>
        <v>-6.999999999999984E-2</v>
      </c>
      <c r="J112" s="2"/>
      <c r="K112" s="8"/>
      <c r="L112" s="2"/>
      <c r="N112" s="1"/>
      <c r="P112" s="2"/>
      <c r="Q112" s="2"/>
      <c r="R112" s="2"/>
      <c r="S112" s="2"/>
      <c r="T112" s="1"/>
    </row>
    <row r="113" spans="1:20" ht="16.8" x14ac:dyDescent="0.45">
      <c r="A113" s="3">
        <v>42972</v>
      </c>
      <c r="B113" s="5">
        <f t="shared" si="3"/>
        <v>42972</v>
      </c>
      <c r="C113" s="7">
        <v>3.62</v>
      </c>
      <c r="D113" s="10">
        <v>3917720</v>
      </c>
      <c r="E113" s="7">
        <v>3.66</v>
      </c>
      <c r="F113" s="7">
        <v>3.7</v>
      </c>
      <c r="G113" s="7">
        <v>3.61</v>
      </c>
      <c r="H113" s="6">
        <f t="shared" si="4"/>
        <v>9.0000000000000302E-2</v>
      </c>
      <c r="I113" s="11">
        <f t="shared" si="5"/>
        <v>4.0000000000000036E-2</v>
      </c>
      <c r="J113" s="2"/>
      <c r="K113" s="8"/>
      <c r="L113" s="2"/>
      <c r="N113" s="1"/>
      <c r="P113" s="2"/>
      <c r="Q113" s="2"/>
      <c r="R113" s="2"/>
      <c r="S113" s="2"/>
      <c r="T113" s="1"/>
    </row>
    <row r="114" spans="1:20" ht="16.8" x14ac:dyDescent="0.45">
      <c r="A114" s="3">
        <v>42975</v>
      </c>
      <c r="B114" s="5">
        <f t="shared" si="3"/>
        <v>42975</v>
      </c>
      <c r="C114" s="7">
        <v>3.63</v>
      </c>
      <c r="D114" s="10">
        <v>6133214</v>
      </c>
      <c r="E114" s="7">
        <v>3.61</v>
      </c>
      <c r="F114" s="7">
        <v>3.65</v>
      </c>
      <c r="G114" s="7">
        <v>3.59</v>
      </c>
      <c r="H114" s="6">
        <f t="shared" si="4"/>
        <v>6.0000000000000053E-2</v>
      </c>
      <c r="I114" s="11">
        <f t="shared" si="5"/>
        <v>-2.0000000000000018E-2</v>
      </c>
      <c r="J114" s="2"/>
      <c r="K114" s="8"/>
      <c r="L114" s="2"/>
      <c r="N114" s="1"/>
      <c r="P114" s="2"/>
      <c r="Q114" s="2"/>
      <c r="R114" s="2"/>
      <c r="S114" s="2"/>
      <c r="T114" s="1"/>
    </row>
    <row r="115" spans="1:20" ht="16.8" x14ac:dyDescent="0.45">
      <c r="A115" s="3">
        <v>42976</v>
      </c>
      <c r="B115" s="5">
        <f t="shared" si="3"/>
        <v>42976</v>
      </c>
      <c r="C115" s="7">
        <v>3.62</v>
      </c>
      <c r="D115" s="10">
        <v>7530901</v>
      </c>
      <c r="E115" s="7">
        <v>3.58</v>
      </c>
      <c r="F115" s="7">
        <v>3.65</v>
      </c>
      <c r="G115" s="7">
        <v>3.58</v>
      </c>
      <c r="H115" s="6">
        <f t="shared" si="4"/>
        <v>6.999999999999984E-2</v>
      </c>
      <c r="I115" s="11">
        <f t="shared" si="5"/>
        <v>-4.0000000000000036E-2</v>
      </c>
      <c r="J115" s="2"/>
      <c r="K115" s="8"/>
      <c r="L115" s="2"/>
      <c r="N115" s="1"/>
      <c r="P115" s="2"/>
      <c r="Q115" s="2"/>
      <c r="R115" s="2"/>
      <c r="S115" s="2"/>
      <c r="T115" s="1"/>
    </row>
    <row r="116" spans="1:20" ht="16.8" x14ac:dyDescent="0.45">
      <c r="A116" s="3">
        <v>42977</v>
      </c>
      <c r="B116" s="5">
        <f t="shared" si="3"/>
        <v>42977</v>
      </c>
      <c r="C116" s="7">
        <v>3.74</v>
      </c>
      <c r="D116" s="10">
        <v>12632080</v>
      </c>
      <c r="E116" s="7">
        <v>3.62</v>
      </c>
      <c r="F116" s="7">
        <v>3.77</v>
      </c>
      <c r="G116" s="7">
        <v>3.61</v>
      </c>
      <c r="H116" s="6">
        <f t="shared" si="4"/>
        <v>0.16000000000000014</v>
      </c>
      <c r="I116" s="11">
        <f t="shared" si="5"/>
        <v>-0.12000000000000011</v>
      </c>
      <c r="J116" s="2"/>
      <c r="K116" s="8"/>
      <c r="L116" s="2"/>
      <c r="N116" s="1"/>
      <c r="P116" s="2"/>
      <c r="Q116" s="2"/>
      <c r="R116" s="2"/>
      <c r="S116" s="2"/>
      <c r="T116" s="1"/>
    </row>
    <row r="117" spans="1:20" ht="16.8" x14ac:dyDescent="0.45">
      <c r="A117" s="3">
        <v>42978</v>
      </c>
      <c r="B117" s="5">
        <f t="shared" si="3"/>
        <v>42978</v>
      </c>
      <c r="C117" s="7">
        <v>3.75</v>
      </c>
      <c r="D117" s="10">
        <v>9719764</v>
      </c>
      <c r="E117" s="7">
        <v>3.71</v>
      </c>
      <c r="F117" s="7">
        <v>3.79</v>
      </c>
      <c r="G117" s="7">
        <v>3.69</v>
      </c>
      <c r="H117" s="6">
        <f t="shared" si="4"/>
        <v>0.10000000000000009</v>
      </c>
      <c r="I117" s="11">
        <f t="shared" si="5"/>
        <v>-4.0000000000000036E-2</v>
      </c>
      <c r="J117" s="2"/>
      <c r="K117" s="8"/>
      <c r="L117" s="2"/>
      <c r="N117" s="1"/>
      <c r="P117" s="2"/>
      <c r="Q117" s="2"/>
      <c r="R117" s="2"/>
      <c r="S117" s="2"/>
      <c r="T117" s="1"/>
    </row>
    <row r="118" spans="1:20" ht="16.8" x14ac:dyDescent="0.45">
      <c r="A118" s="3">
        <v>42979</v>
      </c>
      <c r="B118" s="5">
        <f t="shared" si="3"/>
        <v>42979</v>
      </c>
      <c r="C118" s="7">
        <v>3.74</v>
      </c>
      <c r="D118" s="10">
        <v>6748942</v>
      </c>
      <c r="E118" s="7">
        <v>3.77</v>
      </c>
      <c r="F118" s="7">
        <v>3.79</v>
      </c>
      <c r="G118" s="7">
        <v>3.72</v>
      </c>
      <c r="H118" s="6">
        <f t="shared" si="4"/>
        <v>6.999999999999984E-2</v>
      </c>
      <c r="I118" s="11">
        <f t="shared" si="5"/>
        <v>2.9999999999999805E-2</v>
      </c>
      <c r="J118" s="2"/>
      <c r="K118" s="8"/>
      <c r="L118" s="2"/>
      <c r="N118" s="1"/>
      <c r="P118" s="2"/>
      <c r="Q118" s="2"/>
      <c r="R118" s="2"/>
      <c r="S118" s="2"/>
      <c r="T118" s="1"/>
    </row>
    <row r="119" spans="1:20" ht="16.8" x14ac:dyDescent="0.45">
      <c r="A119" s="3">
        <v>42983</v>
      </c>
      <c r="B119" s="5">
        <f t="shared" si="3"/>
        <v>42983</v>
      </c>
      <c r="C119" s="7">
        <v>3.66</v>
      </c>
      <c r="D119" s="10">
        <v>5281215</v>
      </c>
      <c r="E119" s="7">
        <v>3.72</v>
      </c>
      <c r="F119" s="7">
        <v>3.73</v>
      </c>
      <c r="G119" s="7">
        <v>3.63</v>
      </c>
      <c r="H119" s="6">
        <f t="shared" si="4"/>
        <v>0.10000000000000009</v>
      </c>
      <c r="I119" s="11">
        <f t="shared" si="5"/>
        <v>6.0000000000000053E-2</v>
      </c>
      <c r="J119" s="2"/>
      <c r="K119" s="8"/>
      <c r="L119" s="2"/>
      <c r="N119" s="1"/>
      <c r="P119" s="2"/>
      <c r="Q119" s="2"/>
      <c r="R119" s="2"/>
      <c r="S119" s="2"/>
      <c r="T119" s="1"/>
    </row>
    <row r="120" spans="1:20" ht="16.8" x14ac:dyDescent="0.45">
      <c r="A120" s="3">
        <v>42984</v>
      </c>
      <c r="B120" s="5">
        <f t="shared" si="3"/>
        <v>42984</v>
      </c>
      <c r="C120" s="7">
        <v>3.61</v>
      </c>
      <c r="D120" s="10">
        <v>6712072</v>
      </c>
      <c r="E120" s="7">
        <v>3.67</v>
      </c>
      <c r="F120" s="7">
        <v>3.68</v>
      </c>
      <c r="G120" s="7">
        <v>3.57</v>
      </c>
      <c r="H120" s="6">
        <f t="shared" si="4"/>
        <v>0.11000000000000032</v>
      </c>
      <c r="I120" s="11">
        <f t="shared" si="5"/>
        <v>6.0000000000000053E-2</v>
      </c>
      <c r="J120" s="2"/>
      <c r="K120" s="8"/>
      <c r="L120" s="2"/>
      <c r="N120" s="1"/>
      <c r="P120" s="2"/>
      <c r="Q120" s="2"/>
      <c r="R120" s="2"/>
      <c r="S120" s="2"/>
      <c r="T120" s="1"/>
    </row>
    <row r="121" spans="1:20" ht="16.8" x14ac:dyDescent="0.45">
      <c r="A121" s="3">
        <v>42985</v>
      </c>
      <c r="B121" s="5">
        <f t="shared" si="3"/>
        <v>42985</v>
      </c>
      <c r="C121" s="7">
        <v>3.69</v>
      </c>
      <c r="D121" s="10">
        <v>12971010</v>
      </c>
      <c r="E121" s="7">
        <v>3.61</v>
      </c>
      <c r="F121" s="7">
        <v>3.74</v>
      </c>
      <c r="G121" s="7">
        <v>3.61</v>
      </c>
      <c r="H121" s="6">
        <f t="shared" si="4"/>
        <v>0.13000000000000034</v>
      </c>
      <c r="I121" s="11">
        <f t="shared" si="5"/>
        <v>-8.0000000000000071E-2</v>
      </c>
      <c r="J121" s="2"/>
      <c r="K121" s="8"/>
      <c r="L121" s="2"/>
      <c r="N121" s="1"/>
      <c r="P121" s="2"/>
      <c r="Q121" s="2"/>
      <c r="R121" s="2"/>
      <c r="S121" s="2"/>
      <c r="T121" s="1"/>
    </row>
    <row r="122" spans="1:20" ht="16.8" x14ac:dyDescent="0.45">
      <c r="A122" s="3">
        <v>42986</v>
      </c>
      <c r="B122" s="5">
        <f t="shared" si="3"/>
        <v>42986</v>
      </c>
      <c r="C122" s="7">
        <v>3.68</v>
      </c>
      <c r="D122" s="10">
        <v>6344634</v>
      </c>
      <c r="E122" s="7">
        <v>3.7</v>
      </c>
      <c r="F122" s="7">
        <v>3.7549999999999999</v>
      </c>
      <c r="G122" s="7">
        <v>3.65</v>
      </c>
      <c r="H122" s="6">
        <f t="shared" si="4"/>
        <v>0.10499999999999998</v>
      </c>
      <c r="I122" s="11">
        <f t="shared" si="5"/>
        <v>2.0000000000000018E-2</v>
      </c>
      <c r="J122" s="2"/>
      <c r="K122" s="8"/>
      <c r="L122" s="2"/>
      <c r="N122" s="1"/>
      <c r="P122" s="2"/>
      <c r="Q122" s="2"/>
      <c r="R122" s="2"/>
      <c r="S122" s="2"/>
      <c r="T122" s="1"/>
    </row>
    <row r="123" spans="1:20" ht="16.8" x14ac:dyDescent="0.45">
      <c r="A123" s="3">
        <v>42989</v>
      </c>
      <c r="B123" s="5">
        <f t="shared" si="3"/>
        <v>42989</v>
      </c>
      <c r="C123" s="7">
        <v>3.74</v>
      </c>
      <c r="D123" s="10">
        <v>4048884</v>
      </c>
      <c r="E123" s="7">
        <v>3.72</v>
      </c>
      <c r="F123" s="7">
        <v>3.75</v>
      </c>
      <c r="G123" s="7">
        <v>3.6850000000000001</v>
      </c>
      <c r="H123" s="6">
        <f t="shared" si="4"/>
        <v>6.4999999999999947E-2</v>
      </c>
      <c r="I123" s="11">
        <f t="shared" si="5"/>
        <v>-2.0000000000000018E-2</v>
      </c>
      <c r="J123" s="2"/>
      <c r="K123" s="8"/>
      <c r="L123" s="2"/>
      <c r="N123" s="1"/>
      <c r="P123" s="2"/>
      <c r="Q123" s="2"/>
      <c r="R123" s="2"/>
      <c r="S123" s="2"/>
      <c r="T123" s="1"/>
    </row>
    <row r="124" spans="1:20" ht="16.8" x14ac:dyDescent="0.45">
      <c r="A124" s="3">
        <v>42990</v>
      </c>
      <c r="B124" s="5">
        <f t="shared" si="3"/>
        <v>42990</v>
      </c>
      <c r="C124" s="7">
        <v>3.79</v>
      </c>
      <c r="D124" s="10">
        <v>11973480</v>
      </c>
      <c r="E124" s="7">
        <v>3.74</v>
      </c>
      <c r="F124" s="7">
        <v>3.82</v>
      </c>
      <c r="G124" s="7">
        <v>3.7149999999999999</v>
      </c>
      <c r="H124" s="6">
        <f t="shared" si="4"/>
        <v>0.10499999999999998</v>
      </c>
      <c r="I124" s="11">
        <f t="shared" si="5"/>
        <v>-4.9999999999999822E-2</v>
      </c>
      <c r="J124" s="2"/>
      <c r="K124" s="8"/>
      <c r="L124" s="2"/>
      <c r="N124" s="1"/>
      <c r="P124" s="2"/>
      <c r="Q124" s="2"/>
      <c r="R124" s="2"/>
      <c r="S124" s="2"/>
      <c r="T124" s="1"/>
    </row>
    <row r="125" spans="1:20" ht="16.8" x14ac:dyDescent="0.45">
      <c r="A125" s="3">
        <v>42991</v>
      </c>
      <c r="B125" s="5">
        <f t="shared" si="3"/>
        <v>42991</v>
      </c>
      <c r="C125" s="7">
        <v>3.84</v>
      </c>
      <c r="D125" s="10">
        <v>24121120</v>
      </c>
      <c r="E125" s="7">
        <v>3.79</v>
      </c>
      <c r="F125" s="7">
        <v>4.0199999999999996</v>
      </c>
      <c r="G125" s="7">
        <v>3.77</v>
      </c>
      <c r="H125" s="6">
        <f t="shared" si="4"/>
        <v>0.24999999999999956</v>
      </c>
      <c r="I125" s="11">
        <f t="shared" si="5"/>
        <v>-4.9999999999999822E-2</v>
      </c>
      <c r="J125" s="2"/>
      <c r="K125" s="8"/>
      <c r="L125" s="2"/>
      <c r="N125" s="1"/>
      <c r="P125" s="2"/>
      <c r="Q125" s="2"/>
      <c r="R125" s="2"/>
      <c r="S125" s="2"/>
      <c r="T125" s="1"/>
    </row>
    <row r="126" spans="1:20" ht="16.8" x14ac:dyDescent="0.45">
      <c r="A126" s="3">
        <v>42992</v>
      </c>
      <c r="B126" s="5">
        <f t="shared" si="3"/>
        <v>42992</v>
      </c>
      <c r="C126" s="7">
        <v>3.77</v>
      </c>
      <c r="D126" s="10">
        <v>6000623</v>
      </c>
      <c r="E126" s="7">
        <v>3.91</v>
      </c>
      <c r="F126" s="7">
        <v>3.91</v>
      </c>
      <c r="G126" s="7">
        <v>3.74</v>
      </c>
      <c r="H126" s="6">
        <f t="shared" si="4"/>
        <v>0.16999999999999993</v>
      </c>
      <c r="I126" s="11">
        <f t="shared" si="5"/>
        <v>0.14000000000000012</v>
      </c>
      <c r="J126" s="2"/>
      <c r="K126" s="8"/>
      <c r="L126" s="2"/>
      <c r="N126" s="1"/>
      <c r="P126" s="2"/>
      <c r="Q126" s="2"/>
      <c r="R126" s="2"/>
      <c r="S126" s="2"/>
      <c r="T126" s="1"/>
    </row>
    <row r="127" spans="1:20" ht="16.8" x14ac:dyDescent="0.45">
      <c r="A127" s="3">
        <v>42993</v>
      </c>
      <c r="B127" s="5">
        <f t="shared" si="3"/>
        <v>42993</v>
      </c>
      <c r="C127" s="7">
        <v>3.82</v>
      </c>
      <c r="D127" s="10">
        <v>6186915</v>
      </c>
      <c r="E127" s="7">
        <v>3.79</v>
      </c>
      <c r="F127" s="7">
        <v>3.85</v>
      </c>
      <c r="G127" s="7">
        <v>3.75</v>
      </c>
      <c r="H127" s="6">
        <f t="shared" si="4"/>
        <v>0.10000000000000009</v>
      </c>
      <c r="I127" s="11">
        <f t="shared" si="5"/>
        <v>-2.9999999999999805E-2</v>
      </c>
      <c r="J127" s="2"/>
      <c r="K127" s="8"/>
      <c r="L127" s="2"/>
      <c r="N127" s="1"/>
      <c r="P127" s="2"/>
      <c r="Q127" s="2"/>
      <c r="R127" s="2"/>
      <c r="S127" s="2"/>
      <c r="T127" s="1"/>
    </row>
    <row r="128" spans="1:20" ht="16.8" x14ac:dyDescent="0.45">
      <c r="A128" s="3">
        <v>42996</v>
      </c>
      <c r="B128" s="5">
        <f t="shared" si="3"/>
        <v>42996</v>
      </c>
      <c r="C128" s="7">
        <v>3.83</v>
      </c>
      <c r="D128" s="10">
        <v>12132950</v>
      </c>
      <c r="E128" s="7">
        <v>3.79</v>
      </c>
      <c r="F128" s="7">
        <v>3.88</v>
      </c>
      <c r="G128" s="7">
        <v>3.78</v>
      </c>
      <c r="H128" s="6">
        <f t="shared" si="4"/>
        <v>0.10000000000000009</v>
      </c>
      <c r="I128" s="11">
        <f t="shared" si="5"/>
        <v>-4.0000000000000036E-2</v>
      </c>
      <c r="J128" s="2"/>
      <c r="K128" s="8"/>
      <c r="L128" s="2"/>
      <c r="N128" s="1"/>
      <c r="P128" s="2"/>
      <c r="Q128" s="2"/>
      <c r="R128" s="2"/>
      <c r="S128" s="2"/>
      <c r="T128" s="1"/>
    </row>
    <row r="129" spans="1:20" ht="16.8" x14ac:dyDescent="0.45">
      <c r="A129" s="3">
        <v>42997</v>
      </c>
      <c r="B129" s="5">
        <f t="shared" si="3"/>
        <v>42997</v>
      </c>
      <c r="C129" s="7">
        <v>3.88</v>
      </c>
      <c r="D129" s="10">
        <v>22555810</v>
      </c>
      <c r="E129" s="7">
        <v>3.85</v>
      </c>
      <c r="F129" s="7">
        <v>3.93</v>
      </c>
      <c r="G129" s="7">
        <v>3.79</v>
      </c>
      <c r="H129" s="6">
        <f t="shared" si="4"/>
        <v>0.14000000000000012</v>
      </c>
      <c r="I129" s="11">
        <f t="shared" si="5"/>
        <v>-2.9999999999999805E-2</v>
      </c>
      <c r="J129" s="2"/>
      <c r="K129" s="8"/>
      <c r="L129" s="2"/>
      <c r="N129" s="1"/>
      <c r="P129" s="2"/>
      <c r="Q129" s="2"/>
      <c r="R129" s="2"/>
      <c r="S129" s="2"/>
      <c r="T129" s="1"/>
    </row>
    <row r="130" spans="1:20" ht="16.8" x14ac:dyDescent="0.45">
      <c r="A130" s="3">
        <v>42998</v>
      </c>
      <c r="B130" s="5">
        <f t="shared" si="3"/>
        <v>42998</v>
      </c>
      <c r="C130" s="7">
        <v>3.91</v>
      </c>
      <c r="D130" s="10">
        <v>25744060</v>
      </c>
      <c r="E130" s="7">
        <v>3.94</v>
      </c>
      <c r="F130" s="7">
        <v>4.0199999999999996</v>
      </c>
      <c r="G130" s="7">
        <v>3.88</v>
      </c>
      <c r="H130" s="6">
        <f t="shared" si="4"/>
        <v>0.13999999999999968</v>
      </c>
      <c r="I130" s="11">
        <f t="shared" si="5"/>
        <v>2.9999999999999805E-2</v>
      </c>
      <c r="J130" s="2"/>
      <c r="K130" s="8"/>
      <c r="L130" s="2"/>
      <c r="N130" s="1"/>
      <c r="P130" s="2"/>
      <c r="Q130" s="2"/>
      <c r="R130" s="2"/>
      <c r="S130" s="2"/>
      <c r="T130" s="1"/>
    </row>
    <row r="131" spans="1:20" ht="16.8" x14ac:dyDescent="0.45">
      <c r="A131" s="3">
        <v>42999</v>
      </c>
      <c r="B131" s="5">
        <f t="shared" ref="B131:B194" si="6">A131</f>
        <v>42999</v>
      </c>
      <c r="C131" s="7">
        <v>3.87</v>
      </c>
      <c r="D131" s="10">
        <v>4608938</v>
      </c>
      <c r="E131" s="7">
        <v>3.95</v>
      </c>
      <c r="F131" s="7">
        <v>3.95</v>
      </c>
      <c r="G131" s="7">
        <v>3.86</v>
      </c>
      <c r="H131" s="6">
        <f t="shared" ref="H131:H194" si="7">F131-G131</f>
        <v>9.0000000000000302E-2</v>
      </c>
      <c r="I131" s="11">
        <f t="shared" ref="I131:I194" si="8">E131-C131</f>
        <v>8.0000000000000071E-2</v>
      </c>
      <c r="J131" s="2"/>
      <c r="K131" s="8"/>
      <c r="L131" s="2"/>
      <c r="N131" s="1"/>
      <c r="P131" s="2"/>
      <c r="Q131" s="2"/>
      <c r="R131" s="2"/>
      <c r="S131" s="2"/>
      <c r="T131" s="1"/>
    </row>
    <row r="132" spans="1:20" ht="16.8" x14ac:dyDescent="0.45">
      <c r="A132" s="3">
        <v>43000</v>
      </c>
      <c r="B132" s="5">
        <f t="shared" si="6"/>
        <v>43000</v>
      </c>
      <c r="C132" s="7">
        <v>3.85</v>
      </c>
      <c r="D132" s="10">
        <v>6159473</v>
      </c>
      <c r="E132" s="7">
        <v>3.86</v>
      </c>
      <c r="F132" s="7">
        <v>3.89</v>
      </c>
      <c r="G132" s="7">
        <v>3.83</v>
      </c>
      <c r="H132" s="6">
        <f t="shared" si="7"/>
        <v>6.0000000000000053E-2</v>
      </c>
      <c r="I132" s="11">
        <f t="shared" si="8"/>
        <v>9.9999999999997868E-3</v>
      </c>
      <c r="J132" s="2"/>
      <c r="K132" s="8"/>
      <c r="L132" s="2"/>
      <c r="N132" s="1"/>
      <c r="P132" s="2"/>
      <c r="Q132" s="2"/>
      <c r="R132" s="2"/>
      <c r="S132" s="2"/>
      <c r="T132" s="1"/>
    </row>
    <row r="133" spans="1:20" ht="16.8" x14ac:dyDescent="0.45">
      <c r="A133" s="3">
        <v>43003</v>
      </c>
      <c r="B133" s="5">
        <f t="shared" si="6"/>
        <v>43003</v>
      </c>
      <c r="C133" s="7">
        <v>3.81</v>
      </c>
      <c r="D133" s="10">
        <v>8875103</v>
      </c>
      <c r="E133" s="7">
        <v>3.86</v>
      </c>
      <c r="F133" s="7">
        <v>3.87</v>
      </c>
      <c r="G133" s="7">
        <v>3.73</v>
      </c>
      <c r="H133" s="6">
        <f t="shared" si="7"/>
        <v>0.14000000000000012</v>
      </c>
      <c r="I133" s="11">
        <f t="shared" si="8"/>
        <v>4.9999999999999822E-2</v>
      </c>
      <c r="J133" s="2"/>
      <c r="K133" s="8"/>
      <c r="L133" s="2"/>
      <c r="N133" s="1"/>
      <c r="P133" s="2"/>
      <c r="Q133" s="2"/>
      <c r="R133" s="2"/>
      <c r="S133" s="2"/>
      <c r="T133" s="1"/>
    </row>
    <row r="134" spans="1:20" ht="16.8" x14ac:dyDescent="0.45">
      <c r="A134" s="3">
        <v>43004</v>
      </c>
      <c r="B134" s="5">
        <f t="shared" si="6"/>
        <v>43004</v>
      </c>
      <c r="C134" s="7">
        <v>3.7</v>
      </c>
      <c r="D134" s="10">
        <v>15627530</v>
      </c>
      <c r="E134" s="7">
        <v>3.81</v>
      </c>
      <c r="F134" s="7">
        <v>3.81</v>
      </c>
      <c r="G134" s="7">
        <v>3.68</v>
      </c>
      <c r="H134" s="6">
        <f t="shared" si="7"/>
        <v>0.12999999999999989</v>
      </c>
      <c r="I134" s="11">
        <f t="shared" si="8"/>
        <v>0.10999999999999988</v>
      </c>
      <c r="J134" s="2"/>
      <c r="K134" s="8"/>
      <c r="L134" s="2"/>
      <c r="N134" s="1"/>
      <c r="P134" s="2"/>
      <c r="Q134" s="2"/>
      <c r="R134" s="2"/>
      <c r="S134" s="2"/>
      <c r="T134" s="1"/>
    </row>
    <row r="135" spans="1:20" ht="16.8" x14ac:dyDescent="0.45">
      <c r="A135" s="3">
        <v>43005</v>
      </c>
      <c r="B135" s="5">
        <f t="shared" si="6"/>
        <v>43005</v>
      </c>
      <c r="C135" s="7">
        <v>3.73</v>
      </c>
      <c r="D135" s="10">
        <v>5166516</v>
      </c>
      <c r="E135" s="7">
        <v>3.72</v>
      </c>
      <c r="F135" s="7">
        <v>3.77</v>
      </c>
      <c r="G135" s="7">
        <v>3.69</v>
      </c>
      <c r="H135" s="6">
        <f t="shared" si="7"/>
        <v>8.0000000000000071E-2</v>
      </c>
      <c r="I135" s="11">
        <f t="shared" si="8"/>
        <v>-9.9999999999997868E-3</v>
      </c>
      <c r="J135" s="2"/>
      <c r="K135" s="8"/>
      <c r="L135" s="2"/>
      <c r="N135" s="1"/>
      <c r="P135" s="2"/>
      <c r="Q135" s="2"/>
      <c r="R135" s="2"/>
      <c r="S135" s="2"/>
      <c r="T135" s="1"/>
    </row>
    <row r="136" spans="1:20" ht="16.8" x14ac:dyDescent="0.45">
      <c r="A136" s="3">
        <v>43006</v>
      </c>
      <c r="B136" s="5">
        <f t="shared" si="6"/>
        <v>43006</v>
      </c>
      <c r="C136" s="7">
        <v>3.73</v>
      </c>
      <c r="D136" s="10">
        <v>8978231</v>
      </c>
      <c r="E136" s="7">
        <v>3.71</v>
      </c>
      <c r="F136" s="7">
        <v>3.76</v>
      </c>
      <c r="G136" s="7">
        <v>3.69</v>
      </c>
      <c r="H136" s="6">
        <f t="shared" si="7"/>
        <v>6.999999999999984E-2</v>
      </c>
      <c r="I136" s="11">
        <f t="shared" si="8"/>
        <v>-2.0000000000000018E-2</v>
      </c>
      <c r="J136" s="2"/>
      <c r="K136" s="8"/>
      <c r="L136" s="2"/>
      <c r="N136" s="1"/>
      <c r="P136" s="2"/>
      <c r="Q136" s="2"/>
      <c r="R136" s="2"/>
      <c r="S136" s="2"/>
      <c r="T136" s="1"/>
    </row>
    <row r="137" spans="1:20" ht="16.8" x14ac:dyDescent="0.45">
      <c r="A137" s="3">
        <v>43007</v>
      </c>
      <c r="B137" s="5">
        <f t="shared" si="6"/>
        <v>43007</v>
      </c>
      <c r="C137" s="7">
        <v>3.78</v>
      </c>
      <c r="D137" s="10">
        <v>9850322</v>
      </c>
      <c r="E137" s="7">
        <v>3.75</v>
      </c>
      <c r="F137" s="7">
        <v>3.79</v>
      </c>
      <c r="G137" s="7">
        <v>3.68</v>
      </c>
      <c r="H137" s="6">
        <f t="shared" si="7"/>
        <v>0.10999999999999988</v>
      </c>
      <c r="I137" s="11">
        <f t="shared" si="8"/>
        <v>-2.9999999999999805E-2</v>
      </c>
      <c r="J137" s="2"/>
      <c r="K137" s="8"/>
      <c r="L137" s="2"/>
      <c r="N137" s="1"/>
      <c r="P137" s="2"/>
      <c r="Q137" s="2"/>
      <c r="R137" s="2"/>
      <c r="S137" s="2"/>
      <c r="T137" s="1"/>
    </row>
    <row r="138" spans="1:20" ht="16.8" x14ac:dyDescent="0.45">
      <c r="A138" s="3">
        <v>43010</v>
      </c>
      <c r="B138" s="5">
        <f t="shared" si="6"/>
        <v>43010</v>
      </c>
      <c r="C138" s="7">
        <v>3.84</v>
      </c>
      <c r="D138" s="10">
        <v>10103350</v>
      </c>
      <c r="E138" s="7">
        <v>3.79</v>
      </c>
      <c r="F138" s="7">
        <v>3.88</v>
      </c>
      <c r="G138" s="7">
        <v>3.76</v>
      </c>
      <c r="H138" s="6">
        <f t="shared" si="7"/>
        <v>0.12000000000000011</v>
      </c>
      <c r="I138" s="11">
        <f t="shared" si="8"/>
        <v>-4.9999999999999822E-2</v>
      </c>
      <c r="J138" s="2"/>
      <c r="K138" s="8"/>
      <c r="L138" s="2"/>
      <c r="N138" s="1"/>
      <c r="P138" s="2"/>
      <c r="Q138" s="2"/>
      <c r="R138" s="2"/>
      <c r="S138" s="2"/>
      <c r="T138" s="1"/>
    </row>
    <row r="139" spans="1:20" ht="16.8" x14ac:dyDescent="0.45">
      <c r="A139" s="3">
        <v>43011</v>
      </c>
      <c r="B139" s="5">
        <f t="shared" si="6"/>
        <v>43011</v>
      </c>
      <c r="C139" s="7">
        <v>3.84</v>
      </c>
      <c r="D139" s="10">
        <v>4929008</v>
      </c>
      <c r="E139" s="7">
        <v>3.83</v>
      </c>
      <c r="F139" s="7">
        <v>3.85</v>
      </c>
      <c r="G139" s="7">
        <v>3.79</v>
      </c>
      <c r="H139" s="6">
        <f t="shared" si="7"/>
        <v>6.0000000000000053E-2</v>
      </c>
      <c r="I139" s="11">
        <f t="shared" si="8"/>
        <v>-9.9999999999997868E-3</v>
      </c>
      <c r="J139" s="2"/>
      <c r="K139" s="8"/>
      <c r="L139" s="2"/>
      <c r="N139" s="1"/>
      <c r="P139" s="2"/>
      <c r="Q139" s="2"/>
      <c r="R139" s="2"/>
      <c r="S139" s="2"/>
      <c r="T139" s="1"/>
    </row>
    <row r="140" spans="1:20" ht="16.8" x14ac:dyDescent="0.45">
      <c r="A140" s="3">
        <v>43012</v>
      </c>
      <c r="B140" s="5">
        <f t="shared" si="6"/>
        <v>43012</v>
      </c>
      <c r="C140" s="7">
        <v>3.82</v>
      </c>
      <c r="D140" s="10">
        <v>5939949</v>
      </c>
      <c r="E140" s="7">
        <v>3.85</v>
      </c>
      <c r="F140" s="7">
        <v>3.86</v>
      </c>
      <c r="G140" s="7">
        <v>3.79</v>
      </c>
      <c r="H140" s="6">
        <f t="shared" si="7"/>
        <v>6.999999999999984E-2</v>
      </c>
      <c r="I140" s="11">
        <f t="shared" si="8"/>
        <v>3.0000000000000249E-2</v>
      </c>
      <c r="J140" s="2"/>
      <c r="K140" s="8"/>
      <c r="L140" s="2"/>
      <c r="N140" s="1"/>
      <c r="P140" s="2"/>
      <c r="Q140" s="2"/>
      <c r="R140" s="2"/>
      <c r="S140" s="2"/>
      <c r="T140" s="1"/>
    </row>
    <row r="141" spans="1:20" ht="16.8" x14ac:dyDescent="0.45">
      <c r="A141" s="3">
        <v>43013</v>
      </c>
      <c r="B141" s="5">
        <f t="shared" si="6"/>
        <v>43013</v>
      </c>
      <c r="C141" s="7">
        <v>3.82</v>
      </c>
      <c r="D141" s="10">
        <v>7878373</v>
      </c>
      <c r="E141" s="7">
        <v>3.82</v>
      </c>
      <c r="F141" s="7">
        <v>3.835</v>
      </c>
      <c r="G141" s="7">
        <v>3.74</v>
      </c>
      <c r="H141" s="6">
        <f t="shared" si="7"/>
        <v>9.4999999999999751E-2</v>
      </c>
      <c r="I141" s="11">
        <f t="shared" si="8"/>
        <v>0</v>
      </c>
      <c r="J141" s="2"/>
      <c r="K141" s="8"/>
      <c r="L141" s="2"/>
      <c r="N141" s="1"/>
      <c r="P141" s="2"/>
      <c r="Q141" s="2"/>
      <c r="R141" s="2"/>
      <c r="S141" s="2"/>
      <c r="T141" s="1"/>
    </row>
    <row r="142" spans="1:20" ht="16.8" x14ac:dyDescent="0.45">
      <c r="A142" s="3">
        <v>43014</v>
      </c>
      <c r="B142" s="5">
        <f t="shared" si="6"/>
        <v>43014</v>
      </c>
      <c r="C142" s="7">
        <v>3.79</v>
      </c>
      <c r="D142" s="10">
        <v>8599225</v>
      </c>
      <c r="E142" s="7">
        <v>3.8</v>
      </c>
      <c r="F142" s="7">
        <v>3.82</v>
      </c>
      <c r="G142" s="7">
        <v>3.76</v>
      </c>
      <c r="H142" s="6">
        <f t="shared" si="7"/>
        <v>6.0000000000000053E-2</v>
      </c>
      <c r="I142" s="11">
        <f t="shared" si="8"/>
        <v>9.9999999999997868E-3</v>
      </c>
      <c r="J142" s="2"/>
      <c r="K142" s="8"/>
      <c r="L142" s="2"/>
      <c r="N142" s="1"/>
      <c r="P142" s="2"/>
      <c r="Q142" s="2"/>
      <c r="R142" s="2"/>
      <c r="S142" s="2"/>
      <c r="T142" s="1"/>
    </row>
    <row r="143" spans="1:20" ht="16.8" x14ac:dyDescent="0.45">
      <c r="A143" s="3">
        <v>43017</v>
      </c>
      <c r="B143" s="5">
        <f t="shared" si="6"/>
        <v>43017</v>
      </c>
      <c r="C143" s="7">
        <v>3.72</v>
      </c>
      <c r="D143" s="10">
        <v>4905724</v>
      </c>
      <c r="E143" s="7">
        <v>3.71</v>
      </c>
      <c r="F143" s="7">
        <v>3.76</v>
      </c>
      <c r="G143" s="7">
        <v>3.7</v>
      </c>
      <c r="H143" s="6">
        <f t="shared" si="7"/>
        <v>5.9999999999999609E-2</v>
      </c>
      <c r="I143" s="11">
        <f t="shared" si="8"/>
        <v>-1.0000000000000231E-2</v>
      </c>
      <c r="J143" s="2"/>
      <c r="K143" s="8"/>
      <c r="L143" s="2"/>
      <c r="N143" s="1"/>
      <c r="P143" s="2"/>
      <c r="Q143" s="2"/>
      <c r="R143" s="2"/>
      <c r="S143" s="2"/>
      <c r="T143" s="1"/>
    </row>
    <row r="144" spans="1:20" ht="16.8" x14ac:dyDescent="0.45">
      <c r="A144" s="3">
        <v>43018</v>
      </c>
      <c r="B144" s="5">
        <f t="shared" si="6"/>
        <v>43018</v>
      </c>
      <c r="C144" s="7">
        <v>3.71</v>
      </c>
      <c r="D144" s="10">
        <v>4707203</v>
      </c>
      <c r="E144" s="7">
        <v>3.73</v>
      </c>
      <c r="F144" s="7">
        <v>3.74</v>
      </c>
      <c r="G144" s="7">
        <v>3.66</v>
      </c>
      <c r="H144" s="6">
        <f t="shared" si="7"/>
        <v>8.0000000000000071E-2</v>
      </c>
      <c r="I144" s="11">
        <f t="shared" si="8"/>
        <v>2.0000000000000018E-2</v>
      </c>
      <c r="J144" s="2"/>
      <c r="K144" s="8"/>
      <c r="L144" s="2"/>
      <c r="N144" s="1"/>
      <c r="P144" s="2"/>
      <c r="Q144" s="2"/>
      <c r="R144" s="2"/>
      <c r="S144" s="2"/>
      <c r="T144" s="1"/>
    </row>
    <row r="145" spans="1:20" ht="16.8" x14ac:dyDescent="0.45">
      <c r="A145" s="3">
        <v>43019</v>
      </c>
      <c r="B145" s="5">
        <f t="shared" si="6"/>
        <v>43019</v>
      </c>
      <c r="C145" s="7">
        <v>3.7</v>
      </c>
      <c r="D145" s="10">
        <v>3532886</v>
      </c>
      <c r="E145" s="7">
        <v>3.71</v>
      </c>
      <c r="F145" s="7">
        <v>3.73</v>
      </c>
      <c r="G145" s="7">
        <v>3.69</v>
      </c>
      <c r="H145" s="6">
        <f t="shared" si="7"/>
        <v>4.0000000000000036E-2</v>
      </c>
      <c r="I145" s="11">
        <f t="shared" si="8"/>
        <v>9.9999999999997868E-3</v>
      </c>
      <c r="J145" s="2"/>
      <c r="K145" s="8"/>
      <c r="L145" s="2"/>
      <c r="N145" s="1"/>
      <c r="P145" s="2"/>
      <c r="Q145" s="2"/>
      <c r="R145" s="2"/>
      <c r="S145" s="2"/>
      <c r="T145" s="1"/>
    </row>
    <row r="146" spans="1:20" ht="16.8" x14ac:dyDescent="0.45">
      <c r="A146" s="3">
        <v>43020</v>
      </c>
      <c r="B146" s="5">
        <f t="shared" si="6"/>
        <v>43020</v>
      </c>
      <c r="C146" s="7">
        <v>3.74</v>
      </c>
      <c r="D146" s="10">
        <v>4605777</v>
      </c>
      <c r="E146" s="7">
        <v>3.7</v>
      </c>
      <c r="F146" s="7">
        <v>3.76</v>
      </c>
      <c r="G146" s="7">
        <v>3.68</v>
      </c>
      <c r="H146" s="6">
        <f t="shared" si="7"/>
        <v>7.9999999999999627E-2</v>
      </c>
      <c r="I146" s="11">
        <f t="shared" si="8"/>
        <v>-4.0000000000000036E-2</v>
      </c>
      <c r="J146" s="2"/>
      <c r="K146" s="8"/>
      <c r="L146" s="2"/>
      <c r="N146" s="1"/>
      <c r="P146" s="2"/>
      <c r="Q146" s="2"/>
      <c r="R146" s="2"/>
      <c r="S146" s="2"/>
      <c r="T146" s="1"/>
    </row>
    <row r="147" spans="1:20" ht="16.8" x14ac:dyDescent="0.45">
      <c r="A147" s="3">
        <v>43021</v>
      </c>
      <c r="B147" s="5">
        <f t="shared" si="6"/>
        <v>43021</v>
      </c>
      <c r="C147" s="7">
        <v>3.83</v>
      </c>
      <c r="D147" s="10">
        <v>11629020</v>
      </c>
      <c r="E147" s="7">
        <v>3.76</v>
      </c>
      <c r="F147" s="7">
        <v>3.87</v>
      </c>
      <c r="G147" s="7">
        <v>3.74</v>
      </c>
      <c r="H147" s="6">
        <f t="shared" si="7"/>
        <v>0.12999999999999989</v>
      </c>
      <c r="I147" s="11">
        <f t="shared" si="8"/>
        <v>-7.0000000000000284E-2</v>
      </c>
      <c r="J147" s="2"/>
      <c r="K147" s="8"/>
      <c r="L147" s="2"/>
      <c r="N147" s="1"/>
      <c r="P147" s="2"/>
      <c r="Q147" s="2"/>
      <c r="R147" s="2"/>
      <c r="S147" s="2"/>
      <c r="T147" s="1"/>
    </row>
    <row r="148" spans="1:20" ht="16.8" x14ac:dyDescent="0.45">
      <c r="A148" s="3">
        <v>43024</v>
      </c>
      <c r="B148" s="5">
        <f t="shared" si="6"/>
        <v>43024</v>
      </c>
      <c r="C148" s="7">
        <v>3.84</v>
      </c>
      <c r="D148" s="10">
        <v>4400294</v>
      </c>
      <c r="E148" s="7">
        <v>3.83</v>
      </c>
      <c r="F148" s="7">
        <v>3.86</v>
      </c>
      <c r="G148" s="7">
        <v>3.8</v>
      </c>
      <c r="H148" s="6">
        <f t="shared" si="7"/>
        <v>6.0000000000000053E-2</v>
      </c>
      <c r="I148" s="11">
        <f t="shared" si="8"/>
        <v>-9.9999999999997868E-3</v>
      </c>
      <c r="J148" s="2"/>
      <c r="K148" s="8"/>
      <c r="L148" s="2"/>
      <c r="N148" s="1"/>
      <c r="P148" s="2"/>
      <c r="Q148" s="2"/>
      <c r="R148" s="2"/>
      <c r="S148" s="2"/>
      <c r="T148" s="1"/>
    </row>
    <row r="149" spans="1:20" ht="16.8" x14ac:dyDescent="0.45">
      <c r="A149" s="3">
        <v>43025</v>
      </c>
      <c r="B149" s="5">
        <f t="shared" si="6"/>
        <v>43025</v>
      </c>
      <c r="C149" s="7">
        <v>3.84</v>
      </c>
      <c r="D149" s="10">
        <v>2306048</v>
      </c>
      <c r="E149" s="7">
        <v>3.84</v>
      </c>
      <c r="F149" s="7">
        <v>3.85</v>
      </c>
      <c r="G149" s="7">
        <v>3.8</v>
      </c>
      <c r="H149" s="6">
        <f t="shared" si="7"/>
        <v>5.0000000000000266E-2</v>
      </c>
      <c r="I149" s="11">
        <f t="shared" si="8"/>
        <v>0</v>
      </c>
      <c r="J149" s="2"/>
      <c r="K149" s="8"/>
      <c r="L149" s="2"/>
      <c r="N149" s="1"/>
      <c r="P149" s="2"/>
      <c r="Q149" s="2"/>
      <c r="R149" s="2"/>
      <c r="S149" s="2"/>
      <c r="T149" s="1"/>
    </row>
    <row r="150" spans="1:20" ht="16.8" x14ac:dyDescent="0.45">
      <c r="A150" s="3">
        <v>43026</v>
      </c>
      <c r="B150" s="5">
        <f t="shared" si="6"/>
        <v>43026</v>
      </c>
      <c r="C150" s="7">
        <v>3.88</v>
      </c>
      <c r="D150" s="10">
        <v>15820440</v>
      </c>
      <c r="E150" s="7">
        <v>3.87</v>
      </c>
      <c r="F150" s="7">
        <v>3.95</v>
      </c>
      <c r="G150" s="7">
        <v>3.85</v>
      </c>
      <c r="H150" s="6">
        <f t="shared" si="7"/>
        <v>0.10000000000000009</v>
      </c>
      <c r="I150" s="11">
        <f t="shared" si="8"/>
        <v>-9.9999999999997868E-3</v>
      </c>
      <c r="J150" s="2"/>
      <c r="K150" s="8"/>
      <c r="L150" s="2"/>
      <c r="N150" s="1"/>
      <c r="P150" s="2"/>
      <c r="Q150" s="2"/>
      <c r="R150" s="2"/>
      <c r="S150" s="2"/>
      <c r="T150" s="1"/>
    </row>
    <row r="151" spans="1:20" ht="16.8" x14ac:dyDescent="0.45">
      <c r="A151" s="3">
        <v>43027</v>
      </c>
      <c r="B151" s="5">
        <f t="shared" si="6"/>
        <v>43027</v>
      </c>
      <c r="C151" s="7">
        <v>3.92</v>
      </c>
      <c r="D151" s="10">
        <v>17310140</v>
      </c>
      <c r="E151" s="7">
        <v>3.86</v>
      </c>
      <c r="F151" s="7">
        <v>3.99</v>
      </c>
      <c r="G151" s="7">
        <v>3.84</v>
      </c>
      <c r="H151" s="6">
        <f t="shared" si="7"/>
        <v>0.15000000000000036</v>
      </c>
      <c r="I151" s="11">
        <f t="shared" si="8"/>
        <v>-6.0000000000000053E-2</v>
      </c>
      <c r="J151" s="2"/>
      <c r="K151" s="8"/>
      <c r="L151" s="2"/>
      <c r="N151" s="1"/>
      <c r="P151" s="2"/>
      <c r="Q151" s="2"/>
      <c r="R151" s="2"/>
      <c r="S151" s="2"/>
      <c r="T151" s="1"/>
    </row>
    <row r="152" spans="1:20" ht="16.8" x14ac:dyDescent="0.45">
      <c r="A152" s="3">
        <v>43028</v>
      </c>
      <c r="B152" s="5">
        <f t="shared" si="6"/>
        <v>43028</v>
      </c>
      <c r="C152" s="7">
        <v>3.94</v>
      </c>
      <c r="D152" s="10">
        <v>12179210</v>
      </c>
      <c r="E152" s="7">
        <v>3.94</v>
      </c>
      <c r="F152" s="7">
        <v>3.97</v>
      </c>
      <c r="G152" s="7">
        <v>3.86</v>
      </c>
      <c r="H152" s="6">
        <f t="shared" si="7"/>
        <v>0.11000000000000032</v>
      </c>
      <c r="I152" s="11">
        <f t="shared" si="8"/>
        <v>0</v>
      </c>
      <c r="J152" s="2"/>
      <c r="K152" s="8"/>
      <c r="L152" s="2"/>
      <c r="N152" s="1"/>
      <c r="P152" s="2"/>
      <c r="Q152" s="2"/>
      <c r="R152" s="2"/>
      <c r="S152" s="2"/>
      <c r="T152" s="1"/>
    </row>
    <row r="153" spans="1:20" ht="16.8" x14ac:dyDescent="0.45">
      <c r="A153" s="3">
        <v>43031</v>
      </c>
      <c r="B153" s="5">
        <f t="shared" si="6"/>
        <v>43031</v>
      </c>
      <c r="C153" s="7">
        <v>3.87</v>
      </c>
      <c r="D153" s="10">
        <v>4423717</v>
      </c>
      <c r="E153" s="7">
        <v>3.95</v>
      </c>
      <c r="F153" s="7">
        <v>3.95</v>
      </c>
      <c r="G153" s="7">
        <v>3.85</v>
      </c>
      <c r="H153" s="6">
        <f t="shared" si="7"/>
        <v>0.10000000000000009</v>
      </c>
      <c r="I153" s="11">
        <f t="shared" si="8"/>
        <v>8.0000000000000071E-2</v>
      </c>
      <c r="J153" s="2"/>
      <c r="K153" s="8"/>
      <c r="L153" s="2"/>
      <c r="N153" s="1"/>
      <c r="P153" s="2"/>
      <c r="Q153" s="2"/>
      <c r="R153" s="2"/>
      <c r="S153" s="2"/>
      <c r="T153" s="1"/>
    </row>
    <row r="154" spans="1:20" ht="16.8" x14ac:dyDescent="0.45">
      <c r="A154" s="3">
        <v>43032</v>
      </c>
      <c r="B154" s="5">
        <f t="shared" si="6"/>
        <v>43032</v>
      </c>
      <c r="C154" s="7">
        <v>3.79</v>
      </c>
      <c r="D154" s="10">
        <v>5054969</v>
      </c>
      <c r="E154" s="7">
        <v>3.85</v>
      </c>
      <c r="F154" s="7">
        <v>3.88</v>
      </c>
      <c r="G154" s="7">
        <v>3.79</v>
      </c>
      <c r="H154" s="6">
        <f t="shared" si="7"/>
        <v>8.9999999999999858E-2</v>
      </c>
      <c r="I154" s="11">
        <f t="shared" si="8"/>
        <v>6.0000000000000053E-2</v>
      </c>
      <c r="J154" s="2"/>
      <c r="K154" s="8"/>
      <c r="L154" s="2"/>
      <c r="N154" s="1"/>
      <c r="P154" s="2"/>
      <c r="Q154" s="2"/>
      <c r="R154" s="2"/>
      <c r="S154" s="2"/>
      <c r="T154" s="1"/>
    </row>
    <row r="155" spans="1:20" ht="16.8" x14ac:dyDescent="0.45">
      <c r="A155" s="3">
        <v>43033</v>
      </c>
      <c r="B155" s="5">
        <f t="shared" si="6"/>
        <v>43033</v>
      </c>
      <c r="C155" s="7">
        <v>3.76</v>
      </c>
      <c r="D155" s="10">
        <v>14483470</v>
      </c>
      <c r="E155" s="7">
        <v>3.78</v>
      </c>
      <c r="F155" s="7">
        <v>3.79</v>
      </c>
      <c r="G155" s="7">
        <v>3.63</v>
      </c>
      <c r="H155" s="6">
        <f t="shared" si="7"/>
        <v>0.16000000000000014</v>
      </c>
      <c r="I155" s="11">
        <f t="shared" si="8"/>
        <v>2.0000000000000018E-2</v>
      </c>
      <c r="J155" s="2"/>
      <c r="K155" s="8"/>
      <c r="L155" s="2"/>
      <c r="N155" s="1"/>
      <c r="P155" s="2"/>
      <c r="Q155" s="2"/>
      <c r="R155" s="2"/>
      <c r="S155" s="2"/>
      <c r="T155" s="1"/>
    </row>
    <row r="156" spans="1:20" ht="16.8" x14ac:dyDescent="0.45">
      <c r="A156" s="3">
        <v>43034</v>
      </c>
      <c r="B156" s="5">
        <f t="shared" si="6"/>
        <v>43034</v>
      </c>
      <c r="C156" s="7">
        <v>3.73</v>
      </c>
      <c r="D156" s="10">
        <v>7278936</v>
      </c>
      <c r="E156" s="7">
        <v>3.78</v>
      </c>
      <c r="F156" s="7">
        <v>3.78</v>
      </c>
      <c r="G156" s="7">
        <v>3.6701000000000001</v>
      </c>
      <c r="H156" s="6">
        <f t="shared" si="7"/>
        <v>0.10989999999999966</v>
      </c>
      <c r="I156" s="11">
        <f t="shared" si="8"/>
        <v>4.9999999999999822E-2</v>
      </c>
      <c r="J156" s="2"/>
      <c r="K156" s="8"/>
      <c r="L156" s="2"/>
      <c r="N156" s="1"/>
      <c r="P156" s="2"/>
      <c r="Q156" s="2"/>
      <c r="R156" s="2"/>
      <c r="S156" s="2"/>
      <c r="T156" s="1"/>
    </row>
    <row r="157" spans="1:20" ht="16.8" x14ac:dyDescent="0.45">
      <c r="A157" s="3">
        <v>43035</v>
      </c>
      <c r="B157" s="5">
        <f t="shared" si="6"/>
        <v>43035</v>
      </c>
      <c r="C157" s="7">
        <v>3.77</v>
      </c>
      <c r="D157" s="10">
        <v>5417099</v>
      </c>
      <c r="E157" s="7">
        <v>3.73</v>
      </c>
      <c r="F157" s="7">
        <v>3.78</v>
      </c>
      <c r="G157" s="7">
        <v>3.69</v>
      </c>
      <c r="H157" s="6">
        <f t="shared" si="7"/>
        <v>8.9999999999999858E-2</v>
      </c>
      <c r="I157" s="11">
        <f t="shared" si="8"/>
        <v>-4.0000000000000036E-2</v>
      </c>
      <c r="J157" s="2"/>
      <c r="K157" s="8"/>
      <c r="L157" s="2"/>
      <c r="N157" s="1"/>
      <c r="P157" s="2"/>
      <c r="Q157" s="2"/>
      <c r="R157" s="2"/>
      <c r="S157" s="2"/>
      <c r="T157" s="1"/>
    </row>
    <row r="158" spans="1:20" ht="16.8" x14ac:dyDescent="0.45">
      <c r="A158" s="3">
        <v>43038</v>
      </c>
      <c r="B158" s="5">
        <f t="shared" si="6"/>
        <v>43038</v>
      </c>
      <c r="C158" s="7">
        <v>3.82</v>
      </c>
      <c r="D158" s="10">
        <v>6300089</v>
      </c>
      <c r="E158" s="7">
        <v>3.77</v>
      </c>
      <c r="F158" s="7">
        <v>3.85</v>
      </c>
      <c r="G158" s="7">
        <v>3.76</v>
      </c>
      <c r="H158" s="6">
        <f t="shared" si="7"/>
        <v>9.0000000000000302E-2</v>
      </c>
      <c r="I158" s="11">
        <f t="shared" si="8"/>
        <v>-4.9999999999999822E-2</v>
      </c>
      <c r="J158" s="2"/>
      <c r="K158" s="8"/>
      <c r="L158" s="2"/>
      <c r="N158" s="1"/>
      <c r="P158" s="2"/>
      <c r="Q158" s="2"/>
      <c r="R158" s="2"/>
      <c r="S158" s="2"/>
      <c r="T158" s="1"/>
    </row>
    <row r="159" spans="1:20" ht="16.8" x14ac:dyDescent="0.45">
      <c r="A159" s="3">
        <v>43039</v>
      </c>
      <c r="B159" s="5">
        <f t="shared" si="6"/>
        <v>43039</v>
      </c>
      <c r="C159" s="7">
        <v>3.9</v>
      </c>
      <c r="D159" s="10">
        <v>9212959</v>
      </c>
      <c r="E159" s="7">
        <v>3.82</v>
      </c>
      <c r="F159" s="7">
        <v>3.9</v>
      </c>
      <c r="G159" s="7">
        <v>3.8</v>
      </c>
      <c r="H159" s="6">
        <f t="shared" si="7"/>
        <v>0.10000000000000009</v>
      </c>
      <c r="I159" s="11">
        <f t="shared" si="8"/>
        <v>-8.0000000000000071E-2</v>
      </c>
      <c r="J159" s="2"/>
      <c r="K159" s="8"/>
      <c r="L159" s="2"/>
      <c r="N159" s="1"/>
      <c r="P159" s="2"/>
      <c r="Q159" s="2"/>
      <c r="R159" s="2"/>
      <c r="S159" s="2"/>
      <c r="T159" s="1"/>
    </row>
    <row r="160" spans="1:20" ht="16.8" x14ac:dyDescent="0.45">
      <c r="A160" s="3">
        <v>43040</v>
      </c>
      <c r="B160" s="5">
        <f t="shared" si="6"/>
        <v>43040</v>
      </c>
      <c r="C160" s="7">
        <v>3.84</v>
      </c>
      <c r="D160" s="10">
        <v>8750378</v>
      </c>
      <c r="E160" s="7">
        <v>3.91</v>
      </c>
      <c r="F160" s="7">
        <v>3.91</v>
      </c>
      <c r="G160" s="7">
        <v>3.7850000000000001</v>
      </c>
      <c r="H160" s="6">
        <f t="shared" si="7"/>
        <v>0.125</v>
      </c>
      <c r="I160" s="11">
        <f t="shared" si="8"/>
        <v>7.0000000000000284E-2</v>
      </c>
      <c r="J160" s="2"/>
      <c r="K160" s="8"/>
      <c r="L160" s="2"/>
      <c r="N160" s="1"/>
      <c r="P160" s="2"/>
      <c r="Q160" s="2"/>
      <c r="R160" s="2"/>
      <c r="S160" s="2"/>
      <c r="T160" s="1"/>
    </row>
    <row r="161" spans="1:20" ht="16.8" x14ac:dyDescent="0.45">
      <c r="A161" s="3">
        <v>43041</v>
      </c>
      <c r="B161" s="5">
        <f t="shared" si="6"/>
        <v>43041</v>
      </c>
      <c r="C161" s="7">
        <v>3.88</v>
      </c>
      <c r="D161" s="10">
        <v>6604450</v>
      </c>
      <c r="E161" s="7">
        <v>3.85</v>
      </c>
      <c r="F161" s="7">
        <v>3.89</v>
      </c>
      <c r="G161" s="7">
        <v>3.8</v>
      </c>
      <c r="H161" s="6">
        <f t="shared" si="7"/>
        <v>9.0000000000000302E-2</v>
      </c>
      <c r="I161" s="11">
        <f t="shared" si="8"/>
        <v>-2.9999999999999805E-2</v>
      </c>
      <c r="J161" s="2"/>
      <c r="K161" s="8"/>
      <c r="L161" s="2"/>
      <c r="N161" s="1"/>
      <c r="P161" s="2"/>
      <c r="Q161" s="2"/>
      <c r="R161" s="2"/>
      <c r="S161" s="2"/>
      <c r="T161" s="1"/>
    </row>
    <row r="162" spans="1:20" ht="16.8" x14ac:dyDescent="0.45">
      <c r="A162" s="3">
        <v>43042</v>
      </c>
      <c r="B162" s="5">
        <f t="shared" si="6"/>
        <v>43042</v>
      </c>
      <c r="C162" s="7">
        <v>3.92</v>
      </c>
      <c r="D162" s="10">
        <v>12539440</v>
      </c>
      <c r="E162" s="7">
        <v>3.88</v>
      </c>
      <c r="F162" s="7">
        <v>3.97</v>
      </c>
      <c r="G162" s="7">
        <v>3.86</v>
      </c>
      <c r="H162" s="6">
        <f t="shared" si="7"/>
        <v>0.11000000000000032</v>
      </c>
      <c r="I162" s="11">
        <f t="shared" si="8"/>
        <v>-4.0000000000000036E-2</v>
      </c>
      <c r="J162" s="2"/>
      <c r="K162" s="8"/>
      <c r="L162" s="2"/>
      <c r="N162" s="1"/>
      <c r="P162" s="2"/>
      <c r="Q162" s="2"/>
      <c r="R162" s="2"/>
      <c r="S162" s="2"/>
      <c r="T162" s="1"/>
    </row>
    <row r="163" spans="1:20" ht="16.8" x14ac:dyDescent="0.45">
      <c r="A163" s="3">
        <v>43045</v>
      </c>
      <c r="B163" s="5">
        <f t="shared" si="6"/>
        <v>43045</v>
      </c>
      <c r="C163" s="7">
        <v>3.86</v>
      </c>
      <c r="D163" s="10">
        <v>8422795</v>
      </c>
      <c r="E163" s="7">
        <v>3.93</v>
      </c>
      <c r="F163" s="7">
        <v>3.94</v>
      </c>
      <c r="G163" s="7">
        <v>3.86</v>
      </c>
      <c r="H163" s="6">
        <f t="shared" si="7"/>
        <v>8.0000000000000071E-2</v>
      </c>
      <c r="I163" s="11">
        <f t="shared" si="8"/>
        <v>7.0000000000000284E-2</v>
      </c>
      <c r="J163" s="2"/>
      <c r="K163" s="8"/>
      <c r="L163" s="2"/>
      <c r="N163" s="1"/>
      <c r="P163" s="2"/>
      <c r="Q163" s="2"/>
      <c r="R163" s="2"/>
      <c r="S163" s="2"/>
      <c r="T163" s="1"/>
    </row>
    <row r="164" spans="1:20" ht="16.8" x14ac:dyDescent="0.45">
      <c r="A164" s="3">
        <v>43046</v>
      </c>
      <c r="B164" s="5">
        <f t="shared" si="6"/>
        <v>43046</v>
      </c>
      <c r="C164" s="7">
        <v>3.67</v>
      </c>
      <c r="D164" s="10">
        <v>28767780</v>
      </c>
      <c r="E164" s="7">
        <v>3.89</v>
      </c>
      <c r="F164" s="7">
        <v>3.89</v>
      </c>
      <c r="G164" s="7">
        <v>3.63</v>
      </c>
      <c r="H164" s="6">
        <f t="shared" si="7"/>
        <v>0.26000000000000023</v>
      </c>
      <c r="I164" s="11">
        <f t="shared" si="8"/>
        <v>0.2200000000000002</v>
      </c>
      <c r="J164" s="2"/>
      <c r="K164" s="8"/>
      <c r="L164" s="2"/>
      <c r="N164" s="1"/>
      <c r="P164" s="2"/>
      <c r="Q164" s="2"/>
      <c r="R164" s="2"/>
      <c r="S164" s="2"/>
      <c r="T164" s="1"/>
    </row>
    <row r="165" spans="1:20" ht="16.8" x14ac:dyDescent="0.45">
      <c r="A165" s="3">
        <v>43047</v>
      </c>
      <c r="B165" s="5">
        <f t="shared" si="6"/>
        <v>43047</v>
      </c>
      <c r="C165" s="7">
        <v>3.83</v>
      </c>
      <c r="D165" s="10">
        <v>37655160</v>
      </c>
      <c r="E165" s="7">
        <v>3.8</v>
      </c>
      <c r="F165" s="7">
        <v>4.09</v>
      </c>
      <c r="G165" s="7">
        <v>3.76</v>
      </c>
      <c r="H165" s="6">
        <f t="shared" si="7"/>
        <v>0.33000000000000007</v>
      </c>
      <c r="I165" s="11">
        <f t="shared" si="8"/>
        <v>-3.0000000000000249E-2</v>
      </c>
      <c r="J165" s="2"/>
      <c r="K165" s="8"/>
      <c r="L165" s="2"/>
      <c r="N165" s="1"/>
      <c r="P165" s="2"/>
      <c r="Q165" s="2"/>
      <c r="R165" s="2"/>
      <c r="S165" s="2"/>
      <c r="T165" s="1"/>
    </row>
    <row r="166" spans="1:20" ht="16.8" x14ac:dyDescent="0.45">
      <c r="A166" s="3">
        <v>43048</v>
      </c>
      <c r="B166" s="5">
        <f t="shared" si="6"/>
        <v>43048</v>
      </c>
      <c r="C166" s="7">
        <v>3.9</v>
      </c>
      <c r="D166" s="10">
        <v>13551680</v>
      </c>
      <c r="E166" s="7">
        <v>3.8</v>
      </c>
      <c r="F166" s="7">
        <v>3.93</v>
      </c>
      <c r="G166" s="7">
        <v>3.72</v>
      </c>
      <c r="H166" s="6">
        <f t="shared" si="7"/>
        <v>0.20999999999999996</v>
      </c>
      <c r="I166" s="11">
        <f t="shared" si="8"/>
        <v>-0.10000000000000009</v>
      </c>
      <c r="J166" s="2"/>
      <c r="K166" s="8"/>
      <c r="L166" s="2"/>
      <c r="N166" s="1"/>
      <c r="P166" s="2"/>
      <c r="Q166" s="2"/>
      <c r="R166" s="2"/>
      <c r="S166" s="2"/>
      <c r="T166" s="1"/>
    </row>
    <row r="167" spans="1:20" ht="16.8" x14ac:dyDescent="0.45">
      <c r="A167" s="3">
        <v>43049</v>
      </c>
      <c r="B167" s="5">
        <f t="shared" si="6"/>
        <v>43049</v>
      </c>
      <c r="C167" s="7">
        <v>3.89</v>
      </c>
      <c r="D167" s="10">
        <v>8313022</v>
      </c>
      <c r="E167" s="7">
        <v>3.87</v>
      </c>
      <c r="F167" s="7">
        <v>3.96</v>
      </c>
      <c r="G167" s="7">
        <v>3.85</v>
      </c>
      <c r="H167" s="6">
        <f t="shared" si="7"/>
        <v>0.10999999999999988</v>
      </c>
      <c r="I167" s="11">
        <f t="shared" si="8"/>
        <v>-2.0000000000000018E-2</v>
      </c>
      <c r="J167" s="2"/>
      <c r="K167" s="8"/>
      <c r="L167" s="2"/>
      <c r="N167" s="1"/>
      <c r="P167" s="2"/>
      <c r="Q167" s="2"/>
      <c r="R167" s="2"/>
      <c r="S167" s="2"/>
      <c r="T167" s="1"/>
    </row>
    <row r="168" spans="1:20" ht="16.8" x14ac:dyDescent="0.45">
      <c r="A168" s="3">
        <v>43052</v>
      </c>
      <c r="B168" s="5">
        <f t="shared" si="6"/>
        <v>43052</v>
      </c>
      <c r="C168" s="7">
        <v>3.87</v>
      </c>
      <c r="D168" s="10">
        <v>5706542</v>
      </c>
      <c r="E168" s="7">
        <v>3.85</v>
      </c>
      <c r="F168" s="7">
        <v>3.9249999999999998</v>
      </c>
      <c r="G168" s="7">
        <v>3.84</v>
      </c>
      <c r="H168" s="6">
        <f t="shared" si="7"/>
        <v>8.4999999999999964E-2</v>
      </c>
      <c r="I168" s="11">
        <f t="shared" si="8"/>
        <v>-2.0000000000000018E-2</v>
      </c>
      <c r="J168" s="2"/>
      <c r="K168" s="8"/>
      <c r="L168" s="2"/>
      <c r="N168" s="1"/>
      <c r="P168" s="2"/>
      <c r="Q168" s="2"/>
      <c r="R168" s="2"/>
      <c r="S168" s="2"/>
      <c r="T168" s="1"/>
    </row>
    <row r="169" spans="1:20" ht="16.8" x14ac:dyDescent="0.45">
      <c r="A169" s="3">
        <v>43053</v>
      </c>
      <c r="B169" s="5">
        <f t="shared" si="6"/>
        <v>43053</v>
      </c>
      <c r="C169" s="7">
        <v>3.85</v>
      </c>
      <c r="D169" s="10">
        <v>4259516</v>
      </c>
      <c r="E169" s="7">
        <v>3.84</v>
      </c>
      <c r="F169" s="7">
        <v>3.89</v>
      </c>
      <c r="G169" s="7">
        <v>3.83</v>
      </c>
      <c r="H169" s="6">
        <f t="shared" si="7"/>
        <v>6.0000000000000053E-2</v>
      </c>
      <c r="I169" s="11">
        <f t="shared" si="8"/>
        <v>-1.0000000000000231E-2</v>
      </c>
      <c r="J169" s="2"/>
      <c r="K169" s="8"/>
      <c r="L169" s="2"/>
      <c r="N169" s="1"/>
      <c r="P169" s="2"/>
      <c r="Q169" s="2"/>
      <c r="R169" s="2"/>
      <c r="S169" s="2"/>
      <c r="T169" s="1"/>
    </row>
    <row r="170" spans="1:20" ht="16.8" x14ac:dyDescent="0.45">
      <c r="A170" s="3">
        <v>43054</v>
      </c>
      <c r="B170" s="5">
        <f t="shared" si="6"/>
        <v>43054</v>
      </c>
      <c r="C170" s="7">
        <v>3.84</v>
      </c>
      <c r="D170" s="10">
        <v>7381728</v>
      </c>
      <c r="E170" s="7">
        <v>3.84</v>
      </c>
      <c r="F170" s="7">
        <v>3.8650000000000002</v>
      </c>
      <c r="G170" s="7">
        <v>3.8149999999999999</v>
      </c>
      <c r="H170" s="6">
        <f t="shared" si="7"/>
        <v>5.0000000000000266E-2</v>
      </c>
      <c r="I170" s="11">
        <f t="shared" si="8"/>
        <v>0</v>
      </c>
      <c r="J170" s="2"/>
      <c r="K170" s="8"/>
      <c r="L170" s="2"/>
      <c r="N170" s="1"/>
      <c r="P170" s="2"/>
      <c r="Q170" s="2"/>
      <c r="R170" s="2"/>
      <c r="S170" s="2"/>
      <c r="T170" s="1"/>
    </row>
    <row r="171" spans="1:20" ht="16.8" x14ac:dyDescent="0.45">
      <c r="A171" s="3">
        <v>43055</v>
      </c>
      <c r="B171" s="5">
        <f t="shared" si="6"/>
        <v>43055</v>
      </c>
      <c r="C171" s="7">
        <v>3.9</v>
      </c>
      <c r="D171" s="10">
        <v>5711818</v>
      </c>
      <c r="E171" s="7">
        <v>3.84</v>
      </c>
      <c r="F171" s="7">
        <v>3.95</v>
      </c>
      <c r="G171" s="7">
        <v>3.83</v>
      </c>
      <c r="H171" s="6">
        <f t="shared" si="7"/>
        <v>0.12000000000000011</v>
      </c>
      <c r="I171" s="11">
        <f t="shared" si="8"/>
        <v>-6.0000000000000053E-2</v>
      </c>
      <c r="J171" s="2"/>
      <c r="K171" s="8"/>
      <c r="L171" s="2"/>
      <c r="N171" s="1"/>
      <c r="P171" s="2"/>
      <c r="Q171" s="2"/>
      <c r="R171" s="2"/>
      <c r="S171" s="2"/>
      <c r="T171" s="1"/>
    </row>
    <row r="172" spans="1:20" ht="16.8" x14ac:dyDescent="0.45">
      <c r="A172" s="3">
        <v>43056</v>
      </c>
      <c r="B172" s="5">
        <f t="shared" si="6"/>
        <v>43056</v>
      </c>
      <c r="C172" s="7">
        <v>3.94</v>
      </c>
      <c r="D172" s="10">
        <v>4534039</v>
      </c>
      <c r="E172" s="7">
        <v>3.87</v>
      </c>
      <c r="F172" s="7">
        <v>3.95</v>
      </c>
      <c r="G172" s="7">
        <v>3.87</v>
      </c>
      <c r="H172" s="6">
        <f t="shared" si="7"/>
        <v>8.0000000000000071E-2</v>
      </c>
      <c r="I172" s="11">
        <f t="shared" si="8"/>
        <v>-6.999999999999984E-2</v>
      </c>
      <c r="J172" s="2"/>
      <c r="K172" s="8"/>
      <c r="L172" s="2"/>
      <c r="N172" s="1"/>
      <c r="P172" s="2"/>
      <c r="Q172" s="2"/>
      <c r="R172" s="2"/>
      <c r="S172" s="2"/>
      <c r="T172" s="1"/>
    </row>
    <row r="173" spans="1:20" ht="16.8" x14ac:dyDescent="0.45">
      <c r="A173" s="3">
        <v>43059</v>
      </c>
      <c r="B173" s="5">
        <f t="shared" si="6"/>
        <v>43059</v>
      </c>
      <c r="C173" s="7">
        <v>4.0199999999999996</v>
      </c>
      <c r="D173" s="10">
        <v>8108120</v>
      </c>
      <c r="E173" s="7">
        <v>3.92</v>
      </c>
      <c r="F173" s="7">
        <v>4.04</v>
      </c>
      <c r="G173" s="7">
        <v>3.92</v>
      </c>
      <c r="H173" s="6">
        <f t="shared" si="7"/>
        <v>0.12000000000000011</v>
      </c>
      <c r="I173" s="11">
        <f t="shared" si="8"/>
        <v>-9.9999999999999645E-2</v>
      </c>
      <c r="J173" s="2"/>
      <c r="K173" s="8"/>
      <c r="L173" s="2"/>
      <c r="N173" s="1"/>
      <c r="P173" s="2"/>
      <c r="Q173" s="2"/>
      <c r="R173" s="2"/>
      <c r="S173" s="2"/>
      <c r="T173" s="1"/>
    </row>
    <row r="174" spans="1:20" ht="16.8" x14ac:dyDescent="0.45">
      <c r="A174" s="3">
        <v>43060</v>
      </c>
      <c r="B174" s="5">
        <f t="shared" si="6"/>
        <v>43060</v>
      </c>
      <c r="C174" s="7">
        <v>4.1100000000000003</v>
      </c>
      <c r="D174" s="10">
        <v>13780130</v>
      </c>
      <c r="E174" s="7">
        <v>4</v>
      </c>
      <c r="F174" s="7">
        <v>4.1399999999999997</v>
      </c>
      <c r="G174" s="7">
        <v>4</v>
      </c>
      <c r="H174" s="6">
        <f t="shared" si="7"/>
        <v>0.13999999999999968</v>
      </c>
      <c r="I174" s="11">
        <f t="shared" si="8"/>
        <v>-0.11000000000000032</v>
      </c>
      <c r="J174" s="2"/>
      <c r="K174" s="8"/>
      <c r="L174" s="2"/>
      <c r="N174" s="1"/>
      <c r="P174" s="2"/>
      <c r="Q174" s="2"/>
      <c r="R174" s="2"/>
      <c r="S174" s="2"/>
      <c r="T174" s="1"/>
    </row>
    <row r="175" spans="1:20" ht="16.8" x14ac:dyDescent="0.45">
      <c r="A175" s="3">
        <v>43061</v>
      </c>
      <c r="B175" s="5">
        <f t="shared" si="6"/>
        <v>43061</v>
      </c>
      <c r="C175" s="7">
        <v>4.0599999999999996</v>
      </c>
      <c r="D175" s="10">
        <v>5677771</v>
      </c>
      <c r="E175" s="7">
        <v>4.12</v>
      </c>
      <c r="F175" s="7">
        <v>4.1500000000000004</v>
      </c>
      <c r="G175" s="7">
        <v>4.0350000000000001</v>
      </c>
      <c r="H175" s="6">
        <f t="shared" si="7"/>
        <v>0.11500000000000021</v>
      </c>
      <c r="I175" s="11">
        <f t="shared" si="8"/>
        <v>6.0000000000000497E-2</v>
      </c>
      <c r="J175" s="2"/>
      <c r="K175" s="8"/>
      <c r="L175" s="2"/>
      <c r="N175" s="1"/>
      <c r="P175" s="2"/>
      <c r="Q175" s="2"/>
      <c r="R175" s="2"/>
      <c r="S175" s="2"/>
      <c r="T175" s="1"/>
    </row>
    <row r="176" spans="1:20" ht="16.8" x14ac:dyDescent="0.45">
      <c r="A176" s="3">
        <v>43063</v>
      </c>
      <c r="B176" s="5">
        <f t="shared" si="6"/>
        <v>43063</v>
      </c>
      <c r="C176" s="7">
        <v>4.08</v>
      </c>
      <c r="D176" s="10">
        <v>1172806</v>
      </c>
      <c r="E176" s="7">
        <v>4.09</v>
      </c>
      <c r="F176" s="7">
        <v>4.0999999999999996</v>
      </c>
      <c r="G176" s="7">
        <v>4.07</v>
      </c>
      <c r="H176" s="6">
        <f t="shared" si="7"/>
        <v>2.9999999999999361E-2</v>
      </c>
      <c r="I176" s="11">
        <f t="shared" si="8"/>
        <v>9.9999999999997868E-3</v>
      </c>
      <c r="J176" s="2"/>
      <c r="K176" s="8"/>
      <c r="L176" s="2"/>
      <c r="N176" s="1"/>
      <c r="P176" s="2"/>
      <c r="Q176" s="2"/>
      <c r="R176" s="2"/>
      <c r="S176" s="2"/>
      <c r="T176" s="1"/>
    </row>
    <row r="177" spans="1:20" ht="16.8" x14ac:dyDescent="0.45">
      <c r="A177" s="3">
        <v>43066</v>
      </c>
      <c r="B177" s="5">
        <f t="shared" si="6"/>
        <v>43066</v>
      </c>
      <c r="C177" s="7">
        <v>4.17</v>
      </c>
      <c r="D177" s="10">
        <v>8525712</v>
      </c>
      <c r="E177" s="7">
        <v>4.0599999999999996</v>
      </c>
      <c r="F177" s="7">
        <v>4.18</v>
      </c>
      <c r="G177" s="7">
        <v>4.0250000000000004</v>
      </c>
      <c r="H177" s="6">
        <f t="shared" si="7"/>
        <v>0.15499999999999936</v>
      </c>
      <c r="I177" s="11">
        <f t="shared" si="8"/>
        <v>-0.11000000000000032</v>
      </c>
      <c r="J177" s="2"/>
      <c r="K177" s="8"/>
      <c r="L177" s="2"/>
      <c r="N177" s="1"/>
      <c r="P177" s="2"/>
      <c r="Q177" s="2"/>
      <c r="R177" s="2"/>
      <c r="S177" s="2"/>
      <c r="T177" s="1"/>
    </row>
    <row r="178" spans="1:20" ht="16.8" x14ac:dyDescent="0.45">
      <c r="A178" s="3">
        <v>43067</v>
      </c>
      <c r="B178" s="5">
        <f t="shared" si="6"/>
        <v>43067</v>
      </c>
      <c r="C178" s="7">
        <v>4.28</v>
      </c>
      <c r="D178" s="10">
        <v>24487210</v>
      </c>
      <c r="E178" s="7">
        <v>4.17</v>
      </c>
      <c r="F178" s="7">
        <v>4.3</v>
      </c>
      <c r="G178" s="7">
        <v>4.0999999999999996</v>
      </c>
      <c r="H178" s="6">
        <f t="shared" si="7"/>
        <v>0.20000000000000018</v>
      </c>
      <c r="I178" s="11">
        <f t="shared" si="8"/>
        <v>-0.11000000000000032</v>
      </c>
      <c r="J178" s="2"/>
      <c r="K178" s="8"/>
      <c r="L178" s="2"/>
      <c r="N178" s="1"/>
      <c r="P178" s="2"/>
      <c r="Q178" s="2"/>
      <c r="R178" s="2"/>
      <c r="S178" s="2"/>
      <c r="T178" s="1"/>
    </row>
    <row r="179" spans="1:20" ht="16.8" x14ac:dyDescent="0.45">
      <c r="A179" s="3">
        <v>43068</v>
      </c>
      <c r="B179" s="5">
        <f t="shared" si="6"/>
        <v>43068</v>
      </c>
      <c r="C179" s="7">
        <v>4.05</v>
      </c>
      <c r="D179" s="10">
        <v>14173710</v>
      </c>
      <c r="E179" s="7">
        <v>4.3</v>
      </c>
      <c r="F179" s="7">
        <v>4.34</v>
      </c>
      <c r="G179" s="7">
        <v>4.05</v>
      </c>
      <c r="H179" s="6">
        <f t="shared" si="7"/>
        <v>0.29000000000000004</v>
      </c>
      <c r="I179" s="11">
        <f t="shared" si="8"/>
        <v>0.25</v>
      </c>
      <c r="J179" s="2"/>
      <c r="K179" s="8"/>
      <c r="L179" s="2"/>
      <c r="N179" s="1"/>
      <c r="P179" s="2"/>
      <c r="Q179" s="2"/>
      <c r="R179" s="2"/>
      <c r="S179" s="2"/>
      <c r="T179" s="1"/>
    </row>
    <row r="180" spans="1:20" ht="16.8" x14ac:dyDescent="0.45">
      <c r="A180" s="3">
        <v>43069</v>
      </c>
      <c r="B180" s="5">
        <f t="shared" si="6"/>
        <v>43069</v>
      </c>
      <c r="C180" s="7">
        <v>4.0999999999999996</v>
      </c>
      <c r="D180" s="10">
        <v>9654943</v>
      </c>
      <c r="E180" s="7">
        <v>4.09</v>
      </c>
      <c r="F180" s="7">
        <v>4.1399999999999997</v>
      </c>
      <c r="G180" s="7">
        <v>4.03</v>
      </c>
      <c r="H180" s="6">
        <f t="shared" si="7"/>
        <v>0.10999999999999943</v>
      </c>
      <c r="I180" s="11">
        <f t="shared" si="8"/>
        <v>-9.9999999999997868E-3</v>
      </c>
      <c r="J180" s="2"/>
      <c r="K180" s="8"/>
      <c r="L180" s="2"/>
      <c r="N180" s="1"/>
      <c r="P180" s="2"/>
      <c r="Q180" s="2"/>
      <c r="R180" s="2"/>
      <c r="S180" s="2"/>
      <c r="T180" s="1"/>
    </row>
    <row r="181" spans="1:20" ht="16.8" x14ac:dyDescent="0.45">
      <c r="A181" s="3">
        <v>43070</v>
      </c>
      <c r="B181" s="5">
        <f t="shared" si="6"/>
        <v>43070</v>
      </c>
      <c r="C181" s="7">
        <v>3.96</v>
      </c>
      <c r="D181" s="10">
        <v>10813860</v>
      </c>
      <c r="E181" s="7">
        <v>4.08</v>
      </c>
      <c r="F181" s="7">
        <v>4.09</v>
      </c>
      <c r="G181" s="7">
        <v>3.8849999999999998</v>
      </c>
      <c r="H181" s="6">
        <f t="shared" si="7"/>
        <v>0.20500000000000007</v>
      </c>
      <c r="I181" s="11">
        <f t="shared" si="8"/>
        <v>0.12000000000000011</v>
      </c>
      <c r="J181" s="2"/>
      <c r="K181" s="8"/>
      <c r="L181" s="2"/>
      <c r="N181" s="1"/>
      <c r="P181" s="2"/>
      <c r="Q181" s="2"/>
      <c r="R181" s="2"/>
      <c r="S181" s="2"/>
      <c r="T181" s="1"/>
    </row>
    <row r="182" spans="1:20" ht="16.8" x14ac:dyDescent="0.45">
      <c r="A182" s="3">
        <v>43073</v>
      </c>
      <c r="B182" s="5">
        <f t="shared" si="6"/>
        <v>43073</v>
      </c>
      <c r="C182" s="7">
        <v>3.8</v>
      </c>
      <c r="D182" s="10">
        <v>12066390</v>
      </c>
      <c r="E182" s="7">
        <v>3.97</v>
      </c>
      <c r="F182" s="7">
        <v>4</v>
      </c>
      <c r="G182" s="7">
        <v>3.77</v>
      </c>
      <c r="H182" s="6">
        <f t="shared" si="7"/>
        <v>0.22999999999999998</v>
      </c>
      <c r="I182" s="11">
        <f t="shared" si="8"/>
        <v>0.17000000000000037</v>
      </c>
      <c r="J182" s="2"/>
      <c r="K182" s="8"/>
      <c r="L182" s="2"/>
      <c r="N182" s="1"/>
      <c r="P182" s="2"/>
      <c r="Q182" s="2"/>
      <c r="R182" s="2"/>
      <c r="S182" s="2"/>
      <c r="T182" s="1"/>
    </row>
    <row r="183" spans="1:20" ht="16.8" x14ac:dyDescent="0.45">
      <c r="A183" s="3">
        <v>43074</v>
      </c>
      <c r="B183" s="5">
        <f t="shared" si="6"/>
        <v>43074</v>
      </c>
      <c r="C183" s="7">
        <v>3.77</v>
      </c>
      <c r="D183" s="10">
        <v>7303337</v>
      </c>
      <c r="E183" s="7">
        <v>3.81</v>
      </c>
      <c r="F183" s="7">
        <v>3.84</v>
      </c>
      <c r="G183" s="7">
        <v>3.74</v>
      </c>
      <c r="H183" s="6">
        <f t="shared" si="7"/>
        <v>9.9999999999999645E-2</v>
      </c>
      <c r="I183" s="11">
        <f t="shared" si="8"/>
        <v>4.0000000000000036E-2</v>
      </c>
      <c r="J183" s="2"/>
      <c r="K183" s="8"/>
      <c r="L183" s="2"/>
      <c r="N183" s="1"/>
      <c r="P183" s="2"/>
      <c r="Q183" s="2"/>
      <c r="R183" s="2"/>
      <c r="S183" s="2"/>
      <c r="T183" s="1"/>
    </row>
    <row r="184" spans="1:20" ht="16.8" x14ac:dyDescent="0.45">
      <c r="A184" s="3">
        <v>43075</v>
      </c>
      <c r="B184" s="5">
        <f t="shared" si="6"/>
        <v>43075</v>
      </c>
      <c r="C184" s="7">
        <v>3.7</v>
      </c>
      <c r="D184" s="10">
        <v>5933149</v>
      </c>
      <c r="E184" s="7">
        <v>3.78</v>
      </c>
      <c r="F184" s="7">
        <v>3.8</v>
      </c>
      <c r="G184" s="7">
        <v>3.7</v>
      </c>
      <c r="H184" s="6">
        <f t="shared" si="7"/>
        <v>9.9999999999999645E-2</v>
      </c>
      <c r="I184" s="11">
        <f t="shared" si="8"/>
        <v>7.9999999999999627E-2</v>
      </c>
      <c r="J184" s="2"/>
      <c r="K184" s="8"/>
      <c r="L184" s="2"/>
      <c r="N184" s="1"/>
      <c r="P184" s="2"/>
      <c r="Q184" s="2"/>
      <c r="R184" s="2"/>
      <c r="S184" s="2"/>
      <c r="T184" s="1"/>
    </row>
    <row r="185" spans="1:20" ht="16.8" x14ac:dyDescent="0.45">
      <c r="A185" s="3">
        <v>43076</v>
      </c>
      <c r="B185" s="5">
        <f t="shared" si="6"/>
        <v>43076</v>
      </c>
      <c r="C185" s="7">
        <v>3.82</v>
      </c>
      <c r="D185" s="10">
        <v>9557376</v>
      </c>
      <c r="E185" s="7">
        <v>3.73</v>
      </c>
      <c r="F185" s="7">
        <v>3.87</v>
      </c>
      <c r="G185" s="7">
        <v>3.73</v>
      </c>
      <c r="H185" s="6">
        <f t="shared" si="7"/>
        <v>0.14000000000000012</v>
      </c>
      <c r="I185" s="11">
        <f t="shared" si="8"/>
        <v>-8.9999999999999858E-2</v>
      </c>
      <c r="J185" s="2"/>
      <c r="K185" s="8"/>
      <c r="L185" s="2"/>
      <c r="N185" s="1"/>
      <c r="P185" s="2"/>
      <c r="Q185" s="2"/>
      <c r="R185" s="2"/>
      <c r="S185" s="2"/>
      <c r="T185" s="1"/>
    </row>
    <row r="186" spans="1:20" ht="16.8" x14ac:dyDescent="0.45">
      <c r="A186" s="3">
        <v>43077</v>
      </c>
      <c r="B186" s="5">
        <f t="shared" si="6"/>
        <v>43077</v>
      </c>
      <c r="C186" s="7">
        <v>3.78</v>
      </c>
      <c r="D186" s="10">
        <v>3963384</v>
      </c>
      <c r="E186" s="7">
        <v>3.85</v>
      </c>
      <c r="F186" s="7">
        <v>3.87</v>
      </c>
      <c r="G186" s="7">
        <v>3.78</v>
      </c>
      <c r="H186" s="6">
        <f t="shared" si="7"/>
        <v>9.0000000000000302E-2</v>
      </c>
      <c r="I186" s="11">
        <f t="shared" si="8"/>
        <v>7.0000000000000284E-2</v>
      </c>
      <c r="J186" s="2"/>
      <c r="K186" s="8"/>
      <c r="L186" s="2"/>
      <c r="N186" s="1"/>
      <c r="P186" s="2"/>
      <c r="Q186" s="2"/>
      <c r="R186" s="2"/>
      <c r="S186" s="2"/>
      <c r="T186" s="1"/>
    </row>
    <row r="187" spans="1:20" ht="16.8" x14ac:dyDescent="0.45">
      <c r="A187" s="3">
        <v>43080</v>
      </c>
      <c r="B187" s="5">
        <f t="shared" si="6"/>
        <v>43080</v>
      </c>
      <c r="C187" s="7">
        <v>3.93</v>
      </c>
      <c r="D187" s="10">
        <v>8452457</v>
      </c>
      <c r="E187" s="7">
        <v>3.81</v>
      </c>
      <c r="F187" s="7">
        <v>3.93</v>
      </c>
      <c r="G187" s="7">
        <v>3.78</v>
      </c>
      <c r="H187" s="6">
        <f t="shared" si="7"/>
        <v>0.15000000000000036</v>
      </c>
      <c r="I187" s="11">
        <f t="shared" si="8"/>
        <v>-0.12000000000000011</v>
      </c>
      <c r="J187" s="2"/>
      <c r="K187" s="8"/>
      <c r="L187" s="2"/>
      <c r="N187" s="1"/>
      <c r="P187" s="2"/>
      <c r="Q187" s="2"/>
      <c r="R187" s="2"/>
      <c r="S187" s="2"/>
      <c r="T187" s="1"/>
    </row>
    <row r="188" spans="1:20" ht="16.8" x14ac:dyDescent="0.45">
      <c r="A188" s="3">
        <v>43081</v>
      </c>
      <c r="B188" s="5">
        <f t="shared" si="6"/>
        <v>43081</v>
      </c>
      <c r="C188" s="7">
        <v>3.98</v>
      </c>
      <c r="D188" s="10">
        <v>10871910</v>
      </c>
      <c r="E188" s="7">
        <v>3.92</v>
      </c>
      <c r="F188" s="7">
        <v>4.0449999999999999</v>
      </c>
      <c r="G188" s="7">
        <v>3.9</v>
      </c>
      <c r="H188" s="6">
        <f t="shared" si="7"/>
        <v>0.14500000000000002</v>
      </c>
      <c r="I188" s="11">
        <f t="shared" si="8"/>
        <v>-6.0000000000000053E-2</v>
      </c>
      <c r="J188" s="2"/>
      <c r="K188" s="8"/>
      <c r="L188" s="2"/>
      <c r="N188" s="1"/>
      <c r="P188" s="2"/>
      <c r="Q188" s="2"/>
      <c r="R188" s="2"/>
      <c r="S188" s="2"/>
      <c r="T188" s="1"/>
    </row>
    <row r="189" spans="1:20" ht="16.8" x14ac:dyDescent="0.45">
      <c r="A189" s="3">
        <v>43082</v>
      </c>
      <c r="B189" s="5">
        <f t="shared" si="6"/>
        <v>43082</v>
      </c>
      <c r="C189" s="7">
        <v>4.01</v>
      </c>
      <c r="D189" s="10">
        <v>7464383</v>
      </c>
      <c r="E189" s="7">
        <v>3.97</v>
      </c>
      <c r="F189" s="7">
        <v>4.03</v>
      </c>
      <c r="G189" s="7">
        <v>3.95</v>
      </c>
      <c r="H189" s="6">
        <f t="shared" si="7"/>
        <v>8.0000000000000071E-2</v>
      </c>
      <c r="I189" s="11">
        <f t="shared" si="8"/>
        <v>-3.9999999999999591E-2</v>
      </c>
      <c r="J189" s="2"/>
      <c r="K189" s="8"/>
      <c r="L189" s="2"/>
      <c r="N189" s="1"/>
      <c r="P189" s="2"/>
      <c r="Q189" s="2"/>
      <c r="R189" s="2"/>
      <c r="S189" s="2"/>
      <c r="T189" s="1"/>
    </row>
    <row r="190" spans="1:20" ht="16.8" x14ac:dyDescent="0.45">
      <c r="A190" s="3">
        <v>43083</v>
      </c>
      <c r="B190" s="5">
        <f t="shared" si="6"/>
        <v>43083</v>
      </c>
      <c r="C190" s="7">
        <v>4</v>
      </c>
      <c r="D190" s="10">
        <v>6485899</v>
      </c>
      <c r="E190" s="7">
        <v>4.01</v>
      </c>
      <c r="F190" s="7">
        <v>4.04</v>
      </c>
      <c r="G190" s="7">
        <v>3.97</v>
      </c>
      <c r="H190" s="6">
        <f t="shared" si="7"/>
        <v>6.999999999999984E-2</v>
      </c>
      <c r="I190" s="11">
        <f t="shared" si="8"/>
        <v>9.9999999999997868E-3</v>
      </c>
      <c r="J190" s="2"/>
      <c r="K190" s="8"/>
      <c r="L190" s="2"/>
      <c r="N190" s="1"/>
      <c r="P190" s="2"/>
      <c r="Q190" s="2"/>
      <c r="R190" s="2"/>
      <c r="S190" s="2"/>
      <c r="T190" s="1"/>
    </row>
    <row r="191" spans="1:20" ht="16.8" x14ac:dyDescent="0.45">
      <c r="A191" s="3">
        <v>43084</v>
      </c>
      <c r="B191" s="5">
        <f t="shared" si="6"/>
        <v>43084</v>
      </c>
      <c r="C191" s="7">
        <v>4.04</v>
      </c>
      <c r="D191" s="10">
        <v>9549817</v>
      </c>
      <c r="E191" s="7">
        <v>4.01</v>
      </c>
      <c r="F191" s="7">
        <v>4.07</v>
      </c>
      <c r="G191" s="7">
        <v>3.9649999999999999</v>
      </c>
      <c r="H191" s="6">
        <f t="shared" si="7"/>
        <v>0.10500000000000043</v>
      </c>
      <c r="I191" s="11">
        <f t="shared" si="8"/>
        <v>-3.0000000000000249E-2</v>
      </c>
      <c r="J191" s="2"/>
      <c r="K191" s="8"/>
      <c r="L191" s="2"/>
      <c r="N191" s="1"/>
      <c r="P191" s="2"/>
      <c r="Q191" s="2"/>
      <c r="R191" s="2"/>
      <c r="S191" s="2"/>
      <c r="T191" s="1"/>
    </row>
    <row r="192" spans="1:20" ht="16.8" x14ac:dyDescent="0.45">
      <c r="A192" s="3">
        <v>43087</v>
      </c>
      <c r="B192" s="5">
        <f t="shared" si="6"/>
        <v>43087</v>
      </c>
      <c r="C192" s="7">
        <v>4.0599999999999996</v>
      </c>
      <c r="D192" s="10">
        <v>5945194</v>
      </c>
      <c r="E192" s="7">
        <v>4.0999999999999996</v>
      </c>
      <c r="F192" s="7">
        <v>4.0999999999999996</v>
      </c>
      <c r="G192" s="7">
        <v>4.01</v>
      </c>
      <c r="H192" s="6">
        <f t="shared" si="7"/>
        <v>8.9999999999999858E-2</v>
      </c>
      <c r="I192" s="11">
        <f t="shared" si="8"/>
        <v>4.0000000000000036E-2</v>
      </c>
      <c r="J192" s="2"/>
      <c r="K192" s="8"/>
      <c r="L192" s="2"/>
      <c r="N192" s="1"/>
      <c r="P192" s="2"/>
      <c r="Q192" s="2"/>
      <c r="R192" s="2"/>
      <c r="S192" s="2"/>
      <c r="T192" s="1"/>
    </row>
    <row r="193" spans="1:20" ht="16.8" x14ac:dyDescent="0.45">
      <c r="A193" s="3">
        <v>43088</v>
      </c>
      <c r="B193" s="5">
        <f t="shared" si="6"/>
        <v>43088</v>
      </c>
      <c r="C193" s="7">
        <v>3.97</v>
      </c>
      <c r="D193" s="10">
        <v>7586843</v>
      </c>
      <c r="E193" s="7">
        <v>4.09</v>
      </c>
      <c r="F193" s="7">
        <v>4.09</v>
      </c>
      <c r="G193" s="7">
        <v>3.91</v>
      </c>
      <c r="H193" s="6">
        <f t="shared" si="7"/>
        <v>0.17999999999999972</v>
      </c>
      <c r="I193" s="11">
        <f t="shared" si="8"/>
        <v>0.11999999999999966</v>
      </c>
      <c r="J193" s="2"/>
      <c r="K193" s="8"/>
      <c r="L193" s="2"/>
      <c r="N193" s="1"/>
      <c r="P193" s="2"/>
      <c r="Q193" s="2"/>
      <c r="R193" s="2"/>
      <c r="S193" s="2"/>
      <c r="T193" s="1"/>
    </row>
    <row r="194" spans="1:20" ht="16.8" x14ac:dyDescent="0.45">
      <c r="A194" s="3">
        <v>43089</v>
      </c>
      <c r="B194" s="5">
        <f t="shared" si="6"/>
        <v>43089</v>
      </c>
      <c r="C194" s="7">
        <v>3.96</v>
      </c>
      <c r="D194" s="10">
        <v>4470617</v>
      </c>
      <c r="E194" s="7">
        <v>3.97</v>
      </c>
      <c r="F194" s="7">
        <v>3.99</v>
      </c>
      <c r="G194" s="7">
        <v>3.93</v>
      </c>
      <c r="H194" s="6">
        <f t="shared" si="7"/>
        <v>6.0000000000000053E-2</v>
      </c>
      <c r="I194" s="11">
        <f t="shared" si="8"/>
        <v>1.0000000000000231E-2</v>
      </c>
      <c r="J194" s="2"/>
      <c r="K194" s="8"/>
      <c r="L194" s="2"/>
      <c r="N194" s="1"/>
      <c r="P194" s="2"/>
      <c r="Q194" s="2"/>
      <c r="R194" s="2"/>
      <c r="S194" s="2"/>
      <c r="T194" s="1"/>
    </row>
    <row r="195" spans="1:20" ht="16.8" x14ac:dyDescent="0.45">
      <c r="A195" s="3">
        <v>43090</v>
      </c>
      <c r="B195" s="5">
        <f t="shared" ref="B195:B258" si="9">A195</f>
        <v>43090</v>
      </c>
      <c r="C195" s="7">
        <v>4.0199999999999996</v>
      </c>
      <c r="D195" s="10">
        <v>7624933</v>
      </c>
      <c r="E195" s="7">
        <v>3.97</v>
      </c>
      <c r="F195" s="7">
        <v>4.0199999999999996</v>
      </c>
      <c r="G195" s="7">
        <v>3.94</v>
      </c>
      <c r="H195" s="6">
        <f t="shared" ref="H195:H258" si="10">F195-G195</f>
        <v>7.9999999999999627E-2</v>
      </c>
      <c r="I195" s="11">
        <f t="shared" ref="I195:I258" si="11">E195-C195</f>
        <v>-4.9999999999999378E-2</v>
      </c>
      <c r="J195" s="2"/>
      <c r="K195" s="8"/>
      <c r="L195" s="2"/>
      <c r="N195" s="1"/>
      <c r="P195" s="2"/>
      <c r="Q195" s="2"/>
      <c r="R195" s="2"/>
      <c r="S195" s="2"/>
      <c r="T195" s="1"/>
    </row>
    <row r="196" spans="1:20" ht="16.8" x14ac:dyDescent="0.45">
      <c r="A196" s="3">
        <v>43091</v>
      </c>
      <c r="B196" s="5">
        <f t="shared" si="9"/>
        <v>43091</v>
      </c>
      <c r="C196" s="7">
        <v>4</v>
      </c>
      <c r="D196" s="10">
        <v>10170340</v>
      </c>
      <c r="E196" s="7">
        <v>3.98</v>
      </c>
      <c r="F196" s="7">
        <v>4</v>
      </c>
      <c r="G196" s="7">
        <v>3.93</v>
      </c>
      <c r="H196" s="6">
        <f t="shared" si="10"/>
        <v>6.999999999999984E-2</v>
      </c>
      <c r="I196" s="11">
        <f t="shared" si="11"/>
        <v>-2.0000000000000018E-2</v>
      </c>
      <c r="J196" s="2"/>
      <c r="K196" s="8"/>
      <c r="L196" s="2"/>
      <c r="N196" s="1"/>
      <c r="P196" s="2"/>
      <c r="Q196" s="2"/>
      <c r="R196" s="2"/>
      <c r="S196" s="2"/>
      <c r="T196" s="1"/>
    </row>
    <row r="197" spans="1:20" ht="16.8" x14ac:dyDescent="0.45">
      <c r="A197" s="3">
        <v>43095</v>
      </c>
      <c r="B197" s="5">
        <f t="shared" si="9"/>
        <v>43095</v>
      </c>
      <c r="C197" s="7">
        <v>3.95</v>
      </c>
      <c r="D197" s="10">
        <v>4371881</v>
      </c>
      <c r="E197" s="7">
        <v>3.97</v>
      </c>
      <c r="F197" s="7">
        <v>3.97</v>
      </c>
      <c r="G197" s="7">
        <v>3.91</v>
      </c>
      <c r="H197" s="6">
        <f t="shared" si="10"/>
        <v>6.0000000000000053E-2</v>
      </c>
      <c r="I197" s="11">
        <f t="shared" si="11"/>
        <v>2.0000000000000018E-2</v>
      </c>
      <c r="J197" s="2"/>
      <c r="K197" s="8"/>
      <c r="L197" s="2"/>
      <c r="N197" s="1"/>
      <c r="P197" s="2"/>
      <c r="Q197" s="2"/>
      <c r="R197" s="2"/>
      <c r="S197" s="2"/>
      <c r="T197" s="1"/>
    </row>
    <row r="198" spans="1:20" ht="16.8" x14ac:dyDescent="0.45">
      <c r="A198" s="3">
        <v>43096</v>
      </c>
      <c r="B198" s="5">
        <f t="shared" si="9"/>
        <v>43096</v>
      </c>
      <c r="C198" s="7">
        <v>4.01</v>
      </c>
      <c r="D198" s="10">
        <v>11638180</v>
      </c>
      <c r="E198" s="7">
        <v>3.95</v>
      </c>
      <c r="F198" s="7">
        <v>4.0199999999999996</v>
      </c>
      <c r="G198" s="7">
        <v>3.94</v>
      </c>
      <c r="H198" s="6">
        <f t="shared" si="10"/>
        <v>7.9999999999999627E-2</v>
      </c>
      <c r="I198" s="11">
        <f t="shared" si="11"/>
        <v>-5.9999999999999609E-2</v>
      </c>
      <c r="J198" s="2"/>
      <c r="K198" s="8"/>
      <c r="L198" s="2"/>
      <c r="N198" s="1"/>
      <c r="P198" s="2"/>
      <c r="Q198" s="2"/>
      <c r="R198" s="2"/>
      <c r="S198" s="2"/>
      <c r="T198" s="1"/>
    </row>
    <row r="199" spans="1:20" ht="16.8" x14ac:dyDescent="0.45">
      <c r="A199" s="3">
        <v>43097</v>
      </c>
      <c r="B199" s="5">
        <f t="shared" si="9"/>
        <v>43097</v>
      </c>
      <c r="C199" s="7">
        <v>3.97</v>
      </c>
      <c r="D199" s="10">
        <v>3961884</v>
      </c>
      <c r="E199" s="7">
        <v>4</v>
      </c>
      <c r="F199" s="7">
        <v>4.01</v>
      </c>
      <c r="G199" s="7">
        <v>3.93</v>
      </c>
      <c r="H199" s="6">
        <f t="shared" si="10"/>
        <v>7.9999999999999627E-2</v>
      </c>
      <c r="I199" s="11">
        <f t="shared" si="11"/>
        <v>2.9999999999999805E-2</v>
      </c>
      <c r="J199" s="2"/>
      <c r="K199" s="8"/>
      <c r="L199" s="2"/>
      <c r="N199" s="1"/>
      <c r="P199" s="2"/>
      <c r="Q199" s="2"/>
      <c r="R199" s="2"/>
      <c r="S199" s="2"/>
      <c r="T199" s="1"/>
    </row>
    <row r="200" spans="1:20" ht="16.8" x14ac:dyDescent="0.45">
      <c r="A200" s="3">
        <v>43098</v>
      </c>
      <c r="B200" s="5">
        <f t="shared" si="9"/>
        <v>43098</v>
      </c>
      <c r="C200" s="7">
        <v>4</v>
      </c>
      <c r="D200" s="10">
        <v>5264530</v>
      </c>
      <c r="E200" s="7">
        <v>3.99</v>
      </c>
      <c r="F200" s="7">
        <v>4</v>
      </c>
      <c r="G200" s="7">
        <v>3.93</v>
      </c>
      <c r="H200" s="6">
        <f t="shared" si="10"/>
        <v>6.999999999999984E-2</v>
      </c>
      <c r="I200" s="11">
        <f t="shared" si="11"/>
        <v>-9.9999999999997868E-3</v>
      </c>
      <c r="J200" s="2"/>
      <c r="K200" s="8"/>
      <c r="L200" s="2"/>
      <c r="N200" s="1"/>
      <c r="P200" s="2"/>
      <c r="Q200" s="2"/>
      <c r="R200" s="2"/>
      <c r="S200" s="2"/>
      <c r="T200" s="1"/>
    </row>
    <row r="201" spans="1:20" ht="16.8" x14ac:dyDescent="0.45">
      <c r="A201" s="3">
        <v>43102</v>
      </c>
      <c r="B201" s="5">
        <f t="shared" si="9"/>
        <v>43102</v>
      </c>
      <c r="C201" s="7">
        <v>3.92</v>
      </c>
      <c r="D201" s="10">
        <v>12411190</v>
      </c>
      <c r="E201" s="7">
        <v>3.94</v>
      </c>
      <c r="F201" s="7">
        <v>4.04</v>
      </c>
      <c r="G201" s="7">
        <v>3.92</v>
      </c>
      <c r="H201" s="6">
        <f t="shared" si="10"/>
        <v>0.12000000000000011</v>
      </c>
      <c r="I201" s="11">
        <f t="shared" si="11"/>
        <v>2.0000000000000018E-2</v>
      </c>
      <c r="J201" s="2"/>
      <c r="K201" s="8"/>
      <c r="L201" s="2"/>
      <c r="N201" s="1"/>
      <c r="P201" s="2"/>
      <c r="Q201" s="2"/>
      <c r="R201" s="2"/>
      <c r="S201" s="2"/>
      <c r="T201" s="1"/>
    </row>
    <row r="202" spans="1:20" ht="16.8" x14ac:dyDescent="0.45">
      <c r="A202" s="3">
        <v>43103</v>
      </c>
      <c r="B202" s="5">
        <f t="shared" si="9"/>
        <v>43103</v>
      </c>
      <c r="C202" s="7">
        <v>4.0199999999999996</v>
      </c>
      <c r="D202" s="10">
        <v>23112020</v>
      </c>
      <c r="E202" s="7">
        <v>3.95</v>
      </c>
      <c r="F202" s="7">
        <v>4.09</v>
      </c>
      <c r="G202" s="7">
        <v>3.9</v>
      </c>
      <c r="H202" s="6">
        <f t="shared" si="10"/>
        <v>0.18999999999999995</v>
      </c>
      <c r="I202" s="11">
        <f t="shared" si="11"/>
        <v>-6.9999999999999396E-2</v>
      </c>
      <c r="J202" s="2"/>
      <c r="K202" s="8"/>
      <c r="L202" s="2"/>
      <c r="N202" s="1"/>
      <c r="P202" s="2"/>
      <c r="Q202" s="2"/>
      <c r="R202" s="2"/>
      <c r="S202" s="2"/>
      <c r="T202" s="1"/>
    </row>
    <row r="203" spans="1:20" ht="16.8" x14ac:dyDescent="0.45">
      <c r="A203" s="3">
        <v>43104</v>
      </c>
      <c r="B203" s="5">
        <f t="shared" si="9"/>
        <v>43104</v>
      </c>
      <c r="C203" s="7">
        <v>3.89</v>
      </c>
      <c r="D203" s="10">
        <v>10625330</v>
      </c>
      <c r="E203" s="7">
        <v>4.04</v>
      </c>
      <c r="F203" s="7">
        <v>4.05</v>
      </c>
      <c r="G203" s="7">
        <v>3.84</v>
      </c>
      <c r="H203" s="6">
        <f t="shared" si="10"/>
        <v>0.20999999999999996</v>
      </c>
      <c r="I203" s="11">
        <f t="shared" si="11"/>
        <v>0.14999999999999991</v>
      </c>
      <c r="J203" s="2"/>
      <c r="K203" s="8"/>
      <c r="L203" s="2"/>
      <c r="N203" s="1"/>
      <c r="P203" s="2"/>
      <c r="Q203" s="2"/>
      <c r="R203" s="2"/>
      <c r="S203" s="2"/>
      <c r="T203" s="1"/>
    </row>
    <row r="204" spans="1:20" ht="16.8" x14ac:dyDescent="0.45">
      <c r="A204" s="3">
        <v>43105</v>
      </c>
      <c r="B204" s="5">
        <f t="shared" si="9"/>
        <v>43105</v>
      </c>
      <c r="C204" s="7">
        <v>3.89</v>
      </c>
      <c r="D204" s="10">
        <v>9962050</v>
      </c>
      <c r="E204" s="7">
        <v>3.92</v>
      </c>
      <c r="F204" s="7">
        <v>3.9249999999999998</v>
      </c>
      <c r="G204" s="7">
        <v>3.84</v>
      </c>
      <c r="H204" s="6">
        <f t="shared" si="10"/>
        <v>8.4999999999999964E-2</v>
      </c>
      <c r="I204" s="11">
        <f t="shared" si="11"/>
        <v>2.9999999999999805E-2</v>
      </c>
      <c r="J204" s="2"/>
      <c r="K204" s="8"/>
      <c r="L204" s="2"/>
      <c r="N204" s="1"/>
      <c r="P204" s="2"/>
      <c r="Q204" s="2"/>
      <c r="R204" s="2"/>
      <c r="S204" s="2"/>
      <c r="T204" s="1"/>
    </row>
    <row r="205" spans="1:20" ht="16.8" x14ac:dyDescent="0.45">
      <c r="A205" s="3">
        <v>43108</v>
      </c>
      <c r="B205" s="5">
        <f t="shared" si="9"/>
        <v>43108</v>
      </c>
      <c r="C205" s="7">
        <v>3.91</v>
      </c>
      <c r="D205" s="10">
        <v>8982984</v>
      </c>
      <c r="E205" s="7">
        <v>3.9</v>
      </c>
      <c r="F205" s="7">
        <v>3.92</v>
      </c>
      <c r="G205" s="7">
        <v>3.82</v>
      </c>
      <c r="H205" s="6">
        <f t="shared" si="10"/>
        <v>0.10000000000000009</v>
      </c>
      <c r="I205" s="11">
        <f t="shared" si="11"/>
        <v>-1.0000000000000231E-2</v>
      </c>
      <c r="J205" s="2"/>
      <c r="K205" s="8"/>
      <c r="L205" s="2"/>
      <c r="N205" s="1"/>
      <c r="P205" s="2"/>
      <c r="Q205" s="2"/>
      <c r="R205" s="2"/>
      <c r="S205" s="2"/>
      <c r="T205" s="1"/>
    </row>
    <row r="206" spans="1:20" ht="16.8" x14ac:dyDescent="0.45">
      <c r="A206" s="3">
        <v>43109</v>
      </c>
      <c r="B206" s="5">
        <f t="shared" si="9"/>
        <v>43109</v>
      </c>
      <c r="C206" s="7">
        <v>3.88</v>
      </c>
      <c r="D206" s="10">
        <v>5427337</v>
      </c>
      <c r="E206" s="7">
        <v>3.91</v>
      </c>
      <c r="F206" s="7">
        <v>3.92</v>
      </c>
      <c r="G206" s="7">
        <v>3.86</v>
      </c>
      <c r="H206" s="6">
        <f t="shared" si="10"/>
        <v>6.0000000000000053E-2</v>
      </c>
      <c r="I206" s="11">
        <f t="shared" si="11"/>
        <v>3.0000000000000249E-2</v>
      </c>
      <c r="J206" s="2"/>
      <c r="K206" s="8"/>
      <c r="L206" s="2"/>
      <c r="N206" s="1"/>
      <c r="P206" s="2"/>
      <c r="Q206" s="2"/>
      <c r="R206" s="2"/>
      <c r="S206" s="2"/>
      <c r="T206" s="1"/>
    </row>
    <row r="207" spans="1:20" ht="16.8" x14ac:dyDescent="0.45">
      <c r="A207" s="3">
        <v>43110</v>
      </c>
      <c r="B207" s="5">
        <f t="shared" si="9"/>
        <v>43110</v>
      </c>
      <c r="C207" s="7">
        <v>3.89</v>
      </c>
      <c r="D207" s="10">
        <v>3561002</v>
      </c>
      <c r="E207" s="7">
        <v>3.89</v>
      </c>
      <c r="F207" s="7">
        <v>3.9</v>
      </c>
      <c r="G207" s="7">
        <v>3.85</v>
      </c>
      <c r="H207" s="6">
        <f t="shared" si="10"/>
        <v>4.9999999999999822E-2</v>
      </c>
      <c r="I207" s="11">
        <f t="shared" si="11"/>
        <v>0</v>
      </c>
      <c r="J207" s="2"/>
      <c r="K207" s="8"/>
      <c r="L207" s="2"/>
      <c r="N207" s="1"/>
      <c r="P207" s="2"/>
      <c r="Q207" s="2"/>
      <c r="R207" s="2"/>
      <c r="S207" s="2"/>
      <c r="T207" s="1"/>
    </row>
    <row r="208" spans="1:20" ht="16.8" x14ac:dyDescent="0.45">
      <c r="A208" s="3">
        <v>43111</v>
      </c>
      <c r="B208" s="5">
        <f t="shared" si="9"/>
        <v>43111</v>
      </c>
      <c r="C208" s="7">
        <v>3.97</v>
      </c>
      <c r="D208" s="10">
        <v>9399415</v>
      </c>
      <c r="E208" s="7">
        <v>3.9</v>
      </c>
      <c r="F208" s="7">
        <v>3.97</v>
      </c>
      <c r="G208" s="7">
        <v>3.88</v>
      </c>
      <c r="H208" s="6">
        <f t="shared" si="10"/>
        <v>9.0000000000000302E-2</v>
      </c>
      <c r="I208" s="11">
        <f t="shared" si="11"/>
        <v>-7.0000000000000284E-2</v>
      </c>
      <c r="J208" s="2"/>
      <c r="K208" s="8"/>
      <c r="L208" s="2"/>
      <c r="N208" s="1"/>
      <c r="P208" s="2"/>
      <c r="Q208" s="2"/>
      <c r="R208" s="2"/>
      <c r="S208" s="2"/>
      <c r="T208" s="1"/>
    </row>
    <row r="209" spans="1:20" ht="16.8" x14ac:dyDescent="0.45">
      <c r="A209" s="3">
        <v>43112</v>
      </c>
      <c r="B209" s="5">
        <f t="shared" si="9"/>
        <v>43112</v>
      </c>
      <c r="C209" s="7">
        <v>3.97</v>
      </c>
      <c r="D209" s="10">
        <v>7703869</v>
      </c>
      <c r="E209" s="7">
        <v>3.97</v>
      </c>
      <c r="F209" s="7">
        <v>3.98</v>
      </c>
      <c r="G209" s="7">
        <v>3.89</v>
      </c>
      <c r="H209" s="6">
        <f t="shared" si="10"/>
        <v>8.9999999999999858E-2</v>
      </c>
      <c r="I209" s="11">
        <f t="shared" si="11"/>
        <v>0</v>
      </c>
      <c r="J209" s="2"/>
      <c r="K209" s="8"/>
      <c r="L209" s="2"/>
      <c r="N209" s="1"/>
      <c r="P209" s="2"/>
      <c r="Q209" s="2"/>
      <c r="R209" s="2"/>
      <c r="S209" s="2"/>
      <c r="T209" s="1"/>
    </row>
    <row r="210" spans="1:20" ht="16.8" x14ac:dyDescent="0.45">
      <c r="A210" s="3">
        <v>43116</v>
      </c>
      <c r="B210" s="5">
        <f t="shared" si="9"/>
        <v>43116</v>
      </c>
      <c r="C210" s="7">
        <v>3.8</v>
      </c>
      <c r="D210" s="10">
        <v>10238010</v>
      </c>
      <c r="E210" s="7">
        <v>3.97</v>
      </c>
      <c r="F210" s="7">
        <v>3.97</v>
      </c>
      <c r="G210" s="7">
        <v>3.76</v>
      </c>
      <c r="H210" s="6">
        <f t="shared" si="10"/>
        <v>0.21000000000000041</v>
      </c>
      <c r="I210" s="11">
        <f t="shared" si="11"/>
        <v>0.17000000000000037</v>
      </c>
      <c r="J210" s="2"/>
      <c r="K210" s="8"/>
      <c r="L210" s="2"/>
      <c r="N210" s="1"/>
      <c r="P210" s="2"/>
      <c r="Q210" s="2"/>
      <c r="R210" s="2"/>
      <c r="S210" s="2"/>
      <c r="T210" s="1"/>
    </row>
    <row r="211" spans="1:20" ht="16.8" x14ac:dyDescent="0.45">
      <c r="A211" s="3">
        <v>43117</v>
      </c>
      <c r="B211" s="5">
        <f t="shared" si="9"/>
        <v>43117</v>
      </c>
      <c r="C211" s="7">
        <v>3.8</v>
      </c>
      <c r="D211" s="10">
        <v>68720220</v>
      </c>
      <c r="E211" s="7">
        <v>3.8</v>
      </c>
      <c r="F211" s="7">
        <v>3.84</v>
      </c>
      <c r="G211" s="7">
        <v>3.7349999999999999</v>
      </c>
      <c r="H211" s="6">
        <f t="shared" si="10"/>
        <v>0.10499999999999998</v>
      </c>
      <c r="I211" s="11">
        <f t="shared" si="11"/>
        <v>0</v>
      </c>
      <c r="J211" s="2"/>
      <c r="K211" s="8"/>
      <c r="L211" s="2"/>
      <c r="N211" s="1"/>
      <c r="P211" s="2"/>
      <c r="Q211" s="2"/>
      <c r="R211" s="2"/>
      <c r="S211" s="2"/>
      <c r="T211" s="1"/>
    </row>
    <row r="212" spans="1:20" ht="16.8" x14ac:dyDescent="0.45">
      <c r="A212" s="3">
        <v>43118</v>
      </c>
      <c r="B212" s="5">
        <f t="shared" si="9"/>
        <v>43118</v>
      </c>
      <c r="C212" s="7">
        <v>3.75</v>
      </c>
      <c r="D212" s="10">
        <v>19990570</v>
      </c>
      <c r="E212" s="7">
        <v>3.81</v>
      </c>
      <c r="F212" s="7">
        <v>3.82</v>
      </c>
      <c r="G212" s="7">
        <v>3.72</v>
      </c>
      <c r="H212" s="6">
        <f t="shared" si="10"/>
        <v>9.9999999999999645E-2</v>
      </c>
      <c r="I212" s="11">
        <f t="shared" si="11"/>
        <v>6.0000000000000053E-2</v>
      </c>
      <c r="J212" s="2"/>
      <c r="K212" s="8"/>
      <c r="L212" s="2"/>
      <c r="N212" s="1"/>
      <c r="P212" s="2"/>
      <c r="Q212" s="2"/>
      <c r="R212" s="2"/>
      <c r="S212" s="2"/>
      <c r="T212" s="1"/>
    </row>
    <row r="213" spans="1:20" ht="16.8" x14ac:dyDescent="0.45">
      <c r="A213" s="3">
        <v>43119</v>
      </c>
      <c r="B213" s="5">
        <f t="shared" si="9"/>
        <v>43119</v>
      </c>
      <c r="C213" s="7">
        <v>3.72</v>
      </c>
      <c r="D213" s="10">
        <v>12802460</v>
      </c>
      <c r="E213" s="7">
        <v>3.77</v>
      </c>
      <c r="F213" s="7">
        <v>3.77</v>
      </c>
      <c r="G213" s="7">
        <v>3.68</v>
      </c>
      <c r="H213" s="6">
        <f t="shared" si="10"/>
        <v>8.9999999999999858E-2</v>
      </c>
      <c r="I213" s="11">
        <f t="shared" si="11"/>
        <v>4.9999999999999822E-2</v>
      </c>
      <c r="J213" s="2"/>
      <c r="K213" s="8"/>
      <c r="L213" s="2"/>
      <c r="N213" s="1"/>
      <c r="P213" s="2"/>
      <c r="Q213" s="2"/>
      <c r="R213" s="2"/>
      <c r="S213" s="2"/>
      <c r="T213" s="1"/>
    </row>
    <row r="214" spans="1:20" ht="16.8" x14ac:dyDescent="0.45">
      <c r="A214" s="3">
        <v>43122</v>
      </c>
      <c r="B214" s="5">
        <f t="shared" si="9"/>
        <v>43122</v>
      </c>
      <c r="C214" s="7">
        <v>3.73</v>
      </c>
      <c r="D214" s="10">
        <v>9011775</v>
      </c>
      <c r="E214" s="7">
        <v>3.74</v>
      </c>
      <c r="F214" s="7">
        <v>3.75</v>
      </c>
      <c r="G214" s="7">
        <v>3.71</v>
      </c>
      <c r="H214" s="6">
        <f t="shared" si="10"/>
        <v>4.0000000000000036E-2</v>
      </c>
      <c r="I214" s="11">
        <f t="shared" si="11"/>
        <v>1.0000000000000231E-2</v>
      </c>
      <c r="J214" s="2"/>
      <c r="K214" s="8"/>
      <c r="L214" s="2"/>
      <c r="N214" s="1"/>
      <c r="P214" s="2"/>
      <c r="Q214" s="2"/>
      <c r="R214" s="2"/>
      <c r="S214" s="2"/>
      <c r="T214" s="1"/>
    </row>
    <row r="215" spans="1:20" ht="16.8" x14ac:dyDescent="0.45">
      <c r="A215" s="3">
        <v>43123</v>
      </c>
      <c r="B215" s="5">
        <f t="shared" si="9"/>
        <v>43123</v>
      </c>
      <c r="C215" s="7">
        <v>3.72</v>
      </c>
      <c r="D215" s="10">
        <v>11841080</v>
      </c>
      <c r="E215" s="7">
        <v>3.75</v>
      </c>
      <c r="F215" s="7">
        <v>3.77</v>
      </c>
      <c r="G215" s="7">
        <v>3.71</v>
      </c>
      <c r="H215" s="6">
        <f t="shared" si="10"/>
        <v>6.0000000000000053E-2</v>
      </c>
      <c r="I215" s="11">
        <f t="shared" si="11"/>
        <v>2.9999999999999805E-2</v>
      </c>
      <c r="J215" s="2"/>
      <c r="K215" s="8"/>
      <c r="L215" s="2"/>
      <c r="N215" s="1"/>
      <c r="P215" s="2"/>
      <c r="Q215" s="2"/>
      <c r="R215" s="2"/>
      <c r="S215" s="2"/>
      <c r="T215" s="1"/>
    </row>
    <row r="216" spans="1:20" ht="16.8" x14ac:dyDescent="0.45">
      <c r="A216" s="3">
        <v>43124</v>
      </c>
      <c r="B216" s="5">
        <f t="shared" si="9"/>
        <v>43124</v>
      </c>
      <c r="C216" s="7">
        <v>3.65</v>
      </c>
      <c r="D216" s="10">
        <v>11777530</v>
      </c>
      <c r="E216" s="7">
        <v>3.74</v>
      </c>
      <c r="F216" s="7">
        <v>3.75</v>
      </c>
      <c r="G216" s="7">
        <v>3.65</v>
      </c>
      <c r="H216" s="6">
        <f t="shared" si="10"/>
        <v>0.10000000000000009</v>
      </c>
      <c r="I216" s="11">
        <f t="shared" si="11"/>
        <v>9.0000000000000302E-2</v>
      </c>
      <c r="J216" s="2"/>
      <c r="K216" s="8"/>
      <c r="L216" s="2"/>
      <c r="N216" s="1"/>
      <c r="P216" s="2"/>
      <c r="Q216" s="2"/>
      <c r="R216" s="2"/>
      <c r="S216" s="2"/>
      <c r="T216" s="1"/>
    </row>
    <row r="217" spans="1:20" ht="16.8" x14ac:dyDescent="0.45">
      <c r="A217" s="3">
        <v>43125</v>
      </c>
      <c r="B217" s="5">
        <f t="shared" si="9"/>
        <v>43125</v>
      </c>
      <c r="C217" s="7">
        <v>3.69</v>
      </c>
      <c r="D217" s="10">
        <v>7649043</v>
      </c>
      <c r="E217" s="7">
        <v>3.67</v>
      </c>
      <c r="F217" s="7">
        <v>3.74</v>
      </c>
      <c r="G217" s="7">
        <v>3.6549999999999998</v>
      </c>
      <c r="H217" s="6">
        <f t="shared" si="10"/>
        <v>8.5000000000000409E-2</v>
      </c>
      <c r="I217" s="11">
        <f t="shared" si="11"/>
        <v>-2.0000000000000018E-2</v>
      </c>
      <c r="J217" s="2"/>
      <c r="K217" s="8"/>
      <c r="L217" s="2"/>
      <c r="N217" s="1"/>
      <c r="P217" s="2"/>
      <c r="Q217" s="2"/>
      <c r="R217" s="2"/>
      <c r="S217" s="2"/>
      <c r="T217" s="1"/>
    </row>
    <row r="218" spans="1:20" ht="16.8" x14ac:dyDescent="0.45">
      <c r="A218" s="3">
        <v>43126</v>
      </c>
      <c r="B218" s="5">
        <f t="shared" si="9"/>
        <v>43126</v>
      </c>
      <c r="C218" s="7">
        <v>3.73</v>
      </c>
      <c r="D218" s="10">
        <v>11688760</v>
      </c>
      <c r="E218" s="7">
        <v>3.78</v>
      </c>
      <c r="F218" s="7">
        <v>3.78</v>
      </c>
      <c r="G218" s="7">
        <v>3.68</v>
      </c>
      <c r="H218" s="6">
        <f t="shared" si="10"/>
        <v>9.9999999999999645E-2</v>
      </c>
      <c r="I218" s="11">
        <f t="shared" si="11"/>
        <v>4.9999999999999822E-2</v>
      </c>
      <c r="J218" s="2"/>
      <c r="K218" s="8"/>
      <c r="L218" s="2"/>
      <c r="N218" s="1"/>
      <c r="P218" s="2"/>
      <c r="Q218" s="2"/>
      <c r="R218" s="2"/>
      <c r="S218" s="2"/>
      <c r="T218" s="1"/>
    </row>
    <row r="219" spans="1:20" ht="16.8" x14ac:dyDescent="0.45">
      <c r="A219" s="3">
        <v>43129</v>
      </c>
      <c r="B219" s="5">
        <f t="shared" si="9"/>
        <v>43129</v>
      </c>
      <c r="C219" s="7">
        <v>3.67</v>
      </c>
      <c r="D219" s="10">
        <v>7668835</v>
      </c>
      <c r="E219" s="7">
        <v>3.69</v>
      </c>
      <c r="F219" s="7">
        <v>3.71</v>
      </c>
      <c r="G219" s="7">
        <v>3.65</v>
      </c>
      <c r="H219" s="6">
        <f t="shared" si="10"/>
        <v>6.0000000000000053E-2</v>
      </c>
      <c r="I219" s="11">
        <f t="shared" si="11"/>
        <v>2.0000000000000018E-2</v>
      </c>
      <c r="J219" s="2"/>
      <c r="K219" s="8"/>
      <c r="L219" s="2"/>
      <c r="N219" s="1"/>
      <c r="P219" s="2"/>
      <c r="Q219" s="2"/>
      <c r="R219" s="2"/>
      <c r="S219" s="2"/>
      <c r="T219" s="1"/>
    </row>
    <row r="220" spans="1:20" ht="16.8" x14ac:dyDescent="0.45">
      <c r="A220" s="3">
        <v>43130</v>
      </c>
      <c r="B220" s="5">
        <f t="shared" si="9"/>
        <v>43130</v>
      </c>
      <c r="C220" s="7">
        <v>3.6</v>
      </c>
      <c r="D220" s="10">
        <v>19342130</v>
      </c>
      <c r="E220" s="7">
        <v>3.62</v>
      </c>
      <c r="F220" s="7">
        <v>3.65</v>
      </c>
      <c r="G220" s="7">
        <v>3.48</v>
      </c>
      <c r="H220" s="6">
        <f t="shared" si="10"/>
        <v>0.16999999999999993</v>
      </c>
      <c r="I220" s="11">
        <f t="shared" si="11"/>
        <v>2.0000000000000018E-2</v>
      </c>
      <c r="J220" s="2"/>
      <c r="K220" s="8"/>
      <c r="L220" s="2"/>
      <c r="N220" s="1"/>
      <c r="P220" s="2"/>
      <c r="Q220" s="2"/>
      <c r="R220" s="2"/>
      <c r="S220" s="2"/>
      <c r="T220" s="1"/>
    </row>
    <row r="221" spans="1:20" ht="16.8" x14ac:dyDescent="0.45">
      <c r="A221" s="3">
        <v>43131</v>
      </c>
      <c r="B221" s="5">
        <f t="shared" si="9"/>
        <v>43131</v>
      </c>
      <c r="C221" s="7">
        <v>3.58</v>
      </c>
      <c r="D221" s="10">
        <v>9359431</v>
      </c>
      <c r="E221" s="7">
        <v>3.6</v>
      </c>
      <c r="F221" s="7">
        <v>3.65</v>
      </c>
      <c r="G221" s="7">
        <v>3.5649999999999999</v>
      </c>
      <c r="H221" s="6">
        <f t="shared" si="10"/>
        <v>8.4999999999999964E-2</v>
      </c>
      <c r="I221" s="11">
        <f t="shared" si="11"/>
        <v>2.0000000000000018E-2</v>
      </c>
      <c r="J221" s="2"/>
      <c r="K221" s="8"/>
      <c r="L221" s="2"/>
      <c r="N221" s="1"/>
      <c r="P221" s="2"/>
      <c r="Q221" s="2"/>
      <c r="R221" s="2"/>
      <c r="S221" s="2"/>
      <c r="T221" s="1"/>
    </row>
    <row r="222" spans="1:20" ht="16.8" x14ac:dyDescent="0.45">
      <c r="A222" s="3">
        <v>43132</v>
      </c>
      <c r="B222" s="5">
        <f t="shared" si="9"/>
        <v>43132</v>
      </c>
      <c r="C222" s="7">
        <v>3.69</v>
      </c>
      <c r="D222" s="10">
        <v>7960881</v>
      </c>
      <c r="E222" s="7">
        <v>3.56</v>
      </c>
      <c r="F222" s="7">
        <v>3.74</v>
      </c>
      <c r="G222" s="7">
        <v>3.5413999999999999</v>
      </c>
      <c r="H222" s="6">
        <f t="shared" si="10"/>
        <v>0.19860000000000033</v>
      </c>
      <c r="I222" s="11">
        <f t="shared" si="11"/>
        <v>-0.12999999999999989</v>
      </c>
      <c r="J222" s="2"/>
      <c r="K222" s="8"/>
      <c r="L222" s="2"/>
      <c r="N222" s="1"/>
      <c r="P222" s="2"/>
      <c r="Q222" s="2"/>
      <c r="R222" s="2"/>
      <c r="S222" s="2"/>
      <c r="T222" s="1"/>
    </row>
    <row r="223" spans="1:20" ht="16.8" x14ac:dyDescent="0.45">
      <c r="A223" s="3">
        <v>43133</v>
      </c>
      <c r="B223" s="5">
        <f t="shared" si="9"/>
        <v>43133</v>
      </c>
      <c r="C223" s="7">
        <v>3.61</v>
      </c>
      <c r="D223" s="10">
        <v>8792408</v>
      </c>
      <c r="E223" s="7">
        <v>3.68</v>
      </c>
      <c r="F223" s="7">
        <v>3.7</v>
      </c>
      <c r="G223" s="7">
        <v>3.59</v>
      </c>
      <c r="H223" s="6">
        <f t="shared" si="10"/>
        <v>0.11000000000000032</v>
      </c>
      <c r="I223" s="11">
        <f t="shared" si="11"/>
        <v>7.0000000000000284E-2</v>
      </c>
      <c r="J223" s="2"/>
      <c r="K223" s="8"/>
      <c r="L223" s="2"/>
      <c r="N223" s="1"/>
      <c r="P223" s="2"/>
      <c r="Q223" s="2"/>
      <c r="R223" s="2"/>
      <c r="S223" s="2"/>
      <c r="T223" s="1"/>
    </row>
    <row r="224" spans="1:20" ht="16.8" x14ac:dyDescent="0.45">
      <c r="A224" s="3">
        <v>43136</v>
      </c>
      <c r="B224" s="5">
        <f t="shared" si="9"/>
        <v>43136</v>
      </c>
      <c r="C224" s="7">
        <v>3.51</v>
      </c>
      <c r="D224" s="10">
        <v>15055380</v>
      </c>
      <c r="E224" s="7">
        <v>3.55</v>
      </c>
      <c r="F224" s="7">
        <v>3.68</v>
      </c>
      <c r="G224" s="7">
        <v>3.5</v>
      </c>
      <c r="H224" s="6">
        <f t="shared" si="10"/>
        <v>0.18000000000000016</v>
      </c>
      <c r="I224" s="11">
        <f t="shared" si="11"/>
        <v>4.0000000000000036E-2</v>
      </c>
      <c r="J224" s="2"/>
      <c r="K224" s="8"/>
      <c r="L224" s="2"/>
      <c r="N224" s="1"/>
      <c r="P224" s="2"/>
      <c r="Q224" s="2"/>
      <c r="R224" s="2"/>
      <c r="S224" s="2"/>
      <c r="T224" s="1"/>
    </row>
    <row r="225" spans="1:20" ht="16.8" x14ac:dyDescent="0.45">
      <c r="A225" s="3">
        <v>43137</v>
      </c>
      <c r="B225" s="5">
        <f t="shared" si="9"/>
        <v>43137</v>
      </c>
      <c r="C225" s="7">
        <v>3.57</v>
      </c>
      <c r="D225" s="10">
        <v>12506310</v>
      </c>
      <c r="E225" s="7">
        <v>3.46</v>
      </c>
      <c r="F225" s="7">
        <v>3.58</v>
      </c>
      <c r="G225" s="7">
        <v>3.415</v>
      </c>
      <c r="H225" s="6">
        <f t="shared" si="10"/>
        <v>0.16500000000000004</v>
      </c>
      <c r="I225" s="11">
        <f t="shared" si="11"/>
        <v>-0.10999999999999988</v>
      </c>
      <c r="J225" s="2"/>
      <c r="K225" s="8"/>
      <c r="L225" s="2"/>
      <c r="N225" s="1"/>
      <c r="P225" s="2"/>
      <c r="Q225" s="2"/>
      <c r="R225" s="2"/>
      <c r="S225" s="2"/>
      <c r="T225" s="1"/>
    </row>
    <row r="226" spans="1:20" ht="16.8" x14ac:dyDescent="0.45">
      <c r="A226" s="3">
        <v>43138</v>
      </c>
      <c r="B226" s="5">
        <f t="shared" si="9"/>
        <v>43138</v>
      </c>
      <c r="C226" s="7">
        <v>3.69</v>
      </c>
      <c r="D226" s="10">
        <v>28323850</v>
      </c>
      <c r="E226" s="7">
        <v>3.6</v>
      </c>
      <c r="F226" s="7">
        <v>3.69</v>
      </c>
      <c r="G226" s="7">
        <v>3.51</v>
      </c>
      <c r="H226" s="6">
        <f t="shared" si="10"/>
        <v>0.18000000000000016</v>
      </c>
      <c r="I226" s="11">
        <f t="shared" si="11"/>
        <v>-8.9999999999999858E-2</v>
      </c>
      <c r="J226" s="2"/>
      <c r="K226" s="8"/>
      <c r="L226" s="2"/>
      <c r="N226" s="1"/>
      <c r="P226" s="2"/>
      <c r="Q226" s="2"/>
      <c r="R226" s="2"/>
      <c r="S226" s="2"/>
      <c r="T226" s="1"/>
    </row>
    <row r="227" spans="1:20" ht="16.8" x14ac:dyDescent="0.45">
      <c r="A227" s="3">
        <v>43139</v>
      </c>
      <c r="B227" s="5">
        <f t="shared" si="9"/>
        <v>43139</v>
      </c>
      <c r="C227" s="7">
        <v>3.49</v>
      </c>
      <c r="D227" s="10">
        <v>46290910</v>
      </c>
      <c r="E227" s="7">
        <v>3.85</v>
      </c>
      <c r="F227" s="7">
        <v>3.86</v>
      </c>
      <c r="G227" s="7">
        <v>3.45</v>
      </c>
      <c r="H227" s="6">
        <f t="shared" si="10"/>
        <v>0.4099999999999997</v>
      </c>
      <c r="I227" s="11">
        <f t="shared" si="11"/>
        <v>0.35999999999999988</v>
      </c>
      <c r="J227" s="2"/>
      <c r="K227" s="8"/>
      <c r="L227" s="2"/>
      <c r="N227" s="1"/>
      <c r="P227" s="2"/>
      <c r="Q227" s="2"/>
      <c r="R227" s="2"/>
      <c r="S227" s="2"/>
      <c r="T227" s="1"/>
    </row>
    <row r="228" spans="1:20" ht="16.8" x14ac:dyDescent="0.45">
      <c r="A228" s="3">
        <v>43140</v>
      </c>
      <c r="B228" s="5">
        <f t="shared" si="9"/>
        <v>43140</v>
      </c>
      <c r="C228" s="7">
        <v>3.31</v>
      </c>
      <c r="D228" s="10">
        <v>35410050</v>
      </c>
      <c r="E228" s="7">
        <v>3.52</v>
      </c>
      <c r="F228" s="7">
        <v>3.53</v>
      </c>
      <c r="G228" s="7">
        <v>3.2</v>
      </c>
      <c r="H228" s="6">
        <f t="shared" si="10"/>
        <v>0.32999999999999963</v>
      </c>
      <c r="I228" s="11">
        <f t="shared" si="11"/>
        <v>0.20999999999999996</v>
      </c>
      <c r="J228" s="2"/>
      <c r="K228" s="8"/>
      <c r="L228" s="2"/>
      <c r="N228" s="1"/>
      <c r="P228" s="2"/>
      <c r="Q228" s="2"/>
      <c r="R228" s="2"/>
      <c r="S228" s="2"/>
      <c r="T228" s="1"/>
    </row>
    <row r="229" spans="1:20" ht="16.8" x14ac:dyDescent="0.45">
      <c r="A229" s="3">
        <v>43143</v>
      </c>
      <c r="B229" s="5">
        <f t="shared" si="9"/>
        <v>43143</v>
      </c>
      <c r="C229" s="7">
        <v>3.42</v>
      </c>
      <c r="D229" s="10">
        <v>26482090</v>
      </c>
      <c r="E229" s="7">
        <v>3.35</v>
      </c>
      <c r="F229" s="7">
        <v>3.45</v>
      </c>
      <c r="G229" s="7">
        <v>3.32</v>
      </c>
      <c r="H229" s="6">
        <f t="shared" si="10"/>
        <v>0.13000000000000034</v>
      </c>
      <c r="I229" s="11">
        <f t="shared" si="11"/>
        <v>-6.999999999999984E-2</v>
      </c>
      <c r="J229" s="2"/>
      <c r="K229" s="8"/>
      <c r="L229" s="2"/>
      <c r="N229" s="1"/>
      <c r="P229" s="2"/>
      <c r="Q229" s="2"/>
      <c r="R229" s="2"/>
      <c r="S229" s="2"/>
      <c r="T229" s="1"/>
    </row>
    <row r="230" spans="1:20" ht="16.8" x14ac:dyDescent="0.45">
      <c r="A230" s="3">
        <v>43144</v>
      </c>
      <c r="B230" s="5">
        <f t="shared" si="9"/>
        <v>43144</v>
      </c>
      <c r="C230" s="7">
        <v>3.45</v>
      </c>
      <c r="D230" s="10">
        <v>11922720</v>
      </c>
      <c r="E230" s="7">
        <v>3.42</v>
      </c>
      <c r="F230" s="7">
        <v>3.47</v>
      </c>
      <c r="G230" s="7">
        <v>3.3849999999999998</v>
      </c>
      <c r="H230" s="6">
        <f t="shared" si="10"/>
        <v>8.5000000000000409E-2</v>
      </c>
      <c r="I230" s="11">
        <f t="shared" si="11"/>
        <v>-3.0000000000000249E-2</v>
      </c>
      <c r="J230" s="2"/>
      <c r="K230" s="8"/>
      <c r="L230" s="2"/>
      <c r="N230" s="1"/>
      <c r="P230" s="2"/>
      <c r="Q230" s="2"/>
      <c r="R230" s="2"/>
      <c r="S230" s="2"/>
      <c r="T230" s="1"/>
    </row>
    <row r="231" spans="1:20" ht="16.8" x14ac:dyDescent="0.45">
      <c r="A231" s="3">
        <v>43145</v>
      </c>
      <c r="B231" s="5">
        <f t="shared" si="9"/>
        <v>43145</v>
      </c>
      <c r="C231" s="7">
        <v>3.49</v>
      </c>
      <c r="D231" s="10">
        <v>12581850</v>
      </c>
      <c r="E231" s="7">
        <v>3.44</v>
      </c>
      <c r="F231" s="7">
        <v>3.54</v>
      </c>
      <c r="G231" s="7">
        <v>3.42</v>
      </c>
      <c r="H231" s="6">
        <f t="shared" si="10"/>
        <v>0.12000000000000011</v>
      </c>
      <c r="I231" s="11">
        <f t="shared" si="11"/>
        <v>-5.0000000000000266E-2</v>
      </c>
      <c r="J231" s="2"/>
      <c r="K231" s="8"/>
      <c r="L231" s="2"/>
      <c r="N231" s="1"/>
      <c r="P231" s="2"/>
      <c r="Q231" s="2"/>
      <c r="R231" s="2"/>
      <c r="S231" s="2"/>
      <c r="T231" s="1"/>
    </row>
    <row r="232" spans="1:20" ht="16.8" x14ac:dyDescent="0.45">
      <c r="A232" s="3">
        <v>43146</v>
      </c>
      <c r="B232" s="5">
        <f t="shared" si="9"/>
        <v>43146</v>
      </c>
      <c r="C232" s="7">
        <v>3.57</v>
      </c>
      <c r="D232" s="10">
        <v>16222790</v>
      </c>
      <c r="E232" s="7">
        <v>3.51</v>
      </c>
      <c r="F232" s="7">
        <v>3.62</v>
      </c>
      <c r="G232" s="7">
        <v>3.48</v>
      </c>
      <c r="H232" s="6">
        <f t="shared" si="10"/>
        <v>0.14000000000000012</v>
      </c>
      <c r="I232" s="11">
        <f t="shared" si="11"/>
        <v>-6.0000000000000053E-2</v>
      </c>
      <c r="J232" s="2"/>
      <c r="K232" s="8"/>
      <c r="L232" s="2"/>
      <c r="N232" s="1"/>
      <c r="P232" s="2"/>
      <c r="Q232" s="2"/>
      <c r="R232" s="2"/>
      <c r="S232" s="2"/>
      <c r="T232" s="1"/>
    </row>
    <row r="233" spans="1:20" ht="16.8" x14ac:dyDescent="0.45">
      <c r="A233" s="3">
        <v>43147</v>
      </c>
      <c r="B233" s="5">
        <f t="shared" si="9"/>
        <v>43147</v>
      </c>
      <c r="C233" s="7">
        <v>3.59</v>
      </c>
      <c r="D233" s="10">
        <v>7572762</v>
      </c>
      <c r="E233" s="7">
        <v>3.59</v>
      </c>
      <c r="F233" s="7">
        <v>3.62</v>
      </c>
      <c r="G233" s="7">
        <v>3.53</v>
      </c>
      <c r="H233" s="6">
        <f t="shared" si="10"/>
        <v>9.0000000000000302E-2</v>
      </c>
      <c r="I233" s="11">
        <f t="shared" si="11"/>
        <v>0</v>
      </c>
      <c r="J233" s="2"/>
      <c r="K233" s="8"/>
      <c r="L233" s="2"/>
      <c r="N233" s="1"/>
      <c r="P233" s="2"/>
      <c r="Q233" s="2"/>
      <c r="R233" s="2"/>
      <c r="S233" s="2"/>
      <c r="T233" s="1"/>
    </row>
    <row r="234" spans="1:20" ht="16.8" x14ac:dyDescent="0.45">
      <c r="A234" s="3">
        <v>43151</v>
      </c>
      <c r="B234" s="5">
        <f t="shared" si="9"/>
        <v>43151</v>
      </c>
      <c r="C234" s="7">
        <v>3.57</v>
      </c>
      <c r="D234" s="10">
        <v>7263537</v>
      </c>
      <c r="E234" s="7">
        <v>3.55</v>
      </c>
      <c r="F234" s="7">
        <v>3.59</v>
      </c>
      <c r="G234" s="7">
        <v>3.5</v>
      </c>
      <c r="H234" s="6">
        <f t="shared" si="10"/>
        <v>8.9999999999999858E-2</v>
      </c>
      <c r="I234" s="11">
        <f t="shared" si="11"/>
        <v>-2.0000000000000018E-2</v>
      </c>
      <c r="J234" s="2"/>
      <c r="K234" s="8"/>
      <c r="L234" s="2"/>
      <c r="N234" s="1"/>
      <c r="P234" s="2"/>
      <c r="Q234" s="2"/>
      <c r="R234" s="2"/>
      <c r="S234" s="2"/>
      <c r="T234" s="1"/>
    </row>
    <row r="235" spans="1:20" ht="16.8" x14ac:dyDescent="0.45">
      <c r="A235" s="3">
        <v>43152</v>
      </c>
      <c r="B235" s="5">
        <f t="shared" si="9"/>
        <v>43152</v>
      </c>
      <c r="C235" s="7">
        <v>3.56</v>
      </c>
      <c r="D235" s="10">
        <v>10014270</v>
      </c>
      <c r="E235" s="7">
        <v>3.56</v>
      </c>
      <c r="F235" s="7">
        <v>3.65</v>
      </c>
      <c r="G235" s="7">
        <v>3.54</v>
      </c>
      <c r="H235" s="6">
        <f t="shared" si="10"/>
        <v>0.10999999999999988</v>
      </c>
      <c r="I235" s="11">
        <f t="shared" si="11"/>
        <v>0</v>
      </c>
      <c r="J235" s="2"/>
      <c r="K235" s="8"/>
      <c r="L235" s="2"/>
      <c r="N235" s="1"/>
      <c r="P235" s="2"/>
      <c r="Q235" s="2"/>
      <c r="R235" s="2"/>
      <c r="S235" s="2"/>
      <c r="T235" s="1"/>
    </row>
    <row r="236" spans="1:20" ht="16.8" x14ac:dyDescent="0.45">
      <c r="A236" s="3">
        <v>43153</v>
      </c>
      <c r="B236" s="5">
        <f t="shared" si="9"/>
        <v>43153</v>
      </c>
      <c r="C236" s="7">
        <v>3.52</v>
      </c>
      <c r="D236" s="10">
        <v>9657449</v>
      </c>
      <c r="E236" s="7">
        <v>3.56</v>
      </c>
      <c r="F236" s="7">
        <v>3.58</v>
      </c>
      <c r="G236" s="7">
        <v>3.47</v>
      </c>
      <c r="H236" s="6">
        <f t="shared" si="10"/>
        <v>0.10999999999999988</v>
      </c>
      <c r="I236" s="11">
        <f t="shared" si="11"/>
        <v>4.0000000000000036E-2</v>
      </c>
      <c r="J236" s="2"/>
      <c r="K236" s="8"/>
      <c r="L236" s="2"/>
      <c r="N236" s="1"/>
      <c r="P236" s="2"/>
      <c r="Q236" s="2"/>
      <c r="R236" s="2"/>
      <c r="S236" s="2"/>
      <c r="T236" s="1"/>
    </row>
    <row r="237" spans="1:20" ht="16.8" x14ac:dyDescent="0.45">
      <c r="A237" s="3">
        <v>43154</v>
      </c>
      <c r="B237" s="5">
        <f t="shared" si="9"/>
        <v>43154</v>
      </c>
      <c r="C237" s="7">
        <v>3.6</v>
      </c>
      <c r="D237" s="10">
        <v>11282640</v>
      </c>
      <c r="E237" s="7">
        <v>3.51</v>
      </c>
      <c r="F237" s="7">
        <v>3.61</v>
      </c>
      <c r="G237" s="7">
        <v>3.49</v>
      </c>
      <c r="H237" s="6">
        <f t="shared" si="10"/>
        <v>0.11999999999999966</v>
      </c>
      <c r="I237" s="11">
        <f t="shared" si="11"/>
        <v>-9.0000000000000302E-2</v>
      </c>
      <c r="J237" s="2"/>
      <c r="K237" s="8"/>
      <c r="L237" s="2"/>
      <c r="N237" s="1"/>
      <c r="P237" s="2"/>
      <c r="Q237" s="2"/>
      <c r="R237" s="2"/>
      <c r="S237" s="2"/>
      <c r="T237" s="1"/>
    </row>
    <row r="238" spans="1:20" ht="16.8" x14ac:dyDescent="0.45">
      <c r="A238" s="3">
        <v>43157</v>
      </c>
      <c r="B238" s="5">
        <f t="shared" si="9"/>
        <v>43157</v>
      </c>
      <c r="C238" s="7">
        <v>3.61</v>
      </c>
      <c r="D238" s="10">
        <v>7091304</v>
      </c>
      <c r="E238" s="7">
        <v>3.61</v>
      </c>
      <c r="F238" s="7">
        <v>3.6585999999999999</v>
      </c>
      <c r="G238" s="7">
        <v>3.5701000000000001</v>
      </c>
      <c r="H238" s="6">
        <f t="shared" si="10"/>
        <v>8.8499999999999801E-2</v>
      </c>
      <c r="I238" s="11">
        <f t="shared" si="11"/>
        <v>0</v>
      </c>
      <c r="J238" s="2"/>
      <c r="K238" s="8"/>
      <c r="L238" s="2"/>
      <c r="N238" s="1"/>
      <c r="P238" s="2"/>
      <c r="Q238" s="2"/>
      <c r="R238" s="2"/>
      <c r="S238" s="2"/>
      <c r="T238" s="1"/>
    </row>
    <row r="239" spans="1:20" ht="16.8" x14ac:dyDescent="0.45">
      <c r="A239" s="3">
        <v>43158</v>
      </c>
      <c r="B239" s="5">
        <f t="shared" si="9"/>
        <v>43158</v>
      </c>
      <c r="C239" s="7">
        <v>3.5</v>
      </c>
      <c r="D239" s="10">
        <v>9954125</v>
      </c>
      <c r="E239" s="7">
        <v>3.58</v>
      </c>
      <c r="F239" s="7">
        <v>3.63</v>
      </c>
      <c r="G239" s="7">
        <v>3.5</v>
      </c>
      <c r="H239" s="6">
        <f t="shared" si="10"/>
        <v>0.12999999999999989</v>
      </c>
      <c r="I239" s="11">
        <f t="shared" si="11"/>
        <v>8.0000000000000071E-2</v>
      </c>
      <c r="J239" s="2"/>
      <c r="K239" s="8"/>
      <c r="L239" s="2"/>
      <c r="N239" s="1"/>
      <c r="P239" s="2"/>
      <c r="Q239" s="2"/>
      <c r="R239" s="2"/>
      <c r="S239" s="2"/>
      <c r="T239" s="1"/>
    </row>
    <row r="240" spans="1:20" ht="16.8" x14ac:dyDescent="0.45">
      <c r="A240" s="3">
        <v>43159</v>
      </c>
      <c r="B240" s="5">
        <f t="shared" si="9"/>
        <v>43159</v>
      </c>
      <c r="C240" s="7">
        <v>3.46</v>
      </c>
      <c r="D240" s="10">
        <v>8847271</v>
      </c>
      <c r="E240" s="7">
        <v>3.53</v>
      </c>
      <c r="F240" s="7">
        <v>3.55</v>
      </c>
      <c r="G240" s="7">
        <v>3.46</v>
      </c>
      <c r="H240" s="6">
        <f t="shared" si="10"/>
        <v>8.9999999999999858E-2</v>
      </c>
      <c r="I240" s="11">
        <f t="shared" si="11"/>
        <v>6.999999999999984E-2</v>
      </c>
      <c r="J240" s="2"/>
      <c r="K240" s="8"/>
      <c r="L240" s="2"/>
      <c r="N240" s="1"/>
      <c r="P240" s="2"/>
      <c r="Q240" s="2"/>
      <c r="R240" s="2"/>
      <c r="S240" s="2"/>
      <c r="T240" s="1"/>
    </row>
    <row r="241" spans="1:20" ht="16.8" x14ac:dyDescent="0.45">
      <c r="A241" s="3">
        <v>43160</v>
      </c>
      <c r="B241" s="5">
        <f t="shared" si="9"/>
        <v>43160</v>
      </c>
      <c r="C241" s="7">
        <v>3.44</v>
      </c>
      <c r="D241" s="10">
        <v>10634410</v>
      </c>
      <c r="E241" s="7">
        <v>3.49</v>
      </c>
      <c r="F241" s="7">
        <v>3.5</v>
      </c>
      <c r="G241" s="7">
        <v>3.37</v>
      </c>
      <c r="H241" s="6">
        <f t="shared" si="10"/>
        <v>0.12999999999999989</v>
      </c>
      <c r="I241" s="11">
        <f t="shared" si="11"/>
        <v>5.0000000000000266E-2</v>
      </c>
      <c r="J241" s="2"/>
      <c r="K241" s="8"/>
      <c r="L241" s="2"/>
      <c r="N241" s="1"/>
      <c r="P241" s="2"/>
      <c r="Q241" s="2"/>
      <c r="R241" s="2"/>
      <c r="S241" s="2"/>
      <c r="T241" s="1"/>
    </row>
    <row r="242" spans="1:20" ht="16.8" x14ac:dyDescent="0.45">
      <c r="A242" s="3">
        <v>43161</v>
      </c>
      <c r="B242" s="5">
        <f t="shared" si="9"/>
        <v>43161</v>
      </c>
      <c r="C242" s="7">
        <v>3.53</v>
      </c>
      <c r="D242" s="10">
        <v>5003951</v>
      </c>
      <c r="E242" s="7">
        <v>3.44</v>
      </c>
      <c r="F242" s="7">
        <v>3.55</v>
      </c>
      <c r="G242" s="7">
        <v>3.42</v>
      </c>
      <c r="H242" s="6">
        <f t="shared" si="10"/>
        <v>0.12999999999999989</v>
      </c>
      <c r="I242" s="11">
        <f t="shared" si="11"/>
        <v>-8.9999999999999858E-2</v>
      </c>
      <c r="J242" s="2"/>
      <c r="K242" s="8"/>
      <c r="L242" s="2"/>
      <c r="N242" s="1"/>
      <c r="P242" s="2"/>
      <c r="Q242" s="2"/>
      <c r="R242" s="2"/>
      <c r="S242" s="2"/>
      <c r="T242" s="1"/>
    </row>
    <row r="243" spans="1:20" ht="16.8" x14ac:dyDescent="0.45">
      <c r="A243" s="3">
        <v>43164</v>
      </c>
      <c r="B243" s="5">
        <f t="shared" si="9"/>
        <v>43164</v>
      </c>
      <c r="C243" s="7">
        <v>3.6</v>
      </c>
      <c r="D243" s="10">
        <v>5394874</v>
      </c>
      <c r="E243" s="7">
        <v>3.5</v>
      </c>
      <c r="F243" s="7">
        <v>3.62</v>
      </c>
      <c r="G243" s="7">
        <v>3.49</v>
      </c>
      <c r="H243" s="6">
        <f t="shared" si="10"/>
        <v>0.12999999999999989</v>
      </c>
      <c r="I243" s="11">
        <f t="shared" si="11"/>
        <v>-0.10000000000000009</v>
      </c>
      <c r="J243" s="2"/>
      <c r="K243" s="8"/>
      <c r="L243" s="2"/>
      <c r="N243" s="1"/>
      <c r="P243" s="2"/>
      <c r="Q243" s="2"/>
      <c r="R243" s="2"/>
      <c r="S243" s="2"/>
      <c r="T243" s="1"/>
    </row>
    <row r="244" spans="1:20" ht="16.8" x14ac:dyDescent="0.45">
      <c r="A244" s="3">
        <v>43165</v>
      </c>
      <c r="B244" s="5">
        <f t="shared" si="9"/>
        <v>43165</v>
      </c>
      <c r="C244" s="7">
        <v>3.55</v>
      </c>
      <c r="D244" s="10">
        <v>5240185</v>
      </c>
      <c r="E244" s="7">
        <v>3.6</v>
      </c>
      <c r="F244" s="7">
        <v>3.61</v>
      </c>
      <c r="G244" s="7">
        <v>3.52</v>
      </c>
      <c r="H244" s="6">
        <f t="shared" si="10"/>
        <v>8.9999999999999858E-2</v>
      </c>
      <c r="I244" s="11">
        <f t="shared" si="11"/>
        <v>5.0000000000000266E-2</v>
      </c>
      <c r="J244" s="2"/>
      <c r="K244" s="8"/>
      <c r="L244" s="2"/>
      <c r="N244" s="1"/>
      <c r="P244" s="2"/>
      <c r="Q244" s="2"/>
      <c r="R244" s="2"/>
      <c r="S244" s="2"/>
      <c r="T244" s="1"/>
    </row>
    <row r="245" spans="1:20" ht="16.8" x14ac:dyDescent="0.45">
      <c r="A245" s="3">
        <v>43166</v>
      </c>
      <c r="B245" s="5">
        <f t="shared" si="9"/>
        <v>43166</v>
      </c>
      <c r="C245" s="7">
        <v>3.67</v>
      </c>
      <c r="D245" s="10">
        <v>14104130</v>
      </c>
      <c r="E245" s="7">
        <v>3.54</v>
      </c>
      <c r="F245" s="7">
        <v>3.69</v>
      </c>
      <c r="G245" s="7">
        <v>3.52</v>
      </c>
      <c r="H245" s="6">
        <f t="shared" si="10"/>
        <v>0.16999999999999993</v>
      </c>
      <c r="I245" s="11">
        <f t="shared" si="11"/>
        <v>-0.12999999999999989</v>
      </c>
      <c r="J245" s="2"/>
      <c r="K245" s="8"/>
      <c r="L245" s="2"/>
      <c r="N245" s="1"/>
      <c r="P245" s="2"/>
      <c r="Q245" s="2"/>
      <c r="R245" s="2"/>
      <c r="S245" s="2"/>
      <c r="T245" s="1"/>
    </row>
    <row r="246" spans="1:20" ht="16.8" x14ac:dyDescent="0.45">
      <c r="A246" s="3">
        <v>43167</v>
      </c>
      <c r="B246" s="5">
        <f t="shared" si="9"/>
        <v>43167</v>
      </c>
      <c r="C246" s="7">
        <v>3.71</v>
      </c>
      <c r="D246" s="10">
        <v>12493230</v>
      </c>
      <c r="E246" s="7">
        <v>3.66</v>
      </c>
      <c r="F246" s="7">
        <v>3.73</v>
      </c>
      <c r="G246" s="7">
        <v>3.65</v>
      </c>
      <c r="H246" s="6">
        <f t="shared" si="10"/>
        <v>8.0000000000000071E-2</v>
      </c>
      <c r="I246" s="11">
        <f t="shared" si="11"/>
        <v>-4.9999999999999822E-2</v>
      </c>
      <c r="J246" s="2"/>
      <c r="K246" s="8"/>
      <c r="L246" s="2"/>
      <c r="N246" s="1"/>
      <c r="P246" s="2"/>
      <c r="Q246" s="2"/>
      <c r="R246" s="2"/>
      <c r="S246" s="2"/>
      <c r="T246" s="1"/>
    </row>
    <row r="247" spans="1:20" ht="16.8" x14ac:dyDescent="0.45">
      <c r="A247" s="3">
        <v>43168</v>
      </c>
      <c r="B247" s="5">
        <f t="shared" si="9"/>
        <v>43168</v>
      </c>
      <c r="C247" s="7">
        <v>3.72</v>
      </c>
      <c r="D247" s="10">
        <v>10579880</v>
      </c>
      <c r="E247" s="7">
        <v>3.72</v>
      </c>
      <c r="F247" s="7">
        <v>3.76</v>
      </c>
      <c r="G247" s="7">
        <v>3.69</v>
      </c>
      <c r="H247" s="6">
        <f t="shared" si="10"/>
        <v>6.999999999999984E-2</v>
      </c>
      <c r="I247" s="11">
        <f t="shared" si="11"/>
        <v>0</v>
      </c>
      <c r="J247" s="2"/>
      <c r="K247" s="8"/>
      <c r="L247" s="2"/>
      <c r="N247" s="1"/>
      <c r="P247" s="2"/>
      <c r="Q247" s="2"/>
      <c r="R247" s="2"/>
      <c r="S247" s="2"/>
      <c r="T247" s="1"/>
    </row>
    <row r="248" spans="1:20" ht="16.8" x14ac:dyDescent="0.45">
      <c r="A248" s="3">
        <v>43171</v>
      </c>
      <c r="B248" s="5">
        <f t="shared" si="9"/>
        <v>43171</v>
      </c>
      <c r="C248" s="7">
        <v>3.75</v>
      </c>
      <c r="D248" s="10">
        <v>6681327</v>
      </c>
      <c r="E248" s="7">
        <v>3.71</v>
      </c>
      <c r="F248" s="7">
        <v>3.77</v>
      </c>
      <c r="G248" s="7">
        <v>3.71</v>
      </c>
      <c r="H248" s="6">
        <f t="shared" si="10"/>
        <v>6.0000000000000053E-2</v>
      </c>
      <c r="I248" s="11">
        <f t="shared" si="11"/>
        <v>-4.0000000000000036E-2</v>
      </c>
      <c r="J248" s="2"/>
      <c r="K248" s="8"/>
      <c r="L248" s="2"/>
      <c r="N248" s="1"/>
      <c r="P248" s="2"/>
      <c r="Q248" s="2"/>
      <c r="R248" s="2"/>
      <c r="S248" s="2"/>
      <c r="T248" s="1"/>
    </row>
    <row r="249" spans="1:20" ht="16.8" x14ac:dyDescent="0.45">
      <c r="A249" s="3">
        <v>43172</v>
      </c>
      <c r="B249" s="5">
        <f t="shared" si="9"/>
        <v>43172</v>
      </c>
      <c r="C249" s="7">
        <v>3.7</v>
      </c>
      <c r="D249" s="10">
        <v>11864540</v>
      </c>
      <c r="E249" s="7">
        <v>3.76</v>
      </c>
      <c r="F249" s="7">
        <v>3.77</v>
      </c>
      <c r="G249" s="7">
        <v>3.67</v>
      </c>
      <c r="H249" s="6">
        <f t="shared" si="10"/>
        <v>0.10000000000000009</v>
      </c>
      <c r="I249" s="11">
        <f t="shared" si="11"/>
        <v>5.9999999999999609E-2</v>
      </c>
      <c r="J249" s="2"/>
      <c r="K249" s="8"/>
      <c r="L249" s="2"/>
      <c r="N249" s="1"/>
      <c r="P249" s="2"/>
      <c r="Q249" s="2"/>
      <c r="R249" s="2"/>
      <c r="S249" s="2"/>
      <c r="T249" s="1"/>
    </row>
    <row r="250" spans="1:20" ht="16.8" x14ac:dyDescent="0.45">
      <c r="A250" s="3">
        <v>43173</v>
      </c>
      <c r="B250" s="5">
        <f t="shared" si="9"/>
        <v>43173</v>
      </c>
      <c r="C250" s="7">
        <v>3.77</v>
      </c>
      <c r="D250" s="10">
        <v>10405100</v>
      </c>
      <c r="E250" s="7">
        <v>3.69</v>
      </c>
      <c r="F250" s="7">
        <v>3.8</v>
      </c>
      <c r="G250" s="7">
        <v>3.66</v>
      </c>
      <c r="H250" s="6">
        <f t="shared" si="10"/>
        <v>0.13999999999999968</v>
      </c>
      <c r="I250" s="11">
        <f t="shared" si="11"/>
        <v>-8.0000000000000071E-2</v>
      </c>
      <c r="J250" s="2"/>
      <c r="K250" s="8"/>
      <c r="L250" s="2"/>
      <c r="N250" s="1"/>
      <c r="P250" s="2"/>
      <c r="Q250" s="2"/>
      <c r="R250" s="2"/>
      <c r="S250" s="2"/>
      <c r="T250" s="1"/>
    </row>
    <row r="251" spans="1:20" ht="16.8" x14ac:dyDescent="0.45">
      <c r="A251" s="3">
        <v>43174</v>
      </c>
      <c r="B251" s="5">
        <f t="shared" si="9"/>
        <v>43174</v>
      </c>
      <c r="C251" s="7">
        <v>3.86</v>
      </c>
      <c r="D251" s="10">
        <v>13219640</v>
      </c>
      <c r="E251" s="7">
        <v>3.78</v>
      </c>
      <c r="F251" s="7">
        <v>3.93</v>
      </c>
      <c r="G251" s="7">
        <v>3.77</v>
      </c>
      <c r="H251" s="6">
        <f t="shared" si="10"/>
        <v>0.16000000000000014</v>
      </c>
      <c r="I251" s="11">
        <f t="shared" si="11"/>
        <v>-8.0000000000000071E-2</v>
      </c>
      <c r="J251" s="2"/>
      <c r="K251" s="8"/>
      <c r="L251" s="2"/>
      <c r="N251" s="1"/>
      <c r="P251" s="2"/>
      <c r="Q251" s="2"/>
      <c r="R251" s="2"/>
      <c r="S251" s="2"/>
      <c r="T251" s="1"/>
    </row>
    <row r="252" spans="1:20" ht="16.8" x14ac:dyDescent="0.45">
      <c r="A252" s="3">
        <v>43175</v>
      </c>
      <c r="B252" s="5">
        <f t="shared" si="9"/>
        <v>43175</v>
      </c>
      <c r="C252" s="7">
        <v>3.82</v>
      </c>
      <c r="D252" s="10">
        <v>8645958</v>
      </c>
      <c r="E252" s="7">
        <v>3.86</v>
      </c>
      <c r="F252" s="7">
        <v>3.91</v>
      </c>
      <c r="G252" s="7">
        <v>3.78</v>
      </c>
      <c r="H252" s="6">
        <f t="shared" si="10"/>
        <v>0.13000000000000034</v>
      </c>
      <c r="I252" s="11">
        <f t="shared" si="11"/>
        <v>4.0000000000000036E-2</v>
      </c>
      <c r="J252" s="2"/>
      <c r="K252" s="8"/>
      <c r="L252" s="2"/>
      <c r="N252" s="1"/>
      <c r="P252" s="2"/>
      <c r="Q252" s="2"/>
      <c r="R252" s="2"/>
      <c r="S252" s="2"/>
      <c r="T252" s="1"/>
    </row>
    <row r="253" spans="1:20" ht="16.8" x14ac:dyDescent="0.45">
      <c r="A253" s="3">
        <v>43178</v>
      </c>
      <c r="B253" s="5">
        <f t="shared" si="9"/>
        <v>43178</v>
      </c>
      <c r="C253" s="7">
        <v>3.75</v>
      </c>
      <c r="D253" s="10">
        <v>10608800</v>
      </c>
      <c r="E253" s="7">
        <v>3.78</v>
      </c>
      <c r="F253" s="7">
        <v>3.85</v>
      </c>
      <c r="G253" s="7">
        <v>3.7</v>
      </c>
      <c r="H253" s="6">
        <f t="shared" si="10"/>
        <v>0.14999999999999991</v>
      </c>
      <c r="I253" s="11">
        <f t="shared" si="11"/>
        <v>2.9999999999999805E-2</v>
      </c>
      <c r="J253" s="2"/>
      <c r="K253" s="8"/>
      <c r="L253" s="2"/>
      <c r="N253" s="1"/>
      <c r="P253" s="2"/>
      <c r="Q253" s="2"/>
      <c r="R253" s="2"/>
      <c r="S253" s="2"/>
      <c r="T253" s="1"/>
    </row>
    <row r="254" spans="1:20" ht="16.8" x14ac:dyDescent="0.45">
      <c r="A254" s="3">
        <v>43179</v>
      </c>
      <c r="B254" s="5">
        <f t="shared" si="9"/>
        <v>43179</v>
      </c>
      <c r="C254" s="7">
        <v>3.83</v>
      </c>
      <c r="D254" s="10">
        <v>6808692</v>
      </c>
      <c r="E254" s="7">
        <v>3.76</v>
      </c>
      <c r="F254" s="7">
        <v>3.83</v>
      </c>
      <c r="G254" s="7">
        <v>3.74</v>
      </c>
      <c r="H254" s="6">
        <f t="shared" si="10"/>
        <v>8.9999999999999858E-2</v>
      </c>
      <c r="I254" s="11">
        <f t="shared" si="11"/>
        <v>-7.0000000000000284E-2</v>
      </c>
      <c r="J254" s="2"/>
      <c r="K254" s="8"/>
      <c r="L254" s="2"/>
      <c r="N254" s="1"/>
      <c r="P254" s="2"/>
      <c r="Q254" s="2"/>
      <c r="R254" s="2"/>
      <c r="S254" s="2"/>
      <c r="T254" s="1"/>
    </row>
    <row r="255" spans="1:20" ht="16.8" x14ac:dyDescent="0.45">
      <c r="A255" s="3">
        <v>43180</v>
      </c>
      <c r="B255" s="5">
        <f t="shared" si="9"/>
        <v>43180</v>
      </c>
      <c r="C255" s="7">
        <v>3.94</v>
      </c>
      <c r="D255" s="10">
        <v>17594660</v>
      </c>
      <c r="E255" s="7">
        <v>3.85</v>
      </c>
      <c r="F255" s="7">
        <v>3.94</v>
      </c>
      <c r="G255" s="7">
        <v>3.81</v>
      </c>
      <c r="H255" s="6">
        <f t="shared" si="10"/>
        <v>0.12999999999999989</v>
      </c>
      <c r="I255" s="11">
        <f t="shared" si="11"/>
        <v>-8.9999999999999858E-2</v>
      </c>
      <c r="J255" s="2"/>
      <c r="K255" s="8"/>
      <c r="L255" s="2"/>
      <c r="N255" s="1"/>
      <c r="P255" s="2"/>
      <c r="Q255" s="2"/>
      <c r="R255" s="2"/>
      <c r="S255" s="2"/>
      <c r="T255" s="1"/>
    </row>
    <row r="256" spans="1:20" ht="16.8" x14ac:dyDescent="0.45">
      <c r="A256" s="3">
        <v>43181</v>
      </c>
      <c r="B256" s="5">
        <f t="shared" si="9"/>
        <v>43181</v>
      </c>
      <c r="C256" s="7">
        <v>3.81</v>
      </c>
      <c r="D256" s="10">
        <v>14487170</v>
      </c>
      <c r="E256" s="7">
        <v>3.88</v>
      </c>
      <c r="F256" s="7">
        <v>3.94</v>
      </c>
      <c r="G256" s="7">
        <v>3.8</v>
      </c>
      <c r="H256" s="6">
        <f t="shared" si="10"/>
        <v>0.14000000000000012</v>
      </c>
      <c r="I256" s="11">
        <f t="shared" si="11"/>
        <v>6.999999999999984E-2</v>
      </c>
      <c r="J256" s="2"/>
      <c r="K256" s="8"/>
      <c r="L256" s="2"/>
      <c r="N256" s="1"/>
      <c r="P256" s="2"/>
      <c r="Q256" s="2"/>
      <c r="R256" s="2"/>
      <c r="S256" s="2"/>
      <c r="T256" s="1"/>
    </row>
    <row r="257" spans="1:20" ht="16.8" x14ac:dyDescent="0.45">
      <c r="A257" s="3">
        <v>43182</v>
      </c>
      <c r="B257" s="5">
        <f t="shared" si="9"/>
        <v>43182</v>
      </c>
      <c r="C257" s="7">
        <v>3.8</v>
      </c>
      <c r="D257" s="10">
        <v>9942735</v>
      </c>
      <c r="E257" s="7">
        <v>3.81</v>
      </c>
      <c r="F257" s="7">
        <v>3.86</v>
      </c>
      <c r="G257" s="7">
        <v>3.79</v>
      </c>
      <c r="H257" s="6">
        <f t="shared" si="10"/>
        <v>6.999999999999984E-2</v>
      </c>
      <c r="I257" s="11">
        <f t="shared" si="11"/>
        <v>1.0000000000000231E-2</v>
      </c>
      <c r="J257" s="2"/>
      <c r="K257" s="8"/>
      <c r="L257" s="2"/>
      <c r="N257" s="1"/>
      <c r="P257" s="2"/>
      <c r="Q257" s="2"/>
      <c r="R257" s="2"/>
      <c r="S257" s="2"/>
      <c r="T257" s="1"/>
    </row>
    <row r="258" spans="1:20" ht="16.8" x14ac:dyDescent="0.45">
      <c r="A258" s="3">
        <v>43185</v>
      </c>
      <c r="B258" s="5">
        <f t="shared" si="9"/>
        <v>43185</v>
      </c>
      <c r="C258" s="7">
        <v>3.85</v>
      </c>
      <c r="D258" s="10">
        <v>9076065</v>
      </c>
      <c r="E258" s="7">
        <v>3.85</v>
      </c>
      <c r="F258" s="7">
        <v>3.86</v>
      </c>
      <c r="G258" s="7">
        <v>3.78</v>
      </c>
      <c r="H258" s="6">
        <f t="shared" si="10"/>
        <v>8.0000000000000071E-2</v>
      </c>
      <c r="I258" s="11">
        <f t="shared" si="11"/>
        <v>0</v>
      </c>
      <c r="J258" s="2"/>
      <c r="K258" s="8"/>
      <c r="L258" s="2"/>
      <c r="N258" s="1"/>
      <c r="P258" s="2"/>
      <c r="Q258" s="2"/>
      <c r="R258" s="2"/>
      <c r="S258" s="2"/>
      <c r="T258" s="1"/>
    </row>
    <row r="259" spans="1:20" ht="16.8" x14ac:dyDescent="0.45">
      <c r="A259" s="3">
        <v>43186</v>
      </c>
      <c r="B259" s="5">
        <f t="shared" ref="B259:B322" si="12">A259</f>
        <v>43186</v>
      </c>
      <c r="C259" s="7">
        <v>3.7</v>
      </c>
      <c r="D259" s="10">
        <v>11096690</v>
      </c>
      <c r="E259" s="7">
        <v>3.85</v>
      </c>
      <c r="F259" s="7">
        <v>3.85</v>
      </c>
      <c r="G259" s="7">
        <v>3.68</v>
      </c>
      <c r="H259" s="6">
        <f t="shared" ref="H259:H322" si="13">F259-G259</f>
        <v>0.16999999999999993</v>
      </c>
      <c r="I259" s="11">
        <f t="shared" ref="I259:I322" si="14">E259-C259</f>
        <v>0.14999999999999991</v>
      </c>
      <c r="J259" s="2"/>
      <c r="K259" s="8"/>
      <c r="L259" s="2"/>
      <c r="N259" s="1"/>
      <c r="P259" s="2"/>
      <c r="Q259" s="2"/>
      <c r="R259" s="2"/>
      <c r="S259" s="2"/>
      <c r="T259" s="1"/>
    </row>
    <row r="260" spans="1:20" ht="16.8" x14ac:dyDescent="0.45">
      <c r="A260" s="3">
        <v>43187</v>
      </c>
      <c r="B260" s="5">
        <f t="shared" si="12"/>
        <v>43187</v>
      </c>
      <c r="C260" s="7">
        <v>3.68</v>
      </c>
      <c r="D260" s="10">
        <v>10906080</v>
      </c>
      <c r="E260" s="7">
        <v>3.69</v>
      </c>
      <c r="F260" s="7">
        <v>3.75</v>
      </c>
      <c r="G260" s="7">
        <v>3.65</v>
      </c>
      <c r="H260" s="6">
        <f t="shared" si="13"/>
        <v>0.10000000000000009</v>
      </c>
      <c r="I260" s="11">
        <f t="shared" si="14"/>
        <v>9.9999999999997868E-3</v>
      </c>
      <c r="J260" s="2"/>
      <c r="K260" s="8"/>
      <c r="L260" s="2"/>
      <c r="N260" s="1"/>
      <c r="P260" s="2"/>
      <c r="Q260" s="2"/>
      <c r="R260" s="2"/>
      <c r="S260" s="2"/>
      <c r="T260" s="1"/>
    </row>
    <row r="261" spans="1:20" ht="16.8" x14ac:dyDescent="0.45">
      <c r="A261" s="3">
        <v>43188</v>
      </c>
      <c r="B261" s="5">
        <f t="shared" si="12"/>
        <v>43188</v>
      </c>
      <c r="C261" s="7">
        <v>3.66</v>
      </c>
      <c r="D261" s="10">
        <v>11172500</v>
      </c>
      <c r="E261" s="7">
        <v>3.7</v>
      </c>
      <c r="F261" s="7">
        <v>3.74</v>
      </c>
      <c r="G261" s="7">
        <v>3.61</v>
      </c>
      <c r="H261" s="6">
        <f t="shared" si="13"/>
        <v>0.13000000000000034</v>
      </c>
      <c r="I261" s="11">
        <f t="shared" si="14"/>
        <v>4.0000000000000036E-2</v>
      </c>
      <c r="J261" s="2"/>
      <c r="K261" s="8"/>
      <c r="L261" s="2"/>
      <c r="N261" s="1"/>
      <c r="P261" s="2"/>
      <c r="Q261" s="2"/>
      <c r="R261" s="2"/>
      <c r="S261" s="2"/>
      <c r="T261" s="1"/>
    </row>
    <row r="262" spans="1:20" ht="16.8" x14ac:dyDescent="0.45">
      <c r="A262" s="3">
        <v>43192</v>
      </c>
      <c r="B262" s="5">
        <f t="shared" si="12"/>
        <v>43192</v>
      </c>
      <c r="C262" s="7">
        <v>3.55</v>
      </c>
      <c r="D262" s="10">
        <v>9705719</v>
      </c>
      <c r="E262" s="7">
        <v>3.64</v>
      </c>
      <c r="F262" s="7">
        <v>3.65</v>
      </c>
      <c r="G262" s="7">
        <v>3.5</v>
      </c>
      <c r="H262" s="6">
        <f t="shared" si="13"/>
        <v>0.14999999999999991</v>
      </c>
      <c r="I262" s="11">
        <f t="shared" si="14"/>
        <v>9.0000000000000302E-2</v>
      </c>
      <c r="J262" s="2"/>
      <c r="K262" s="8"/>
      <c r="L262" s="2"/>
      <c r="N262" s="1"/>
      <c r="P262" s="2"/>
      <c r="Q262" s="2"/>
      <c r="R262" s="2"/>
      <c r="S262" s="2"/>
      <c r="T262" s="1"/>
    </row>
    <row r="263" spans="1:20" ht="16.8" x14ac:dyDescent="0.45">
      <c r="A263" s="3">
        <v>43193</v>
      </c>
      <c r="B263" s="5">
        <f t="shared" si="12"/>
        <v>43193</v>
      </c>
      <c r="C263" s="7">
        <v>3.45</v>
      </c>
      <c r="D263" s="10">
        <v>15210290</v>
      </c>
      <c r="E263" s="7">
        <v>3.57</v>
      </c>
      <c r="F263" s="7">
        <v>3.58</v>
      </c>
      <c r="G263" s="7">
        <v>3.3849999999999998</v>
      </c>
      <c r="H263" s="6">
        <f t="shared" si="13"/>
        <v>0.19500000000000028</v>
      </c>
      <c r="I263" s="11">
        <f t="shared" si="14"/>
        <v>0.11999999999999966</v>
      </c>
      <c r="J263" s="2"/>
      <c r="K263" s="8"/>
      <c r="L263" s="2"/>
      <c r="N263" s="1"/>
      <c r="P263" s="2"/>
      <c r="Q263" s="2"/>
      <c r="R263" s="2"/>
      <c r="S263" s="2"/>
      <c r="T263" s="1"/>
    </row>
    <row r="264" spans="1:20" ht="16.8" x14ac:dyDescent="0.45">
      <c r="A264" s="3">
        <v>43194</v>
      </c>
      <c r="B264" s="5">
        <f t="shared" si="12"/>
        <v>43194</v>
      </c>
      <c r="C264" s="7">
        <v>3.52</v>
      </c>
      <c r="D264" s="10">
        <v>9948520</v>
      </c>
      <c r="E264" s="7">
        <v>3.39</v>
      </c>
      <c r="F264" s="7">
        <v>3.5350000000000001</v>
      </c>
      <c r="G264" s="7">
        <v>3.34</v>
      </c>
      <c r="H264" s="6">
        <f t="shared" si="13"/>
        <v>0.19500000000000028</v>
      </c>
      <c r="I264" s="11">
        <f t="shared" si="14"/>
        <v>-0.12999999999999989</v>
      </c>
      <c r="J264" s="2"/>
      <c r="K264" s="8"/>
      <c r="L264" s="2"/>
      <c r="N264" s="1"/>
      <c r="P264" s="2"/>
      <c r="Q264" s="2"/>
      <c r="R264" s="2"/>
      <c r="S264" s="2"/>
      <c r="T264" s="1"/>
    </row>
    <row r="265" spans="1:20" ht="16.8" x14ac:dyDescent="0.45">
      <c r="A265" s="3">
        <v>43195</v>
      </c>
      <c r="B265" s="5">
        <f t="shared" si="12"/>
        <v>43195</v>
      </c>
      <c r="C265" s="7">
        <v>3.52</v>
      </c>
      <c r="D265" s="10">
        <v>15299580</v>
      </c>
      <c r="E265" s="7">
        <v>3.56</v>
      </c>
      <c r="F265" s="7">
        <v>3.56</v>
      </c>
      <c r="G265" s="7">
        <v>3.44</v>
      </c>
      <c r="H265" s="6">
        <f t="shared" si="13"/>
        <v>0.12000000000000011</v>
      </c>
      <c r="I265" s="11">
        <f t="shared" si="14"/>
        <v>4.0000000000000036E-2</v>
      </c>
      <c r="J265" s="2"/>
      <c r="K265" s="8"/>
      <c r="L265" s="2"/>
      <c r="N265" s="1"/>
      <c r="P265" s="2"/>
      <c r="Q265" s="2"/>
      <c r="R265" s="2"/>
      <c r="S265" s="2"/>
      <c r="T265" s="1"/>
    </row>
    <row r="266" spans="1:20" ht="16.8" x14ac:dyDescent="0.45">
      <c r="A266" s="3">
        <v>43196</v>
      </c>
      <c r="B266" s="5">
        <f t="shared" si="12"/>
        <v>43196</v>
      </c>
      <c r="C266" s="7">
        <v>3.44</v>
      </c>
      <c r="D266" s="10">
        <v>10457420</v>
      </c>
      <c r="E266" s="7">
        <v>3.48</v>
      </c>
      <c r="F266" s="7">
        <v>3.51</v>
      </c>
      <c r="G266" s="7">
        <v>3.41</v>
      </c>
      <c r="H266" s="6">
        <f t="shared" si="13"/>
        <v>9.9999999999999645E-2</v>
      </c>
      <c r="I266" s="11">
        <f t="shared" si="14"/>
        <v>4.0000000000000036E-2</v>
      </c>
      <c r="J266" s="2"/>
      <c r="K266" s="8"/>
      <c r="L266" s="2"/>
      <c r="N266" s="1"/>
      <c r="P266" s="2"/>
      <c r="Q266" s="2"/>
      <c r="R266" s="2"/>
      <c r="S266" s="2"/>
      <c r="T266" s="1"/>
    </row>
    <row r="267" spans="1:20" ht="16.8" x14ac:dyDescent="0.45">
      <c r="A267" s="3">
        <v>43199</v>
      </c>
      <c r="B267" s="5">
        <f t="shared" si="12"/>
        <v>43199</v>
      </c>
      <c r="C267" s="7">
        <v>3.48</v>
      </c>
      <c r="D267" s="10">
        <v>8085347</v>
      </c>
      <c r="E267" s="7">
        <v>3.46</v>
      </c>
      <c r="F267" s="7">
        <v>3.49</v>
      </c>
      <c r="G267" s="7">
        <v>3.4</v>
      </c>
      <c r="H267" s="6">
        <f t="shared" si="13"/>
        <v>9.0000000000000302E-2</v>
      </c>
      <c r="I267" s="11">
        <f t="shared" si="14"/>
        <v>-2.0000000000000018E-2</v>
      </c>
      <c r="J267" s="2"/>
      <c r="K267" s="8"/>
      <c r="L267" s="2"/>
      <c r="N267" s="1"/>
      <c r="P267" s="2"/>
      <c r="Q267" s="2"/>
      <c r="R267" s="2"/>
      <c r="S267" s="2"/>
      <c r="T267" s="1"/>
    </row>
    <row r="268" spans="1:20" ht="16.8" x14ac:dyDescent="0.45">
      <c r="A268" s="3">
        <v>43200</v>
      </c>
      <c r="B268" s="5">
        <f t="shared" si="12"/>
        <v>43200</v>
      </c>
      <c r="C268" s="7">
        <v>3.52</v>
      </c>
      <c r="D268" s="10">
        <v>6747614</v>
      </c>
      <c r="E268" s="7">
        <v>3.49</v>
      </c>
      <c r="F268" s="7">
        <v>3.53</v>
      </c>
      <c r="G268" s="7">
        <v>3.45</v>
      </c>
      <c r="H268" s="6">
        <f t="shared" si="13"/>
        <v>7.9999999999999627E-2</v>
      </c>
      <c r="I268" s="11">
        <f t="shared" si="14"/>
        <v>-2.9999999999999805E-2</v>
      </c>
      <c r="J268" s="2"/>
      <c r="K268" s="8"/>
      <c r="L268" s="2"/>
      <c r="N268" s="1"/>
      <c r="P268" s="2"/>
      <c r="Q268" s="2"/>
      <c r="R268" s="2"/>
      <c r="S268" s="2"/>
      <c r="T268" s="1"/>
    </row>
    <row r="269" spans="1:20" ht="16.8" x14ac:dyDescent="0.45">
      <c r="A269" s="3">
        <v>43201</v>
      </c>
      <c r="B269" s="5">
        <f t="shared" si="12"/>
        <v>43201</v>
      </c>
      <c r="C269" s="7">
        <v>3.53</v>
      </c>
      <c r="D269" s="10">
        <v>6940535</v>
      </c>
      <c r="E269" s="7">
        <v>3.51</v>
      </c>
      <c r="F269" s="7">
        <v>3.54</v>
      </c>
      <c r="G269" s="7">
        <v>3.47</v>
      </c>
      <c r="H269" s="6">
        <f t="shared" si="13"/>
        <v>6.999999999999984E-2</v>
      </c>
      <c r="I269" s="11">
        <f t="shared" si="14"/>
        <v>-2.0000000000000018E-2</v>
      </c>
      <c r="J269" s="2"/>
      <c r="K269" s="8"/>
      <c r="L269" s="2"/>
      <c r="N269" s="1"/>
      <c r="P269" s="2"/>
      <c r="Q269" s="2"/>
      <c r="R269" s="2"/>
      <c r="S269" s="2"/>
      <c r="T269" s="1"/>
    </row>
    <row r="270" spans="1:20" ht="16.8" x14ac:dyDescent="0.45">
      <c r="A270" s="3">
        <v>43202</v>
      </c>
      <c r="B270" s="5">
        <f t="shared" si="12"/>
        <v>43202</v>
      </c>
      <c r="C270" s="7">
        <v>3.55</v>
      </c>
      <c r="D270" s="10">
        <v>4472044</v>
      </c>
      <c r="E270" s="7">
        <v>3.53</v>
      </c>
      <c r="F270" s="7">
        <v>3.59</v>
      </c>
      <c r="G270" s="7">
        <v>3.51</v>
      </c>
      <c r="H270" s="6">
        <f t="shared" si="13"/>
        <v>8.0000000000000071E-2</v>
      </c>
      <c r="I270" s="11">
        <f t="shared" si="14"/>
        <v>-2.0000000000000018E-2</v>
      </c>
      <c r="J270" s="2"/>
      <c r="K270" s="8"/>
      <c r="L270" s="2"/>
      <c r="N270" s="1"/>
      <c r="P270" s="2"/>
      <c r="Q270" s="2"/>
      <c r="R270" s="2"/>
      <c r="S270" s="2"/>
      <c r="T270" s="1"/>
    </row>
    <row r="271" spans="1:20" ht="16.8" x14ac:dyDescent="0.45">
      <c r="A271" s="3">
        <v>43203</v>
      </c>
      <c r="B271" s="5">
        <f t="shared" si="12"/>
        <v>43203</v>
      </c>
      <c r="C271" s="7">
        <v>3.5</v>
      </c>
      <c r="D271" s="10">
        <v>5057340</v>
      </c>
      <c r="E271" s="7">
        <v>3.59</v>
      </c>
      <c r="F271" s="7">
        <v>3.59</v>
      </c>
      <c r="G271" s="7">
        <v>3.49</v>
      </c>
      <c r="H271" s="6">
        <f t="shared" si="13"/>
        <v>9.9999999999999645E-2</v>
      </c>
      <c r="I271" s="11">
        <f t="shared" si="14"/>
        <v>8.9999999999999858E-2</v>
      </c>
      <c r="J271" s="2"/>
      <c r="K271" s="8"/>
      <c r="L271" s="2"/>
      <c r="N271" s="1"/>
      <c r="P271" s="2"/>
      <c r="Q271" s="2"/>
      <c r="R271" s="2"/>
      <c r="S271" s="2"/>
      <c r="T271" s="1"/>
    </row>
    <row r="272" spans="1:20" ht="16.8" x14ac:dyDescent="0.45">
      <c r="A272" s="3">
        <v>43206</v>
      </c>
      <c r="B272" s="5">
        <f t="shared" si="12"/>
        <v>43206</v>
      </c>
      <c r="C272" s="7">
        <v>3.55</v>
      </c>
      <c r="D272" s="10">
        <v>3668140</v>
      </c>
      <c r="E272" s="7">
        <v>3.51</v>
      </c>
      <c r="F272" s="7">
        <v>3.57</v>
      </c>
      <c r="G272" s="7">
        <v>3.48</v>
      </c>
      <c r="H272" s="6">
        <f t="shared" si="13"/>
        <v>8.9999999999999858E-2</v>
      </c>
      <c r="I272" s="11">
        <f t="shared" si="14"/>
        <v>-4.0000000000000036E-2</v>
      </c>
      <c r="J272" s="2"/>
      <c r="K272" s="8"/>
      <c r="L272" s="2"/>
      <c r="N272" s="1"/>
      <c r="P272" s="2"/>
      <c r="Q272" s="2"/>
      <c r="R272" s="2"/>
      <c r="S272" s="2"/>
      <c r="T272" s="1"/>
    </row>
    <row r="273" spans="1:20" ht="16.8" x14ac:dyDescent="0.45">
      <c r="A273" s="3">
        <v>43207</v>
      </c>
      <c r="B273" s="5">
        <f t="shared" si="12"/>
        <v>43207</v>
      </c>
      <c r="C273" s="7">
        <v>3.6</v>
      </c>
      <c r="D273" s="10">
        <v>4258738</v>
      </c>
      <c r="E273" s="7">
        <v>3.6</v>
      </c>
      <c r="F273" s="7">
        <v>3.63</v>
      </c>
      <c r="G273" s="7">
        <v>3.58</v>
      </c>
      <c r="H273" s="6">
        <f t="shared" si="13"/>
        <v>4.9999999999999822E-2</v>
      </c>
      <c r="I273" s="11">
        <f t="shared" si="14"/>
        <v>0</v>
      </c>
      <c r="J273" s="2"/>
      <c r="K273" s="8"/>
      <c r="L273" s="2"/>
      <c r="N273" s="1"/>
      <c r="P273" s="2"/>
      <c r="Q273" s="2"/>
      <c r="R273" s="2"/>
      <c r="S273" s="2"/>
      <c r="T273" s="1"/>
    </row>
    <row r="274" spans="1:20" ht="16.8" x14ac:dyDescent="0.45">
      <c r="A274" s="3">
        <v>43208</v>
      </c>
      <c r="B274" s="5">
        <f t="shared" si="12"/>
        <v>43208</v>
      </c>
      <c r="C274" s="7">
        <v>3.63</v>
      </c>
      <c r="D274" s="10">
        <v>4541029</v>
      </c>
      <c r="E274" s="7">
        <v>3.58</v>
      </c>
      <c r="F274" s="7">
        <v>3.65</v>
      </c>
      <c r="G274" s="7">
        <v>3.55</v>
      </c>
      <c r="H274" s="6">
        <f t="shared" si="13"/>
        <v>0.10000000000000009</v>
      </c>
      <c r="I274" s="11">
        <f t="shared" si="14"/>
        <v>-4.9999999999999822E-2</v>
      </c>
      <c r="J274" s="2"/>
      <c r="K274" s="8"/>
      <c r="L274" s="2"/>
      <c r="N274" s="1"/>
      <c r="P274" s="2"/>
      <c r="Q274" s="2"/>
      <c r="R274" s="2"/>
      <c r="S274" s="2"/>
      <c r="T274" s="1"/>
    </row>
    <row r="275" spans="1:20" ht="16.8" x14ac:dyDescent="0.45">
      <c r="A275" s="3">
        <v>43209</v>
      </c>
      <c r="B275" s="5">
        <f t="shared" si="12"/>
        <v>43209</v>
      </c>
      <c r="C275" s="7">
        <v>3.63</v>
      </c>
      <c r="D275" s="10">
        <v>6095620</v>
      </c>
      <c r="E275" s="7">
        <v>3.63</v>
      </c>
      <c r="F275" s="7">
        <v>3.69</v>
      </c>
      <c r="G275" s="7">
        <v>3.6</v>
      </c>
      <c r="H275" s="6">
        <f t="shared" si="13"/>
        <v>8.9999999999999858E-2</v>
      </c>
      <c r="I275" s="11">
        <f t="shared" si="14"/>
        <v>0</v>
      </c>
      <c r="J275" s="2"/>
      <c r="K275" s="8"/>
      <c r="L275" s="2"/>
      <c r="N275" s="1"/>
      <c r="P275" s="2"/>
      <c r="Q275" s="2"/>
      <c r="R275" s="2"/>
      <c r="S275" s="2"/>
      <c r="T275" s="1"/>
    </row>
    <row r="276" spans="1:20" ht="16.8" x14ac:dyDescent="0.45">
      <c r="A276" s="3">
        <v>43210</v>
      </c>
      <c r="B276" s="5">
        <f t="shared" si="12"/>
        <v>43210</v>
      </c>
      <c r="C276" s="7">
        <v>3.53</v>
      </c>
      <c r="D276" s="10">
        <v>4781173</v>
      </c>
      <c r="E276" s="7">
        <v>3.6</v>
      </c>
      <c r="F276" s="7">
        <v>3.63</v>
      </c>
      <c r="G276" s="7">
        <v>3.51</v>
      </c>
      <c r="H276" s="6">
        <f t="shared" si="13"/>
        <v>0.12000000000000011</v>
      </c>
      <c r="I276" s="11">
        <f t="shared" si="14"/>
        <v>7.0000000000000284E-2</v>
      </c>
      <c r="J276" s="2"/>
      <c r="K276" s="8"/>
      <c r="L276" s="2"/>
      <c r="N276" s="1"/>
      <c r="P276" s="2"/>
      <c r="Q276" s="2"/>
      <c r="R276" s="2"/>
      <c r="S276" s="2"/>
      <c r="T276" s="1"/>
    </row>
    <row r="277" spans="1:20" ht="16.8" x14ac:dyDescent="0.45">
      <c r="A277" s="3">
        <v>43213</v>
      </c>
      <c r="B277" s="5">
        <f t="shared" si="12"/>
        <v>43213</v>
      </c>
      <c r="C277" s="7">
        <v>3.49</v>
      </c>
      <c r="D277" s="10">
        <v>5245824</v>
      </c>
      <c r="E277" s="7">
        <v>3.52</v>
      </c>
      <c r="F277" s="7">
        <v>3.56</v>
      </c>
      <c r="G277" s="7">
        <v>3.48</v>
      </c>
      <c r="H277" s="6">
        <f t="shared" si="13"/>
        <v>8.0000000000000071E-2</v>
      </c>
      <c r="I277" s="11">
        <f t="shared" si="14"/>
        <v>2.9999999999999805E-2</v>
      </c>
      <c r="J277" s="2"/>
      <c r="K277" s="8"/>
      <c r="L277" s="2"/>
      <c r="N277" s="1"/>
      <c r="P277" s="2"/>
      <c r="Q277" s="2"/>
      <c r="R277" s="2"/>
      <c r="S277" s="2"/>
      <c r="T277" s="1"/>
    </row>
    <row r="278" spans="1:20" ht="16.8" x14ac:dyDescent="0.45">
      <c r="A278" s="3">
        <v>43214</v>
      </c>
      <c r="B278" s="5">
        <f t="shared" si="12"/>
        <v>43214</v>
      </c>
      <c r="C278" s="7">
        <v>3.47</v>
      </c>
      <c r="D278" s="10">
        <v>6030697</v>
      </c>
      <c r="E278" s="7">
        <v>3.49</v>
      </c>
      <c r="F278" s="7">
        <v>3.56</v>
      </c>
      <c r="G278" s="7">
        <v>3.41</v>
      </c>
      <c r="H278" s="6">
        <f t="shared" si="13"/>
        <v>0.14999999999999991</v>
      </c>
      <c r="I278" s="11">
        <f t="shared" si="14"/>
        <v>2.0000000000000018E-2</v>
      </c>
      <c r="J278" s="2"/>
      <c r="K278" s="8"/>
      <c r="L278" s="2"/>
      <c r="N278" s="1"/>
      <c r="P278" s="2"/>
      <c r="Q278" s="2"/>
      <c r="R278" s="2"/>
      <c r="S278" s="2"/>
      <c r="T278" s="1"/>
    </row>
    <row r="279" spans="1:20" ht="16.8" x14ac:dyDescent="0.45">
      <c r="A279" s="3">
        <v>43215</v>
      </c>
      <c r="B279" s="5">
        <f t="shared" si="12"/>
        <v>43215</v>
      </c>
      <c r="C279" s="7">
        <v>3.41</v>
      </c>
      <c r="D279" s="10">
        <v>7908587</v>
      </c>
      <c r="E279" s="7">
        <v>3.46</v>
      </c>
      <c r="F279" s="7">
        <v>3.49</v>
      </c>
      <c r="G279" s="7">
        <v>3.39</v>
      </c>
      <c r="H279" s="6">
        <f t="shared" si="13"/>
        <v>0.10000000000000009</v>
      </c>
      <c r="I279" s="11">
        <f t="shared" si="14"/>
        <v>4.9999999999999822E-2</v>
      </c>
      <c r="J279" s="2"/>
      <c r="K279" s="8"/>
      <c r="L279" s="2"/>
      <c r="N279" s="1"/>
      <c r="P279" s="2"/>
      <c r="Q279" s="2"/>
      <c r="R279" s="2"/>
      <c r="S279" s="2"/>
      <c r="T279" s="1"/>
    </row>
    <row r="280" spans="1:20" ht="16.8" x14ac:dyDescent="0.45">
      <c r="A280" s="3">
        <v>43216</v>
      </c>
      <c r="B280" s="5">
        <f t="shared" si="12"/>
        <v>43216</v>
      </c>
      <c r="C280" s="7">
        <v>3.44</v>
      </c>
      <c r="D280" s="10">
        <v>8636586</v>
      </c>
      <c r="E280" s="7">
        <v>3.44</v>
      </c>
      <c r="F280" s="7">
        <v>3.5</v>
      </c>
      <c r="G280" s="7">
        <v>3.4209999999999998</v>
      </c>
      <c r="H280" s="6">
        <f t="shared" si="13"/>
        <v>7.9000000000000181E-2</v>
      </c>
      <c r="I280" s="11">
        <f t="shared" si="14"/>
        <v>0</v>
      </c>
      <c r="J280" s="2"/>
      <c r="K280" s="8"/>
      <c r="L280" s="2"/>
      <c r="N280" s="1"/>
      <c r="P280" s="2"/>
      <c r="Q280" s="2"/>
      <c r="R280" s="2"/>
      <c r="S280" s="2"/>
      <c r="T280" s="1"/>
    </row>
    <row r="281" spans="1:20" ht="16.8" x14ac:dyDescent="0.45">
      <c r="A281" s="3">
        <v>43217</v>
      </c>
      <c r="B281" s="5">
        <f t="shared" si="12"/>
        <v>43217</v>
      </c>
      <c r="C281" s="7">
        <v>3.48</v>
      </c>
      <c r="D281" s="10">
        <v>4564555</v>
      </c>
      <c r="E281" s="7">
        <v>3.47</v>
      </c>
      <c r="F281" s="7">
        <v>3.5150000000000001</v>
      </c>
      <c r="G281" s="7">
        <v>3.43</v>
      </c>
      <c r="H281" s="6">
        <f t="shared" si="13"/>
        <v>8.4999999999999964E-2</v>
      </c>
      <c r="I281" s="11">
        <f t="shared" si="14"/>
        <v>-9.9999999999997868E-3</v>
      </c>
      <c r="J281" s="2"/>
      <c r="K281" s="8"/>
      <c r="L281" s="2"/>
      <c r="N281" s="1"/>
      <c r="P281" s="2"/>
      <c r="Q281" s="2"/>
      <c r="R281" s="2"/>
      <c r="S281" s="2"/>
      <c r="T281" s="1"/>
    </row>
    <row r="282" spans="1:20" ht="16.8" x14ac:dyDescent="0.45">
      <c r="A282" s="3">
        <v>43220</v>
      </c>
      <c r="B282" s="5">
        <f t="shared" si="12"/>
        <v>43220</v>
      </c>
      <c r="C282" s="7">
        <v>3.45</v>
      </c>
      <c r="D282" s="10">
        <v>8663542</v>
      </c>
      <c r="E282" s="7">
        <v>3.48</v>
      </c>
      <c r="F282" s="7">
        <v>3.5</v>
      </c>
      <c r="G282" s="7">
        <v>3.4</v>
      </c>
      <c r="H282" s="6">
        <f t="shared" si="13"/>
        <v>0.10000000000000009</v>
      </c>
      <c r="I282" s="11">
        <f t="shared" si="14"/>
        <v>2.9999999999999805E-2</v>
      </c>
      <c r="J282" s="2"/>
      <c r="K282" s="8"/>
      <c r="L282" s="2"/>
      <c r="N282" s="1"/>
      <c r="P282" s="2"/>
      <c r="Q282" s="2"/>
      <c r="R282" s="2"/>
      <c r="S282" s="2"/>
      <c r="T282" s="1"/>
    </row>
    <row r="283" spans="1:20" ht="16.8" x14ac:dyDescent="0.45">
      <c r="A283" s="3">
        <v>43221</v>
      </c>
      <c r="B283" s="5">
        <f t="shared" si="12"/>
        <v>43221</v>
      </c>
      <c r="C283" s="7">
        <v>3.52</v>
      </c>
      <c r="D283" s="10">
        <v>7751156</v>
      </c>
      <c r="E283" s="7">
        <v>3.43</v>
      </c>
      <c r="F283" s="7">
        <v>3.53</v>
      </c>
      <c r="G283" s="7">
        <v>3.43</v>
      </c>
      <c r="H283" s="6">
        <f t="shared" si="13"/>
        <v>9.9999999999999645E-2</v>
      </c>
      <c r="I283" s="11">
        <f t="shared" si="14"/>
        <v>-8.9999999999999858E-2</v>
      </c>
      <c r="J283" s="2"/>
      <c r="K283" s="8"/>
      <c r="L283" s="2"/>
      <c r="N283" s="1"/>
      <c r="P283" s="2"/>
      <c r="Q283" s="2"/>
      <c r="R283" s="2"/>
      <c r="S283" s="2"/>
      <c r="T283" s="1"/>
    </row>
    <row r="284" spans="1:20" ht="16.8" x14ac:dyDescent="0.45">
      <c r="A284" s="3">
        <v>43222</v>
      </c>
      <c r="B284" s="5">
        <f t="shared" si="12"/>
        <v>43222</v>
      </c>
      <c r="C284" s="7">
        <v>3.64</v>
      </c>
      <c r="D284" s="10">
        <v>12845320</v>
      </c>
      <c r="E284" s="7">
        <v>3.52</v>
      </c>
      <c r="F284" s="7">
        <v>3.65</v>
      </c>
      <c r="G284" s="7">
        <v>3.5</v>
      </c>
      <c r="H284" s="6">
        <f t="shared" si="13"/>
        <v>0.14999999999999991</v>
      </c>
      <c r="I284" s="11">
        <f t="shared" si="14"/>
        <v>-0.12000000000000011</v>
      </c>
      <c r="J284" s="2"/>
      <c r="K284" s="8"/>
      <c r="L284" s="2"/>
      <c r="N284" s="1"/>
      <c r="P284" s="2"/>
      <c r="Q284" s="2"/>
      <c r="R284" s="2"/>
      <c r="S284" s="2"/>
      <c r="T284" s="1"/>
    </row>
    <row r="285" spans="1:20" ht="16.8" x14ac:dyDescent="0.45">
      <c r="A285" s="3">
        <v>43223</v>
      </c>
      <c r="B285" s="5">
        <f t="shared" si="12"/>
        <v>43223</v>
      </c>
      <c r="C285" s="7">
        <v>3.64</v>
      </c>
      <c r="D285" s="10">
        <v>23248400</v>
      </c>
      <c r="E285" s="7">
        <v>3.66</v>
      </c>
      <c r="F285" s="7">
        <v>3.76</v>
      </c>
      <c r="G285" s="7">
        <v>3.51</v>
      </c>
      <c r="H285" s="6">
        <f t="shared" si="13"/>
        <v>0.25</v>
      </c>
      <c r="I285" s="11">
        <f t="shared" si="14"/>
        <v>2.0000000000000018E-2</v>
      </c>
      <c r="J285" s="2"/>
      <c r="K285" s="8"/>
      <c r="L285" s="2"/>
      <c r="N285" s="1"/>
      <c r="P285" s="2"/>
      <c r="Q285" s="2"/>
      <c r="R285" s="2"/>
      <c r="S285" s="2"/>
      <c r="T285" s="1"/>
    </row>
    <row r="286" spans="1:20" ht="16.8" x14ac:dyDescent="0.45">
      <c r="A286" s="3">
        <v>43224</v>
      </c>
      <c r="B286" s="5">
        <f t="shared" si="12"/>
        <v>43224</v>
      </c>
      <c r="C286" s="7">
        <v>3.76</v>
      </c>
      <c r="D286" s="10">
        <v>24088440</v>
      </c>
      <c r="E286" s="7">
        <v>3.61</v>
      </c>
      <c r="F286" s="7">
        <v>3.85</v>
      </c>
      <c r="G286" s="7">
        <v>3.6</v>
      </c>
      <c r="H286" s="6">
        <f t="shared" si="13"/>
        <v>0.25</v>
      </c>
      <c r="I286" s="11">
        <f t="shared" si="14"/>
        <v>-0.14999999999999991</v>
      </c>
      <c r="J286" s="2"/>
      <c r="K286" s="8"/>
      <c r="L286" s="2"/>
      <c r="N286" s="1"/>
      <c r="P286" s="2"/>
      <c r="Q286" s="2"/>
      <c r="R286" s="2"/>
      <c r="S286" s="2"/>
      <c r="T286" s="1"/>
    </row>
    <row r="287" spans="1:20" ht="16.8" x14ac:dyDescent="0.45">
      <c r="A287" s="3">
        <v>43227</v>
      </c>
      <c r="B287" s="5">
        <f t="shared" si="12"/>
        <v>43227</v>
      </c>
      <c r="C287" s="7">
        <v>3.77</v>
      </c>
      <c r="D287" s="10">
        <v>15438990</v>
      </c>
      <c r="E287" s="7">
        <v>3.79</v>
      </c>
      <c r="F287" s="7">
        <v>3.85</v>
      </c>
      <c r="G287" s="7">
        <v>3.73</v>
      </c>
      <c r="H287" s="6">
        <f t="shared" si="13"/>
        <v>0.12000000000000011</v>
      </c>
      <c r="I287" s="11">
        <f t="shared" si="14"/>
        <v>2.0000000000000018E-2</v>
      </c>
      <c r="J287" s="2"/>
      <c r="K287" s="8"/>
      <c r="L287" s="2"/>
      <c r="N287" s="1"/>
      <c r="P287" s="2"/>
      <c r="Q287" s="2"/>
      <c r="R287" s="2"/>
      <c r="S287" s="2"/>
      <c r="T287" s="1"/>
    </row>
    <row r="288" spans="1:20" ht="16.8" x14ac:dyDescent="0.45">
      <c r="A288" s="3">
        <v>43228</v>
      </c>
      <c r="B288" s="5">
        <f t="shared" si="12"/>
        <v>43228</v>
      </c>
      <c r="C288" s="7">
        <v>3.87</v>
      </c>
      <c r="D288" s="10">
        <v>11967290</v>
      </c>
      <c r="E288" s="7">
        <v>3.75</v>
      </c>
      <c r="F288" s="7">
        <v>3.8875000000000002</v>
      </c>
      <c r="G288" s="7">
        <v>3.72</v>
      </c>
      <c r="H288" s="6">
        <f t="shared" si="13"/>
        <v>0.16749999999999998</v>
      </c>
      <c r="I288" s="11">
        <f t="shared" si="14"/>
        <v>-0.12000000000000011</v>
      </c>
      <c r="J288" s="2"/>
      <c r="K288" s="8"/>
      <c r="L288" s="2"/>
      <c r="N288" s="1"/>
      <c r="P288" s="2"/>
      <c r="Q288" s="2"/>
      <c r="R288" s="2"/>
      <c r="S288" s="2"/>
      <c r="T288" s="1"/>
    </row>
    <row r="289" spans="1:20" ht="16.8" x14ac:dyDescent="0.45">
      <c r="A289" s="3">
        <v>43229</v>
      </c>
      <c r="B289" s="5">
        <f t="shared" si="12"/>
        <v>43229</v>
      </c>
      <c r="C289" s="7">
        <v>3.9</v>
      </c>
      <c r="D289" s="10">
        <v>21275960</v>
      </c>
      <c r="E289" s="7">
        <v>3.9</v>
      </c>
      <c r="F289" s="7">
        <v>3.96</v>
      </c>
      <c r="G289" s="7">
        <v>3.87</v>
      </c>
      <c r="H289" s="6">
        <f t="shared" si="13"/>
        <v>8.9999999999999858E-2</v>
      </c>
      <c r="I289" s="11">
        <f t="shared" si="14"/>
        <v>0</v>
      </c>
      <c r="J289" s="2"/>
      <c r="K289" s="8"/>
      <c r="L289" s="2"/>
      <c r="N289" s="1"/>
      <c r="P289" s="2"/>
      <c r="Q289" s="2"/>
      <c r="R289" s="2"/>
      <c r="S289" s="2"/>
      <c r="T289" s="1"/>
    </row>
    <row r="290" spans="1:20" ht="16.8" x14ac:dyDescent="0.45">
      <c r="A290" s="3">
        <v>43230</v>
      </c>
      <c r="B290" s="5">
        <f t="shared" si="12"/>
        <v>43230</v>
      </c>
      <c r="C290" s="7">
        <v>3.93</v>
      </c>
      <c r="D290" s="10">
        <v>13608710</v>
      </c>
      <c r="E290" s="7">
        <v>3.95</v>
      </c>
      <c r="F290" s="7">
        <v>3.9750000000000001</v>
      </c>
      <c r="G290" s="7">
        <v>3.8849999999999998</v>
      </c>
      <c r="H290" s="6">
        <f t="shared" si="13"/>
        <v>9.0000000000000302E-2</v>
      </c>
      <c r="I290" s="11">
        <f t="shared" si="14"/>
        <v>2.0000000000000018E-2</v>
      </c>
      <c r="J290" s="2"/>
      <c r="K290" s="8"/>
      <c r="L290" s="2"/>
      <c r="N290" s="1"/>
      <c r="P290" s="2"/>
      <c r="Q290" s="2"/>
      <c r="R290" s="2"/>
      <c r="S290" s="2"/>
      <c r="T290" s="1"/>
    </row>
    <row r="291" spans="1:20" ht="16.8" x14ac:dyDescent="0.45">
      <c r="A291" s="3">
        <v>43231</v>
      </c>
      <c r="B291" s="5">
        <f t="shared" si="12"/>
        <v>43231</v>
      </c>
      <c r="C291" s="7">
        <v>3.96</v>
      </c>
      <c r="D291" s="10">
        <v>8843737</v>
      </c>
      <c r="E291" s="7">
        <v>3.91</v>
      </c>
      <c r="F291" s="7">
        <v>3.97</v>
      </c>
      <c r="G291" s="7">
        <v>3.86</v>
      </c>
      <c r="H291" s="6">
        <f t="shared" si="13"/>
        <v>0.11000000000000032</v>
      </c>
      <c r="I291" s="11">
        <f t="shared" si="14"/>
        <v>-4.9999999999999822E-2</v>
      </c>
      <c r="J291" s="2"/>
      <c r="K291" s="8"/>
      <c r="L291" s="2"/>
      <c r="N291" s="1"/>
      <c r="P291" s="2"/>
      <c r="Q291" s="2"/>
      <c r="R291" s="2"/>
      <c r="S291" s="2"/>
      <c r="T291" s="1"/>
    </row>
    <row r="292" spans="1:20" ht="16.8" x14ac:dyDescent="0.45">
      <c r="A292" s="3">
        <v>43234</v>
      </c>
      <c r="B292" s="5">
        <f t="shared" si="12"/>
        <v>43234</v>
      </c>
      <c r="C292" s="7">
        <v>4</v>
      </c>
      <c r="D292" s="10">
        <v>13981980</v>
      </c>
      <c r="E292" s="7">
        <v>3.96</v>
      </c>
      <c r="F292" s="7">
        <v>4.0199999999999996</v>
      </c>
      <c r="G292" s="7">
        <v>3.94</v>
      </c>
      <c r="H292" s="6">
        <f t="shared" si="13"/>
        <v>7.9999999999999627E-2</v>
      </c>
      <c r="I292" s="11">
        <f t="shared" si="14"/>
        <v>-4.0000000000000036E-2</v>
      </c>
      <c r="J292" s="2"/>
      <c r="K292" s="8"/>
      <c r="L292" s="2"/>
      <c r="N292" s="1"/>
      <c r="P292" s="2"/>
      <c r="Q292" s="2"/>
      <c r="R292" s="2"/>
      <c r="S292" s="2"/>
      <c r="T292" s="1"/>
    </row>
    <row r="293" spans="1:20" ht="16.8" x14ac:dyDescent="0.45">
      <c r="A293" s="3">
        <v>43235</v>
      </c>
      <c r="B293" s="5">
        <f t="shared" si="12"/>
        <v>43235</v>
      </c>
      <c r="C293" s="7">
        <v>4.07</v>
      </c>
      <c r="D293" s="10">
        <v>19396300</v>
      </c>
      <c r="E293" s="7">
        <v>3.97</v>
      </c>
      <c r="F293" s="7">
        <v>4.09</v>
      </c>
      <c r="G293" s="7">
        <v>3.88</v>
      </c>
      <c r="H293" s="6">
        <f t="shared" si="13"/>
        <v>0.20999999999999996</v>
      </c>
      <c r="I293" s="11">
        <f t="shared" si="14"/>
        <v>-0.10000000000000009</v>
      </c>
      <c r="J293" s="2"/>
      <c r="K293" s="8"/>
      <c r="L293" s="2"/>
      <c r="N293" s="1"/>
      <c r="P293" s="2"/>
      <c r="Q293" s="2"/>
      <c r="R293" s="2"/>
      <c r="S293" s="2"/>
      <c r="T293" s="1"/>
    </row>
    <row r="294" spans="1:20" ht="16.8" x14ac:dyDescent="0.45">
      <c r="A294" s="3">
        <v>43236</v>
      </c>
      <c r="B294" s="5">
        <f t="shared" si="12"/>
        <v>43236</v>
      </c>
      <c r="C294" s="7">
        <v>4.0599999999999996</v>
      </c>
      <c r="D294" s="10">
        <v>14985640</v>
      </c>
      <c r="E294" s="7">
        <v>4.0599999999999996</v>
      </c>
      <c r="F294" s="7">
        <v>4.13</v>
      </c>
      <c r="G294" s="7">
        <v>4.0199999999999996</v>
      </c>
      <c r="H294" s="6">
        <f t="shared" si="13"/>
        <v>0.11000000000000032</v>
      </c>
      <c r="I294" s="11">
        <f t="shared" si="14"/>
        <v>0</v>
      </c>
      <c r="J294" s="2"/>
      <c r="K294" s="8"/>
      <c r="L294" s="2"/>
      <c r="N294" s="1"/>
      <c r="P294" s="2"/>
      <c r="Q294" s="2"/>
      <c r="R294" s="2"/>
      <c r="S294" s="2"/>
      <c r="T294" s="1"/>
    </row>
    <row r="295" spans="1:20" ht="16.8" x14ac:dyDescent="0.45">
      <c r="A295" s="3">
        <v>43237</v>
      </c>
      <c r="B295" s="5">
        <f t="shared" si="12"/>
        <v>43237</v>
      </c>
      <c r="C295" s="7">
        <v>4.08</v>
      </c>
      <c r="D295" s="10">
        <v>28591540</v>
      </c>
      <c r="E295" s="7">
        <v>4.05</v>
      </c>
      <c r="F295" s="7">
        <v>4.125</v>
      </c>
      <c r="G295" s="7">
        <v>4.0199999999999996</v>
      </c>
      <c r="H295" s="6">
        <f t="shared" si="13"/>
        <v>0.10500000000000043</v>
      </c>
      <c r="I295" s="11">
        <f t="shared" si="14"/>
        <v>-3.0000000000000249E-2</v>
      </c>
      <c r="J295" s="2"/>
      <c r="K295" s="8"/>
      <c r="L295" s="2"/>
      <c r="N295" s="1"/>
      <c r="P295" s="2"/>
      <c r="Q295" s="2"/>
      <c r="R295" s="2"/>
      <c r="S295" s="2"/>
      <c r="T295" s="1"/>
    </row>
    <row r="296" spans="1:20" ht="16.8" x14ac:dyDescent="0.45">
      <c r="A296" s="3">
        <v>43238</v>
      </c>
      <c r="B296" s="5">
        <f t="shared" si="12"/>
        <v>43238</v>
      </c>
      <c r="C296" s="7">
        <v>4.18</v>
      </c>
      <c r="D296" s="10">
        <v>20164370</v>
      </c>
      <c r="E296" s="7">
        <v>4.09</v>
      </c>
      <c r="F296" s="7">
        <v>4.21</v>
      </c>
      <c r="G296" s="7">
        <v>4.0599999999999996</v>
      </c>
      <c r="H296" s="6">
        <f t="shared" si="13"/>
        <v>0.15000000000000036</v>
      </c>
      <c r="I296" s="11">
        <f t="shared" si="14"/>
        <v>-8.9999999999999858E-2</v>
      </c>
      <c r="J296" s="2"/>
      <c r="K296" s="8"/>
      <c r="L296" s="2"/>
      <c r="N296" s="1"/>
      <c r="P296" s="2"/>
      <c r="Q296" s="2"/>
      <c r="R296" s="2"/>
      <c r="S296" s="2"/>
      <c r="T296" s="1"/>
    </row>
    <row r="297" spans="1:20" ht="16.8" x14ac:dyDescent="0.45">
      <c r="A297" s="3">
        <v>43241</v>
      </c>
      <c r="B297" s="5">
        <f t="shared" si="12"/>
        <v>43241</v>
      </c>
      <c r="C297" s="7">
        <v>4.09</v>
      </c>
      <c r="D297" s="10">
        <v>6731744</v>
      </c>
      <c r="E297" s="7">
        <v>4.18</v>
      </c>
      <c r="F297" s="7">
        <v>4.1900000000000004</v>
      </c>
      <c r="G297" s="7">
        <v>4.0599999999999996</v>
      </c>
      <c r="H297" s="6">
        <f t="shared" si="13"/>
        <v>0.13000000000000078</v>
      </c>
      <c r="I297" s="11">
        <f t="shared" si="14"/>
        <v>8.9999999999999858E-2</v>
      </c>
      <c r="J297" s="2"/>
      <c r="K297" s="8"/>
      <c r="L297" s="2"/>
      <c r="N297" s="1"/>
      <c r="P297" s="2"/>
      <c r="Q297" s="2"/>
      <c r="R297" s="2"/>
      <c r="S297" s="2"/>
      <c r="T297" s="1"/>
    </row>
    <row r="298" spans="1:20" ht="16.8" x14ac:dyDescent="0.45">
      <c r="A298" s="3">
        <v>43242</v>
      </c>
      <c r="B298" s="5">
        <f t="shared" si="12"/>
        <v>43242</v>
      </c>
      <c r="C298" s="7">
        <v>4.08</v>
      </c>
      <c r="D298" s="10">
        <v>5202699</v>
      </c>
      <c r="E298" s="7">
        <v>4.09</v>
      </c>
      <c r="F298" s="7">
        <v>4.16</v>
      </c>
      <c r="G298" s="7">
        <v>4.0599999999999996</v>
      </c>
      <c r="H298" s="6">
        <f t="shared" si="13"/>
        <v>0.10000000000000053</v>
      </c>
      <c r="I298" s="11">
        <f t="shared" si="14"/>
        <v>9.9999999999997868E-3</v>
      </c>
      <c r="J298" s="2"/>
      <c r="K298" s="8"/>
      <c r="L298" s="2"/>
      <c r="N298" s="1"/>
      <c r="P298" s="2"/>
      <c r="Q298" s="2"/>
      <c r="R298" s="2"/>
      <c r="S298" s="2"/>
      <c r="T298" s="1"/>
    </row>
    <row r="299" spans="1:20" ht="16.8" x14ac:dyDescent="0.45">
      <c r="A299" s="3">
        <v>43243</v>
      </c>
      <c r="B299" s="5">
        <f t="shared" si="12"/>
        <v>43243</v>
      </c>
      <c r="C299" s="7">
        <v>4.13</v>
      </c>
      <c r="D299" s="10">
        <v>6393259</v>
      </c>
      <c r="E299" s="7">
        <v>4.07</v>
      </c>
      <c r="F299" s="7">
        <v>4.1399999999999997</v>
      </c>
      <c r="G299" s="7">
        <v>4.0599999999999996</v>
      </c>
      <c r="H299" s="6">
        <f t="shared" si="13"/>
        <v>8.0000000000000071E-2</v>
      </c>
      <c r="I299" s="11">
        <f t="shared" si="14"/>
        <v>-5.9999999999999609E-2</v>
      </c>
      <c r="J299" s="2"/>
      <c r="K299" s="8"/>
      <c r="L299" s="2"/>
      <c r="N299" s="1"/>
      <c r="P299" s="2"/>
      <c r="Q299" s="2"/>
      <c r="R299" s="2"/>
      <c r="S299" s="2"/>
      <c r="T299" s="1"/>
    </row>
    <row r="300" spans="1:20" ht="16.8" x14ac:dyDescent="0.45">
      <c r="A300" s="3">
        <v>43244</v>
      </c>
      <c r="B300" s="5">
        <f t="shared" si="12"/>
        <v>43244</v>
      </c>
      <c r="C300" s="7">
        <v>4.1399999999999997</v>
      </c>
      <c r="D300" s="10">
        <v>7832830</v>
      </c>
      <c r="E300" s="7">
        <v>4.1399999999999997</v>
      </c>
      <c r="F300" s="7">
        <v>4.1849999999999996</v>
      </c>
      <c r="G300" s="7">
        <v>4.07</v>
      </c>
      <c r="H300" s="6">
        <f t="shared" si="13"/>
        <v>0.11499999999999932</v>
      </c>
      <c r="I300" s="11">
        <f t="shared" si="14"/>
        <v>0</v>
      </c>
      <c r="J300" s="2"/>
      <c r="K300" s="8"/>
      <c r="L300" s="2"/>
      <c r="N300" s="1"/>
      <c r="P300" s="2"/>
      <c r="Q300" s="2"/>
      <c r="R300" s="2"/>
      <c r="S300" s="2"/>
      <c r="T300" s="1"/>
    </row>
    <row r="301" spans="1:20" ht="16.8" x14ac:dyDescent="0.45">
      <c r="A301" s="3">
        <v>43245</v>
      </c>
      <c r="B301" s="5">
        <f t="shared" si="12"/>
        <v>43245</v>
      </c>
      <c r="C301" s="7">
        <v>4.17</v>
      </c>
      <c r="D301" s="10">
        <v>7422184</v>
      </c>
      <c r="E301" s="7">
        <v>4.12</v>
      </c>
      <c r="F301" s="7">
        <v>4.22</v>
      </c>
      <c r="G301" s="7">
        <v>4.1100000000000003</v>
      </c>
      <c r="H301" s="6">
        <f t="shared" si="13"/>
        <v>0.10999999999999943</v>
      </c>
      <c r="I301" s="11">
        <f t="shared" si="14"/>
        <v>-4.9999999999999822E-2</v>
      </c>
      <c r="J301" s="2"/>
      <c r="K301" s="8"/>
      <c r="L301" s="2"/>
      <c r="N301" s="1"/>
      <c r="P301" s="2"/>
      <c r="Q301" s="2"/>
      <c r="R301" s="2"/>
      <c r="S301" s="2"/>
      <c r="T301" s="1"/>
    </row>
    <row r="302" spans="1:20" ht="16.8" x14ac:dyDescent="0.45">
      <c r="A302" s="3">
        <v>43249</v>
      </c>
      <c r="B302" s="5">
        <f t="shared" si="12"/>
        <v>43249</v>
      </c>
      <c r="C302" s="7">
        <v>4.18</v>
      </c>
      <c r="D302" s="10">
        <v>7346877</v>
      </c>
      <c r="E302" s="7">
        <v>4.16</v>
      </c>
      <c r="F302" s="7">
        <v>4.1900000000000004</v>
      </c>
      <c r="G302" s="7">
        <v>4.13</v>
      </c>
      <c r="H302" s="6">
        <f t="shared" si="13"/>
        <v>6.0000000000000497E-2</v>
      </c>
      <c r="I302" s="11">
        <f t="shared" si="14"/>
        <v>-1.9999999999999574E-2</v>
      </c>
      <c r="J302" s="2"/>
      <c r="K302" s="8"/>
      <c r="L302" s="2"/>
      <c r="N302" s="1"/>
      <c r="P302" s="2"/>
      <c r="Q302" s="2"/>
      <c r="R302" s="2"/>
      <c r="S302" s="2"/>
      <c r="T302" s="1"/>
    </row>
    <row r="303" spans="1:20" ht="16.8" x14ac:dyDescent="0.45">
      <c r="A303" s="3">
        <v>43250</v>
      </c>
      <c r="B303" s="5">
        <f t="shared" si="12"/>
        <v>43250</v>
      </c>
      <c r="C303" s="7">
        <v>4.32</v>
      </c>
      <c r="D303" s="10">
        <v>27905770</v>
      </c>
      <c r="E303" s="7">
        <v>4.2</v>
      </c>
      <c r="F303" s="7">
        <v>4.43</v>
      </c>
      <c r="G303" s="7">
        <v>4.2</v>
      </c>
      <c r="H303" s="6">
        <f t="shared" si="13"/>
        <v>0.22999999999999954</v>
      </c>
      <c r="I303" s="11">
        <f t="shared" si="14"/>
        <v>-0.12000000000000011</v>
      </c>
      <c r="J303" s="2"/>
      <c r="K303" s="8"/>
      <c r="L303" s="2"/>
      <c r="N303" s="1"/>
      <c r="P303" s="2"/>
      <c r="Q303" s="2"/>
      <c r="R303" s="2"/>
      <c r="S303" s="2"/>
      <c r="T303" s="1"/>
    </row>
    <row r="304" spans="1:20" ht="16.8" x14ac:dyDescent="0.45">
      <c r="A304" s="3">
        <v>43251</v>
      </c>
      <c r="B304" s="5">
        <f t="shared" si="12"/>
        <v>43251</v>
      </c>
      <c r="C304" s="7">
        <v>4.4000000000000004</v>
      </c>
      <c r="D304" s="10">
        <v>27116790</v>
      </c>
      <c r="E304" s="7">
        <v>4.34</v>
      </c>
      <c r="F304" s="7">
        <v>4.5199999999999996</v>
      </c>
      <c r="G304" s="7">
        <v>4.3310000000000004</v>
      </c>
      <c r="H304" s="6">
        <f t="shared" si="13"/>
        <v>0.18899999999999917</v>
      </c>
      <c r="I304" s="11">
        <f t="shared" si="14"/>
        <v>-6.0000000000000497E-2</v>
      </c>
      <c r="J304" s="2"/>
      <c r="K304" s="8"/>
      <c r="L304" s="2"/>
      <c r="N304" s="1"/>
      <c r="P304" s="2"/>
      <c r="Q304" s="2"/>
      <c r="R304" s="2"/>
      <c r="S304" s="2"/>
      <c r="T304" s="1"/>
    </row>
    <row r="305" spans="1:20" ht="16.8" x14ac:dyDescent="0.45">
      <c r="A305" s="3">
        <v>43252</v>
      </c>
      <c r="B305" s="5">
        <f t="shared" si="12"/>
        <v>43252</v>
      </c>
      <c r="C305" s="7">
        <v>4.47</v>
      </c>
      <c r="D305" s="10">
        <v>18960540</v>
      </c>
      <c r="E305" s="7">
        <v>4.46</v>
      </c>
      <c r="F305" s="7">
        <v>4.5599999999999996</v>
      </c>
      <c r="G305" s="7">
        <v>4.38</v>
      </c>
      <c r="H305" s="6">
        <f t="shared" si="13"/>
        <v>0.17999999999999972</v>
      </c>
      <c r="I305" s="11">
        <f t="shared" si="14"/>
        <v>-9.9999999999997868E-3</v>
      </c>
      <c r="J305" s="2"/>
      <c r="K305" s="8"/>
      <c r="L305" s="2"/>
      <c r="N305" s="1"/>
      <c r="P305" s="2"/>
      <c r="Q305" s="2"/>
      <c r="R305" s="2"/>
      <c r="S305" s="2"/>
      <c r="T305" s="1"/>
    </row>
    <row r="306" spans="1:20" ht="16.8" x14ac:dyDescent="0.45">
      <c r="A306" s="3">
        <v>43255</v>
      </c>
      <c r="B306" s="5">
        <f t="shared" si="12"/>
        <v>43255</v>
      </c>
      <c r="C306" s="7">
        <v>4.41</v>
      </c>
      <c r="D306" s="10">
        <v>10064630</v>
      </c>
      <c r="E306" s="7">
        <v>4.5</v>
      </c>
      <c r="F306" s="7">
        <v>4.5</v>
      </c>
      <c r="G306" s="7">
        <v>4.33</v>
      </c>
      <c r="H306" s="6">
        <f t="shared" si="13"/>
        <v>0.16999999999999993</v>
      </c>
      <c r="I306" s="11">
        <f t="shared" si="14"/>
        <v>8.9999999999999858E-2</v>
      </c>
      <c r="J306" s="2"/>
      <c r="K306" s="8"/>
      <c r="L306" s="2"/>
      <c r="N306" s="1"/>
      <c r="P306" s="2"/>
      <c r="Q306" s="2"/>
      <c r="R306" s="2"/>
      <c r="S306" s="2"/>
      <c r="T306" s="1"/>
    </row>
    <row r="307" spans="1:20" ht="16.8" x14ac:dyDescent="0.45">
      <c r="A307" s="3">
        <v>43256</v>
      </c>
      <c r="B307" s="5">
        <f t="shared" si="12"/>
        <v>43256</v>
      </c>
      <c r="C307" s="7">
        <v>4.43</v>
      </c>
      <c r="D307" s="10">
        <v>9124677</v>
      </c>
      <c r="E307" s="7">
        <v>4.41</v>
      </c>
      <c r="F307" s="7">
        <v>4.47</v>
      </c>
      <c r="G307" s="7">
        <v>4.3600000000000003</v>
      </c>
      <c r="H307" s="6">
        <f t="shared" si="13"/>
        <v>0.10999999999999943</v>
      </c>
      <c r="I307" s="11">
        <f t="shared" si="14"/>
        <v>-1.9999999999999574E-2</v>
      </c>
      <c r="J307" s="2"/>
      <c r="K307" s="8"/>
      <c r="L307" s="2"/>
      <c r="N307" s="1"/>
      <c r="P307" s="2"/>
      <c r="Q307" s="2"/>
      <c r="R307" s="2"/>
      <c r="S307" s="2"/>
      <c r="T307" s="1"/>
    </row>
    <row r="308" spans="1:20" ht="16.8" x14ac:dyDescent="0.45">
      <c r="A308" s="3">
        <v>43257</v>
      </c>
      <c r="B308" s="5">
        <f t="shared" si="12"/>
        <v>43257</v>
      </c>
      <c r="C308" s="7">
        <v>4.41</v>
      </c>
      <c r="D308" s="10">
        <v>14935970</v>
      </c>
      <c r="E308" s="7">
        <v>4.4400000000000004</v>
      </c>
      <c r="F308" s="7">
        <v>4.4800000000000004</v>
      </c>
      <c r="G308" s="7">
        <v>4.38</v>
      </c>
      <c r="H308" s="6">
        <f t="shared" si="13"/>
        <v>0.10000000000000053</v>
      </c>
      <c r="I308" s="11">
        <f t="shared" si="14"/>
        <v>3.0000000000000249E-2</v>
      </c>
      <c r="J308" s="2"/>
      <c r="K308" s="8"/>
      <c r="L308" s="2"/>
      <c r="N308" s="1"/>
      <c r="P308" s="2"/>
      <c r="Q308" s="2"/>
      <c r="R308" s="2"/>
      <c r="S308" s="2"/>
      <c r="T308" s="1"/>
    </row>
    <row r="309" spans="1:20" ht="16.8" x14ac:dyDescent="0.45">
      <c r="A309" s="3">
        <v>43258</v>
      </c>
      <c r="B309" s="5">
        <f t="shared" si="12"/>
        <v>43258</v>
      </c>
      <c r="C309" s="7">
        <v>4.4400000000000004</v>
      </c>
      <c r="D309" s="10">
        <v>18098120</v>
      </c>
      <c r="E309" s="7">
        <v>4.4000000000000004</v>
      </c>
      <c r="F309" s="7">
        <v>4.57</v>
      </c>
      <c r="G309" s="7">
        <v>4.4000000000000004</v>
      </c>
      <c r="H309" s="6">
        <f t="shared" si="13"/>
        <v>0.16999999999999993</v>
      </c>
      <c r="I309" s="11">
        <f t="shared" si="14"/>
        <v>-4.0000000000000036E-2</v>
      </c>
      <c r="J309" s="2"/>
      <c r="K309" s="8"/>
      <c r="L309" s="2"/>
      <c r="N309" s="1"/>
      <c r="P309" s="2"/>
      <c r="Q309" s="2"/>
      <c r="R309" s="2"/>
      <c r="S309" s="2"/>
      <c r="T309" s="1"/>
    </row>
    <row r="310" spans="1:20" ht="16.8" x14ac:dyDescent="0.45">
      <c r="A310" s="3">
        <v>43259</v>
      </c>
      <c r="B310" s="5">
        <f t="shared" si="12"/>
        <v>43259</v>
      </c>
      <c r="C310" s="7">
        <v>4.38</v>
      </c>
      <c r="D310" s="10">
        <v>10647630</v>
      </c>
      <c r="E310" s="7">
        <v>4.45</v>
      </c>
      <c r="F310" s="7">
        <v>4.46</v>
      </c>
      <c r="G310" s="7">
        <v>4.3600000000000003</v>
      </c>
      <c r="H310" s="6">
        <f t="shared" si="13"/>
        <v>9.9999999999999645E-2</v>
      </c>
      <c r="I310" s="11">
        <f t="shared" si="14"/>
        <v>7.0000000000000284E-2</v>
      </c>
      <c r="J310" s="2"/>
      <c r="K310" s="8"/>
      <c r="L310" s="2"/>
      <c r="N310" s="1"/>
      <c r="P310" s="2"/>
      <c r="Q310" s="2"/>
      <c r="R310" s="2"/>
      <c r="S310" s="2"/>
      <c r="T310" s="1"/>
    </row>
    <row r="311" spans="1:20" ht="16.8" x14ac:dyDescent="0.45">
      <c r="A311" s="3">
        <v>43262</v>
      </c>
      <c r="B311" s="5">
        <f t="shared" si="12"/>
        <v>43262</v>
      </c>
      <c r="C311" s="7">
        <v>4.38</v>
      </c>
      <c r="D311" s="10">
        <v>6171088</v>
      </c>
      <c r="E311" s="7">
        <v>4.38</v>
      </c>
      <c r="F311" s="7">
        <v>4.38</v>
      </c>
      <c r="G311" s="7">
        <v>4.33</v>
      </c>
      <c r="H311" s="6">
        <f t="shared" si="13"/>
        <v>4.9999999999999822E-2</v>
      </c>
      <c r="I311" s="11">
        <f t="shared" si="14"/>
        <v>0</v>
      </c>
      <c r="J311" s="2"/>
      <c r="K311" s="8"/>
      <c r="L311" s="2"/>
      <c r="N311" s="1"/>
      <c r="P311" s="2"/>
      <c r="Q311" s="2"/>
      <c r="R311" s="2"/>
      <c r="S311" s="2"/>
      <c r="T311" s="1"/>
    </row>
    <row r="312" spans="1:20" ht="16.8" x14ac:dyDescent="0.45">
      <c r="A312" s="3">
        <v>43263</v>
      </c>
      <c r="B312" s="5">
        <f t="shared" si="12"/>
        <v>43263</v>
      </c>
      <c r="C312" s="7">
        <v>4.3</v>
      </c>
      <c r="D312" s="10">
        <v>18365210</v>
      </c>
      <c r="E312" s="7">
        <v>4.3899999999999997</v>
      </c>
      <c r="F312" s="7">
        <v>4.41</v>
      </c>
      <c r="G312" s="7">
        <v>4.25</v>
      </c>
      <c r="H312" s="6">
        <f t="shared" si="13"/>
        <v>0.16000000000000014</v>
      </c>
      <c r="I312" s="11">
        <f t="shared" si="14"/>
        <v>8.9999999999999858E-2</v>
      </c>
      <c r="J312" s="2"/>
      <c r="K312" s="8"/>
      <c r="L312" s="2"/>
      <c r="N312" s="1"/>
      <c r="P312" s="2"/>
      <c r="Q312" s="2"/>
      <c r="R312" s="2"/>
      <c r="S312" s="2"/>
      <c r="T312" s="1"/>
    </row>
    <row r="313" spans="1:20" ht="16.8" x14ac:dyDescent="0.45">
      <c r="A313" s="3">
        <v>43264</v>
      </c>
      <c r="B313" s="5">
        <f t="shared" si="12"/>
        <v>43264</v>
      </c>
      <c r="C313" s="7">
        <v>4.29</v>
      </c>
      <c r="D313" s="10">
        <v>14138210</v>
      </c>
      <c r="E313" s="7">
        <v>4.28</v>
      </c>
      <c r="F313" s="7">
        <v>4.3899999999999997</v>
      </c>
      <c r="G313" s="7">
        <v>4.26</v>
      </c>
      <c r="H313" s="6">
        <f t="shared" si="13"/>
        <v>0.12999999999999989</v>
      </c>
      <c r="I313" s="11">
        <f t="shared" si="14"/>
        <v>-9.9999999999997868E-3</v>
      </c>
      <c r="J313" s="2"/>
      <c r="K313" s="8"/>
      <c r="L313" s="2"/>
      <c r="N313" s="1"/>
      <c r="P313" s="2"/>
      <c r="Q313" s="2"/>
      <c r="R313" s="2"/>
      <c r="S313" s="2"/>
      <c r="T313" s="1"/>
    </row>
    <row r="314" spans="1:20" ht="16.8" x14ac:dyDescent="0.45">
      <c r="A314" s="3">
        <v>43265</v>
      </c>
      <c r="B314" s="5">
        <f t="shared" si="12"/>
        <v>43265</v>
      </c>
      <c r="C314" s="7">
        <v>4.37</v>
      </c>
      <c r="D314" s="10">
        <v>14663860</v>
      </c>
      <c r="E314" s="7">
        <v>4.33</v>
      </c>
      <c r="F314" s="7">
        <v>4.4800000000000004</v>
      </c>
      <c r="G314" s="7">
        <v>4.3099999999999996</v>
      </c>
      <c r="H314" s="6">
        <f t="shared" si="13"/>
        <v>0.17000000000000082</v>
      </c>
      <c r="I314" s="11">
        <f t="shared" si="14"/>
        <v>-4.0000000000000036E-2</v>
      </c>
      <c r="J314" s="2"/>
      <c r="K314" s="8"/>
      <c r="L314" s="2"/>
      <c r="N314" s="1"/>
      <c r="P314" s="2"/>
      <c r="Q314" s="2"/>
      <c r="R314" s="2"/>
      <c r="S314" s="2"/>
      <c r="T314" s="1"/>
    </row>
    <row r="315" spans="1:20" ht="16.8" x14ac:dyDescent="0.45">
      <c r="A315" s="3">
        <v>43266</v>
      </c>
      <c r="B315" s="5">
        <f t="shared" si="12"/>
        <v>43266</v>
      </c>
      <c r="C315" s="7">
        <v>4.33</v>
      </c>
      <c r="D315" s="10">
        <v>7428948</v>
      </c>
      <c r="E315" s="7">
        <v>4.38</v>
      </c>
      <c r="F315" s="7">
        <v>4.4000000000000004</v>
      </c>
      <c r="G315" s="7">
        <v>4.3099999999999996</v>
      </c>
      <c r="H315" s="6">
        <f t="shared" si="13"/>
        <v>9.0000000000000746E-2</v>
      </c>
      <c r="I315" s="11">
        <f t="shared" si="14"/>
        <v>4.9999999999999822E-2</v>
      </c>
      <c r="J315" s="2"/>
      <c r="K315" s="8"/>
      <c r="L315" s="2"/>
      <c r="N315" s="1"/>
      <c r="P315" s="2"/>
      <c r="Q315" s="2"/>
      <c r="R315" s="2"/>
      <c r="S315" s="2"/>
      <c r="T315" s="1"/>
    </row>
    <row r="316" spans="1:20" ht="16.8" x14ac:dyDescent="0.45">
      <c r="A316" s="3">
        <v>43269</v>
      </c>
      <c r="B316" s="5">
        <f t="shared" si="12"/>
        <v>43269</v>
      </c>
      <c r="C316" s="7">
        <v>4.2699999999999996</v>
      </c>
      <c r="D316" s="10">
        <v>5690009</v>
      </c>
      <c r="E316" s="7">
        <v>4.3</v>
      </c>
      <c r="F316" s="7">
        <v>4.32</v>
      </c>
      <c r="G316" s="7">
        <v>4.25</v>
      </c>
      <c r="H316" s="6">
        <f t="shared" si="13"/>
        <v>7.0000000000000284E-2</v>
      </c>
      <c r="I316" s="11">
        <f t="shared" si="14"/>
        <v>3.0000000000000249E-2</v>
      </c>
      <c r="J316" s="2"/>
      <c r="K316" s="8"/>
      <c r="L316" s="2"/>
      <c r="N316" s="1"/>
      <c r="P316" s="2"/>
      <c r="Q316" s="2"/>
      <c r="R316" s="2"/>
      <c r="S316" s="2"/>
      <c r="T316" s="1"/>
    </row>
    <row r="317" spans="1:20" ht="16.8" x14ac:dyDescent="0.45">
      <c r="A317" s="3">
        <v>43270</v>
      </c>
      <c r="B317" s="5">
        <f t="shared" si="12"/>
        <v>43270</v>
      </c>
      <c r="C317" s="7">
        <v>4.2</v>
      </c>
      <c r="D317" s="10">
        <v>13914670</v>
      </c>
      <c r="E317" s="7">
        <v>4.25</v>
      </c>
      <c r="F317" s="7">
        <v>4.25</v>
      </c>
      <c r="G317" s="7">
        <v>4.13</v>
      </c>
      <c r="H317" s="6">
        <f t="shared" si="13"/>
        <v>0.12000000000000011</v>
      </c>
      <c r="I317" s="11">
        <f t="shared" si="14"/>
        <v>4.9999999999999822E-2</v>
      </c>
      <c r="J317" s="2"/>
      <c r="K317" s="8"/>
      <c r="L317" s="2"/>
      <c r="N317" s="1"/>
      <c r="P317" s="2"/>
      <c r="Q317" s="2"/>
      <c r="R317" s="2"/>
      <c r="S317" s="2"/>
      <c r="T317" s="1"/>
    </row>
    <row r="318" spans="1:20" ht="16.8" x14ac:dyDescent="0.45">
      <c r="A318" s="3">
        <v>43271</v>
      </c>
      <c r="B318" s="5">
        <f t="shared" si="12"/>
        <v>43271</v>
      </c>
      <c r="C318" s="7">
        <v>4.22</v>
      </c>
      <c r="D318" s="10">
        <v>7811525</v>
      </c>
      <c r="E318" s="7">
        <v>4.21</v>
      </c>
      <c r="F318" s="7">
        <v>4.28</v>
      </c>
      <c r="G318" s="7">
        <v>4.2</v>
      </c>
      <c r="H318" s="6">
        <f t="shared" si="13"/>
        <v>8.0000000000000071E-2</v>
      </c>
      <c r="I318" s="11">
        <f t="shared" si="14"/>
        <v>-9.9999999999997868E-3</v>
      </c>
      <c r="J318" s="2"/>
      <c r="K318" s="8"/>
      <c r="L318" s="2"/>
      <c r="N318" s="1"/>
      <c r="P318" s="2"/>
      <c r="Q318" s="2"/>
      <c r="R318" s="2"/>
      <c r="S318" s="2"/>
      <c r="T318" s="1"/>
    </row>
    <row r="319" spans="1:20" ht="16.8" x14ac:dyDescent="0.45">
      <c r="A319" s="3">
        <v>43272</v>
      </c>
      <c r="B319" s="5">
        <f t="shared" si="12"/>
        <v>43272</v>
      </c>
      <c r="C319" s="7">
        <v>4.17</v>
      </c>
      <c r="D319" s="10">
        <v>6693773</v>
      </c>
      <c r="E319" s="7">
        <v>4.22</v>
      </c>
      <c r="F319" s="7">
        <v>4.24</v>
      </c>
      <c r="G319" s="7">
        <v>4.12</v>
      </c>
      <c r="H319" s="6">
        <f t="shared" si="13"/>
        <v>0.12000000000000011</v>
      </c>
      <c r="I319" s="11">
        <f t="shared" si="14"/>
        <v>4.9999999999999822E-2</v>
      </c>
      <c r="J319" s="2"/>
      <c r="K319" s="8"/>
      <c r="L319" s="2"/>
      <c r="N319" s="1"/>
      <c r="P319" s="2"/>
      <c r="Q319" s="2"/>
      <c r="R319" s="2"/>
      <c r="S319" s="2"/>
      <c r="T319" s="1"/>
    </row>
    <row r="320" spans="1:20" ht="16.8" x14ac:dyDescent="0.45">
      <c r="A320" s="3">
        <v>43273</v>
      </c>
      <c r="B320" s="5">
        <f t="shared" si="12"/>
        <v>43273</v>
      </c>
      <c r="C320" s="7">
        <v>4.2</v>
      </c>
      <c r="D320" s="10">
        <v>10094950</v>
      </c>
      <c r="E320" s="7">
        <v>4.16</v>
      </c>
      <c r="F320" s="7">
        <v>4.21</v>
      </c>
      <c r="G320" s="7">
        <v>4.07</v>
      </c>
      <c r="H320" s="6">
        <f t="shared" si="13"/>
        <v>0.13999999999999968</v>
      </c>
      <c r="I320" s="11">
        <f t="shared" si="14"/>
        <v>-4.0000000000000036E-2</v>
      </c>
      <c r="J320" s="2"/>
      <c r="K320" s="8"/>
      <c r="L320" s="2"/>
      <c r="N320" s="1"/>
      <c r="P320" s="2"/>
      <c r="Q320" s="2"/>
      <c r="R320" s="2"/>
      <c r="S320" s="2"/>
      <c r="T320" s="1"/>
    </row>
    <row r="321" spans="1:20" ht="16.8" x14ac:dyDescent="0.45">
      <c r="A321" s="3">
        <v>43276</v>
      </c>
      <c r="B321" s="5">
        <f t="shared" si="12"/>
        <v>43276</v>
      </c>
      <c r="C321" s="7">
        <v>4.08</v>
      </c>
      <c r="D321" s="10">
        <v>9430014</v>
      </c>
      <c r="E321" s="7">
        <v>4.18</v>
      </c>
      <c r="F321" s="7">
        <v>4.2</v>
      </c>
      <c r="G321" s="7">
        <v>4.0199999999999996</v>
      </c>
      <c r="H321" s="6">
        <f t="shared" si="13"/>
        <v>0.1800000000000006</v>
      </c>
      <c r="I321" s="11">
        <f t="shared" si="14"/>
        <v>9.9999999999999645E-2</v>
      </c>
      <c r="J321" s="2"/>
      <c r="K321" s="8"/>
      <c r="L321" s="2"/>
      <c r="N321" s="1"/>
      <c r="P321" s="2"/>
      <c r="Q321" s="2"/>
      <c r="R321" s="2"/>
      <c r="S321" s="2"/>
      <c r="T321" s="1"/>
    </row>
    <row r="322" spans="1:20" ht="16.8" x14ac:dyDescent="0.45">
      <c r="A322" s="3">
        <v>43277</v>
      </c>
      <c r="B322" s="5">
        <f t="shared" si="12"/>
        <v>43277</v>
      </c>
      <c r="C322" s="7">
        <v>4.1100000000000003</v>
      </c>
      <c r="D322" s="10">
        <v>18207410</v>
      </c>
      <c r="E322" s="7">
        <v>4.09</v>
      </c>
      <c r="F322" s="7">
        <v>4.1725000000000003</v>
      </c>
      <c r="G322" s="7">
        <v>4.08</v>
      </c>
      <c r="H322" s="6">
        <f t="shared" si="13"/>
        <v>9.2500000000000249E-2</v>
      </c>
      <c r="I322" s="11">
        <f t="shared" si="14"/>
        <v>-2.0000000000000462E-2</v>
      </c>
      <c r="J322" s="2"/>
      <c r="K322" s="8"/>
      <c r="L322" s="2"/>
      <c r="N322" s="1"/>
      <c r="P322" s="2"/>
      <c r="Q322" s="2"/>
      <c r="R322" s="2"/>
      <c r="S322" s="2"/>
      <c r="T322" s="1"/>
    </row>
    <row r="323" spans="1:20" ht="16.8" x14ac:dyDescent="0.45">
      <c r="A323" s="3">
        <v>43278</v>
      </c>
      <c r="B323" s="5">
        <f t="shared" ref="B323:B386" si="15">A323</f>
        <v>43278</v>
      </c>
      <c r="C323" s="7">
        <v>3.98</v>
      </c>
      <c r="D323" s="10">
        <v>13758860</v>
      </c>
      <c r="E323" s="7">
        <v>4.1500000000000004</v>
      </c>
      <c r="F323" s="7">
        <v>4.16</v>
      </c>
      <c r="G323" s="7">
        <v>3.97</v>
      </c>
      <c r="H323" s="6">
        <f t="shared" ref="H323:H386" si="16">F323-G323</f>
        <v>0.18999999999999995</v>
      </c>
      <c r="I323" s="11">
        <f t="shared" ref="I323:I386" si="17">E323-C323</f>
        <v>0.17000000000000037</v>
      </c>
      <c r="J323" s="2"/>
      <c r="K323" s="8"/>
      <c r="L323" s="2"/>
      <c r="N323" s="1"/>
      <c r="P323" s="2"/>
      <c r="Q323" s="2"/>
      <c r="R323" s="2"/>
      <c r="S323" s="2"/>
      <c r="T323" s="1"/>
    </row>
    <row r="324" spans="1:20" ht="16.8" x14ac:dyDescent="0.45">
      <c r="A324" s="3">
        <v>43279</v>
      </c>
      <c r="B324" s="5">
        <f t="shared" si="15"/>
        <v>43279</v>
      </c>
      <c r="C324" s="7">
        <v>4.04</v>
      </c>
      <c r="D324" s="10">
        <v>12580230</v>
      </c>
      <c r="E324" s="7">
        <v>3.96</v>
      </c>
      <c r="F324" s="7">
        <v>4.08</v>
      </c>
      <c r="G324" s="7">
        <v>3.92</v>
      </c>
      <c r="H324" s="6">
        <f t="shared" si="16"/>
        <v>0.16000000000000014</v>
      </c>
      <c r="I324" s="11">
        <f t="shared" si="17"/>
        <v>-8.0000000000000071E-2</v>
      </c>
      <c r="J324" s="2"/>
      <c r="K324" s="8"/>
      <c r="L324" s="2"/>
      <c r="N324" s="1"/>
      <c r="P324" s="2"/>
      <c r="Q324" s="2"/>
      <c r="R324" s="2"/>
      <c r="S324" s="2"/>
      <c r="T324" s="1"/>
    </row>
    <row r="325" spans="1:20" ht="16.8" x14ac:dyDescent="0.45">
      <c r="A325" s="3">
        <v>43280</v>
      </c>
      <c r="B325" s="5">
        <f t="shared" si="15"/>
        <v>43280</v>
      </c>
      <c r="C325" s="7">
        <v>4.07</v>
      </c>
      <c r="D325" s="10">
        <v>7213372</v>
      </c>
      <c r="E325" s="7">
        <v>4.05</v>
      </c>
      <c r="F325" s="7">
        <v>4.09</v>
      </c>
      <c r="G325" s="7">
        <v>4.04</v>
      </c>
      <c r="H325" s="6">
        <f t="shared" si="16"/>
        <v>4.9999999999999822E-2</v>
      </c>
      <c r="I325" s="11">
        <f t="shared" si="17"/>
        <v>-2.0000000000000462E-2</v>
      </c>
      <c r="J325" s="2"/>
      <c r="K325" s="8"/>
      <c r="L325" s="2"/>
      <c r="N325" s="1"/>
      <c r="P325" s="2"/>
      <c r="Q325" s="2"/>
      <c r="R325" s="2"/>
      <c r="S325" s="2"/>
      <c r="T325" s="1"/>
    </row>
    <row r="326" spans="1:20" ht="16.8" x14ac:dyDescent="0.45">
      <c r="A326" s="3">
        <v>43283</v>
      </c>
      <c r="B326" s="5">
        <f t="shared" si="15"/>
        <v>43283</v>
      </c>
      <c r="C326" s="7">
        <v>4.13</v>
      </c>
      <c r="D326" s="10">
        <v>5843233</v>
      </c>
      <c r="E326" s="7">
        <v>4.03</v>
      </c>
      <c r="F326" s="7">
        <v>4.2050000000000001</v>
      </c>
      <c r="G326" s="7">
        <v>4.0199999999999996</v>
      </c>
      <c r="H326" s="6">
        <f t="shared" si="16"/>
        <v>0.1850000000000005</v>
      </c>
      <c r="I326" s="11">
        <f t="shared" si="17"/>
        <v>-9.9999999999999645E-2</v>
      </c>
      <c r="J326" s="2"/>
      <c r="K326" s="8"/>
      <c r="L326" s="2"/>
      <c r="N326" s="1"/>
      <c r="P326" s="2"/>
      <c r="Q326" s="2"/>
      <c r="R326" s="2"/>
      <c r="S326" s="2"/>
      <c r="T326" s="1"/>
    </row>
    <row r="327" spans="1:20" ht="16.8" x14ac:dyDescent="0.45">
      <c r="A327" s="3">
        <v>43284</v>
      </c>
      <c r="B327" s="5">
        <f t="shared" si="15"/>
        <v>43284</v>
      </c>
      <c r="C327" s="7">
        <v>4.1399999999999997</v>
      </c>
      <c r="D327" s="10">
        <v>2366045</v>
      </c>
      <c r="E327" s="7">
        <v>4.1399999999999997</v>
      </c>
      <c r="F327" s="7">
        <v>4.18</v>
      </c>
      <c r="G327" s="7">
        <v>4.09</v>
      </c>
      <c r="H327" s="6">
        <f t="shared" si="16"/>
        <v>8.9999999999999858E-2</v>
      </c>
      <c r="I327" s="11">
        <f t="shared" si="17"/>
        <v>0</v>
      </c>
      <c r="J327" s="2"/>
      <c r="K327" s="8"/>
      <c r="L327" s="2"/>
      <c r="N327" s="1"/>
      <c r="P327" s="2"/>
      <c r="Q327" s="2"/>
      <c r="R327" s="2"/>
      <c r="S327" s="2"/>
      <c r="T327" s="1"/>
    </row>
    <row r="328" spans="1:20" ht="16.8" x14ac:dyDescent="0.45">
      <c r="A328" s="3">
        <v>43286</v>
      </c>
      <c r="B328" s="5">
        <f t="shared" si="15"/>
        <v>43286</v>
      </c>
      <c r="C328" s="7">
        <v>4.13</v>
      </c>
      <c r="D328" s="10">
        <v>8375572</v>
      </c>
      <c r="E328" s="7">
        <v>4.1399999999999997</v>
      </c>
      <c r="F328" s="7">
        <v>4.17</v>
      </c>
      <c r="G328" s="7">
        <v>4.07</v>
      </c>
      <c r="H328" s="6">
        <f t="shared" si="16"/>
        <v>9.9999999999999645E-2</v>
      </c>
      <c r="I328" s="11">
        <f t="shared" si="17"/>
        <v>9.9999999999997868E-3</v>
      </c>
      <c r="J328" s="2"/>
      <c r="K328" s="8"/>
      <c r="L328" s="2"/>
      <c r="N328" s="1"/>
      <c r="P328" s="2"/>
      <c r="Q328" s="2"/>
      <c r="R328" s="2"/>
      <c r="S328" s="2"/>
      <c r="T328" s="1"/>
    </row>
    <row r="329" spans="1:20" ht="16.8" x14ac:dyDescent="0.45">
      <c r="A329" s="3">
        <v>43287</v>
      </c>
      <c r="B329" s="5">
        <f t="shared" si="15"/>
        <v>43287</v>
      </c>
      <c r="C329" s="7">
        <v>4.22</v>
      </c>
      <c r="D329" s="10">
        <v>3615935</v>
      </c>
      <c r="E329" s="7">
        <v>4.13</v>
      </c>
      <c r="F329" s="7">
        <v>4.2450000000000001</v>
      </c>
      <c r="G329" s="7">
        <v>4.12</v>
      </c>
      <c r="H329" s="6">
        <f t="shared" si="16"/>
        <v>0.125</v>
      </c>
      <c r="I329" s="11">
        <f t="shared" si="17"/>
        <v>-8.9999999999999858E-2</v>
      </c>
      <c r="J329" s="2"/>
      <c r="K329" s="8"/>
      <c r="L329" s="2"/>
      <c r="N329" s="1"/>
      <c r="P329" s="2"/>
      <c r="Q329" s="2"/>
      <c r="R329" s="2"/>
      <c r="S329" s="2"/>
      <c r="T329" s="1"/>
    </row>
    <row r="330" spans="1:20" ht="16.8" x14ac:dyDescent="0.45">
      <c r="A330" s="3">
        <v>43290</v>
      </c>
      <c r="B330" s="5">
        <f t="shared" si="15"/>
        <v>43290</v>
      </c>
      <c r="C330" s="7">
        <v>4.24</v>
      </c>
      <c r="D330" s="10">
        <v>5772002</v>
      </c>
      <c r="E330" s="7">
        <v>4.25</v>
      </c>
      <c r="F330" s="7">
        <v>4.26</v>
      </c>
      <c r="G330" s="7">
        <v>4.1500000000000004</v>
      </c>
      <c r="H330" s="6">
        <f t="shared" si="16"/>
        <v>0.10999999999999943</v>
      </c>
      <c r="I330" s="11">
        <f t="shared" si="17"/>
        <v>9.9999999999997868E-3</v>
      </c>
      <c r="J330" s="2"/>
      <c r="K330" s="8"/>
      <c r="L330" s="2"/>
      <c r="N330" s="1"/>
      <c r="P330" s="2"/>
      <c r="Q330" s="2"/>
      <c r="R330" s="2"/>
      <c r="S330" s="2"/>
      <c r="T330" s="1"/>
    </row>
    <row r="331" spans="1:20" ht="16.8" x14ac:dyDescent="0.45">
      <c r="A331" s="3">
        <v>43291</v>
      </c>
      <c r="B331" s="5">
        <f t="shared" si="15"/>
        <v>43291</v>
      </c>
      <c r="C331" s="7">
        <v>4.1900000000000004</v>
      </c>
      <c r="D331" s="10">
        <v>3983937</v>
      </c>
      <c r="E331" s="7">
        <v>4.25</v>
      </c>
      <c r="F331" s="7">
        <v>4.26</v>
      </c>
      <c r="G331" s="7">
        <v>4.17</v>
      </c>
      <c r="H331" s="6">
        <f t="shared" si="16"/>
        <v>8.9999999999999858E-2</v>
      </c>
      <c r="I331" s="11">
        <f t="shared" si="17"/>
        <v>5.9999999999999609E-2</v>
      </c>
      <c r="J331" s="2"/>
      <c r="K331" s="8"/>
      <c r="L331" s="2"/>
      <c r="N331" s="1"/>
      <c r="P331" s="2"/>
      <c r="Q331" s="2"/>
      <c r="R331" s="2"/>
      <c r="S331" s="2"/>
      <c r="T331" s="1"/>
    </row>
    <row r="332" spans="1:20" ht="16.8" x14ac:dyDescent="0.45">
      <c r="A332" s="3">
        <v>43292</v>
      </c>
      <c r="B332" s="5">
        <f t="shared" si="15"/>
        <v>43292</v>
      </c>
      <c r="C332" s="7">
        <v>4.26</v>
      </c>
      <c r="D332" s="10">
        <v>7371250</v>
      </c>
      <c r="E332" s="7">
        <v>4.18</v>
      </c>
      <c r="F332" s="7">
        <v>4.3</v>
      </c>
      <c r="G332" s="7">
        <v>4.1449999999999996</v>
      </c>
      <c r="H332" s="6">
        <f t="shared" si="16"/>
        <v>0.15500000000000025</v>
      </c>
      <c r="I332" s="11">
        <f t="shared" si="17"/>
        <v>-8.0000000000000071E-2</v>
      </c>
      <c r="J332" s="2"/>
      <c r="K332" s="8"/>
      <c r="L332" s="2"/>
      <c r="N332" s="1"/>
      <c r="P332" s="2"/>
      <c r="Q332" s="2"/>
      <c r="R332" s="2"/>
      <c r="S332" s="2"/>
      <c r="T332" s="1"/>
    </row>
    <row r="333" spans="1:20" ht="16.8" x14ac:dyDescent="0.45">
      <c r="A333" s="3">
        <v>43293</v>
      </c>
      <c r="B333" s="5">
        <f t="shared" si="15"/>
        <v>43293</v>
      </c>
      <c r="C333" s="7">
        <v>4.4000000000000004</v>
      </c>
      <c r="D333" s="10">
        <v>7383009</v>
      </c>
      <c r="E333" s="7">
        <v>4.29</v>
      </c>
      <c r="F333" s="7">
        <v>4.41</v>
      </c>
      <c r="G333" s="7">
        <v>4.2300000000000004</v>
      </c>
      <c r="H333" s="6">
        <f t="shared" si="16"/>
        <v>0.17999999999999972</v>
      </c>
      <c r="I333" s="11">
        <f t="shared" si="17"/>
        <v>-0.11000000000000032</v>
      </c>
      <c r="J333" s="2"/>
      <c r="K333" s="8"/>
      <c r="L333" s="2"/>
      <c r="N333" s="1"/>
      <c r="P333" s="2"/>
      <c r="Q333" s="2"/>
      <c r="R333" s="2"/>
      <c r="S333" s="2"/>
      <c r="T333" s="1"/>
    </row>
    <row r="334" spans="1:20" ht="16.8" x14ac:dyDescent="0.45">
      <c r="A334" s="3">
        <v>43294</v>
      </c>
      <c r="B334" s="5">
        <f t="shared" si="15"/>
        <v>43294</v>
      </c>
      <c r="C334" s="7">
        <v>4.34</v>
      </c>
      <c r="D334" s="10">
        <v>6770896</v>
      </c>
      <c r="E334" s="7">
        <v>4.41</v>
      </c>
      <c r="F334" s="7">
        <v>4.43</v>
      </c>
      <c r="G334" s="7">
        <v>4.3049999999999997</v>
      </c>
      <c r="H334" s="6">
        <f t="shared" si="16"/>
        <v>0.125</v>
      </c>
      <c r="I334" s="11">
        <f t="shared" si="17"/>
        <v>7.0000000000000284E-2</v>
      </c>
      <c r="J334" s="2"/>
      <c r="K334" s="8"/>
      <c r="L334" s="2"/>
      <c r="N334" s="1"/>
      <c r="P334" s="2"/>
      <c r="Q334" s="2"/>
      <c r="R334" s="2"/>
      <c r="S334" s="2"/>
      <c r="T334" s="1"/>
    </row>
    <row r="335" spans="1:20" ht="16.8" x14ac:dyDescent="0.45">
      <c r="A335" s="3">
        <v>43297</v>
      </c>
      <c r="B335" s="5">
        <f t="shared" si="15"/>
        <v>43297</v>
      </c>
      <c r="C335" s="7">
        <v>4.25</v>
      </c>
      <c r="D335" s="10">
        <v>8422055</v>
      </c>
      <c r="E335" s="7">
        <v>4.33</v>
      </c>
      <c r="F335" s="7">
        <v>4.3650000000000002</v>
      </c>
      <c r="G335" s="7">
        <v>4.2300000000000004</v>
      </c>
      <c r="H335" s="6">
        <f t="shared" si="16"/>
        <v>0.13499999999999979</v>
      </c>
      <c r="I335" s="11">
        <f t="shared" si="17"/>
        <v>8.0000000000000071E-2</v>
      </c>
      <c r="J335" s="2"/>
      <c r="K335" s="8"/>
      <c r="L335" s="2"/>
      <c r="N335" s="1"/>
      <c r="P335" s="2"/>
      <c r="Q335" s="2"/>
      <c r="R335" s="2"/>
      <c r="S335" s="2"/>
      <c r="T335" s="1"/>
    </row>
    <row r="336" spans="1:20" ht="16.8" x14ac:dyDescent="0.45">
      <c r="A336" s="3">
        <v>43298</v>
      </c>
      <c r="B336" s="5">
        <f t="shared" si="15"/>
        <v>43298</v>
      </c>
      <c r="C336" s="7">
        <v>4.3099999999999996</v>
      </c>
      <c r="D336" s="10">
        <v>4446006</v>
      </c>
      <c r="E336" s="7">
        <v>4.2</v>
      </c>
      <c r="F336" s="7">
        <v>4.37</v>
      </c>
      <c r="G336" s="7">
        <v>4.18</v>
      </c>
      <c r="H336" s="6">
        <f t="shared" si="16"/>
        <v>0.19000000000000039</v>
      </c>
      <c r="I336" s="11">
        <f t="shared" si="17"/>
        <v>-0.10999999999999943</v>
      </c>
      <c r="J336" s="2"/>
      <c r="K336" s="8"/>
      <c r="L336" s="2"/>
      <c r="N336" s="1"/>
      <c r="P336" s="2"/>
      <c r="Q336" s="2"/>
      <c r="R336" s="2"/>
      <c r="S336" s="2"/>
      <c r="T336" s="1"/>
    </row>
    <row r="337" spans="1:20" ht="16.8" x14ac:dyDescent="0.45">
      <c r="A337" s="3">
        <v>43299</v>
      </c>
      <c r="B337" s="5">
        <f t="shared" si="15"/>
        <v>43299</v>
      </c>
      <c r="C337" s="7">
        <v>4.3</v>
      </c>
      <c r="D337" s="10">
        <v>5822996</v>
      </c>
      <c r="E337" s="7">
        <v>4.34</v>
      </c>
      <c r="F337" s="7">
        <v>4.34</v>
      </c>
      <c r="G337" s="7">
        <v>4.22</v>
      </c>
      <c r="H337" s="6">
        <f t="shared" si="16"/>
        <v>0.12000000000000011</v>
      </c>
      <c r="I337" s="11">
        <f t="shared" si="17"/>
        <v>4.0000000000000036E-2</v>
      </c>
      <c r="J337" s="2"/>
      <c r="K337" s="8"/>
      <c r="L337" s="2"/>
      <c r="N337" s="1"/>
      <c r="P337" s="2"/>
      <c r="Q337" s="2"/>
      <c r="R337" s="2"/>
      <c r="S337" s="2"/>
      <c r="T337" s="1"/>
    </row>
    <row r="338" spans="1:20" ht="16.8" x14ac:dyDescent="0.45">
      <c r="A338" s="3">
        <v>43300</v>
      </c>
      <c r="B338" s="5">
        <f t="shared" si="15"/>
        <v>43300</v>
      </c>
      <c r="C338" s="7">
        <v>4.28</v>
      </c>
      <c r="D338" s="10">
        <v>4380106</v>
      </c>
      <c r="E338" s="7">
        <v>4.3</v>
      </c>
      <c r="F338" s="7">
        <v>4.32</v>
      </c>
      <c r="G338" s="7">
        <v>4.2300000000000004</v>
      </c>
      <c r="H338" s="6">
        <f t="shared" si="16"/>
        <v>8.9999999999999858E-2</v>
      </c>
      <c r="I338" s="11">
        <f t="shared" si="17"/>
        <v>1.9999999999999574E-2</v>
      </c>
      <c r="J338" s="2"/>
      <c r="K338" s="8"/>
      <c r="L338" s="2"/>
      <c r="N338" s="1"/>
      <c r="P338" s="2"/>
      <c r="Q338" s="2"/>
      <c r="R338" s="2"/>
      <c r="S338" s="2"/>
      <c r="T338" s="1"/>
    </row>
    <row r="339" spans="1:20" ht="16.8" x14ac:dyDescent="0.45">
      <c r="A339" s="3">
        <v>43301</v>
      </c>
      <c r="B339" s="5">
        <f t="shared" si="15"/>
        <v>43301</v>
      </c>
      <c r="C339" s="7">
        <v>4.25</v>
      </c>
      <c r="D339" s="10">
        <v>5370523</v>
      </c>
      <c r="E339" s="7">
        <v>4.29</v>
      </c>
      <c r="F339" s="7">
        <v>4.3</v>
      </c>
      <c r="G339" s="7">
        <v>4.21</v>
      </c>
      <c r="H339" s="6">
        <f t="shared" si="16"/>
        <v>8.9999999999999858E-2</v>
      </c>
      <c r="I339" s="11">
        <f t="shared" si="17"/>
        <v>4.0000000000000036E-2</v>
      </c>
      <c r="J339" s="2"/>
      <c r="K339" s="8"/>
      <c r="L339" s="2"/>
      <c r="N339" s="1"/>
      <c r="P339" s="2"/>
      <c r="Q339" s="2"/>
      <c r="R339" s="2"/>
      <c r="S339" s="2"/>
      <c r="T339" s="1"/>
    </row>
    <row r="340" spans="1:20" ht="16.8" x14ac:dyDescent="0.45">
      <c r="A340" s="3">
        <v>43304</v>
      </c>
      <c r="B340" s="5">
        <f t="shared" si="15"/>
        <v>43304</v>
      </c>
      <c r="C340" s="7">
        <v>4.1900000000000004</v>
      </c>
      <c r="D340" s="10">
        <v>6321488</v>
      </c>
      <c r="E340" s="7">
        <v>4.24</v>
      </c>
      <c r="F340" s="7">
        <v>4.25</v>
      </c>
      <c r="G340" s="7">
        <v>4.1500000000000004</v>
      </c>
      <c r="H340" s="6">
        <f t="shared" si="16"/>
        <v>9.9999999999999645E-2</v>
      </c>
      <c r="I340" s="11">
        <f t="shared" si="17"/>
        <v>4.9999999999999822E-2</v>
      </c>
      <c r="J340" s="2"/>
      <c r="K340" s="8"/>
      <c r="L340" s="2"/>
      <c r="N340" s="1"/>
      <c r="P340" s="2"/>
      <c r="Q340" s="2"/>
      <c r="R340" s="2"/>
      <c r="S340" s="2"/>
      <c r="T340" s="1"/>
    </row>
    <row r="341" spans="1:20" ht="16.8" x14ac:dyDescent="0.45">
      <c r="A341" s="3">
        <v>43305</v>
      </c>
      <c r="B341" s="5">
        <f t="shared" si="15"/>
        <v>43305</v>
      </c>
      <c r="C341" s="7">
        <v>4.1399999999999997</v>
      </c>
      <c r="D341" s="10">
        <v>9827301</v>
      </c>
      <c r="E341" s="7">
        <v>4.2</v>
      </c>
      <c r="F341" s="7">
        <v>4.2300000000000004</v>
      </c>
      <c r="G341" s="7">
        <v>4.0999999999999996</v>
      </c>
      <c r="H341" s="6">
        <f t="shared" si="16"/>
        <v>0.13000000000000078</v>
      </c>
      <c r="I341" s="11">
        <f t="shared" si="17"/>
        <v>6.0000000000000497E-2</v>
      </c>
      <c r="J341" s="2"/>
      <c r="K341" s="8"/>
      <c r="L341" s="2"/>
      <c r="N341" s="1"/>
      <c r="P341" s="2"/>
      <c r="Q341" s="2"/>
      <c r="R341" s="2"/>
      <c r="S341" s="2"/>
      <c r="T341" s="1"/>
    </row>
    <row r="342" spans="1:20" ht="16.8" x14ac:dyDescent="0.45">
      <c r="A342" s="3">
        <v>43306</v>
      </c>
      <c r="B342" s="5">
        <f t="shared" si="15"/>
        <v>43306</v>
      </c>
      <c r="C342" s="7">
        <v>4.2300000000000004</v>
      </c>
      <c r="D342" s="10">
        <v>4340725</v>
      </c>
      <c r="E342" s="7">
        <v>4.1399999999999997</v>
      </c>
      <c r="F342" s="7">
        <v>4.2699999999999996</v>
      </c>
      <c r="G342" s="7">
        <v>4.1349999999999998</v>
      </c>
      <c r="H342" s="6">
        <f t="shared" si="16"/>
        <v>0.13499999999999979</v>
      </c>
      <c r="I342" s="11">
        <f t="shared" si="17"/>
        <v>-9.0000000000000746E-2</v>
      </c>
      <c r="J342" s="2"/>
      <c r="K342" s="8"/>
      <c r="L342" s="2"/>
      <c r="N342" s="1"/>
      <c r="P342" s="2"/>
      <c r="Q342" s="2"/>
      <c r="R342" s="2"/>
      <c r="S342" s="2"/>
      <c r="T342" s="1"/>
    </row>
    <row r="343" spans="1:20" ht="16.8" x14ac:dyDescent="0.45">
      <c r="A343" s="3">
        <v>43307</v>
      </c>
      <c r="B343" s="5">
        <f t="shared" si="15"/>
        <v>43307</v>
      </c>
      <c r="C343" s="7">
        <v>4.21</v>
      </c>
      <c r="D343" s="10">
        <v>5551444</v>
      </c>
      <c r="E343" s="7">
        <v>4.2</v>
      </c>
      <c r="F343" s="7">
        <v>4.24</v>
      </c>
      <c r="G343" s="7">
        <v>4.1100000000000003</v>
      </c>
      <c r="H343" s="6">
        <f t="shared" si="16"/>
        <v>0.12999999999999989</v>
      </c>
      <c r="I343" s="11">
        <f t="shared" si="17"/>
        <v>-9.9999999999997868E-3</v>
      </c>
      <c r="J343" s="2"/>
      <c r="K343" s="8"/>
      <c r="L343" s="2"/>
      <c r="N343" s="1"/>
      <c r="P343" s="2"/>
      <c r="Q343" s="2"/>
      <c r="R343" s="2"/>
      <c r="S343" s="2"/>
      <c r="T343" s="1"/>
    </row>
    <row r="344" spans="1:20" ht="16.8" x14ac:dyDescent="0.45">
      <c r="A344" s="3">
        <v>43308</v>
      </c>
      <c r="B344" s="5">
        <f t="shared" si="15"/>
        <v>43308</v>
      </c>
      <c r="C344" s="7">
        <v>4.05</v>
      </c>
      <c r="D344" s="10">
        <v>14103570</v>
      </c>
      <c r="E344" s="7">
        <v>4.2</v>
      </c>
      <c r="F344" s="7">
        <v>4.2</v>
      </c>
      <c r="G344" s="7">
        <v>3.97</v>
      </c>
      <c r="H344" s="6">
        <f t="shared" si="16"/>
        <v>0.22999999999999998</v>
      </c>
      <c r="I344" s="11">
        <f t="shared" si="17"/>
        <v>0.15000000000000036</v>
      </c>
      <c r="J344" s="2"/>
      <c r="K344" s="8"/>
      <c r="L344" s="2"/>
      <c r="N344" s="1"/>
      <c r="P344" s="2"/>
      <c r="Q344" s="2"/>
      <c r="R344" s="2"/>
      <c r="S344" s="2"/>
      <c r="T344" s="1"/>
    </row>
    <row r="345" spans="1:20" ht="16.8" x14ac:dyDescent="0.45">
      <c r="A345" s="3">
        <v>43311</v>
      </c>
      <c r="B345" s="5">
        <f t="shared" si="15"/>
        <v>43311</v>
      </c>
      <c r="C345" s="7">
        <v>3.84</v>
      </c>
      <c r="D345" s="10">
        <v>22787800</v>
      </c>
      <c r="E345" s="7">
        <v>4.04</v>
      </c>
      <c r="F345" s="7">
        <v>4.04</v>
      </c>
      <c r="G345" s="7">
        <v>3.7949999999999999</v>
      </c>
      <c r="H345" s="6">
        <f t="shared" si="16"/>
        <v>0.24500000000000011</v>
      </c>
      <c r="I345" s="11">
        <f t="shared" si="17"/>
        <v>0.20000000000000018</v>
      </c>
      <c r="J345" s="2"/>
      <c r="K345" s="8"/>
      <c r="L345" s="2"/>
      <c r="N345" s="1"/>
      <c r="P345" s="2"/>
      <c r="Q345" s="2"/>
      <c r="R345" s="2"/>
      <c r="S345" s="2"/>
      <c r="T345" s="1"/>
    </row>
    <row r="346" spans="1:20" ht="16.8" x14ac:dyDescent="0.45">
      <c r="A346" s="3">
        <v>43312</v>
      </c>
      <c r="B346" s="5">
        <f t="shared" si="15"/>
        <v>43312</v>
      </c>
      <c r="C346" s="7">
        <v>3.79</v>
      </c>
      <c r="D346" s="10">
        <v>12921290</v>
      </c>
      <c r="E346" s="7">
        <v>3.89</v>
      </c>
      <c r="F346" s="7">
        <v>3.94</v>
      </c>
      <c r="G346" s="7">
        <v>3.75</v>
      </c>
      <c r="H346" s="6">
        <f t="shared" si="16"/>
        <v>0.18999999999999995</v>
      </c>
      <c r="I346" s="11">
        <f t="shared" si="17"/>
        <v>0.10000000000000009</v>
      </c>
      <c r="J346" s="2"/>
      <c r="K346" s="8"/>
      <c r="L346" s="2"/>
      <c r="N346" s="1"/>
      <c r="P346" s="2"/>
      <c r="Q346" s="2"/>
      <c r="R346" s="2"/>
      <c r="S346" s="2"/>
      <c r="T346" s="1"/>
    </row>
    <row r="347" spans="1:20" ht="16.8" x14ac:dyDescent="0.45">
      <c r="A347" s="3">
        <v>43313</v>
      </c>
      <c r="B347" s="5">
        <f t="shared" si="15"/>
        <v>43313</v>
      </c>
      <c r="C347" s="7">
        <v>3.85</v>
      </c>
      <c r="D347" s="10">
        <v>14765470</v>
      </c>
      <c r="E347" s="7">
        <v>3.85</v>
      </c>
      <c r="F347" s="7">
        <v>3.9409999999999998</v>
      </c>
      <c r="G347" s="7">
        <v>3.83</v>
      </c>
      <c r="H347" s="6">
        <f t="shared" si="16"/>
        <v>0.11099999999999977</v>
      </c>
      <c r="I347" s="11">
        <f t="shared" si="17"/>
        <v>0</v>
      </c>
      <c r="J347" s="2"/>
      <c r="K347" s="8"/>
      <c r="L347" s="2"/>
      <c r="N347" s="1"/>
      <c r="P347" s="2"/>
      <c r="Q347" s="2"/>
      <c r="R347" s="2"/>
      <c r="S347" s="2"/>
      <c r="T347" s="1"/>
    </row>
    <row r="348" spans="1:20" ht="16.8" x14ac:dyDescent="0.45">
      <c r="A348" s="3">
        <v>43314</v>
      </c>
      <c r="B348" s="5">
        <f t="shared" si="15"/>
        <v>43314</v>
      </c>
      <c r="C348" s="7">
        <v>4.0599999999999996</v>
      </c>
      <c r="D348" s="10">
        <v>18673970</v>
      </c>
      <c r="E348" s="7">
        <v>3.95</v>
      </c>
      <c r="F348" s="7">
        <v>4.1349999999999998</v>
      </c>
      <c r="G348" s="7">
        <v>3.92</v>
      </c>
      <c r="H348" s="6">
        <f t="shared" si="16"/>
        <v>0.21499999999999986</v>
      </c>
      <c r="I348" s="11">
        <f t="shared" si="17"/>
        <v>-0.10999999999999943</v>
      </c>
      <c r="J348" s="2"/>
      <c r="K348" s="8"/>
      <c r="L348" s="2"/>
      <c r="N348" s="1"/>
      <c r="P348" s="2"/>
      <c r="Q348" s="2"/>
      <c r="R348" s="2"/>
      <c r="S348" s="2"/>
      <c r="T348" s="1"/>
    </row>
    <row r="349" spans="1:20" ht="16.8" x14ac:dyDescent="0.45">
      <c r="A349" s="3">
        <v>43315</v>
      </c>
      <c r="B349" s="5">
        <f t="shared" si="15"/>
        <v>43315</v>
      </c>
      <c r="C349" s="7">
        <v>3.99</v>
      </c>
      <c r="D349" s="10">
        <v>14611330</v>
      </c>
      <c r="E349" s="7">
        <v>4.03</v>
      </c>
      <c r="F349" s="7">
        <v>4.07</v>
      </c>
      <c r="G349" s="7">
        <v>3.98</v>
      </c>
      <c r="H349" s="6">
        <f t="shared" si="16"/>
        <v>9.0000000000000302E-2</v>
      </c>
      <c r="I349" s="11">
        <f t="shared" si="17"/>
        <v>4.0000000000000036E-2</v>
      </c>
      <c r="J349" s="2"/>
      <c r="K349" s="8"/>
      <c r="L349" s="2"/>
      <c r="N349" s="1"/>
      <c r="P349" s="2"/>
      <c r="Q349" s="2"/>
      <c r="R349" s="2"/>
      <c r="S349" s="2"/>
      <c r="T349" s="1"/>
    </row>
    <row r="350" spans="1:20" ht="16.8" x14ac:dyDescent="0.45">
      <c r="A350" s="3">
        <v>43318</v>
      </c>
      <c r="B350" s="5">
        <f t="shared" si="15"/>
        <v>43318</v>
      </c>
      <c r="C350" s="7">
        <v>3.96</v>
      </c>
      <c r="D350" s="10">
        <v>14583100</v>
      </c>
      <c r="E350" s="7">
        <v>3.98</v>
      </c>
      <c r="F350" s="7">
        <v>4</v>
      </c>
      <c r="G350" s="7">
        <v>3.89</v>
      </c>
      <c r="H350" s="6">
        <f t="shared" si="16"/>
        <v>0.10999999999999988</v>
      </c>
      <c r="I350" s="11">
        <f t="shared" si="17"/>
        <v>2.0000000000000018E-2</v>
      </c>
      <c r="J350" s="2"/>
      <c r="K350" s="8"/>
      <c r="L350" s="2"/>
      <c r="N350" s="1"/>
      <c r="P350" s="2"/>
      <c r="Q350" s="2"/>
      <c r="R350" s="2"/>
      <c r="S350" s="2"/>
      <c r="T350" s="1"/>
    </row>
    <row r="351" spans="1:20" ht="16.8" x14ac:dyDescent="0.45">
      <c r="A351" s="3">
        <v>43319</v>
      </c>
      <c r="B351" s="5">
        <f t="shared" si="15"/>
        <v>43319</v>
      </c>
      <c r="C351" s="7">
        <v>3.95</v>
      </c>
      <c r="D351" s="10">
        <v>7494841</v>
      </c>
      <c r="E351" s="7">
        <v>3.98</v>
      </c>
      <c r="F351" s="7">
        <v>4.0199999999999996</v>
      </c>
      <c r="G351" s="7">
        <v>3.93</v>
      </c>
      <c r="H351" s="6">
        <f t="shared" si="16"/>
        <v>8.9999999999999414E-2</v>
      </c>
      <c r="I351" s="11">
        <f t="shared" si="17"/>
        <v>2.9999999999999805E-2</v>
      </c>
      <c r="J351" s="2"/>
      <c r="K351" s="8"/>
      <c r="L351" s="2"/>
      <c r="N351" s="1"/>
      <c r="P351" s="2"/>
      <c r="Q351" s="2"/>
      <c r="R351" s="2"/>
      <c r="S351" s="2"/>
      <c r="T351" s="1"/>
    </row>
    <row r="352" spans="1:20" ht="16.8" x14ac:dyDescent="0.45">
      <c r="A352" s="3">
        <v>43320</v>
      </c>
      <c r="B352" s="5">
        <f t="shared" si="15"/>
        <v>43320</v>
      </c>
      <c r="C352" s="7">
        <v>3.95</v>
      </c>
      <c r="D352" s="10">
        <v>7495352</v>
      </c>
      <c r="E352" s="7">
        <v>3.94</v>
      </c>
      <c r="F352" s="7">
        <v>3.96</v>
      </c>
      <c r="G352" s="7">
        <v>3.88</v>
      </c>
      <c r="H352" s="6">
        <f t="shared" si="16"/>
        <v>8.0000000000000071E-2</v>
      </c>
      <c r="I352" s="11">
        <f t="shared" si="17"/>
        <v>-1.0000000000000231E-2</v>
      </c>
      <c r="J352" s="2"/>
      <c r="K352" s="8"/>
      <c r="L352" s="2"/>
      <c r="N352" s="1"/>
      <c r="P352" s="2"/>
      <c r="Q352" s="2"/>
      <c r="R352" s="2"/>
      <c r="S352" s="2"/>
      <c r="T352" s="1"/>
    </row>
    <row r="353" spans="1:20" ht="16.8" x14ac:dyDescent="0.45">
      <c r="A353" s="3">
        <v>43321</v>
      </c>
      <c r="B353" s="5">
        <f t="shared" si="15"/>
        <v>43321</v>
      </c>
      <c r="C353" s="7">
        <v>3.86</v>
      </c>
      <c r="D353" s="10">
        <v>10893950</v>
      </c>
      <c r="E353" s="7">
        <v>3.85</v>
      </c>
      <c r="F353" s="7">
        <v>3.89</v>
      </c>
      <c r="G353" s="7">
        <v>3.81</v>
      </c>
      <c r="H353" s="6">
        <f t="shared" si="16"/>
        <v>8.0000000000000071E-2</v>
      </c>
      <c r="I353" s="11">
        <f t="shared" si="17"/>
        <v>-9.9999999999997868E-3</v>
      </c>
      <c r="J353" s="2"/>
      <c r="K353" s="8"/>
      <c r="L353" s="2"/>
      <c r="N353" s="1"/>
      <c r="P353" s="2"/>
      <c r="Q353" s="2"/>
      <c r="R353" s="2"/>
      <c r="S353" s="2"/>
      <c r="T353" s="1"/>
    </row>
    <row r="354" spans="1:20" ht="16.8" x14ac:dyDescent="0.45">
      <c r="A354" s="3">
        <v>43322</v>
      </c>
      <c r="B354" s="5">
        <f t="shared" si="15"/>
        <v>43322</v>
      </c>
      <c r="C354" s="7">
        <v>3.82</v>
      </c>
      <c r="D354" s="10">
        <v>12469020</v>
      </c>
      <c r="E354" s="7">
        <v>3.84</v>
      </c>
      <c r="F354" s="7">
        <v>3.88</v>
      </c>
      <c r="G354" s="7">
        <v>3.78</v>
      </c>
      <c r="H354" s="6">
        <f t="shared" si="16"/>
        <v>0.10000000000000009</v>
      </c>
      <c r="I354" s="11">
        <f t="shared" si="17"/>
        <v>2.0000000000000018E-2</v>
      </c>
      <c r="J354" s="2"/>
      <c r="K354" s="8"/>
      <c r="L354" s="2"/>
      <c r="N354" s="1"/>
      <c r="P354" s="2"/>
      <c r="Q354" s="2"/>
      <c r="R354" s="2"/>
      <c r="S354" s="2"/>
      <c r="T354" s="1"/>
    </row>
    <row r="355" spans="1:20" ht="16.8" x14ac:dyDescent="0.45">
      <c r="A355" s="3">
        <v>43325</v>
      </c>
      <c r="B355" s="5">
        <f t="shared" si="15"/>
        <v>43325</v>
      </c>
      <c r="C355" s="7">
        <v>3.81</v>
      </c>
      <c r="D355" s="10">
        <v>6972288</v>
      </c>
      <c r="E355" s="7">
        <v>3.82</v>
      </c>
      <c r="F355" s="7">
        <v>3.875</v>
      </c>
      <c r="G355" s="7">
        <v>3.79</v>
      </c>
      <c r="H355" s="6">
        <f t="shared" si="16"/>
        <v>8.4999999999999964E-2</v>
      </c>
      <c r="I355" s="11">
        <f t="shared" si="17"/>
        <v>9.9999999999997868E-3</v>
      </c>
      <c r="J355" s="2"/>
      <c r="K355" s="8"/>
      <c r="L355" s="2"/>
      <c r="N355" s="1"/>
      <c r="P355" s="2"/>
      <c r="Q355" s="2"/>
      <c r="R355" s="2"/>
      <c r="S355" s="2"/>
      <c r="T355" s="1"/>
    </row>
    <row r="356" spans="1:20" ht="16.8" x14ac:dyDescent="0.45">
      <c r="A356" s="3">
        <v>43326</v>
      </c>
      <c r="B356" s="5">
        <f t="shared" si="15"/>
        <v>43326</v>
      </c>
      <c r="C356" s="7">
        <v>3.76</v>
      </c>
      <c r="D356" s="10">
        <v>7326151</v>
      </c>
      <c r="E356" s="7">
        <v>3.82</v>
      </c>
      <c r="F356" s="7">
        <v>3.85</v>
      </c>
      <c r="G356" s="7">
        <v>3.7549999999999999</v>
      </c>
      <c r="H356" s="6">
        <f t="shared" si="16"/>
        <v>9.5000000000000195E-2</v>
      </c>
      <c r="I356" s="11">
        <f t="shared" si="17"/>
        <v>6.0000000000000053E-2</v>
      </c>
      <c r="J356" s="2"/>
      <c r="K356" s="8"/>
      <c r="L356" s="2"/>
      <c r="N356" s="1"/>
      <c r="P356" s="2"/>
      <c r="Q356" s="2"/>
      <c r="R356" s="2"/>
      <c r="S356" s="2"/>
      <c r="T356" s="1"/>
    </row>
    <row r="357" spans="1:20" ht="16.8" x14ac:dyDescent="0.45">
      <c r="A357" s="3">
        <v>43327</v>
      </c>
      <c r="B357" s="5">
        <f t="shared" si="15"/>
        <v>43327</v>
      </c>
      <c r="C357" s="7">
        <v>3.7</v>
      </c>
      <c r="D357" s="10">
        <v>6760683</v>
      </c>
      <c r="E357" s="7">
        <v>3.75</v>
      </c>
      <c r="F357" s="7">
        <v>3.77</v>
      </c>
      <c r="G357" s="7">
        <v>3.65</v>
      </c>
      <c r="H357" s="6">
        <f t="shared" si="16"/>
        <v>0.12000000000000011</v>
      </c>
      <c r="I357" s="11">
        <f t="shared" si="17"/>
        <v>4.9999999999999822E-2</v>
      </c>
      <c r="J357" s="2"/>
      <c r="K357" s="8"/>
      <c r="L357" s="2"/>
      <c r="N357" s="1"/>
      <c r="P357" s="2"/>
      <c r="Q357" s="2"/>
      <c r="R357" s="2"/>
      <c r="S357" s="2"/>
      <c r="T357" s="1"/>
    </row>
    <row r="358" spans="1:20" ht="16.8" x14ac:dyDescent="0.45">
      <c r="A358" s="3">
        <v>43328</v>
      </c>
      <c r="B358" s="5">
        <f t="shared" si="15"/>
        <v>43328</v>
      </c>
      <c r="C358" s="7">
        <v>3.7</v>
      </c>
      <c r="D358" s="10">
        <v>5302814</v>
      </c>
      <c r="E358" s="7">
        <v>3.71</v>
      </c>
      <c r="F358" s="7">
        <v>3.76</v>
      </c>
      <c r="G358" s="7">
        <v>3.68</v>
      </c>
      <c r="H358" s="6">
        <f t="shared" si="16"/>
        <v>7.9999999999999627E-2</v>
      </c>
      <c r="I358" s="11">
        <f t="shared" si="17"/>
        <v>9.9999999999997868E-3</v>
      </c>
      <c r="J358" s="2"/>
      <c r="K358" s="8"/>
      <c r="L358" s="2"/>
      <c r="N358" s="1"/>
      <c r="P358" s="2"/>
      <c r="Q358" s="2"/>
      <c r="R358" s="2"/>
      <c r="S358" s="2"/>
      <c r="T358" s="1"/>
    </row>
    <row r="359" spans="1:20" ht="16.8" x14ac:dyDescent="0.45">
      <c r="A359" s="3">
        <v>43329</v>
      </c>
      <c r="B359" s="5">
        <f t="shared" si="15"/>
        <v>43329</v>
      </c>
      <c r="C359" s="7">
        <v>3.72</v>
      </c>
      <c r="D359" s="10">
        <v>5965542</v>
      </c>
      <c r="E359" s="7">
        <v>3.7</v>
      </c>
      <c r="F359" s="7">
        <v>3.7650000000000001</v>
      </c>
      <c r="G359" s="7">
        <v>3.6804000000000001</v>
      </c>
      <c r="H359" s="6">
        <f t="shared" si="16"/>
        <v>8.4600000000000009E-2</v>
      </c>
      <c r="I359" s="11">
        <f t="shared" si="17"/>
        <v>-2.0000000000000018E-2</v>
      </c>
      <c r="J359" s="2"/>
      <c r="K359" s="8"/>
      <c r="L359" s="2"/>
      <c r="N359" s="1"/>
      <c r="P359" s="2"/>
      <c r="Q359" s="2"/>
      <c r="R359" s="2"/>
      <c r="S359" s="2"/>
      <c r="T359" s="1"/>
    </row>
    <row r="360" spans="1:20" ht="16.8" x14ac:dyDescent="0.45">
      <c r="A360" s="3">
        <v>43332</v>
      </c>
      <c r="B360" s="5">
        <f t="shared" si="15"/>
        <v>43332</v>
      </c>
      <c r="C360" s="7">
        <v>3.74</v>
      </c>
      <c r="D360" s="10">
        <v>5295507</v>
      </c>
      <c r="E360" s="7">
        <v>3.74</v>
      </c>
      <c r="F360" s="7">
        <v>3.77</v>
      </c>
      <c r="G360" s="7">
        <v>3.68</v>
      </c>
      <c r="H360" s="6">
        <f t="shared" si="16"/>
        <v>8.9999999999999858E-2</v>
      </c>
      <c r="I360" s="11">
        <f t="shared" si="17"/>
        <v>0</v>
      </c>
      <c r="J360" s="2"/>
      <c r="K360" s="8"/>
      <c r="L360" s="2"/>
      <c r="N360" s="1"/>
      <c r="P360" s="2"/>
      <c r="Q360" s="2"/>
      <c r="R360" s="2"/>
      <c r="S360" s="2"/>
      <c r="T360" s="1"/>
    </row>
    <row r="361" spans="1:20" ht="16.8" x14ac:dyDescent="0.45">
      <c r="A361" s="3">
        <v>43333</v>
      </c>
      <c r="B361" s="5">
        <f t="shared" si="15"/>
        <v>43333</v>
      </c>
      <c r="C361" s="7">
        <v>3.74</v>
      </c>
      <c r="D361" s="10">
        <v>5110034</v>
      </c>
      <c r="E361" s="7">
        <v>3.73</v>
      </c>
      <c r="F361" s="7">
        <v>3.8</v>
      </c>
      <c r="G361" s="7">
        <v>3.6949999999999998</v>
      </c>
      <c r="H361" s="6">
        <f t="shared" si="16"/>
        <v>0.10499999999999998</v>
      </c>
      <c r="I361" s="11">
        <f t="shared" si="17"/>
        <v>-1.0000000000000231E-2</v>
      </c>
      <c r="J361" s="2"/>
      <c r="K361" s="8"/>
      <c r="L361" s="2"/>
      <c r="N361" s="1"/>
      <c r="P361" s="2"/>
      <c r="Q361" s="2"/>
      <c r="R361" s="2"/>
      <c r="S361" s="2"/>
      <c r="T361" s="1"/>
    </row>
    <row r="362" spans="1:20" ht="16.8" x14ac:dyDescent="0.45">
      <c r="A362" s="3">
        <v>43334</v>
      </c>
      <c r="B362" s="5">
        <f t="shared" si="15"/>
        <v>43334</v>
      </c>
      <c r="C362" s="7">
        <v>4.03</v>
      </c>
      <c r="D362" s="10">
        <v>37735210</v>
      </c>
      <c r="E362" s="7">
        <v>4.12</v>
      </c>
      <c r="F362" s="7">
        <v>4.1399999999999997</v>
      </c>
      <c r="G362" s="7">
        <v>4.01</v>
      </c>
      <c r="H362" s="6">
        <f t="shared" si="16"/>
        <v>0.12999999999999989</v>
      </c>
      <c r="I362" s="11">
        <f t="shared" si="17"/>
        <v>8.9999999999999858E-2</v>
      </c>
      <c r="J362" s="2"/>
      <c r="K362" s="8"/>
      <c r="L362" s="2"/>
      <c r="N362" s="1"/>
      <c r="P362" s="2"/>
      <c r="Q362" s="2"/>
      <c r="R362" s="2"/>
      <c r="S362" s="2"/>
      <c r="T362" s="1"/>
    </row>
    <row r="363" spans="1:20" ht="16.8" x14ac:dyDescent="0.45">
      <c r="A363" s="3">
        <v>43335</v>
      </c>
      <c r="B363" s="5">
        <f t="shared" si="15"/>
        <v>43335</v>
      </c>
      <c r="C363" s="7">
        <v>3.93</v>
      </c>
      <c r="D363" s="10">
        <v>12132250</v>
      </c>
      <c r="E363" s="7">
        <v>4.05</v>
      </c>
      <c r="F363" s="7">
        <v>4.0599999999999996</v>
      </c>
      <c r="G363" s="7">
        <v>3.9</v>
      </c>
      <c r="H363" s="6">
        <f t="shared" si="16"/>
        <v>0.1599999999999997</v>
      </c>
      <c r="I363" s="11">
        <f t="shared" si="17"/>
        <v>0.11999999999999966</v>
      </c>
      <c r="J363" s="2"/>
      <c r="K363" s="8"/>
      <c r="L363" s="2"/>
      <c r="N363" s="1"/>
      <c r="P363" s="2"/>
      <c r="Q363" s="2"/>
      <c r="R363" s="2"/>
      <c r="S363" s="2"/>
      <c r="T363" s="1"/>
    </row>
    <row r="364" spans="1:20" ht="16.8" x14ac:dyDescent="0.45">
      <c r="A364" s="3">
        <v>43336</v>
      </c>
      <c r="B364" s="5">
        <f t="shared" si="15"/>
        <v>43336</v>
      </c>
      <c r="C364" s="7">
        <v>3.94</v>
      </c>
      <c r="D364" s="10">
        <v>8195658</v>
      </c>
      <c r="E364" s="7">
        <v>3.93</v>
      </c>
      <c r="F364" s="7">
        <v>3.97</v>
      </c>
      <c r="G364" s="7">
        <v>3.9</v>
      </c>
      <c r="H364" s="6">
        <f t="shared" si="16"/>
        <v>7.0000000000000284E-2</v>
      </c>
      <c r="I364" s="11">
        <f t="shared" si="17"/>
        <v>-9.9999999999997868E-3</v>
      </c>
      <c r="J364" s="2"/>
      <c r="K364" s="8"/>
      <c r="L364" s="2"/>
      <c r="N364" s="1"/>
      <c r="P364" s="2"/>
      <c r="Q364" s="2"/>
      <c r="R364" s="2"/>
      <c r="S364" s="2"/>
      <c r="T364" s="1"/>
    </row>
    <row r="365" spans="1:20" ht="16.8" x14ac:dyDescent="0.45">
      <c r="A365" s="3">
        <v>43339</v>
      </c>
      <c r="B365" s="5">
        <f t="shared" si="15"/>
        <v>43339</v>
      </c>
      <c r="C365" s="7">
        <v>3.94</v>
      </c>
      <c r="D365" s="10">
        <v>7217466</v>
      </c>
      <c r="E365" s="7">
        <v>3.94</v>
      </c>
      <c r="F365" s="7">
        <v>3.95</v>
      </c>
      <c r="G365" s="7">
        <v>3.86</v>
      </c>
      <c r="H365" s="6">
        <f t="shared" si="16"/>
        <v>9.0000000000000302E-2</v>
      </c>
      <c r="I365" s="11">
        <f t="shared" si="17"/>
        <v>0</v>
      </c>
      <c r="J365" s="2"/>
      <c r="K365" s="8"/>
      <c r="L365" s="2"/>
      <c r="N365" s="1"/>
      <c r="P365" s="2"/>
      <c r="Q365" s="2"/>
      <c r="R365" s="2"/>
      <c r="S365" s="2"/>
      <c r="T365" s="1"/>
    </row>
    <row r="366" spans="1:20" ht="16.8" x14ac:dyDescent="0.45">
      <c r="A366" s="3">
        <v>43340</v>
      </c>
      <c r="B366" s="5">
        <f t="shared" si="15"/>
        <v>43340</v>
      </c>
      <c r="C366" s="7">
        <v>4.04</v>
      </c>
      <c r="D366" s="10">
        <v>12320180</v>
      </c>
      <c r="E366" s="7">
        <v>3.91</v>
      </c>
      <c r="F366" s="7">
        <v>4.04</v>
      </c>
      <c r="G366" s="7">
        <v>3.8849999999999998</v>
      </c>
      <c r="H366" s="6">
        <f t="shared" si="16"/>
        <v>0.15500000000000025</v>
      </c>
      <c r="I366" s="11">
        <f t="shared" si="17"/>
        <v>-0.12999999999999989</v>
      </c>
      <c r="J366" s="2"/>
      <c r="K366" s="8"/>
      <c r="L366" s="2"/>
      <c r="N366" s="1"/>
      <c r="P366" s="2"/>
      <c r="Q366" s="2"/>
      <c r="R366" s="2"/>
      <c r="S366" s="2"/>
      <c r="T366" s="1"/>
    </row>
    <row r="367" spans="1:20" ht="16.8" x14ac:dyDescent="0.45">
      <c r="A367" s="3">
        <v>43341</v>
      </c>
      <c r="B367" s="5">
        <f t="shared" si="15"/>
        <v>43341</v>
      </c>
      <c r="C367" s="7">
        <v>4.1500000000000004</v>
      </c>
      <c r="D367" s="10">
        <v>17566890</v>
      </c>
      <c r="E367" s="7">
        <v>4.05</v>
      </c>
      <c r="F367" s="7">
        <v>4.18</v>
      </c>
      <c r="G367" s="7">
        <v>4</v>
      </c>
      <c r="H367" s="6">
        <f t="shared" si="16"/>
        <v>0.17999999999999972</v>
      </c>
      <c r="I367" s="11">
        <f t="shared" si="17"/>
        <v>-0.10000000000000053</v>
      </c>
      <c r="J367" s="2"/>
      <c r="K367" s="8"/>
      <c r="L367" s="2"/>
      <c r="N367" s="1"/>
      <c r="P367" s="2"/>
      <c r="Q367" s="2"/>
      <c r="R367" s="2"/>
      <c r="S367" s="2"/>
      <c r="T367" s="1"/>
    </row>
    <row r="368" spans="1:20" ht="16.8" x14ac:dyDescent="0.45">
      <c r="A368" s="3">
        <v>43342</v>
      </c>
      <c r="B368" s="5">
        <f t="shared" si="15"/>
        <v>43342</v>
      </c>
      <c r="C368" s="7">
        <v>4.17</v>
      </c>
      <c r="D368" s="10">
        <v>9211481</v>
      </c>
      <c r="E368" s="7">
        <v>4.1399999999999997</v>
      </c>
      <c r="F368" s="7">
        <v>4.18</v>
      </c>
      <c r="G368" s="7">
        <v>4.0999999999999996</v>
      </c>
      <c r="H368" s="6">
        <f t="shared" si="16"/>
        <v>8.0000000000000071E-2</v>
      </c>
      <c r="I368" s="11">
        <f t="shared" si="17"/>
        <v>-3.0000000000000249E-2</v>
      </c>
      <c r="J368" s="2"/>
      <c r="K368" s="8"/>
      <c r="L368" s="2"/>
      <c r="N368" s="1"/>
      <c r="P368" s="2"/>
      <c r="Q368" s="2"/>
      <c r="R368" s="2"/>
      <c r="S368" s="2"/>
      <c r="T368" s="1"/>
    </row>
    <row r="369" spans="1:20" ht="16.8" x14ac:dyDescent="0.45">
      <c r="A369" s="3">
        <v>43343</v>
      </c>
      <c r="B369" s="5">
        <f t="shared" si="15"/>
        <v>43343</v>
      </c>
      <c r="C369" s="7">
        <v>4.16</v>
      </c>
      <c r="D369" s="10">
        <v>11352110</v>
      </c>
      <c r="E369" s="7">
        <v>4.13</v>
      </c>
      <c r="F369" s="7">
        <v>4.18</v>
      </c>
      <c r="G369" s="7">
        <v>4.08</v>
      </c>
      <c r="H369" s="6">
        <f t="shared" si="16"/>
        <v>9.9999999999999645E-2</v>
      </c>
      <c r="I369" s="11">
        <f t="shared" si="17"/>
        <v>-3.0000000000000249E-2</v>
      </c>
      <c r="J369" s="2"/>
      <c r="K369" s="8"/>
      <c r="L369" s="2"/>
      <c r="N369" s="1"/>
      <c r="P369" s="2"/>
      <c r="Q369" s="2"/>
      <c r="R369" s="2"/>
      <c r="S369" s="2"/>
      <c r="T369" s="1"/>
    </row>
    <row r="370" spans="1:20" ht="16.8" x14ac:dyDescent="0.45">
      <c r="A370" s="3">
        <v>43347</v>
      </c>
      <c r="B370" s="5">
        <f t="shared" si="15"/>
        <v>43347</v>
      </c>
      <c r="C370" s="7">
        <v>4.16</v>
      </c>
      <c r="D370" s="10">
        <v>8459360</v>
      </c>
      <c r="E370" s="7">
        <v>4.17</v>
      </c>
      <c r="F370" s="7">
        <v>4.2300000000000004</v>
      </c>
      <c r="G370" s="7">
        <v>4.1500000000000004</v>
      </c>
      <c r="H370" s="6">
        <f t="shared" si="16"/>
        <v>8.0000000000000071E-2</v>
      </c>
      <c r="I370" s="11">
        <f t="shared" si="17"/>
        <v>9.9999999999997868E-3</v>
      </c>
      <c r="J370" s="2"/>
      <c r="K370" s="8"/>
      <c r="L370" s="2"/>
      <c r="N370" s="1"/>
      <c r="P370" s="2"/>
      <c r="Q370" s="2"/>
      <c r="R370" s="2"/>
      <c r="S370" s="2"/>
      <c r="T370" s="1"/>
    </row>
    <row r="371" spans="1:20" ht="16.8" x14ac:dyDescent="0.45">
      <c r="A371" s="3">
        <v>43348</v>
      </c>
      <c r="B371" s="5">
        <f t="shared" si="15"/>
        <v>43348</v>
      </c>
      <c r="C371" s="7">
        <v>4.0199999999999996</v>
      </c>
      <c r="D371" s="10">
        <v>14269320</v>
      </c>
      <c r="E371" s="7">
        <v>4.1399999999999997</v>
      </c>
      <c r="F371" s="7">
        <v>4.18</v>
      </c>
      <c r="G371" s="7">
        <v>3.99</v>
      </c>
      <c r="H371" s="6">
        <f t="shared" si="16"/>
        <v>0.1899999999999995</v>
      </c>
      <c r="I371" s="11">
        <f t="shared" si="17"/>
        <v>0.12000000000000011</v>
      </c>
      <c r="J371" s="2"/>
      <c r="K371" s="8"/>
      <c r="L371" s="2"/>
      <c r="N371" s="1"/>
      <c r="P371" s="2"/>
      <c r="Q371" s="2"/>
      <c r="R371" s="2"/>
      <c r="S371" s="2"/>
      <c r="T371" s="1"/>
    </row>
    <row r="372" spans="1:20" ht="16.8" x14ac:dyDescent="0.45">
      <c r="A372" s="3">
        <v>43349</v>
      </c>
      <c r="B372" s="5">
        <f t="shared" si="15"/>
        <v>43349</v>
      </c>
      <c r="C372" s="7">
        <v>3.97</v>
      </c>
      <c r="D372" s="10">
        <v>12105230</v>
      </c>
      <c r="E372" s="7">
        <v>4.03</v>
      </c>
      <c r="F372" s="7">
        <v>4.04</v>
      </c>
      <c r="G372" s="7">
        <v>3.9</v>
      </c>
      <c r="H372" s="6">
        <f t="shared" si="16"/>
        <v>0.14000000000000012</v>
      </c>
      <c r="I372" s="11">
        <f t="shared" si="17"/>
        <v>6.0000000000000053E-2</v>
      </c>
      <c r="J372" s="2"/>
      <c r="K372" s="8"/>
      <c r="L372" s="2"/>
      <c r="N372" s="1"/>
      <c r="P372" s="2"/>
      <c r="Q372" s="2"/>
      <c r="R372" s="2"/>
      <c r="S372" s="2"/>
      <c r="T372" s="1"/>
    </row>
    <row r="373" spans="1:20" ht="16.8" x14ac:dyDescent="0.45">
      <c r="A373" s="3">
        <v>43350</v>
      </c>
      <c r="B373" s="5">
        <f t="shared" si="15"/>
        <v>43350</v>
      </c>
      <c r="C373" s="7">
        <v>3.94</v>
      </c>
      <c r="D373" s="10">
        <v>8947787</v>
      </c>
      <c r="E373" s="7">
        <v>3.96</v>
      </c>
      <c r="F373" s="7">
        <v>4.0250000000000004</v>
      </c>
      <c r="G373" s="7">
        <v>3.88</v>
      </c>
      <c r="H373" s="6">
        <f t="shared" si="16"/>
        <v>0.14500000000000046</v>
      </c>
      <c r="I373" s="11">
        <f t="shared" si="17"/>
        <v>2.0000000000000018E-2</v>
      </c>
      <c r="J373" s="2"/>
      <c r="K373" s="8"/>
      <c r="L373" s="2"/>
      <c r="N373" s="1"/>
      <c r="P373" s="2"/>
      <c r="Q373" s="2"/>
      <c r="R373" s="2"/>
      <c r="S373" s="2"/>
      <c r="T373" s="1"/>
    </row>
    <row r="374" spans="1:20" ht="16.8" x14ac:dyDescent="0.45">
      <c r="A374" s="3">
        <v>43353</v>
      </c>
      <c r="B374" s="5">
        <f t="shared" si="15"/>
        <v>43353</v>
      </c>
      <c r="C374" s="7">
        <v>4</v>
      </c>
      <c r="D374" s="10">
        <v>6308836</v>
      </c>
      <c r="E374" s="7">
        <v>3.98</v>
      </c>
      <c r="F374" s="7">
        <v>4.01</v>
      </c>
      <c r="G374" s="7">
        <v>3.93</v>
      </c>
      <c r="H374" s="6">
        <f t="shared" si="16"/>
        <v>7.9999999999999627E-2</v>
      </c>
      <c r="I374" s="11">
        <f t="shared" si="17"/>
        <v>-2.0000000000000018E-2</v>
      </c>
      <c r="J374" s="2"/>
      <c r="K374" s="8"/>
      <c r="L374" s="2"/>
      <c r="N374" s="1"/>
      <c r="P374" s="2"/>
      <c r="Q374" s="2"/>
      <c r="R374" s="2"/>
      <c r="S374" s="2"/>
      <c r="T374" s="1"/>
    </row>
    <row r="375" spans="1:20" ht="16.8" x14ac:dyDescent="0.45">
      <c r="A375" s="3">
        <v>43354</v>
      </c>
      <c r="B375" s="5">
        <f t="shared" si="15"/>
        <v>43354</v>
      </c>
      <c r="C375" s="7">
        <v>4.01</v>
      </c>
      <c r="D375" s="10">
        <v>8794894</v>
      </c>
      <c r="E375" s="7">
        <v>3.98</v>
      </c>
      <c r="F375" s="7">
        <v>4.0199999999999996</v>
      </c>
      <c r="G375" s="7">
        <v>3.9350000000000001</v>
      </c>
      <c r="H375" s="6">
        <f t="shared" si="16"/>
        <v>8.499999999999952E-2</v>
      </c>
      <c r="I375" s="11">
        <f t="shared" si="17"/>
        <v>-2.9999999999999805E-2</v>
      </c>
      <c r="J375" s="2"/>
      <c r="K375" s="8"/>
      <c r="L375" s="2"/>
      <c r="N375" s="1"/>
      <c r="P375" s="2"/>
      <c r="Q375" s="2"/>
      <c r="R375" s="2"/>
      <c r="S375" s="2"/>
      <c r="T375" s="1"/>
    </row>
    <row r="376" spans="1:20" ht="16.8" x14ac:dyDescent="0.45">
      <c r="A376" s="3">
        <v>43355</v>
      </c>
      <c r="B376" s="5">
        <f t="shared" si="15"/>
        <v>43355</v>
      </c>
      <c r="C376" s="7">
        <v>4.03</v>
      </c>
      <c r="D376" s="10">
        <v>11196020</v>
      </c>
      <c r="E376" s="7">
        <v>4.0199999999999996</v>
      </c>
      <c r="F376" s="7">
        <v>4.04</v>
      </c>
      <c r="G376" s="7">
        <v>3.931</v>
      </c>
      <c r="H376" s="6">
        <f t="shared" si="16"/>
        <v>0.10899999999999999</v>
      </c>
      <c r="I376" s="11">
        <f t="shared" si="17"/>
        <v>-1.0000000000000675E-2</v>
      </c>
      <c r="J376" s="2"/>
      <c r="K376" s="8"/>
      <c r="L376" s="2"/>
      <c r="N376" s="1"/>
      <c r="P376" s="2"/>
      <c r="Q376" s="2"/>
      <c r="R376" s="2"/>
      <c r="S376" s="2"/>
      <c r="T376" s="1"/>
    </row>
    <row r="377" spans="1:20" ht="16.8" x14ac:dyDescent="0.45">
      <c r="A377" s="3">
        <v>43356</v>
      </c>
      <c r="B377" s="5">
        <f t="shared" si="15"/>
        <v>43356</v>
      </c>
      <c r="C377" s="7">
        <v>3.98</v>
      </c>
      <c r="D377" s="10">
        <v>7176442</v>
      </c>
      <c r="E377" s="7">
        <v>4.03</v>
      </c>
      <c r="F377" s="7">
        <v>4.07</v>
      </c>
      <c r="G377" s="7">
        <v>3.96</v>
      </c>
      <c r="H377" s="6">
        <f t="shared" si="16"/>
        <v>0.11000000000000032</v>
      </c>
      <c r="I377" s="11">
        <f t="shared" si="17"/>
        <v>5.0000000000000266E-2</v>
      </c>
      <c r="J377" s="2"/>
      <c r="K377" s="8"/>
      <c r="L377" s="2"/>
      <c r="N377" s="1"/>
      <c r="P377" s="2"/>
      <c r="Q377" s="2"/>
      <c r="R377" s="2"/>
      <c r="S377" s="2"/>
      <c r="T377" s="1"/>
    </row>
    <row r="378" spans="1:20" ht="16.8" x14ac:dyDescent="0.45">
      <c r="A378" s="3">
        <v>43357</v>
      </c>
      <c r="B378" s="5">
        <f t="shared" si="15"/>
        <v>43357</v>
      </c>
      <c r="C378" s="7">
        <v>4.0199999999999996</v>
      </c>
      <c r="D378" s="10">
        <v>6559812</v>
      </c>
      <c r="E378" s="7">
        <v>4</v>
      </c>
      <c r="F378" s="7">
        <v>4.05</v>
      </c>
      <c r="G378" s="7">
        <v>4</v>
      </c>
      <c r="H378" s="6">
        <f t="shared" si="16"/>
        <v>4.9999999999999822E-2</v>
      </c>
      <c r="I378" s="11">
        <f t="shared" si="17"/>
        <v>-1.9999999999999574E-2</v>
      </c>
      <c r="J378" s="2"/>
      <c r="K378" s="8"/>
      <c r="L378" s="2"/>
      <c r="N378" s="1"/>
      <c r="P378" s="2"/>
      <c r="Q378" s="2"/>
      <c r="R378" s="2"/>
      <c r="S378" s="2"/>
      <c r="T378" s="1"/>
    </row>
    <row r="379" spans="1:20" ht="16.8" x14ac:dyDescent="0.45">
      <c r="A379" s="3">
        <v>43360</v>
      </c>
      <c r="B379" s="5">
        <f t="shared" si="15"/>
        <v>43360</v>
      </c>
      <c r="C379" s="7">
        <v>3.95</v>
      </c>
      <c r="D379" s="10">
        <v>7087483</v>
      </c>
      <c r="E379" s="7">
        <v>4.0599999999999996</v>
      </c>
      <c r="F379" s="7">
        <v>4.0599999999999996</v>
      </c>
      <c r="G379" s="7">
        <v>3.94</v>
      </c>
      <c r="H379" s="6">
        <f t="shared" si="16"/>
        <v>0.11999999999999966</v>
      </c>
      <c r="I379" s="11">
        <f t="shared" si="17"/>
        <v>0.10999999999999943</v>
      </c>
      <c r="J379" s="2"/>
      <c r="K379" s="8"/>
      <c r="L379" s="2"/>
      <c r="N379" s="1"/>
      <c r="P379" s="2"/>
      <c r="Q379" s="2"/>
      <c r="R379" s="2"/>
      <c r="S379" s="2"/>
      <c r="T379" s="1"/>
    </row>
    <row r="380" spans="1:20" ht="16.8" x14ac:dyDescent="0.45">
      <c r="A380" s="3">
        <v>43361</v>
      </c>
      <c r="B380" s="5">
        <f t="shared" si="15"/>
        <v>43361</v>
      </c>
      <c r="C380" s="7">
        <v>4.0199999999999996</v>
      </c>
      <c r="D380" s="10">
        <v>6861543</v>
      </c>
      <c r="E380" s="7">
        <v>3.95</v>
      </c>
      <c r="F380" s="7">
        <v>4.03</v>
      </c>
      <c r="G380" s="7">
        <v>3.95</v>
      </c>
      <c r="H380" s="6">
        <f t="shared" si="16"/>
        <v>8.0000000000000071E-2</v>
      </c>
      <c r="I380" s="11">
        <f t="shared" si="17"/>
        <v>-6.9999999999999396E-2</v>
      </c>
      <c r="J380" s="2"/>
      <c r="K380" s="8"/>
      <c r="L380" s="2"/>
      <c r="N380" s="1"/>
      <c r="P380" s="2"/>
      <c r="Q380" s="2"/>
      <c r="R380" s="2"/>
      <c r="S380" s="2"/>
      <c r="T380" s="1"/>
    </row>
    <row r="381" spans="1:20" ht="16.8" x14ac:dyDescent="0.45">
      <c r="A381" s="3">
        <v>43362</v>
      </c>
      <c r="B381" s="5">
        <f t="shared" si="15"/>
        <v>43362</v>
      </c>
      <c r="C381" s="7">
        <v>3.92</v>
      </c>
      <c r="D381" s="10">
        <v>12224250</v>
      </c>
      <c r="E381" s="7">
        <v>4</v>
      </c>
      <c r="F381" s="7">
        <v>4.0250000000000004</v>
      </c>
      <c r="G381" s="7">
        <v>3.8849999999999998</v>
      </c>
      <c r="H381" s="6">
        <f t="shared" si="16"/>
        <v>0.14000000000000057</v>
      </c>
      <c r="I381" s="11">
        <f t="shared" si="17"/>
        <v>8.0000000000000071E-2</v>
      </c>
      <c r="J381" s="2"/>
      <c r="K381" s="8"/>
      <c r="L381" s="2"/>
      <c r="N381" s="1"/>
      <c r="P381" s="2"/>
      <c r="Q381" s="2"/>
      <c r="R381" s="2"/>
      <c r="S381" s="2"/>
      <c r="T381" s="1"/>
    </row>
    <row r="382" spans="1:20" ht="16.8" x14ac:dyDescent="0.45">
      <c r="A382" s="3">
        <v>43363</v>
      </c>
      <c r="B382" s="5">
        <f t="shared" si="15"/>
        <v>43363</v>
      </c>
      <c r="C382" s="7">
        <v>3.96</v>
      </c>
      <c r="D382" s="10">
        <v>9522351</v>
      </c>
      <c r="E382" s="7">
        <v>3.92</v>
      </c>
      <c r="F382" s="7">
        <v>3.97</v>
      </c>
      <c r="G382" s="7">
        <v>3.89</v>
      </c>
      <c r="H382" s="6">
        <f t="shared" si="16"/>
        <v>8.0000000000000071E-2</v>
      </c>
      <c r="I382" s="11">
        <f t="shared" si="17"/>
        <v>-4.0000000000000036E-2</v>
      </c>
      <c r="J382" s="2"/>
      <c r="K382" s="8"/>
      <c r="L382" s="2"/>
      <c r="N382" s="1"/>
      <c r="P382" s="2"/>
      <c r="Q382" s="2"/>
      <c r="R382" s="2"/>
      <c r="S382" s="2"/>
      <c r="T382" s="1"/>
    </row>
    <row r="383" spans="1:20" ht="16.8" x14ac:dyDescent="0.45">
      <c r="A383" s="3">
        <v>43364</v>
      </c>
      <c r="B383" s="5">
        <f t="shared" si="15"/>
        <v>43364</v>
      </c>
      <c r="C383" s="7">
        <v>3.92</v>
      </c>
      <c r="D383" s="10">
        <v>6816781</v>
      </c>
      <c r="E383" s="7">
        <v>3.95</v>
      </c>
      <c r="F383" s="7">
        <v>3.97</v>
      </c>
      <c r="G383" s="7">
        <v>3.91</v>
      </c>
      <c r="H383" s="6">
        <f t="shared" si="16"/>
        <v>6.0000000000000053E-2</v>
      </c>
      <c r="I383" s="11">
        <f t="shared" si="17"/>
        <v>3.0000000000000249E-2</v>
      </c>
      <c r="J383" s="2"/>
      <c r="K383" s="8"/>
      <c r="L383" s="2"/>
      <c r="N383" s="1"/>
      <c r="P383" s="2"/>
      <c r="Q383" s="2"/>
      <c r="R383" s="2"/>
      <c r="S383" s="2"/>
      <c r="T383" s="1"/>
    </row>
    <row r="384" spans="1:20" ht="16.8" x14ac:dyDescent="0.45">
      <c r="A384" s="3">
        <v>43367</v>
      </c>
      <c r="B384" s="5">
        <f t="shared" si="15"/>
        <v>43367</v>
      </c>
      <c r="C384" s="7">
        <v>3.93</v>
      </c>
      <c r="D384" s="10">
        <v>5628078</v>
      </c>
      <c r="E384" s="7">
        <v>3.9</v>
      </c>
      <c r="F384" s="7">
        <v>3.93</v>
      </c>
      <c r="G384" s="7">
        <v>3.85</v>
      </c>
      <c r="H384" s="6">
        <f t="shared" si="16"/>
        <v>8.0000000000000071E-2</v>
      </c>
      <c r="I384" s="11">
        <f t="shared" si="17"/>
        <v>-3.0000000000000249E-2</v>
      </c>
      <c r="J384" s="2"/>
      <c r="K384" s="8"/>
      <c r="L384" s="2"/>
      <c r="N384" s="1"/>
      <c r="P384" s="2"/>
      <c r="Q384" s="2"/>
      <c r="R384" s="2"/>
      <c r="S384" s="2"/>
      <c r="T384" s="1"/>
    </row>
    <row r="385" spans="1:20" ht="16.8" x14ac:dyDescent="0.45">
      <c r="A385" s="3">
        <v>43368</v>
      </c>
      <c r="B385" s="5">
        <f t="shared" si="15"/>
        <v>43368</v>
      </c>
      <c r="C385" s="7">
        <v>3.97</v>
      </c>
      <c r="D385" s="10">
        <v>7660210</v>
      </c>
      <c r="E385" s="7">
        <v>3.92</v>
      </c>
      <c r="F385" s="7">
        <v>4.0199999999999996</v>
      </c>
      <c r="G385" s="7">
        <v>3.91</v>
      </c>
      <c r="H385" s="6">
        <f t="shared" si="16"/>
        <v>0.10999999999999943</v>
      </c>
      <c r="I385" s="11">
        <f t="shared" si="17"/>
        <v>-5.0000000000000266E-2</v>
      </c>
      <c r="J385" s="2"/>
      <c r="K385" s="8"/>
      <c r="L385" s="2"/>
      <c r="N385" s="1"/>
      <c r="P385" s="2"/>
      <c r="Q385" s="2"/>
      <c r="R385" s="2"/>
      <c r="S385" s="2"/>
      <c r="T385" s="1"/>
    </row>
    <row r="386" spans="1:20" ht="16.8" x14ac:dyDescent="0.45">
      <c r="A386" s="3">
        <v>43369</v>
      </c>
      <c r="B386" s="5">
        <f t="shared" si="15"/>
        <v>43369</v>
      </c>
      <c r="C386" s="7">
        <v>3.95</v>
      </c>
      <c r="D386" s="10">
        <v>4987600</v>
      </c>
      <c r="E386" s="7">
        <v>3.99</v>
      </c>
      <c r="F386" s="7">
        <v>4</v>
      </c>
      <c r="G386" s="7">
        <v>3.93</v>
      </c>
      <c r="H386" s="6">
        <f t="shared" si="16"/>
        <v>6.999999999999984E-2</v>
      </c>
      <c r="I386" s="11">
        <f t="shared" si="17"/>
        <v>4.0000000000000036E-2</v>
      </c>
      <c r="J386" s="2"/>
      <c r="K386" s="8"/>
      <c r="L386" s="2"/>
      <c r="N386" s="1"/>
      <c r="P386" s="2"/>
      <c r="Q386" s="2"/>
      <c r="R386" s="2"/>
      <c r="S386" s="2"/>
      <c r="T386" s="1"/>
    </row>
    <row r="387" spans="1:20" ht="16.8" x14ac:dyDescent="0.45">
      <c r="A387" s="3">
        <v>43370</v>
      </c>
      <c r="B387" s="5">
        <f t="shared" ref="B387:B450" si="18">A387</f>
        <v>43370</v>
      </c>
      <c r="C387" s="7">
        <v>3.96</v>
      </c>
      <c r="D387" s="10">
        <v>7825556</v>
      </c>
      <c r="E387" s="7">
        <v>3.95</v>
      </c>
      <c r="F387" s="7">
        <v>4.0449999999999999</v>
      </c>
      <c r="G387" s="7">
        <v>3.93</v>
      </c>
      <c r="H387" s="6">
        <f t="shared" ref="H387:H450" si="19">F387-G387</f>
        <v>0.11499999999999977</v>
      </c>
      <c r="I387" s="11">
        <f t="shared" ref="I387:I450" si="20">E387-C387</f>
        <v>-9.9999999999997868E-3</v>
      </c>
      <c r="J387" s="2"/>
      <c r="K387" s="8"/>
      <c r="L387" s="2"/>
      <c r="N387" s="1"/>
      <c r="P387" s="2"/>
      <c r="Q387" s="2"/>
      <c r="R387" s="2"/>
      <c r="S387" s="2"/>
      <c r="T387" s="1"/>
    </row>
    <row r="388" spans="1:20" ht="16.8" x14ac:dyDescent="0.45">
      <c r="A388" s="3">
        <v>43371</v>
      </c>
      <c r="B388" s="5">
        <f t="shared" si="18"/>
        <v>43371</v>
      </c>
      <c r="C388" s="7">
        <v>4.01</v>
      </c>
      <c r="D388" s="10">
        <v>9175945</v>
      </c>
      <c r="E388" s="7">
        <v>4.05</v>
      </c>
      <c r="F388" s="7">
        <v>4.09</v>
      </c>
      <c r="G388" s="7">
        <v>3.99</v>
      </c>
      <c r="H388" s="6">
        <f t="shared" si="19"/>
        <v>9.9999999999999645E-2</v>
      </c>
      <c r="I388" s="11">
        <f t="shared" si="20"/>
        <v>4.0000000000000036E-2</v>
      </c>
      <c r="J388" s="2"/>
      <c r="K388" s="8"/>
      <c r="L388" s="2"/>
      <c r="N388" s="1"/>
      <c r="P388" s="2"/>
      <c r="Q388" s="2"/>
      <c r="R388" s="2"/>
      <c r="S388" s="2"/>
      <c r="T388" s="1"/>
    </row>
    <row r="389" spans="1:20" ht="16.8" x14ac:dyDescent="0.45">
      <c r="A389" s="3">
        <v>43374</v>
      </c>
      <c r="B389" s="5">
        <f t="shared" si="18"/>
        <v>43374</v>
      </c>
      <c r="C389" s="7">
        <v>4.01</v>
      </c>
      <c r="D389" s="10">
        <v>7232546</v>
      </c>
      <c r="E389" s="7">
        <v>4.0599999999999996</v>
      </c>
      <c r="F389" s="7">
        <v>4.0599999999999996</v>
      </c>
      <c r="G389" s="7">
        <v>4</v>
      </c>
      <c r="H389" s="6">
        <f t="shared" si="19"/>
        <v>5.9999999999999609E-2</v>
      </c>
      <c r="I389" s="11">
        <f t="shared" si="20"/>
        <v>4.9999999999999822E-2</v>
      </c>
      <c r="J389" s="2"/>
      <c r="K389" s="8"/>
      <c r="L389" s="2"/>
      <c r="N389" s="1"/>
      <c r="P389" s="2"/>
      <c r="Q389" s="2"/>
      <c r="R389" s="2"/>
      <c r="S389" s="2"/>
      <c r="T389" s="1"/>
    </row>
    <row r="390" spans="1:20" ht="16.8" x14ac:dyDescent="0.45">
      <c r="A390" s="3">
        <v>43375</v>
      </c>
      <c r="B390" s="5">
        <f t="shared" si="18"/>
        <v>43375</v>
      </c>
      <c r="C390" s="7">
        <v>4.0199999999999996</v>
      </c>
      <c r="D390" s="10">
        <v>9139102</v>
      </c>
      <c r="E390" s="7">
        <v>4.04</v>
      </c>
      <c r="F390" s="7">
        <v>4.05</v>
      </c>
      <c r="G390" s="7">
        <v>3.95</v>
      </c>
      <c r="H390" s="6">
        <f t="shared" si="19"/>
        <v>9.9999999999999645E-2</v>
      </c>
      <c r="I390" s="11">
        <f t="shared" si="20"/>
        <v>2.0000000000000462E-2</v>
      </c>
      <c r="J390" s="2"/>
      <c r="K390" s="8"/>
      <c r="L390" s="2"/>
      <c r="N390" s="1"/>
      <c r="P390" s="2"/>
      <c r="Q390" s="2"/>
      <c r="R390" s="2"/>
      <c r="S390" s="2"/>
      <c r="T390" s="1"/>
    </row>
    <row r="391" spans="1:20" ht="16.8" x14ac:dyDescent="0.45">
      <c r="A391" s="3">
        <v>43376</v>
      </c>
      <c r="B391" s="5">
        <f t="shared" si="18"/>
        <v>43376</v>
      </c>
      <c r="C391" s="7">
        <v>4.0999999999999996</v>
      </c>
      <c r="D391" s="10">
        <v>15884910</v>
      </c>
      <c r="E391" s="7">
        <v>4.0199999999999996</v>
      </c>
      <c r="F391" s="7">
        <v>4.0999999999999996</v>
      </c>
      <c r="G391" s="7">
        <v>3.99</v>
      </c>
      <c r="H391" s="6">
        <f t="shared" si="19"/>
        <v>0.10999999999999943</v>
      </c>
      <c r="I391" s="11">
        <f t="shared" si="20"/>
        <v>-8.0000000000000071E-2</v>
      </c>
      <c r="J391" s="2"/>
      <c r="K391" s="8"/>
      <c r="L391" s="2"/>
      <c r="N391" s="1"/>
      <c r="P391" s="2"/>
      <c r="Q391" s="2"/>
      <c r="R391" s="2"/>
      <c r="S391" s="2"/>
      <c r="T391" s="1"/>
    </row>
    <row r="392" spans="1:20" ht="16.8" x14ac:dyDescent="0.45">
      <c r="A392" s="3">
        <v>43377</v>
      </c>
      <c r="B392" s="5">
        <f t="shared" si="18"/>
        <v>43377</v>
      </c>
      <c r="C392" s="7">
        <v>4.1399999999999997</v>
      </c>
      <c r="D392" s="10">
        <v>18930030</v>
      </c>
      <c r="E392" s="7">
        <v>4.09</v>
      </c>
      <c r="F392" s="7">
        <v>4.1500000000000004</v>
      </c>
      <c r="G392" s="7">
        <v>4.03</v>
      </c>
      <c r="H392" s="6">
        <f t="shared" si="19"/>
        <v>0.12000000000000011</v>
      </c>
      <c r="I392" s="11">
        <f t="shared" si="20"/>
        <v>-4.9999999999999822E-2</v>
      </c>
      <c r="J392" s="2"/>
      <c r="K392" s="8"/>
      <c r="L392" s="2"/>
      <c r="N392" s="1"/>
      <c r="P392" s="2"/>
      <c r="Q392" s="2"/>
      <c r="R392" s="2"/>
      <c r="S392" s="2"/>
      <c r="T392" s="1"/>
    </row>
    <row r="393" spans="1:20" ht="16.8" x14ac:dyDescent="0.45">
      <c r="A393" s="3">
        <v>43378</v>
      </c>
      <c r="B393" s="5">
        <f t="shared" si="18"/>
        <v>43378</v>
      </c>
      <c r="C393" s="7">
        <v>4.0199999999999996</v>
      </c>
      <c r="D393" s="10">
        <v>11598810</v>
      </c>
      <c r="E393" s="7">
        <v>4.12</v>
      </c>
      <c r="F393" s="7">
        <v>4.2</v>
      </c>
      <c r="G393" s="7">
        <v>3.97</v>
      </c>
      <c r="H393" s="6">
        <f t="shared" si="19"/>
        <v>0.22999999999999998</v>
      </c>
      <c r="I393" s="11">
        <f t="shared" si="20"/>
        <v>0.10000000000000053</v>
      </c>
      <c r="J393" s="2"/>
      <c r="K393" s="8"/>
      <c r="L393" s="2"/>
      <c r="N393" s="1"/>
      <c r="P393" s="2"/>
      <c r="Q393" s="2"/>
      <c r="R393" s="2"/>
      <c r="S393" s="2"/>
      <c r="T393" s="1"/>
    </row>
    <row r="394" spans="1:20" ht="16.8" x14ac:dyDescent="0.45">
      <c r="A394" s="3">
        <v>43381</v>
      </c>
      <c r="B394" s="5">
        <f t="shared" si="18"/>
        <v>43381</v>
      </c>
      <c r="C394" s="7">
        <v>3.88</v>
      </c>
      <c r="D394" s="10">
        <v>13108790</v>
      </c>
      <c r="E394" s="7">
        <v>4</v>
      </c>
      <c r="F394" s="7">
        <v>4.03</v>
      </c>
      <c r="G394" s="7">
        <v>3.82</v>
      </c>
      <c r="H394" s="6">
        <f t="shared" si="19"/>
        <v>0.21000000000000041</v>
      </c>
      <c r="I394" s="11">
        <f t="shared" si="20"/>
        <v>0.12000000000000011</v>
      </c>
      <c r="J394" s="2"/>
      <c r="K394" s="8"/>
      <c r="L394" s="2"/>
      <c r="N394" s="1"/>
      <c r="P394" s="2"/>
      <c r="Q394" s="2"/>
      <c r="R394" s="2"/>
      <c r="S394" s="2"/>
      <c r="T394" s="1"/>
    </row>
    <row r="395" spans="1:20" ht="16.8" x14ac:dyDescent="0.45">
      <c r="A395" s="3">
        <v>43382</v>
      </c>
      <c r="B395" s="5">
        <f t="shared" si="18"/>
        <v>43382</v>
      </c>
      <c r="C395" s="7">
        <v>4.3600000000000003</v>
      </c>
      <c r="D395" s="10">
        <v>65150950</v>
      </c>
      <c r="E395" s="7">
        <v>3.86</v>
      </c>
      <c r="F395" s="7">
        <v>4.5</v>
      </c>
      <c r="G395" s="7">
        <v>3.83</v>
      </c>
      <c r="H395" s="6">
        <f t="shared" si="19"/>
        <v>0.66999999999999993</v>
      </c>
      <c r="I395" s="11">
        <f t="shared" si="20"/>
        <v>-0.50000000000000044</v>
      </c>
      <c r="J395" s="2"/>
      <c r="K395" s="8"/>
      <c r="L395" s="2"/>
      <c r="N395" s="1"/>
      <c r="P395" s="2"/>
      <c r="Q395" s="2"/>
      <c r="R395" s="2"/>
      <c r="S395" s="2"/>
      <c r="T395" s="1"/>
    </row>
    <row r="396" spans="1:20" ht="16.8" x14ac:dyDescent="0.45">
      <c r="A396" s="3">
        <v>43383</v>
      </c>
      <c r="B396" s="5">
        <f t="shared" si="18"/>
        <v>43383</v>
      </c>
      <c r="C396" s="7">
        <v>4.22</v>
      </c>
      <c r="D396" s="10">
        <v>24605140</v>
      </c>
      <c r="E396" s="7">
        <v>4.4000000000000004</v>
      </c>
      <c r="F396" s="7">
        <v>4.46</v>
      </c>
      <c r="G396" s="7">
        <v>4.1900000000000004</v>
      </c>
      <c r="H396" s="6">
        <f t="shared" si="19"/>
        <v>0.26999999999999957</v>
      </c>
      <c r="I396" s="11">
        <f t="shared" si="20"/>
        <v>0.1800000000000006</v>
      </c>
      <c r="J396" s="2"/>
      <c r="K396" s="8"/>
      <c r="L396" s="2"/>
      <c r="N396" s="1"/>
      <c r="P396" s="2"/>
      <c r="Q396" s="2"/>
      <c r="R396" s="2"/>
      <c r="S396" s="2"/>
      <c r="T396" s="1"/>
    </row>
    <row r="397" spans="1:20" ht="16.8" x14ac:dyDescent="0.45">
      <c r="A397" s="3">
        <v>43384</v>
      </c>
      <c r="B397" s="5">
        <f t="shared" si="18"/>
        <v>43384</v>
      </c>
      <c r="C397" s="7">
        <v>4.18</v>
      </c>
      <c r="D397" s="10">
        <v>23782240</v>
      </c>
      <c r="E397" s="7">
        <v>4.2300000000000004</v>
      </c>
      <c r="F397" s="7">
        <v>4.33</v>
      </c>
      <c r="G397" s="7">
        <v>4.1500000000000004</v>
      </c>
      <c r="H397" s="6">
        <f t="shared" si="19"/>
        <v>0.17999999999999972</v>
      </c>
      <c r="I397" s="11">
        <f t="shared" si="20"/>
        <v>5.0000000000000711E-2</v>
      </c>
      <c r="J397" s="2"/>
      <c r="K397" s="8"/>
      <c r="L397" s="2"/>
      <c r="N397" s="1"/>
      <c r="P397" s="2"/>
      <c r="Q397" s="2"/>
      <c r="R397" s="2"/>
      <c r="S397" s="2"/>
      <c r="T397" s="1"/>
    </row>
    <row r="398" spans="1:20" ht="16.8" x14ac:dyDescent="0.45">
      <c r="A398" s="3">
        <v>43385</v>
      </c>
      <c r="B398" s="5">
        <f t="shared" si="18"/>
        <v>43385</v>
      </c>
      <c r="C398" s="7">
        <v>4.2</v>
      </c>
      <c r="D398" s="10">
        <v>17661790</v>
      </c>
      <c r="E398" s="7">
        <v>4.28</v>
      </c>
      <c r="F398" s="7">
        <v>4.32</v>
      </c>
      <c r="G398" s="7">
        <v>4.1550000000000002</v>
      </c>
      <c r="H398" s="6">
        <f t="shared" si="19"/>
        <v>0.16500000000000004</v>
      </c>
      <c r="I398" s="11">
        <f t="shared" si="20"/>
        <v>8.0000000000000071E-2</v>
      </c>
      <c r="J398" s="2"/>
      <c r="K398" s="8"/>
      <c r="L398" s="2"/>
      <c r="N398" s="1"/>
      <c r="P398" s="2"/>
      <c r="Q398" s="2"/>
      <c r="R398" s="2"/>
      <c r="S398" s="2"/>
      <c r="T398" s="1"/>
    </row>
    <row r="399" spans="1:20" ht="16.8" x14ac:dyDescent="0.45">
      <c r="A399" s="3">
        <v>43388</v>
      </c>
      <c r="B399" s="5">
        <f t="shared" si="18"/>
        <v>43388</v>
      </c>
      <c r="C399" s="7">
        <v>4.26</v>
      </c>
      <c r="D399" s="10">
        <v>11284460</v>
      </c>
      <c r="E399" s="7">
        <v>4.25</v>
      </c>
      <c r="F399" s="7">
        <v>4.28</v>
      </c>
      <c r="G399" s="7">
        <v>4.07</v>
      </c>
      <c r="H399" s="6">
        <f t="shared" si="19"/>
        <v>0.20999999999999996</v>
      </c>
      <c r="I399" s="11">
        <f t="shared" si="20"/>
        <v>-9.9999999999997868E-3</v>
      </c>
      <c r="J399" s="2"/>
      <c r="K399" s="8"/>
      <c r="L399" s="2"/>
      <c r="N399" s="1"/>
      <c r="P399" s="2"/>
      <c r="Q399" s="2"/>
      <c r="R399" s="2"/>
      <c r="S399" s="2"/>
      <c r="T399" s="1"/>
    </row>
    <row r="400" spans="1:20" ht="16.8" x14ac:dyDescent="0.45">
      <c r="A400" s="3">
        <v>43389</v>
      </c>
      <c r="B400" s="5">
        <f t="shared" si="18"/>
        <v>43389</v>
      </c>
      <c r="C400" s="7">
        <v>4.28</v>
      </c>
      <c r="D400" s="10">
        <v>9342375</v>
      </c>
      <c r="E400" s="7">
        <v>4.2699999999999996</v>
      </c>
      <c r="F400" s="7">
        <v>4.33</v>
      </c>
      <c r="G400" s="7">
        <v>4.22</v>
      </c>
      <c r="H400" s="6">
        <f t="shared" si="19"/>
        <v>0.11000000000000032</v>
      </c>
      <c r="I400" s="11">
        <f t="shared" si="20"/>
        <v>-1.0000000000000675E-2</v>
      </c>
      <c r="J400" s="2"/>
      <c r="K400" s="8"/>
      <c r="L400" s="2"/>
      <c r="N400" s="1"/>
      <c r="P400" s="2"/>
      <c r="Q400" s="2"/>
      <c r="R400" s="2"/>
      <c r="S400" s="2"/>
      <c r="T400" s="1"/>
    </row>
    <row r="401" spans="1:20" ht="16.8" x14ac:dyDescent="0.45">
      <c r="A401" s="3">
        <v>43390</v>
      </c>
      <c r="B401" s="5">
        <f t="shared" si="18"/>
        <v>43390</v>
      </c>
      <c r="C401" s="7">
        <v>4.2</v>
      </c>
      <c r="D401" s="10">
        <v>8414262</v>
      </c>
      <c r="E401" s="7">
        <v>4.2699999999999996</v>
      </c>
      <c r="F401" s="7">
        <v>4.2699999999999996</v>
      </c>
      <c r="G401" s="7">
        <v>4.1399999999999997</v>
      </c>
      <c r="H401" s="6">
        <f t="shared" si="19"/>
        <v>0.12999999999999989</v>
      </c>
      <c r="I401" s="11">
        <f t="shared" si="20"/>
        <v>6.9999999999999396E-2</v>
      </c>
      <c r="J401" s="2"/>
      <c r="K401" s="8"/>
      <c r="L401" s="2"/>
      <c r="N401" s="1"/>
      <c r="P401" s="2"/>
      <c r="Q401" s="2"/>
      <c r="R401" s="2"/>
      <c r="S401" s="2"/>
      <c r="T401" s="1"/>
    </row>
    <row r="402" spans="1:20" ht="16.8" x14ac:dyDescent="0.45">
      <c r="A402" s="3">
        <v>43391</v>
      </c>
      <c r="B402" s="5">
        <f t="shared" si="18"/>
        <v>43391</v>
      </c>
      <c r="C402" s="7">
        <v>4.03</v>
      </c>
      <c r="D402" s="10">
        <v>10804160</v>
      </c>
      <c r="E402" s="7">
        <v>4.18</v>
      </c>
      <c r="F402" s="7">
        <v>4.2</v>
      </c>
      <c r="G402" s="7">
        <v>4.01</v>
      </c>
      <c r="H402" s="6">
        <f t="shared" si="19"/>
        <v>0.19000000000000039</v>
      </c>
      <c r="I402" s="11">
        <f t="shared" si="20"/>
        <v>0.14999999999999947</v>
      </c>
      <c r="J402" s="2"/>
      <c r="K402" s="8"/>
      <c r="L402" s="2"/>
      <c r="N402" s="1"/>
      <c r="P402" s="2"/>
      <c r="Q402" s="2"/>
      <c r="R402" s="2"/>
      <c r="S402" s="2"/>
      <c r="T402" s="1"/>
    </row>
    <row r="403" spans="1:20" ht="16.8" x14ac:dyDescent="0.45">
      <c r="A403" s="3">
        <v>43392</v>
      </c>
      <c r="B403" s="5">
        <f t="shared" si="18"/>
        <v>43392</v>
      </c>
      <c r="C403" s="7">
        <v>4</v>
      </c>
      <c r="D403" s="10">
        <v>8682890</v>
      </c>
      <c r="E403" s="7">
        <v>4.08</v>
      </c>
      <c r="F403" s="7">
        <v>4.13</v>
      </c>
      <c r="G403" s="7">
        <v>3.99</v>
      </c>
      <c r="H403" s="6">
        <f t="shared" si="19"/>
        <v>0.13999999999999968</v>
      </c>
      <c r="I403" s="11">
        <f t="shared" si="20"/>
        <v>8.0000000000000071E-2</v>
      </c>
      <c r="J403" s="2"/>
      <c r="K403" s="8"/>
      <c r="L403" s="2"/>
      <c r="N403" s="1"/>
      <c r="P403" s="2"/>
      <c r="Q403" s="2"/>
      <c r="R403" s="2"/>
      <c r="S403" s="2"/>
      <c r="T403" s="1"/>
    </row>
    <row r="404" spans="1:20" ht="16.8" x14ac:dyDescent="0.45">
      <c r="A404" s="3">
        <v>43395</v>
      </c>
      <c r="B404" s="5">
        <f t="shared" si="18"/>
        <v>43395</v>
      </c>
      <c r="C404" s="7">
        <v>4.0599999999999996</v>
      </c>
      <c r="D404" s="10">
        <v>7455871</v>
      </c>
      <c r="E404" s="7">
        <v>4</v>
      </c>
      <c r="F404" s="7">
        <v>4.07</v>
      </c>
      <c r="G404" s="7">
        <v>3.97</v>
      </c>
      <c r="H404" s="6">
        <f t="shared" si="19"/>
        <v>0.10000000000000009</v>
      </c>
      <c r="I404" s="11">
        <f t="shared" si="20"/>
        <v>-5.9999999999999609E-2</v>
      </c>
      <c r="J404" s="2"/>
      <c r="K404" s="8"/>
      <c r="L404" s="2"/>
      <c r="N404" s="1"/>
      <c r="P404" s="2"/>
      <c r="Q404" s="2"/>
      <c r="R404" s="2"/>
      <c r="S404" s="2"/>
      <c r="T404" s="1"/>
    </row>
    <row r="405" spans="1:20" ht="16.8" x14ac:dyDescent="0.45">
      <c r="A405" s="3">
        <v>43396</v>
      </c>
      <c r="B405" s="5">
        <f t="shared" si="18"/>
        <v>43396</v>
      </c>
      <c r="C405" s="7">
        <v>3.95</v>
      </c>
      <c r="D405" s="10">
        <v>12545570</v>
      </c>
      <c r="E405" s="7">
        <v>4</v>
      </c>
      <c r="F405" s="7">
        <v>4.0049999999999999</v>
      </c>
      <c r="G405" s="7">
        <v>3.87</v>
      </c>
      <c r="H405" s="6">
        <f t="shared" si="19"/>
        <v>0.13499999999999979</v>
      </c>
      <c r="I405" s="11">
        <f t="shared" si="20"/>
        <v>4.9999999999999822E-2</v>
      </c>
      <c r="J405" s="2"/>
      <c r="K405" s="8"/>
      <c r="L405" s="2"/>
      <c r="N405" s="1"/>
      <c r="P405" s="2"/>
      <c r="Q405" s="2"/>
      <c r="R405" s="2"/>
      <c r="S405" s="2"/>
      <c r="T405" s="1"/>
    </row>
    <row r="406" spans="1:20" ht="16.8" x14ac:dyDescent="0.45">
      <c r="A406" s="3">
        <v>43397</v>
      </c>
      <c r="B406" s="5">
        <f t="shared" si="18"/>
        <v>43397</v>
      </c>
      <c r="C406" s="7">
        <v>3.8</v>
      </c>
      <c r="D406" s="10">
        <v>13781190</v>
      </c>
      <c r="E406" s="7">
        <v>3.99</v>
      </c>
      <c r="F406" s="7">
        <v>4.0050999999999997</v>
      </c>
      <c r="G406" s="7">
        <v>3.8</v>
      </c>
      <c r="H406" s="6">
        <f t="shared" si="19"/>
        <v>0.20509999999999984</v>
      </c>
      <c r="I406" s="11">
        <f t="shared" si="20"/>
        <v>0.19000000000000039</v>
      </c>
      <c r="J406" s="2"/>
      <c r="K406" s="8"/>
      <c r="L406" s="2"/>
      <c r="N406" s="1"/>
      <c r="P406" s="2"/>
      <c r="Q406" s="2"/>
      <c r="R406" s="2"/>
      <c r="S406" s="2"/>
      <c r="T406" s="1"/>
    </row>
    <row r="407" spans="1:20" ht="16.8" x14ac:dyDescent="0.45">
      <c r="A407" s="3">
        <v>43398</v>
      </c>
      <c r="B407" s="5">
        <f t="shared" si="18"/>
        <v>43398</v>
      </c>
      <c r="C407" s="7">
        <v>3.9</v>
      </c>
      <c r="D407" s="10">
        <v>10559070</v>
      </c>
      <c r="E407" s="7">
        <v>3.85</v>
      </c>
      <c r="F407" s="7">
        <v>3.95</v>
      </c>
      <c r="G407" s="7">
        <v>3.84</v>
      </c>
      <c r="H407" s="6">
        <f t="shared" si="19"/>
        <v>0.11000000000000032</v>
      </c>
      <c r="I407" s="11">
        <f t="shared" si="20"/>
        <v>-4.9999999999999822E-2</v>
      </c>
      <c r="J407" s="2"/>
      <c r="K407" s="8"/>
      <c r="L407" s="2"/>
      <c r="N407" s="1"/>
      <c r="P407" s="2"/>
      <c r="Q407" s="2"/>
      <c r="R407" s="2"/>
      <c r="S407" s="2"/>
      <c r="T407" s="1"/>
    </row>
    <row r="408" spans="1:20" ht="16.8" x14ac:dyDescent="0.45">
      <c r="A408" s="3">
        <v>43399</v>
      </c>
      <c r="B408" s="5">
        <f t="shared" si="18"/>
        <v>43399</v>
      </c>
      <c r="C408" s="7">
        <v>3.83</v>
      </c>
      <c r="D408" s="10">
        <v>9281963</v>
      </c>
      <c r="E408" s="7">
        <v>3.87</v>
      </c>
      <c r="F408" s="7">
        <v>3.91</v>
      </c>
      <c r="G408" s="7">
        <v>3.7749999999999999</v>
      </c>
      <c r="H408" s="6">
        <f t="shared" si="19"/>
        <v>0.13500000000000023</v>
      </c>
      <c r="I408" s="11">
        <f t="shared" si="20"/>
        <v>4.0000000000000036E-2</v>
      </c>
      <c r="J408" s="2"/>
      <c r="K408" s="8"/>
      <c r="L408" s="2"/>
      <c r="N408" s="1"/>
      <c r="P408" s="2"/>
      <c r="Q408" s="2"/>
      <c r="R408" s="2"/>
      <c r="S408" s="2"/>
      <c r="T408" s="1"/>
    </row>
    <row r="409" spans="1:20" ht="16.8" x14ac:dyDescent="0.45">
      <c r="A409" s="3">
        <v>43402</v>
      </c>
      <c r="B409" s="5">
        <f t="shared" si="18"/>
        <v>43402</v>
      </c>
      <c r="C409" s="7">
        <v>3.62</v>
      </c>
      <c r="D409" s="10">
        <v>28316850</v>
      </c>
      <c r="E409" s="7">
        <v>3.89</v>
      </c>
      <c r="F409" s="7">
        <v>3.89</v>
      </c>
      <c r="G409" s="7">
        <v>3.58</v>
      </c>
      <c r="H409" s="6">
        <f t="shared" si="19"/>
        <v>0.31000000000000005</v>
      </c>
      <c r="I409" s="11">
        <f t="shared" si="20"/>
        <v>0.27</v>
      </c>
      <c r="J409" s="2"/>
      <c r="K409" s="8"/>
      <c r="L409" s="2"/>
      <c r="N409" s="1"/>
      <c r="P409" s="2"/>
      <c r="Q409" s="2"/>
      <c r="R409" s="2"/>
      <c r="S409" s="2"/>
      <c r="T409" s="1"/>
    </row>
    <row r="410" spans="1:20" ht="16.8" x14ac:dyDescent="0.45">
      <c r="A410" s="3">
        <v>43403</v>
      </c>
      <c r="B410" s="5">
        <f t="shared" si="18"/>
        <v>43403</v>
      </c>
      <c r="C410" s="7">
        <v>3.67</v>
      </c>
      <c r="D410" s="10">
        <v>24209010</v>
      </c>
      <c r="E410" s="7">
        <v>3.61</v>
      </c>
      <c r="F410" s="7">
        <v>3.79</v>
      </c>
      <c r="G410" s="7">
        <v>3.6</v>
      </c>
      <c r="H410" s="6">
        <f t="shared" si="19"/>
        <v>0.18999999999999995</v>
      </c>
      <c r="I410" s="11">
        <f t="shared" si="20"/>
        <v>-6.0000000000000053E-2</v>
      </c>
      <c r="J410" s="2"/>
      <c r="K410" s="8"/>
      <c r="L410" s="2"/>
      <c r="N410" s="1"/>
      <c r="P410" s="2"/>
      <c r="Q410" s="2"/>
      <c r="R410" s="2"/>
      <c r="S410" s="2"/>
      <c r="T410" s="1"/>
    </row>
    <row r="411" spans="1:20" ht="16.8" x14ac:dyDescent="0.45">
      <c r="A411" s="3">
        <v>43404</v>
      </c>
      <c r="B411" s="5">
        <f t="shared" si="18"/>
        <v>43404</v>
      </c>
      <c r="C411" s="7">
        <v>3.64</v>
      </c>
      <c r="D411" s="10">
        <v>33653500</v>
      </c>
      <c r="E411" s="7">
        <v>3.75</v>
      </c>
      <c r="F411" s="7">
        <v>3.78</v>
      </c>
      <c r="G411" s="7">
        <v>3.58</v>
      </c>
      <c r="H411" s="6">
        <f t="shared" si="19"/>
        <v>0.19999999999999973</v>
      </c>
      <c r="I411" s="11">
        <f t="shared" si="20"/>
        <v>0.10999999999999988</v>
      </c>
      <c r="J411" s="2"/>
      <c r="K411" s="8"/>
      <c r="L411" s="2"/>
      <c r="N411" s="1"/>
      <c r="P411" s="2"/>
      <c r="Q411" s="2"/>
      <c r="R411" s="2"/>
      <c r="S411" s="2"/>
      <c r="T411" s="1"/>
    </row>
    <row r="412" spans="1:20" ht="16.8" x14ac:dyDescent="0.45">
      <c r="A412" s="3">
        <v>43405</v>
      </c>
      <c r="B412" s="5">
        <f t="shared" si="18"/>
        <v>43405</v>
      </c>
      <c r="C412" s="7">
        <v>3.66</v>
      </c>
      <c r="D412" s="10">
        <v>20422460</v>
      </c>
      <c r="E412" s="7">
        <v>3.54</v>
      </c>
      <c r="F412" s="7">
        <v>3.82</v>
      </c>
      <c r="G412" s="7">
        <v>3.5150000000000001</v>
      </c>
      <c r="H412" s="6">
        <f t="shared" si="19"/>
        <v>0.30499999999999972</v>
      </c>
      <c r="I412" s="11">
        <f t="shared" si="20"/>
        <v>-0.12000000000000011</v>
      </c>
      <c r="J412" s="2"/>
      <c r="K412" s="8"/>
      <c r="L412" s="2"/>
      <c r="N412" s="1"/>
      <c r="P412" s="2"/>
      <c r="Q412" s="2"/>
      <c r="R412" s="2"/>
      <c r="S412" s="2"/>
      <c r="T412" s="1"/>
    </row>
    <row r="413" spans="1:20" ht="16.8" x14ac:dyDescent="0.45">
      <c r="A413" s="3">
        <v>43406</v>
      </c>
      <c r="B413" s="5">
        <f t="shared" si="18"/>
        <v>43406</v>
      </c>
      <c r="C413" s="7">
        <v>3.76</v>
      </c>
      <c r="D413" s="10">
        <v>14269850</v>
      </c>
      <c r="E413" s="7">
        <v>3.66</v>
      </c>
      <c r="F413" s="7">
        <v>3.79</v>
      </c>
      <c r="G413" s="7">
        <v>3.57</v>
      </c>
      <c r="H413" s="6">
        <f t="shared" si="19"/>
        <v>0.2200000000000002</v>
      </c>
      <c r="I413" s="11">
        <f t="shared" si="20"/>
        <v>-9.9999999999999645E-2</v>
      </c>
      <c r="J413" s="2"/>
      <c r="K413" s="8"/>
      <c r="L413" s="2"/>
      <c r="N413" s="1"/>
      <c r="P413" s="2"/>
      <c r="Q413" s="2"/>
      <c r="R413" s="2"/>
      <c r="S413" s="2"/>
      <c r="T413" s="1"/>
    </row>
    <row r="414" spans="1:20" ht="16.8" x14ac:dyDescent="0.45">
      <c r="A414" s="3">
        <v>43409</v>
      </c>
      <c r="B414" s="5">
        <f t="shared" si="18"/>
        <v>43409</v>
      </c>
      <c r="C414" s="7">
        <v>3.71</v>
      </c>
      <c r="D414" s="10">
        <v>6503570</v>
      </c>
      <c r="E414" s="7">
        <v>3.75</v>
      </c>
      <c r="F414" s="7">
        <v>3.79</v>
      </c>
      <c r="G414" s="7">
        <v>3.6</v>
      </c>
      <c r="H414" s="6">
        <f t="shared" si="19"/>
        <v>0.18999999999999995</v>
      </c>
      <c r="I414" s="11">
        <f t="shared" si="20"/>
        <v>4.0000000000000036E-2</v>
      </c>
      <c r="J414" s="2"/>
      <c r="K414" s="8"/>
      <c r="L414" s="2"/>
      <c r="N414" s="1"/>
      <c r="P414" s="2"/>
      <c r="Q414" s="2"/>
      <c r="R414" s="2"/>
      <c r="S414" s="2"/>
      <c r="T414" s="1"/>
    </row>
    <row r="415" spans="1:20" ht="16.8" x14ac:dyDescent="0.45">
      <c r="A415" s="3">
        <v>43410</v>
      </c>
      <c r="B415" s="5">
        <f t="shared" si="18"/>
        <v>43410</v>
      </c>
      <c r="C415" s="7">
        <v>3.71</v>
      </c>
      <c r="D415" s="10">
        <v>7165323</v>
      </c>
      <c r="E415" s="7">
        <v>3.72</v>
      </c>
      <c r="F415" s="7">
        <v>3.78</v>
      </c>
      <c r="G415" s="7">
        <v>3.67</v>
      </c>
      <c r="H415" s="6">
        <f t="shared" si="19"/>
        <v>0.10999999999999988</v>
      </c>
      <c r="I415" s="11">
        <f t="shared" si="20"/>
        <v>1.0000000000000231E-2</v>
      </c>
      <c r="J415" s="2"/>
      <c r="K415" s="8"/>
      <c r="L415" s="2"/>
      <c r="N415" s="1"/>
      <c r="P415" s="2"/>
      <c r="Q415" s="2"/>
      <c r="R415" s="2"/>
      <c r="S415" s="2"/>
      <c r="T415" s="1"/>
    </row>
    <row r="416" spans="1:20" ht="16.8" x14ac:dyDescent="0.45">
      <c r="A416" s="3">
        <v>43411</v>
      </c>
      <c r="B416" s="5">
        <f t="shared" si="18"/>
        <v>43411</v>
      </c>
      <c r="C416" s="7">
        <v>3.89</v>
      </c>
      <c r="D416" s="10">
        <v>12411960</v>
      </c>
      <c r="E416" s="7">
        <v>3.75</v>
      </c>
      <c r="F416" s="7">
        <v>3.9</v>
      </c>
      <c r="G416" s="7">
        <v>3.71</v>
      </c>
      <c r="H416" s="6">
        <f t="shared" si="19"/>
        <v>0.18999999999999995</v>
      </c>
      <c r="I416" s="11">
        <f t="shared" si="20"/>
        <v>-0.14000000000000012</v>
      </c>
      <c r="J416" s="2"/>
      <c r="K416" s="8"/>
      <c r="L416" s="2"/>
      <c r="N416" s="1"/>
      <c r="P416" s="2"/>
      <c r="Q416" s="2"/>
      <c r="R416" s="2"/>
      <c r="S416" s="2"/>
      <c r="T416" s="1"/>
    </row>
    <row r="417" spans="1:20" ht="16.8" x14ac:dyDescent="0.45">
      <c r="A417" s="3">
        <v>43412</v>
      </c>
      <c r="B417" s="5">
        <f t="shared" si="18"/>
        <v>43412</v>
      </c>
      <c r="C417" s="7">
        <v>3.79</v>
      </c>
      <c r="D417" s="10">
        <v>7843086</v>
      </c>
      <c r="E417" s="7">
        <v>3.84</v>
      </c>
      <c r="F417" s="7">
        <v>3.89</v>
      </c>
      <c r="G417" s="7">
        <v>3.76</v>
      </c>
      <c r="H417" s="6">
        <f t="shared" si="19"/>
        <v>0.13000000000000034</v>
      </c>
      <c r="I417" s="11">
        <f t="shared" si="20"/>
        <v>4.9999999999999822E-2</v>
      </c>
      <c r="J417" s="2"/>
      <c r="K417" s="8"/>
      <c r="L417" s="2"/>
      <c r="N417" s="1"/>
      <c r="P417" s="2"/>
      <c r="Q417" s="2"/>
      <c r="R417" s="2"/>
      <c r="S417" s="2"/>
      <c r="T417" s="1"/>
    </row>
    <row r="418" spans="1:20" ht="16.8" x14ac:dyDescent="0.45">
      <c r="A418" s="3">
        <v>43413</v>
      </c>
      <c r="B418" s="5">
        <f t="shared" si="18"/>
        <v>43413</v>
      </c>
      <c r="C418" s="7">
        <v>3.61</v>
      </c>
      <c r="D418" s="10">
        <v>16997860</v>
      </c>
      <c r="E418" s="7">
        <v>3.74</v>
      </c>
      <c r="F418" s="7">
        <v>3.7549999999999999</v>
      </c>
      <c r="G418" s="7">
        <v>3.57</v>
      </c>
      <c r="H418" s="6">
        <f t="shared" si="19"/>
        <v>0.18500000000000005</v>
      </c>
      <c r="I418" s="11">
        <f t="shared" si="20"/>
        <v>0.13000000000000034</v>
      </c>
      <c r="J418" s="2"/>
      <c r="K418" s="8"/>
      <c r="L418" s="2"/>
      <c r="N418" s="1"/>
      <c r="P418" s="2"/>
      <c r="Q418" s="2"/>
      <c r="R418" s="2"/>
      <c r="S418" s="2"/>
      <c r="T418" s="1"/>
    </row>
    <row r="419" spans="1:20" ht="16.8" x14ac:dyDescent="0.45">
      <c r="A419" s="3">
        <v>43416</v>
      </c>
      <c r="B419" s="5">
        <f t="shared" si="18"/>
        <v>43416</v>
      </c>
      <c r="C419" s="7">
        <v>3.54</v>
      </c>
      <c r="D419" s="10">
        <v>7452601</v>
      </c>
      <c r="E419" s="7">
        <v>3.6</v>
      </c>
      <c r="F419" s="7">
        <v>3.64</v>
      </c>
      <c r="G419" s="7">
        <v>3.46</v>
      </c>
      <c r="H419" s="6">
        <f t="shared" si="19"/>
        <v>0.18000000000000016</v>
      </c>
      <c r="I419" s="11">
        <f t="shared" si="20"/>
        <v>6.0000000000000053E-2</v>
      </c>
      <c r="J419" s="2"/>
      <c r="K419" s="8"/>
      <c r="L419" s="2"/>
      <c r="N419" s="1"/>
      <c r="P419" s="2"/>
      <c r="Q419" s="2"/>
      <c r="R419" s="2"/>
      <c r="S419" s="2"/>
      <c r="T419" s="1"/>
    </row>
    <row r="420" spans="1:20" ht="16.8" x14ac:dyDescent="0.45">
      <c r="A420" s="3">
        <v>43417</v>
      </c>
      <c r="B420" s="5">
        <f t="shared" si="18"/>
        <v>43417</v>
      </c>
      <c r="C420" s="7">
        <v>3.52</v>
      </c>
      <c r="D420" s="10">
        <v>7113729</v>
      </c>
      <c r="E420" s="7">
        <v>3.57</v>
      </c>
      <c r="F420" s="7">
        <v>3.61</v>
      </c>
      <c r="G420" s="7">
        <v>3.4750000000000001</v>
      </c>
      <c r="H420" s="6">
        <f t="shared" si="19"/>
        <v>0.13499999999999979</v>
      </c>
      <c r="I420" s="11">
        <f t="shared" si="20"/>
        <v>4.9999999999999822E-2</v>
      </c>
      <c r="J420" s="2"/>
      <c r="K420" s="8"/>
      <c r="L420" s="2"/>
      <c r="N420" s="1"/>
      <c r="P420" s="2"/>
      <c r="Q420" s="2"/>
      <c r="R420" s="2"/>
      <c r="S420" s="2"/>
      <c r="T420" s="1"/>
    </row>
    <row r="421" spans="1:20" ht="16.8" x14ac:dyDescent="0.45">
      <c r="A421" s="3">
        <v>43418</v>
      </c>
      <c r="B421" s="5">
        <f t="shared" si="18"/>
        <v>43418</v>
      </c>
      <c r="C421" s="7">
        <v>3.5</v>
      </c>
      <c r="D421" s="10">
        <v>7294203</v>
      </c>
      <c r="E421" s="7">
        <v>3.54</v>
      </c>
      <c r="F421" s="7">
        <v>3.61</v>
      </c>
      <c r="G421" s="7">
        <v>3.49</v>
      </c>
      <c r="H421" s="6">
        <f t="shared" si="19"/>
        <v>0.11999999999999966</v>
      </c>
      <c r="I421" s="11">
        <f t="shared" si="20"/>
        <v>4.0000000000000036E-2</v>
      </c>
      <c r="J421" s="2"/>
      <c r="K421" s="8"/>
      <c r="L421" s="2"/>
      <c r="N421" s="1"/>
      <c r="P421" s="2"/>
      <c r="Q421" s="2"/>
      <c r="R421" s="2"/>
      <c r="S421" s="2"/>
      <c r="T421" s="1"/>
    </row>
    <row r="422" spans="1:20" ht="16.8" x14ac:dyDescent="0.45">
      <c r="A422" s="3">
        <v>43419</v>
      </c>
      <c r="B422" s="5">
        <f t="shared" si="18"/>
        <v>43419</v>
      </c>
      <c r="C422" s="7">
        <v>3.57</v>
      </c>
      <c r="D422" s="10">
        <v>10968550</v>
      </c>
      <c r="E422" s="7">
        <v>3.51</v>
      </c>
      <c r="F422" s="7">
        <v>3.67</v>
      </c>
      <c r="G422" s="7">
        <v>3.49</v>
      </c>
      <c r="H422" s="6">
        <f t="shared" si="19"/>
        <v>0.17999999999999972</v>
      </c>
      <c r="I422" s="11">
        <f t="shared" si="20"/>
        <v>-6.0000000000000053E-2</v>
      </c>
      <c r="J422" s="2"/>
      <c r="K422" s="8"/>
      <c r="L422" s="2"/>
      <c r="N422" s="1"/>
      <c r="P422" s="2"/>
      <c r="Q422" s="2"/>
      <c r="R422" s="2"/>
      <c r="S422" s="2"/>
      <c r="T422" s="1"/>
    </row>
    <row r="423" spans="1:20" ht="16.8" x14ac:dyDescent="0.45">
      <c r="A423" s="3">
        <v>43420</v>
      </c>
      <c r="B423" s="5">
        <f t="shared" si="18"/>
        <v>43420</v>
      </c>
      <c r="C423" s="7">
        <v>3.6</v>
      </c>
      <c r="D423" s="10">
        <v>10421180</v>
      </c>
      <c r="E423" s="7">
        <v>3.58</v>
      </c>
      <c r="F423" s="7">
        <v>3.62</v>
      </c>
      <c r="G423" s="7">
        <v>3.49</v>
      </c>
      <c r="H423" s="6">
        <f t="shared" si="19"/>
        <v>0.12999999999999989</v>
      </c>
      <c r="I423" s="11">
        <f t="shared" si="20"/>
        <v>-2.0000000000000018E-2</v>
      </c>
      <c r="J423" s="2"/>
      <c r="K423" s="8"/>
      <c r="L423" s="2"/>
      <c r="N423" s="1"/>
      <c r="P423" s="2"/>
      <c r="Q423" s="2"/>
      <c r="R423" s="2"/>
      <c r="S423" s="2"/>
      <c r="T423" s="1"/>
    </row>
    <row r="424" spans="1:20" ht="16.8" x14ac:dyDescent="0.45">
      <c r="A424" s="3">
        <v>43423</v>
      </c>
      <c r="B424" s="5">
        <f t="shared" si="18"/>
        <v>43423</v>
      </c>
      <c r="C424" s="7">
        <v>3.44</v>
      </c>
      <c r="D424" s="10">
        <v>11440420</v>
      </c>
      <c r="E424" s="7">
        <v>3.57</v>
      </c>
      <c r="F424" s="7">
        <v>3.61</v>
      </c>
      <c r="G424" s="7">
        <v>3.41</v>
      </c>
      <c r="H424" s="6">
        <f t="shared" si="19"/>
        <v>0.19999999999999973</v>
      </c>
      <c r="I424" s="11">
        <f t="shared" si="20"/>
        <v>0.12999999999999989</v>
      </c>
      <c r="J424" s="2"/>
      <c r="K424" s="8"/>
      <c r="L424" s="2"/>
      <c r="N424" s="1"/>
      <c r="P424" s="2"/>
      <c r="Q424" s="2"/>
      <c r="R424" s="2"/>
      <c r="S424" s="2"/>
      <c r="T424" s="1"/>
    </row>
    <row r="425" spans="1:20" ht="16.8" x14ac:dyDescent="0.45">
      <c r="A425" s="3">
        <v>43424</v>
      </c>
      <c r="B425" s="5">
        <f t="shared" si="18"/>
        <v>43424</v>
      </c>
      <c r="C425" s="7">
        <v>3.49</v>
      </c>
      <c r="D425" s="10">
        <v>9922287</v>
      </c>
      <c r="E425" s="7">
        <v>3.37</v>
      </c>
      <c r="F425" s="7">
        <v>3.54</v>
      </c>
      <c r="G425" s="7">
        <v>3.36</v>
      </c>
      <c r="H425" s="6">
        <f t="shared" si="19"/>
        <v>0.18000000000000016</v>
      </c>
      <c r="I425" s="11">
        <f t="shared" si="20"/>
        <v>-0.12000000000000011</v>
      </c>
      <c r="J425" s="2"/>
      <c r="K425" s="8"/>
      <c r="L425" s="2"/>
      <c r="N425" s="1"/>
      <c r="P425" s="2"/>
      <c r="Q425" s="2"/>
      <c r="R425" s="2"/>
      <c r="S425" s="2"/>
      <c r="T425" s="1"/>
    </row>
    <row r="426" spans="1:20" ht="16.8" x14ac:dyDescent="0.45">
      <c r="A426" s="3">
        <v>43425</v>
      </c>
      <c r="B426" s="5">
        <f t="shared" si="18"/>
        <v>43425</v>
      </c>
      <c r="C426" s="7">
        <v>3.49</v>
      </c>
      <c r="D426" s="10">
        <v>10405280</v>
      </c>
      <c r="E426" s="7">
        <v>3.53</v>
      </c>
      <c r="F426" s="7">
        <v>3.53</v>
      </c>
      <c r="G426" s="7">
        <v>3.46</v>
      </c>
      <c r="H426" s="6">
        <f t="shared" si="19"/>
        <v>6.999999999999984E-2</v>
      </c>
      <c r="I426" s="11">
        <f t="shared" si="20"/>
        <v>3.9999999999999591E-2</v>
      </c>
      <c r="J426" s="2"/>
      <c r="K426" s="8"/>
      <c r="L426" s="2"/>
      <c r="N426" s="1"/>
      <c r="P426" s="2"/>
      <c r="Q426" s="2"/>
      <c r="R426" s="2"/>
      <c r="S426" s="2"/>
      <c r="T426" s="1"/>
    </row>
    <row r="427" spans="1:20" ht="16.8" x14ac:dyDescent="0.45">
      <c r="A427" s="3">
        <v>43427</v>
      </c>
      <c r="B427" s="5">
        <f t="shared" si="18"/>
        <v>43427</v>
      </c>
      <c r="C427" s="7">
        <v>3.48</v>
      </c>
      <c r="D427" s="10">
        <v>6796403</v>
      </c>
      <c r="E427" s="7">
        <v>3.47</v>
      </c>
      <c r="F427" s="7">
        <v>3.54</v>
      </c>
      <c r="G427" s="7">
        <v>3.45</v>
      </c>
      <c r="H427" s="6">
        <f t="shared" si="19"/>
        <v>8.9999999999999858E-2</v>
      </c>
      <c r="I427" s="11">
        <f t="shared" si="20"/>
        <v>-9.9999999999997868E-3</v>
      </c>
      <c r="J427" s="2"/>
      <c r="K427" s="8"/>
      <c r="L427" s="2"/>
      <c r="N427" s="1"/>
      <c r="P427" s="2"/>
      <c r="Q427" s="2"/>
      <c r="R427" s="2"/>
      <c r="S427" s="2"/>
      <c r="T427" s="1"/>
    </row>
    <row r="428" spans="1:20" ht="16.8" x14ac:dyDescent="0.45">
      <c r="A428" s="3">
        <v>43430</v>
      </c>
      <c r="B428" s="5">
        <f t="shared" si="18"/>
        <v>43430</v>
      </c>
      <c r="C428" s="7">
        <v>3.54</v>
      </c>
      <c r="D428" s="10">
        <v>6963752</v>
      </c>
      <c r="E428" s="7">
        <v>3.51</v>
      </c>
      <c r="F428" s="7">
        <v>3.6</v>
      </c>
      <c r="G428" s="7">
        <v>3.49</v>
      </c>
      <c r="H428" s="6">
        <f t="shared" si="19"/>
        <v>0.10999999999999988</v>
      </c>
      <c r="I428" s="11">
        <f t="shared" si="20"/>
        <v>-3.0000000000000249E-2</v>
      </c>
      <c r="J428" s="2"/>
      <c r="K428" s="8"/>
      <c r="L428" s="2"/>
      <c r="N428" s="1"/>
      <c r="P428" s="2"/>
      <c r="Q428" s="2"/>
      <c r="R428" s="2"/>
      <c r="S428" s="2"/>
      <c r="T428" s="1"/>
    </row>
    <row r="429" spans="1:20" ht="16.8" x14ac:dyDescent="0.45">
      <c r="A429" s="3">
        <v>43431</v>
      </c>
      <c r="B429" s="5">
        <f t="shared" si="18"/>
        <v>43431</v>
      </c>
      <c r="C429" s="7">
        <v>3.51</v>
      </c>
      <c r="D429" s="10">
        <v>6743408</v>
      </c>
      <c r="E429" s="7">
        <v>3.52</v>
      </c>
      <c r="F429" s="7">
        <v>3.6</v>
      </c>
      <c r="G429" s="7">
        <v>3.51</v>
      </c>
      <c r="H429" s="6">
        <f t="shared" si="19"/>
        <v>9.0000000000000302E-2</v>
      </c>
      <c r="I429" s="11">
        <f t="shared" si="20"/>
        <v>1.0000000000000231E-2</v>
      </c>
      <c r="J429" s="2"/>
      <c r="K429" s="8"/>
      <c r="L429" s="2"/>
      <c r="N429" s="1"/>
      <c r="P429" s="2"/>
      <c r="Q429" s="2"/>
      <c r="R429" s="2"/>
      <c r="S429" s="2"/>
      <c r="T429" s="1"/>
    </row>
    <row r="430" spans="1:20" ht="16.8" x14ac:dyDescent="0.45">
      <c r="A430" s="3">
        <v>43432</v>
      </c>
      <c r="B430" s="5">
        <f t="shared" si="18"/>
        <v>43432</v>
      </c>
      <c r="C430" s="7">
        <v>3.61</v>
      </c>
      <c r="D430" s="10">
        <v>17723380</v>
      </c>
      <c r="E430" s="7">
        <v>3.49</v>
      </c>
      <c r="F430" s="7">
        <v>3.63</v>
      </c>
      <c r="G430" s="7">
        <v>3.32</v>
      </c>
      <c r="H430" s="6">
        <f t="shared" si="19"/>
        <v>0.31000000000000005</v>
      </c>
      <c r="I430" s="11">
        <f t="shared" si="20"/>
        <v>-0.11999999999999966</v>
      </c>
      <c r="J430" s="2"/>
      <c r="K430" s="8"/>
      <c r="L430" s="2"/>
      <c r="N430" s="1"/>
      <c r="P430" s="2"/>
      <c r="Q430" s="2"/>
      <c r="R430" s="2"/>
      <c r="S430" s="2"/>
      <c r="T430" s="1"/>
    </row>
    <row r="431" spans="1:20" ht="16.8" x14ac:dyDescent="0.45">
      <c r="A431" s="3">
        <v>43433</v>
      </c>
      <c r="B431" s="5">
        <f t="shared" si="18"/>
        <v>43433</v>
      </c>
      <c r="C431" s="7">
        <v>3.64</v>
      </c>
      <c r="D431" s="10">
        <v>9156545</v>
      </c>
      <c r="E431" s="7">
        <v>3.58</v>
      </c>
      <c r="F431" s="7">
        <v>3.73</v>
      </c>
      <c r="G431" s="7">
        <v>3.5350000000000001</v>
      </c>
      <c r="H431" s="6">
        <f t="shared" si="19"/>
        <v>0.19499999999999984</v>
      </c>
      <c r="I431" s="11">
        <f t="shared" si="20"/>
        <v>-6.0000000000000053E-2</v>
      </c>
      <c r="J431" s="2"/>
      <c r="K431" s="8"/>
      <c r="L431" s="2"/>
      <c r="N431" s="1"/>
      <c r="P431" s="2"/>
      <c r="Q431" s="2"/>
      <c r="R431" s="2"/>
      <c r="S431" s="2"/>
      <c r="T431" s="1"/>
    </row>
    <row r="432" spans="1:20" ht="16.8" x14ac:dyDescent="0.45">
      <c r="A432" s="3">
        <v>43434</v>
      </c>
      <c r="B432" s="5">
        <f t="shared" si="18"/>
        <v>43434</v>
      </c>
      <c r="C432" s="7">
        <v>3.62</v>
      </c>
      <c r="D432" s="10">
        <v>14584860</v>
      </c>
      <c r="E432" s="7">
        <v>3.64</v>
      </c>
      <c r="F432" s="7">
        <v>3.69</v>
      </c>
      <c r="G432" s="7">
        <v>3.605</v>
      </c>
      <c r="H432" s="6">
        <f t="shared" si="19"/>
        <v>8.4999999999999964E-2</v>
      </c>
      <c r="I432" s="11">
        <f t="shared" si="20"/>
        <v>2.0000000000000018E-2</v>
      </c>
      <c r="J432" s="2"/>
      <c r="K432" s="8"/>
      <c r="L432" s="2"/>
      <c r="N432" s="1"/>
      <c r="P432" s="2"/>
      <c r="Q432" s="2"/>
      <c r="R432" s="2"/>
      <c r="S432" s="2"/>
      <c r="T432" s="1"/>
    </row>
    <row r="433" spans="1:20" ht="16.8" x14ac:dyDescent="0.45">
      <c r="A433" s="3">
        <v>43437</v>
      </c>
      <c r="B433" s="5">
        <f t="shared" si="18"/>
        <v>43437</v>
      </c>
      <c r="C433" s="7">
        <v>3.65</v>
      </c>
      <c r="D433" s="10">
        <v>10504900</v>
      </c>
      <c r="E433" s="7">
        <v>3.67</v>
      </c>
      <c r="F433" s="7">
        <v>3.69</v>
      </c>
      <c r="G433" s="7">
        <v>3.51</v>
      </c>
      <c r="H433" s="6">
        <f t="shared" si="19"/>
        <v>0.18000000000000016</v>
      </c>
      <c r="I433" s="11">
        <f t="shared" si="20"/>
        <v>2.0000000000000018E-2</v>
      </c>
      <c r="J433" s="2"/>
      <c r="K433" s="8"/>
      <c r="L433" s="2"/>
      <c r="N433" s="1"/>
      <c r="P433" s="2"/>
      <c r="Q433" s="2"/>
      <c r="R433" s="2"/>
      <c r="S433" s="2"/>
      <c r="T433" s="1"/>
    </row>
    <row r="434" spans="1:20" ht="16.8" x14ac:dyDescent="0.45">
      <c r="A434" s="3">
        <v>43438</v>
      </c>
      <c r="B434" s="5">
        <f t="shared" si="18"/>
        <v>43438</v>
      </c>
      <c r="C434" s="7">
        <v>3.55</v>
      </c>
      <c r="D434" s="10">
        <v>11132270</v>
      </c>
      <c r="E434" s="7">
        <v>3.55</v>
      </c>
      <c r="F434" s="7">
        <v>3.64</v>
      </c>
      <c r="G434" s="7">
        <v>3.5249999999999999</v>
      </c>
      <c r="H434" s="6">
        <f t="shared" si="19"/>
        <v>0.11500000000000021</v>
      </c>
      <c r="I434" s="11">
        <f t="shared" si="20"/>
        <v>0</v>
      </c>
      <c r="J434" s="2"/>
      <c r="K434" s="8"/>
      <c r="L434" s="2"/>
      <c r="N434" s="1"/>
      <c r="P434" s="2"/>
      <c r="Q434" s="2"/>
      <c r="R434" s="2"/>
      <c r="S434" s="2"/>
      <c r="T434" s="1"/>
    </row>
    <row r="435" spans="1:20" ht="16.8" x14ac:dyDescent="0.45">
      <c r="A435" s="3">
        <v>43440</v>
      </c>
      <c r="B435" s="5">
        <f t="shared" si="18"/>
        <v>43440</v>
      </c>
      <c r="C435" s="7">
        <v>3.63</v>
      </c>
      <c r="D435" s="10">
        <v>9283394</v>
      </c>
      <c r="E435" s="7">
        <v>3.51</v>
      </c>
      <c r="F435" s="7">
        <v>3.63</v>
      </c>
      <c r="G435" s="7">
        <v>3.4790999999999999</v>
      </c>
      <c r="H435" s="6">
        <f t="shared" si="19"/>
        <v>0.15090000000000003</v>
      </c>
      <c r="I435" s="11">
        <f t="shared" si="20"/>
        <v>-0.12000000000000011</v>
      </c>
      <c r="J435" s="2"/>
      <c r="K435" s="8"/>
      <c r="L435" s="2"/>
      <c r="N435" s="1"/>
      <c r="P435" s="2"/>
      <c r="Q435" s="2"/>
      <c r="R435" s="2"/>
      <c r="S435" s="2"/>
      <c r="T435" s="1"/>
    </row>
    <row r="436" spans="1:20" ht="16.8" x14ac:dyDescent="0.45">
      <c r="A436" s="3">
        <v>43441</v>
      </c>
      <c r="B436" s="5">
        <f t="shared" si="18"/>
        <v>43441</v>
      </c>
      <c r="C436" s="7">
        <v>3.6</v>
      </c>
      <c r="D436" s="10">
        <v>9362872</v>
      </c>
      <c r="E436" s="7">
        <v>3.61</v>
      </c>
      <c r="F436" s="7">
        <v>3.7450000000000001</v>
      </c>
      <c r="G436" s="7">
        <v>3.57</v>
      </c>
      <c r="H436" s="6">
        <f t="shared" si="19"/>
        <v>0.17500000000000027</v>
      </c>
      <c r="I436" s="11">
        <f t="shared" si="20"/>
        <v>9.9999999999997868E-3</v>
      </c>
      <c r="J436" s="2"/>
      <c r="K436" s="8"/>
      <c r="L436" s="2"/>
      <c r="N436" s="1"/>
      <c r="P436" s="2"/>
      <c r="Q436" s="2"/>
      <c r="R436" s="2"/>
      <c r="S436" s="2"/>
      <c r="T436" s="1"/>
    </row>
    <row r="437" spans="1:20" ht="16.8" x14ac:dyDescent="0.45">
      <c r="A437" s="3">
        <v>43444</v>
      </c>
      <c r="B437" s="5">
        <f t="shared" si="18"/>
        <v>43444</v>
      </c>
      <c r="C437" s="7">
        <v>3.67</v>
      </c>
      <c r="D437" s="10">
        <v>12684610</v>
      </c>
      <c r="E437" s="7">
        <v>3.6</v>
      </c>
      <c r="F437" s="7">
        <v>3.74</v>
      </c>
      <c r="G437" s="7">
        <v>3.6</v>
      </c>
      <c r="H437" s="6">
        <f t="shared" si="19"/>
        <v>0.14000000000000012</v>
      </c>
      <c r="I437" s="11">
        <f t="shared" si="20"/>
        <v>-6.999999999999984E-2</v>
      </c>
      <c r="J437" s="2"/>
      <c r="K437" s="8"/>
      <c r="L437" s="2"/>
      <c r="N437" s="1"/>
      <c r="P437" s="2"/>
      <c r="Q437" s="2"/>
      <c r="R437" s="2"/>
      <c r="S437" s="2"/>
      <c r="T437" s="1"/>
    </row>
    <row r="438" spans="1:20" ht="16.8" x14ac:dyDescent="0.45">
      <c r="A438" s="3">
        <v>43445</v>
      </c>
      <c r="B438" s="5">
        <f t="shared" si="18"/>
        <v>43445</v>
      </c>
      <c r="C438" s="7">
        <v>3.64</v>
      </c>
      <c r="D438" s="10">
        <v>12912670</v>
      </c>
      <c r="E438" s="7">
        <v>3.81</v>
      </c>
      <c r="F438" s="7">
        <v>3.81</v>
      </c>
      <c r="G438" s="7">
        <v>3.62</v>
      </c>
      <c r="H438" s="6">
        <f t="shared" si="19"/>
        <v>0.18999999999999995</v>
      </c>
      <c r="I438" s="11">
        <f t="shared" si="20"/>
        <v>0.16999999999999993</v>
      </c>
      <c r="J438" s="2"/>
      <c r="K438" s="8"/>
      <c r="L438" s="2"/>
      <c r="N438" s="1"/>
      <c r="P438" s="2"/>
      <c r="Q438" s="2"/>
      <c r="R438" s="2"/>
      <c r="S438" s="2"/>
      <c r="T438" s="1"/>
    </row>
    <row r="439" spans="1:20" ht="16.8" x14ac:dyDescent="0.45">
      <c r="A439" s="3">
        <v>43446</v>
      </c>
      <c r="B439" s="5">
        <f t="shared" si="18"/>
        <v>43446</v>
      </c>
      <c r="C439" s="7">
        <v>3.75</v>
      </c>
      <c r="D439" s="10">
        <v>12212040</v>
      </c>
      <c r="E439" s="7">
        <v>3.7</v>
      </c>
      <c r="F439" s="7">
        <v>3.84</v>
      </c>
      <c r="G439" s="7">
        <v>3.67</v>
      </c>
      <c r="H439" s="6">
        <f t="shared" si="19"/>
        <v>0.16999999999999993</v>
      </c>
      <c r="I439" s="11">
        <f t="shared" si="20"/>
        <v>-4.9999999999999822E-2</v>
      </c>
      <c r="J439" s="2"/>
      <c r="K439" s="8"/>
      <c r="L439" s="2"/>
      <c r="N439" s="1"/>
      <c r="P439" s="2"/>
      <c r="Q439" s="2"/>
      <c r="R439" s="2"/>
      <c r="S439" s="2"/>
      <c r="T439" s="1"/>
    </row>
    <row r="440" spans="1:20" ht="16.8" x14ac:dyDescent="0.45">
      <c r="A440" s="3">
        <v>43447</v>
      </c>
      <c r="B440" s="5">
        <f t="shared" si="18"/>
        <v>43447</v>
      </c>
      <c r="C440" s="7">
        <v>3.72</v>
      </c>
      <c r="D440" s="10">
        <v>11427910</v>
      </c>
      <c r="E440" s="7">
        <v>3.78</v>
      </c>
      <c r="F440" s="7">
        <v>3.8450000000000002</v>
      </c>
      <c r="G440" s="7">
        <v>3.72</v>
      </c>
      <c r="H440" s="6">
        <f t="shared" si="19"/>
        <v>0.125</v>
      </c>
      <c r="I440" s="11">
        <f t="shared" si="20"/>
        <v>5.9999999999999609E-2</v>
      </c>
      <c r="J440" s="2"/>
      <c r="K440" s="8"/>
      <c r="L440" s="2"/>
      <c r="N440" s="1"/>
      <c r="P440" s="2"/>
      <c r="Q440" s="2"/>
      <c r="R440" s="2"/>
      <c r="S440" s="2"/>
      <c r="T440" s="1"/>
    </row>
    <row r="441" spans="1:20" ht="16.8" x14ac:dyDescent="0.45">
      <c r="A441" s="3">
        <v>43448</v>
      </c>
      <c r="B441" s="5">
        <f t="shared" si="18"/>
        <v>43448</v>
      </c>
      <c r="C441" s="7">
        <v>3.71</v>
      </c>
      <c r="D441" s="10">
        <v>8193097</v>
      </c>
      <c r="E441" s="7">
        <v>3.72</v>
      </c>
      <c r="F441" s="7">
        <v>3.77</v>
      </c>
      <c r="G441" s="7">
        <v>3.63</v>
      </c>
      <c r="H441" s="6">
        <f t="shared" si="19"/>
        <v>0.14000000000000012</v>
      </c>
      <c r="I441" s="11">
        <f t="shared" si="20"/>
        <v>1.0000000000000231E-2</v>
      </c>
      <c r="J441" s="2"/>
      <c r="K441" s="8"/>
      <c r="L441" s="2"/>
      <c r="N441" s="1"/>
      <c r="P441" s="2"/>
      <c r="Q441" s="2"/>
      <c r="R441" s="2"/>
      <c r="S441" s="2"/>
      <c r="T441" s="1"/>
    </row>
    <row r="442" spans="1:20" ht="16.8" x14ac:dyDescent="0.45">
      <c r="A442" s="3">
        <v>43451</v>
      </c>
      <c r="B442" s="5">
        <f t="shared" si="18"/>
        <v>43451</v>
      </c>
      <c r="C442" s="7">
        <v>3.7</v>
      </c>
      <c r="D442" s="10">
        <v>10951830</v>
      </c>
      <c r="E442" s="7">
        <v>3.7</v>
      </c>
      <c r="F442" s="7">
        <v>3.78</v>
      </c>
      <c r="G442" s="7">
        <v>3.67</v>
      </c>
      <c r="H442" s="6">
        <f t="shared" si="19"/>
        <v>0.10999999999999988</v>
      </c>
      <c r="I442" s="11">
        <f t="shared" si="20"/>
        <v>0</v>
      </c>
      <c r="J442" s="2"/>
      <c r="K442" s="8"/>
      <c r="L442" s="2"/>
      <c r="N442" s="1"/>
      <c r="P442" s="2"/>
      <c r="Q442" s="2"/>
      <c r="R442" s="2"/>
      <c r="S442" s="2"/>
      <c r="T442" s="1"/>
    </row>
    <row r="443" spans="1:20" ht="16.8" x14ac:dyDescent="0.45">
      <c r="A443" s="3">
        <v>43452</v>
      </c>
      <c r="B443" s="5">
        <f t="shared" si="18"/>
        <v>43452</v>
      </c>
      <c r="C443" s="7">
        <v>3.68</v>
      </c>
      <c r="D443" s="10">
        <v>9207849</v>
      </c>
      <c r="E443" s="7">
        <v>3.72</v>
      </c>
      <c r="F443" s="7">
        <v>3.77</v>
      </c>
      <c r="G443" s="7">
        <v>3.66</v>
      </c>
      <c r="H443" s="6">
        <f t="shared" si="19"/>
        <v>0.10999999999999988</v>
      </c>
      <c r="I443" s="11">
        <f t="shared" si="20"/>
        <v>4.0000000000000036E-2</v>
      </c>
      <c r="J443" s="2"/>
      <c r="K443" s="8"/>
      <c r="L443" s="2"/>
      <c r="N443" s="1"/>
      <c r="P443" s="2"/>
      <c r="Q443" s="2"/>
      <c r="R443" s="2"/>
      <c r="S443" s="2"/>
      <c r="T443" s="1"/>
    </row>
    <row r="444" spans="1:20" ht="16.8" x14ac:dyDescent="0.45">
      <c r="A444" s="3">
        <v>43453</v>
      </c>
      <c r="B444" s="5">
        <f t="shared" si="18"/>
        <v>43453</v>
      </c>
      <c r="C444" s="7">
        <v>3.69</v>
      </c>
      <c r="D444" s="10">
        <v>13862410</v>
      </c>
      <c r="E444" s="7">
        <v>3.68</v>
      </c>
      <c r="F444" s="7">
        <v>3.76</v>
      </c>
      <c r="G444" s="7">
        <v>3.67</v>
      </c>
      <c r="H444" s="6">
        <f t="shared" si="19"/>
        <v>8.9999999999999858E-2</v>
      </c>
      <c r="I444" s="11">
        <f t="shared" si="20"/>
        <v>-9.9999999999997868E-3</v>
      </c>
      <c r="J444" s="2"/>
      <c r="K444" s="8"/>
      <c r="L444" s="2"/>
      <c r="N444" s="1"/>
      <c r="P444" s="2"/>
      <c r="Q444" s="2"/>
      <c r="R444" s="2"/>
      <c r="S444" s="2"/>
      <c r="T444" s="1"/>
    </row>
    <row r="445" spans="1:20" ht="16.8" x14ac:dyDescent="0.45">
      <c r="A445" s="3">
        <v>43454</v>
      </c>
      <c r="B445" s="5">
        <f t="shared" si="18"/>
        <v>43454</v>
      </c>
      <c r="C445" s="7">
        <v>3.59</v>
      </c>
      <c r="D445" s="10">
        <v>11599690</v>
      </c>
      <c r="E445" s="7">
        <v>3.7</v>
      </c>
      <c r="F445" s="7">
        <v>3.7450000000000001</v>
      </c>
      <c r="G445" s="7">
        <v>3.49</v>
      </c>
      <c r="H445" s="6">
        <f t="shared" si="19"/>
        <v>0.25499999999999989</v>
      </c>
      <c r="I445" s="11">
        <f t="shared" si="20"/>
        <v>0.11000000000000032</v>
      </c>
      <c r="J445" s="2"/>
      <c r="K445" s="8"/>
      <c r="L445" s="2"/>
      <c r="N445" s="1"/>
      <c r="P445" s="2"/>
      <c r="Q445" s="2"/>
      <c r="R445" s="2"/>
      <c r="S445" s="2"/>
      <c r="T445" s="1"/>
    </row>
    <row r="446" spans="1:20" ht="16.8" x14ac:dyDescent="0.45">
      <c r="A446" s="3">
        <v>43455</v>
      </c>
      <c r="B446" s="5">
        <f t="shared" si="18"/>
        <v>43455</v>
      </c>
      <c r="C446" s="7">
        <v>3.63</v>
      </c>
      <c r="D446" s="10">
        <v>32766590</v>
      </c>
      <c r="E446" s="7">
        <v>3.7</v>
      </c>
      <c r="F446" s="7">
        <v>3.83</v>
      </c>
      <c r="G446" s="7">
        <v>3.5750000000000002</v>
      </c>
      <c r="H446" s="6">
        <f t="shared" si="19"/>
        <v>0.25499999999999989</v>
      </c>
      <c r="I446" s="11">
        <f t="shared" si="20"/>
        <v>7.0000000000000284E-2</v>
      </c>
      <c r="J446" s="2"/>
      <c r="K446" s="8"/>
      <c r="L446" s="2"/>
      <c r="N446" s="1"/>
      <c r="P446" s="2"/>
      <c r="Q446" s="2"/>
      <c r="R446" s="2"/>
      <c r="S446" s="2"/>
      <c r="T446" s="1"/>
    </row>
    <row r="447" spans="1:20" ht="16.8" x14ac:dyDescent="0.45">
      <c r="A447" s="3">
        <v>43458</v>
      </c>
      <c r="B447" s="5">
        <f t="shared" si="18"/>
        <v>43458</v>
      </c>
      <c r="C447" s="7">
        <v>3.62</v>
      </c>
      <c r="D447" s="10">
        <v>7100256</v>
      </c>
      <c r="E447" s="7">
        <v>3.61</v>
      </c>
      <c r="F447" s="7">
        <v>3.7450000000000001</v>
      </c>
      <c r="G447" s="7">
        <v>3.6</v>
      </c>
      <c r="H447" s="6">
        <f t="shared" si="19"/>
        <v>0.14500000000000002</v>
      </c>
      <c r="I447" s="11">
        <f t="shared" si="20"/>
        <v>-1.0000000000000231E-2</v>
      </c>
      <c r="J447" s="2"/>
      <c r="K447" s="8"/>
      <c r="L447" s="2"/>
      <c r="N447" s="1"/>
      <c r="P447" s="2"/>
      <c r="Q447" s="2"/>
      <c r="R447" s="2"/>
      <c r="S447" s="2"/>
      <c r="T447" s="1"/>
    </row>
    <row r="448" spans="1:20" ht="16.8" x14ac:dyDescent="0.45">
      <c r="A448" s="3">
        <v>43460</v>
      </c>
      <c r="B448" s="5">
        <f t="shared" si="18"/>
        <v>43460</v>
      </c>
      <c r="C448" s="7">
        <v>3.82</v>
      </c>
      <c r="D448" s="10">
        <v>16126580</v>
      </c>
      <c r="E448" s="7">
        <v>3.64</v>
      </c>
      <c r="F448" s="7">
        <v>3.85</v>
      </c>
      <c r="G448" s="7">
        <v>3.64</v>
      </c>
      <c r="H448" s="6">
        <f t="shared" si="19"/>
        <v>0.20999999999999996</v>
      </c>
      <c r="I448" s="11">
        <f t="shared" si="20"/>
        <v>-0.17999999999999972</v>
      </c>
      <c r="J448" s="2"/>
      <c r="K448" s="8"/>
      <c r="L448" s="2"/>
      <c r="N448" s="1"/>
      <c r="P448" s="2"/>
      <c r="Q448" s="2"/>
      <c r="R448" s="2"/>
      <c r="S448" s="2"/>
      <c r="T448" s="1"/>
    </row>
    <row r="449" spans="1:20" ht="16.8" x14ac:dyDescent="0.45">
      <c r="A449" s="3">
        <v>43461</v>
      </c>
      <c r="B449" s="5">
        <f t="shared" si="18"/>
        <v>43461</v>
      </c>
      <c r="C449" s="7">
        <v>3.88</v>
      </c>
      <c r="D449" s="10">
        <v>14414440</v>
      </c>
      <c r="E449" s="7">
        <v>3.77</v>
      </c>
      <c r="F449" s="7">
        <v>3.88</v>
      </c>
      <c r="G449" s="7">
        <v>3.73</v>
      </c>
      <c r="H449" s="6">
        <f t="shared" si="19"/>
        <v>0.14999999999999991</v>
      </c>
      <c r="I449" s="11">
        <f t="shared" si="20"/>
        <v>-0.10999999999999988</v>
      </c>
      <c r="J449" s="2"/>
      <c r="K449" s="8"/>
      <c r="L449" s="2"/>
      <c r="N449" s="1"/>
      <c r="P449" s="2"/>
      <c r="Q449" s="2"/>
      <c r="R449" s="2"/>
      <c r="S449" s="2"/>
      <c r="T449" s="1"/>
    </row>
    <row r="450" spans="1:20" ht="16.8" x14ac:dyDescent="0.45">
      <c r="A450" s="3">
        <v>43462</v>
      </c>
      <c r="B450" s="5">
        <f t="shared" si="18"/>
        <v>43462</v>
      </c>
      <c r="C450" s="7">
        <v>3.89</v>
      </c>
      <c r="D450" s="10">
        <v>7103959</v>
      </c>
      <c r="E450" s="7">
        <v>3.86</v>
      </c>
      <c r="F450" s="7">
        <v>3.94</v>
      </c>
      <c r="G450" s="7">
        <v>3.79</v>
      </c>
      <c r="H450" s="6">
        <f t="shared" si="19"/>
        <v>0.14999999999999991</v>
      </c>
      <c r="I450" s="11">
        <f t="shared" si="20"/>
        <v>-3.0000000000000249E-2</v>
      </c>
      <c r="J450" s="2"/>
      <c r="K450" s="8"/>
      <c r="L450" s="2"/>
      <c r="N450" s="1"/>
      <c r="P450" s="2"/>
      <c r="Q450" s="2"/>
      <c r="R450" s="2"/>
      <c r="S450" s="2"/>
      <c r="T450" s="1"/>
    </row>
    <row r="451" spans="1:20" ht="16.8" x14ac:dyDescent="0.45">
      <c r="A451" s="3">
        <v>43465</v>
      </c>
      <c r="B451" s="5">
        <f t="shared" ref="B451:B514" si="21">A451</f>
        <v>43465</v>
      </c>
      <c r="C451" s="7">
        <v>3.93</v>
      </c>
      <c r="D451" s="10">
        <v>9215326</v>
      </c>
      <c r="E451" s="7">
        <v>3.9</v>
      </c>
      <c r="F451" s="7">
        <v>3.97</v>
      </c>
      <c r="G451" s="7">
        <v>3.85</v>
      </c>
      <c r="H451" s="6">
        <f t="shared" ref="H451:H514" si="22">F451-G451</f>
        <v>0.12000000000000011</v>
      </c>
      <c r="I451" s="11">
        <f t="shared" ref="I451:I514" si="23">E451-C451</f>
        <v>-3.0000000000000249E-2</v>
      </c>
      <c r="J451" s="2"/>
      <c r="K451" s="8"/>
      <c r="L451" s="2"/>
      <c r="N451" s="1"/>
      <c r="P451" s="2"/>
      <c r="Q451" s="2"/>
      <c r="R451" s="2"/>
      <c r="S451" s="2"/>
      <c r="T451" s="1"/>
    </row>
    <row r="452" spans="1:20" ht="16.8" x14ac:dyDescent="0.45">
      <c r="A452" s="3">
        <v>43467</v>
      </c>
      <c r="B452" s="5">
        <f t="shared" si="21"/>
        <v>43467</v>
      </c>
      <c r="C452" s="7">
        <v>3.98</v>
      </c>
      <c r="D452" s="10">
        <v>16052350</v>
      </c>
      <c r="E452" s="7">
        <v>3.9</v>
      </c>
      <c r="F452" s="7">
        <v>4.05</v>
      </c>
      <c r="G452" s="7">
        <v>3.8849999999999998</v>
      </c>
      <c r="H452" s="6">
        <f t="shared" si="22"/>
        <v>0.16500000000000004</v>
      </c>
      <c r="I452" s="11">
        <f t="shared" si="23"/>
        <v>-8.0000000000000071E-2</v>
      </c>
      <c r="J452" s="2"/>
      <c r="K452" s="8"/>
      <c r="L452" s="2"/>
      <c r="N452" s="1"/>
      <c r="P452" s="2"/>
      <c r="Q452" s="2"/>
      <c r="R452" s="2"/>
      <c r="S452" s="2"/>
      <c r="T452" s="1"/>
    </row>
    <row r="453" spans="1:20" ht="16.8" x14ac:dyDescent="0.45">
      <c r="A453" s="3">
        <v>43468</v>
      </c>
      <c r="B453" s="5">
        <f t="shared" si="21"/>
        <v>43468</v>
      </c>
      <c r="C453" s="7">
        <v>3.92</v>
      </c>
      <c r="D453" s="10">
        <v>11486850</v>
      </c>
      <c r="E453" s="7">
        <v>3.95</v>
      </c>
      <c r="F453" s="7">
        <v>4.04</v>
      </c>
      <c r="G453" s="7">
        <v>3.87</v>
      </c>
      <c r="H453" s="6">
        <f t="shared" si="22"/>
        <v>0.16999999999999993</v>
      </c>
      <c r="I453" s="11">
        <f t="shared" si="23"/>
        <v>3.0000000000000249E-2</v>
      </c>
      <c r="J453" s="2"/>
      <c r="K453" s="8"/>
      <c r="L453" s="2"/>
      <c r="N453" s="1"/>
      <c r="P453" s="2"/>
      <c r="Q453" s="2"/>
      <c r="R453" s="2"/>
      <c r="S453" s="2"/>
      <c r="T453" s="1"/>
    </row>
    <row r="454" spans="1:20" ht="16.8" x14ac:dyDescent="0.45">
      <c r="A454" s="3">
        <v>43469</v>
      </c>
      <c r="B454" s="5">
        <f t="shared" si="21"/>
        <v>43469</v>
      </c>
      <c r="C454" s="7">
        <v>4.0199999999999996</v>
      </c>
      <c r="D454" s="10">
        <v>13669460</v>
      </c>
      <c r="E454" s="7">
        <v>4</v>
      </c>
      <c r="F454" s="7">
        <v>4.08</v>
      </c>
      <c r="G454" s="7">
        <v>3.94</v>
      </c>
      <c r="H454" s="6">
        <f t="shared" si="22"/>
        <v>0.14000000000000012</v>
      </c>
      <c r="I454" s="11">
        <f t="shared" si="23"/>
        <v>-1.9999999999999574E-2</v>
      </c>
      <c r="J454" s="2"/>
      <c r="K454" s="8"/>
      <c r="L454" s="2"/>
      <c r="N454" s="1"/>
      <c r="P454" s="2"/>
      <c r="Q454" s="2"/>
      <c r="R454" s="2"/>
      <c r="S454" s="2"/>
      <c r="T454" s="1"/>
    </row>
    <row r="455" spans="1:20" ht="16.8" x14ac:dyDescent="0.45">
      <c r="A455" s="3">
        <v>43472</v>
      </c>
      <c r="B455" s="5">
        <f t="shared" si="21"/>
        <v>43472</v>
      </c>
      <c r="C455" s="7">
        <v>4.07</v>
      </c>
      <c r="D455" s="10">
        <v>16241850</v>
      </c>
      <c r="E455" s="7">
        <v>4.01</v>
      </c>
      <c r="F455" s="7">
        <v>4.1500000000000004</v>
      </c>
      <c r="G455" s="7">
        <v>3.99</v>
      </c>
      <c r="H455" s="6">
        <f t="shared" si="22"/>
        <v>0.16000000000000014</v>
      </c>
      <c r="I455" s="11">
        <f t="shared" si="23"/>
        <v>-6.0000000000000497E-2</v>
      </c>
      <c r="J455" s="2"/>
      <c r="K455" s="8"/>
      <c r="L455" s="2"/>
      <c r="N455" s="1"/>
      <c r="P455" s="2"/>
      <c r="Q455" s="2"/>
      <c r="R455" s="2"/>
      <c r="S455" s="2"/>
      <c r="T455" s="1"/>
    </row>
    <row r="456" spans="1:20" ht="16.8" x14ac:dyDescent="0.45">
      <c r="A456" s="3">
        <v>43473</v>
      </c>
      <c r="B456" s="5">
        <f t="shared" si="21"/>
        <v>43473</v>
      </c>
      <c r="C456" s="7">
        <v>4.1399999999999997</v>
      </c>
      <c r="D456" s="10">
        <v>14529590</v>
      </c>
      <c r="E456" s="7">
        <v>4.12</v>
      </c>
      <c r="F456" s="7">
        <v>4.17</v>
      </c>
      <c r="G456" s="7">
        <v>4.07</v>
      </c>
      <c r="H456" s="6">
        <f t="shared" si="22"/>
        <v>9.9999999999999645E-2</v>
      </c>
      <c r="I456" s="11">
        <f t="shared" si="23"/>
        <v>-1.9999999999999574E-2</v>
      </c>
      <c r="J456" s="2"/>
      <c r="K456" s="8"/>
      <c r="L456" s="2"/>
      <c r="N456" s="1"/>
      <c r="P456" s="2"/>
      <c r="Q456" s="2"/>
      <c r="R456" s="2"/>
      <c r="S456" s="2"/>
      <c r="T456" s="1"/>
    </row>
    <row r="457" spans="1:20" ht="16.8" x14ac:dyDescent="0.45">
      <c r="A457" s="3">
        <v>43474</v>
      </c>
      <c r="B457" s="5">
        <f t="shared" si="21"/>
        <v>43474</v>
      </c>
      <c r="C457" s="7">
        <v>4.2699999999999996</v>
      </c>
      <c r="D457" s="10">
        <v>14193490</v>
      </c>
      <c r="E457" s="7">
        <v>4.16</v>
      </c>
      <c r="F457" s="7">
        <v>4.2699999999999996</v>
      </c>
      <c r="G457" s="7">
        <v>4.125</v>
      </c>
      <c r="H457" s="6">
        <f t="shared" si="22"/>
        <v>0.14499999999999957</v>
      </c>
      <c r="I457" s="11">
        <f t="shared" si="23"/>
        <v>-0.10999999999999943</v>
      </c>
      <c r="J457" s="2"/>
      <c r="K457" s="8"/>
      <c r="L457" s="2"/>
      <c r="N457" s="1"/>
      <c r="P457" s="2"/>
      <c r="Q457" s="2"/>
      <c r="R457" s="2"/>
      <c r="S457" s="2"/>
      <c r="T457" s="1"/>
    </row>
    <row r="458" spans="1:20" ht="16.8" x14ac:dyDescent="0.45">
      <c r="A458" s="3">
        <v>43475</v>
      </c>
      <c r="B458" s="5">
        <f t="shared" si="21"/>
        <v>43475</v>
      </c>
      <c r="C458" s="7">
        <v>4.29</v>
      </c>
      <c r="D458" s="10">
        <v>11425850</v>
      </c>
      <c r="E458" s="7">
        <v>4.26</v>
      </c>
      <c r="F458" s="7">
        <v>4.3150000000000004</v>
      </c>
      <c r="G458" s="7">
        <v>4.1900000000000004</v>
      </c>
      <c r="H458" s="6">
        <f t="shared" si="22"/>
        <v>0.125</v>
      </c>
      <c r="I458" s="11">
        <f t="shared" si="23"/>
        <v>-3.0000000000000249E-2</v>
      </c>
      <c r="J458" s="2"/>
      <c r="K458" s="8"/>
      <c r="L458" s="2"/>
      <c r="N458" s="1"/>
      <c r="P458" s="2"/>
      <c r="Q458" s="2"/>
      <c r="R458" s="2"/>
      <c r="S458" s="2"/>
      <c r="T458" s="1"/>
    </row>
    <row r="459" spans="1:20" ht="16.8" x14ac:dyDescent="0.45">
      <c r="A459" s="3">
        <v>43476</v>
      </c>
      <c r="B459" s="5">
        <f t="shared" si="21"/>
        <v>43476</v>
      </c>
      <c r="C459" s="7">
        <v>4.3099999999999996</v>
      </c>
      <c r="D459" s="10">
        <v>12540250</v>
      </c>
      <c r="E459" s="7">
        <v>4.29</v>
      </c>
      <c r="F459" s="7">
        <v>4.33</v>
      </c>
      <c r="G459" s="7">
        <v>4.24</v>
      </c>
      <c r="H459" s="6">
        <f t="shared" si="22"/>
        <v>8.9999999999999858E-2</v>
      </c>
      <c r="I459" s="11">
        <f t="shared" si="23"/>
        <v>-1.9999999999999574E-2</v>
      </c>
      <c r="J459" s="2"/>
      <c r="K459" s="8"/>
      <c r="L459" s="2"/>
      <c r="N459" s="1"/>
      <c r="P459" s="2"/>
      <c r="Q459" s="2"/>
      <c r="R459" s="2"/>
      <c r="S459" s="2"/>
      <c r="T459" s="1"/>
    </row>
    <row r="460" spans="1:20" ht="16.8" x14ac:dyDescent="0.45">
      <c r="A460" s="3">
        <v>43479</v>
      </c>
      <c r="B460" s="5">
        <f t="shared" si="21"/>
        <v>43479</v>
      </c>
      <c r="C460" s="7">
        <v>4.24</v>
      </c>
      <c r="D460" s="10">
        <v>7648463</v>
      </c>
      <c r="E460" s="7">
        <v>4.28</v>
      </c>
      <c r="F460" s="7">
        <v>4.3099999999999996</v>
      </c>
      <c r="G460" s="7">
        <v>4.2300000000000004</v>
      </c>
      <c r="H460" s="6">
        <f t="shared" si="22"/>
        <v>7.9999999999999183E-2</v>
      </c>
      <c r="I460" s="11">
        <f t="shared" si="23"/>
        <v>4.0000000000000036E-2</v>
      </c>
      <c r="J460" s="2"/>
      <c r="K460" s="8"/>
      <c r="L460" s="2"/>
      <c r="N460" s="1"/>
      <c r="P460" s="2"/>
      <c r="Q460" s="2"/>
      <c r="R460" s="2"/>
      <c r="S460" s="2"/>
      <c r="T460" s="1"/>
    </row>
    <row r="461" spans="1:20" ht="16.8" x14ac:dyDescent="0.45">
      <c r="A461" s="3">
        <v>43480</v>
      </c>
      <c r="B461" s="5">
        <f t="shared" si="21"/>
        <v>43480</v>
      </c>
      <c r="C461" s="7">
        <v>4.2699999999999996</v>
      </c>
      <c r="D461" s="10">
        <v>9220738</v>
      </c>
      <c r="E461" s="7">
        <v>4.25</v>
      </c>
      <c r="F461" s="7">
        <v>4.32</v>
      </c>
      <c r="G461" s="7">
        <v>4.2300000000000004</v>
      </c>
      <c r="H461" s="6">
        <f t="shared" si="22"/>
        <v>8.9999999999999858E-2</v>
      </c>
      <c r="I461" s="11">
        <f t="shared" si="23"/>
        <v>-1.9999999999999574E-2</v>
      </c>
      <c r="J461" s="2"/>
      <c r="K461" s="8"/>
      <c r="L461" s="2"/>
      <c r="N461" s="1"/>
      <c r="P461" s="2"/>
      <c r="Q461" s="2"/>
      <c r="R461" s="2"/>
      <c r="S461" s="2"/>
      <c r="T461" s="1"/>
    </row>
    <row r="462" spans="1:20" ht="16.8" x14ac:dyDescent="0.45">
      <c r="A462" s="3">
        <v>43481</v>
      </c>
      <c r="B462" s="5">
        <f t="shared" si="21"/>
        <v>43481</v>
      </c>
      <c r="C462" s="7">
        <v>4.29</v>
      </c>
      <c r="D462" s="10">
        <v>10672580</v>
      </c>
      <c r="E462" s="7">
        <v>4.3</v>
      </c>
      <c r="F462" s="7">
        <v>4.3099999999999996</v>
      </c>
      <c r="G462" s="7">
        <v>4.22</v>
      </c>
      <c r="H462" s="6">
        <f t="shared" si="22"/>
        <v>8.9999999999999858E-2</v>
      </c>
      <c r="I462" s="11">
        <f t="shared" si="23"/>
        <v>9.9999999999997868E-3</v>
      </c>
      <c r="J462" s="2"/>
      <c r="K462" s="8"/>
      <c r="L462" s="2"/>
      <c r="N462" s="1"/>
      <c r="P462" s="2"/>
      <c r="Q462" s="2"/>
      <c r="R462" s="2"/>
      <c r="S462" s="2"/>
      <c r="T462" s="1"/>
    </row>
    <row r="463" spans="1:20" ht="16.8" x14ac:dyDescent="0.45">
      <c r="A463" s="3">
        <v>43482</v>
      </c>
      <c r="B463" s="5">
        <f t="shared" si="21"/>
        <v>43482</v>
      </c>
      <c r="C463" s="7">
        <v>4.28</v>
      </c>
      <c r="D463" s="10">
        <v>10000630</v>
      </c>
      <c r="E463" s="7">
        <v>4.29</v>
      </c>
      <c r="F463" s="7">
        <v>4.32</v>
      </c>
      <c r="G463" s="7">
        <v>4.25</v>
      </c>
      <c r="H463" s="6">
        <f t="shared" si="22"/>
        <v>7.0000000000000284E-2</v>
      </c>
      <c r="I463" s="11">
        <f t="shared" si="23"/>
        <v>9.9999999999997868E-3</v>
      </c>
      <c r="J463" s="2"/>
      <c r="K463" s="8"/>
      <c r="L463" s="2"/>
      <c r="N463" s="1"/>
      <c r="P463" s="2"/>
      <c r="Q463" s="2"/>
      <c r="R463" s="2"/>
      <c r="S463" s="2"/>
      <c r="T463" s="1"/>
    </row>
    <row r="464" spans="1:20" ht="16.8" x14ac:dyDescent="0.45">
      <c r="A464" s="3">
        <v>43483</v>
      </c>
      <c r="B464" s="5">
        <f t="shared" si="21"/>
        <v>43483</v>
      </c>
      <c r="C464" s="7">
        <v>4.26</v>
      </c>
      <c r="D464" s="10">
        <v>17571110</v>
      </c>
      <c r="E464" s="7">
        <v>4.3</v>
      </c>
      <c r="F464" s="7">
        <v>4.3499999999999996</v>
      </c>
      <c r="G464" s="7">
        <v>4.2549999999999999</v>
      </c>
      <c r="H464" s="6">
        <f t="shared" si="22"/>
        <v>9.4999999999999751E-2</v>
      </c>
      <c r="I464" s="11">
        <f t="shared" si="23"/>
        <v>4.0000000000000036E-2</v>
      </c>
      <c r="J464" s="2"/>
      <c r="K464" s="8"/>
      <c r="L464" s="2"/>
      <c r="N464" s="1"/>
      <c r="P464" s="2"/>
      <c r="Q464" s="2"/>
      <c r="R464" s="2"/>
      <c r="S464" s="2"/>
      <c r="T464" s="1"/>
    </row>
    <row r="465" spans="1:20" ht="16.8" x14ac:dyDescent="0.45">
      <c r="A465" s="3">
        <v>43487</v>
      </c>
      <c r="B465" s="5">
        <f t="shared" si="21"/>
        <v>43487</v>
      </c>
      <c r="C465" s="7">
        <v>4.33</v>
      </c>
      <c r="D465" s="10">
        <v>11672230</v>
      </c>
      <c r="E465" s="7">
        <v>4.26</v>
      </c>
      <c r="F465" s="7">
        <v>4.3600000000000003</v>
      </c>
      <c r="G465" s="7">
        <v>4.24</v>
      </c>
      <c r="H465" s="6">
        <f t="shared" si="22"/>
        <v>0.12000000000000011</v>
      </c>
      <c r="I465" s="11">
        <f t="shared" si="23"/>
        <v>-7.0000000000000284E-2</v>
      </c>
      <c r="J465" s="2"/>
      <c r="K465" s="8"/>
      <c r="L465" s="2"/>
      <c r="N465" s="1"/>
      <c r="P465" s="2"/>
      <c r="Q465" s="2"/>
      <c r="R465" s="2"/>
      <c r="S465" s="2"/>
      <c r="T465" s="1"/>
    </row>
    <row r="466" spans="1:20" ht="16.8" x14ac:dyDescent="0.45">
      <c r="A466" s="3">
        <v>43488</v>
      </c>
      <c r="B466" s="5">
        <f t="shared" si="21"/>
        <v>43488</v>
      </c>
      <c r="C466" s="7">
        <v>4.26</v>
      </c>
      <c r="D466" s="10">
        <v>9272627</v>
      </c>
      <c r="E466" s="7">
        <v>4.3499999999999996</v>
      </c>
      <c r="F466" s="7">
        <v>4.3550000000000004</v>
      </c>
      <c r="G466" s="7">
        <v>4.2141000000000002</v>
      </c>
      <c r="H466" s="6">
        <f t="shared" si="22"/>
        <v>0.14090000000000025</v>
      </c>
      <c r="I466" s="11">
        <f t="shared" si="23"/>
        <v>8.9999999999999858E-2</v>
      </c>
      <c r="J466" s="2"/>
      <c r="K466" s="8"/>
      <c r="L466" s="2"/>
      <c r="N466" s="1"/>
      <c r="P466" s="2"/>
      <c r="Q466" s="2"/>
      <c r="R466" s="2"/>
      <c r="S466" s="2"/>
      <c r="T466" s="1"/>
    </row>
    <row r="467" spans="1:20" ht="16.8" x14ac:dyDescent="0.45">
      <c r="A467" s="3">
        <v>43489</v>
      </c>
      <c r="B467" s="5">
        <f t="shared" si="21"/>
        <v>43489</v>
      </c>
      <c r="C467" s="7">
        <v>4.41</v>
      </c>
      <c r="D467" s="10">
        <v>17069430</v>
      </c>
      <c r="E467" s="7">
        <v>4.25</v>
      </c>
      <c r="F467" s="7">
        <v>4.43</v>
      </c>
      <c r="G467" s="7">
        <v>4.2450000000000001</v>
      </c>
      <c r="H467" s="6">
        <f t="shared" si="22"/>
        <v>0.18499999999999961</v>
      </c>
      <c r="I467" s="11">
        <f t="shared" si="23"/>
        <v>-0.16000000000000014</v>
      </c>
      <c r="J467" s="2"/>
      <c r="K467" s="8"/>
      <c r="L467" s="2"/>
      <c r="N467" s="1"/>
      <c r="P467" s="2"/>
      <c r="Q467" s="2"/>
      <c r="R467" s="2"/>
      <c r="S467" s="2"/>
      <c r="T467" s="1"/>
    </row>
    <row r="468" spans="1:20" ht="16.8" x14ac:dyDescent="0.45">
      <c r="A468" s="3">
        <v>43490</v>
      </c>
      <c r="B468" s="5">
        <f t="shared" si="21"/>
        <v>43490</v>
      </c>
      <c r="C468" s="7">
        <v>4.38</v>
      </c>
      <c r="D468" s="10">
        <v>12673490</v>
      </c>
      <c r="E468" s="7">
        <v>4.43</v>
      </c>
      <c r="F468" s="7">
        <v>4.45</v>
      </c>
      <c r="G468" s="7">
        <v>4.33</v>
      </c>
      <c r="H468" s="6">
        <f t="shared" si="22"/>
        <v>0.12000000000000011</v>
      </c>
      <c r="I468" s="11">
        <f t="shared" si="23"/>
        <v>4.9999999999999822E-2</v>
      </c>
      <c r="J468" s="2"/>
      <c r="K468" s="8"/>
      <c r="L468" s="2"/>
      <c r="N468" s="1"/>
      <c r="P468" s="2"/>
      <c r="Q468" s="2"/>
      <c r="R468" s="2"/>
      <c r="S468" s="2"/>
      <c r="T468" s="1"/>
    </row>
    <row r="469" spans="1:20" ht="16.8" x14ac:dyDescent="0.45">
      <c r="A469" s="3">
        <v>43493</v>
      </c>
      <c r="B469" s="5">
        <f t="shared" si="21"/>
        <v>43493</v>
      </c>
      <c r="C469" s="7">
        <v>4.38</v>
      </c>
      <c r="D469" s="10">
        <v>39243660</v>
      </c>
      <c r="E469" s="7">
        <v>4.41</v>
      </c>
      <c r="F469" s="7">
        <v>4.46</v>
      </c>
      <c r="G469" s="7">
        <v>4.33</v>
      </c>
      <c r="H469" s="6">
        <f t="shared" si="22"/>
        <v>0.12999999999999989</v>
      </c>
      <c r="I469" s="11">
        <f t="shared" si="23"/>
        <v>3.0000000000000249E-2</v>
      </c>
      <c r="J469" s="2"/>
      <c r="K469" s="8"/>
      <c r="L469" s="2"/>
      <c r="N469" s="1"/>
      <c r="P469" s="2"/>
      <c r="Q469" s="2"/>
      <c r="R469" s="2"/>
      <c r="S469" s="2"/>
      <c r="T469" s="1"/>
    </row>
    <row r="470" spans="1:20" ht="16.8" x14ac:dyDescent="0.45">
      <c r="A470" s="3">
        <v>43494</v>
      </c>
      <c r="B470" s="5">
        <f t="shared" si="21"/>
        <v>43494</v>
      </c>
      <c r="C470" s="7">
        <v>4.42</v>
      </c>
      <c r="D470" s="10">
        <v>7986222</v>
      </c>
      <c r="E470" s="7">
        <v>4.38</v>
      </c>
      <c r="F470" s="7">
        <v>4.4400000000000004</v>
      </c>
      <c r="G470" s="7">
        <v>4.32</v>
      </c>
      <c r="H470" s="6">
        <f t="shared" si="22"/>
        <v>0.12000000000000011</v>
      </c>
      <c r="I470" s="11">
        <f t="shared" si="23"/>
        <v>-4.0000000000000036E-2</v>
      </c>
      <c r="J470" s="2"/>
      <c r="K470" s="8"/>
      <c r="L470" s="2"/>
      <c r="N470" s="1"/>
      <c r="P470" s="2"/>
      <c r="Q470" s="2"/>
      <c r="R470" s="2"/>
      <c r="S470" s="2"/>
      <c r="T470" s="1"/>
    </row>
    <row r="471" spans="1:20" ht="16.8" x14ac:dyDescent="0.45">
      <c r="A471" s="3">
        <v>43495</v>
      </c>
      <c r="B471" s="5">
        <f t="shared" si="21"/>
        <v>43495</v>
      </c>
      <c r="C471" s="7">
        <v>4.47</v>
      </c>
      <c r="D471" s="10">
        <v>11104250</v>
      </c>
      <c r="E471" s="7">
        <v>4.47</v>
      </c>
      <c r="F471" s="7">
        <v>4.54</v>
      </c>
      <c r="G471" s="7">
        <v>4.41</v>
      </c>
      <c r="H471" s="6">
        <f t="shared" si="22"/>
        <v>0.12999999999999989</v>
      </c>
      <c r="I471" s="11">
        <f t="shared" si="23"/>
        <v>0</v>
      </c>
      <c r="J471" s="2"/>
      <c r="K471" s="8"/>
      <c r="L471" s="2"/>
      <c r="N471" s="1"/>
      <c r="P471" s="2"/>
      <c r="Q471" s="2"/>
      <c r="R471" s="2"/>
      <c r="S471" s="2"/>
      <c r="T471" s="1"/>
    </row>
    <row r="472" spans="1:20" ht="16.8" x14ac:dyDescent="0.45">
      <c r="A472" s="3">
        <v>43496</v>
      </c>
      <c r="B472" s="5">
        <f t="shared" si="21"/>
        <v>43496</v>
      </c>
      <c r="C472" s="7">
        <v>4.4800000000000004</v>
      </c>
      <c r="D472" s="10">
        <v>9907113</v>
      </c>
      <c r="E472" s="7">
        <v>4.45</v>
      </c>
      <c r="F472" s="7">
        <v>4.54</v>
      </c>
      <c r="G472" s="7">
        <v>4.4400000000000004</v>
      </c>
      <c r="H472" s="6">
        <f t="shared" si="22"/>
        <v>9.9999999999999645E-2</v>
      </c>
      <c r="I472" s="11">
        <f t="shared" si="23"/>
        <v>-3.0000000000000249E-2</v>
      </c>
      <c r="J472" s="2"/>
      <c r="K472" s="8"/>
      <c r="L472" s="2"/>
      <c r="N472" s="1"/>
      <c r="P472" s="2"/>
      <c r="Q472" s="2"/>
      <c r="R472" s="2"/>
      <c r="S472" s="2"/>
      <c r="T472" s="1"/>
    </row>
    <row r="473" spans="1:20" ht="16.8" x14ac:dyDescent="0.45">
      <c r="A473" s="3">
        <v>43497</v>
      </c>
      <c r="B473" s="5">
        <f t="shared" si="21"/>
        <v>43497</v>
      </c>
      <c r="C473" s="7">
        <v>4.5</v>
      </c>
      <c r="D473" s="10">
        <v>8314541</v>
      </c>
      <c r="E473" s="7">
        <v>4.49</v>
      </c>
      <c r="F473" s="7">
        <v>4.55</v>
      </c>
      <c r="G473" s="7">
        <v>4.4775</v>
      </c>
      <c r="H473" s="6">
        <f t="shared" si="22"/>
        <v>7.2499999999999787E-2</v>
      </c>
      <c r="I473" s="11">
        <f t="shared" si="23"/>
        <v>-9.9999999999997868E-3</v>
      </c>
      <c r="J473" s="2"/>
      <c r="K473" s="8"/>
      <c r="L473" s="2"/>
      <c r="N473" s="1"/>
      <c r="P473" s="2"/>
      <c r="Q473" s="2"/>
      <c r="R473" s="2"/>
      <c r="S473" s="2"/>
      <c r="T473" s="1"/>
    </row>
    <row r="474" spans="1:20" ht="16.8" x14ac:dyDescent="0.45">
      <c r="A474" s="3">
        <v>43500</v>
      </c>
      <c r="B474" s="5">
        <f t="shared" si="21"/>
        <v>43500</v>
      </c>
      <c r="C474" s="7">
        <v>4.5199999999999996</v>
      </c>
      <c r="D474" s="10">
        <v>11162050</v>
      </c>
      <c r="E474" s="7">
        <v>4.55</v>
      </c>
      <c r="F474" s="7">
        <v>4.59</v>
      </c>
      <c r="G474" s="7">
        <v>4.4800000000000004</v>
      </c>
      <c r="H474" s="6">
        <f t="shared" si="22"/>
        <v>0.10999999999999943</v>
      </c>
      <c r="I474" s="11">
        <f t="shared" si="23"/>
        <v>3.0000000000000249E-2</v>
      </c>
      <c r="J474" s="2"/>
      <c r="K474" s="8"/>
      <c r="L474" s="2"/>
      <c r="N474" s="1"/>
      <c r="P474" s="2"/>
      <c r="Q474" s="2"/>
      <c r="R474" s="2"/>
      <c r="S474" s="2"/>
      <c r="T474" s="1"/>
    </row>
    <row r="475" spans="1:20" ht="16.8" x14ac:dyDescent="0.45">
      <c r="A475" s="3">
        <v>43501</v>
      </c>
      <c r="B475" s="5">
        <f t="shared" si="21"/>
        <v>43501</v>
      </c>
      <c r="C475" s="7">
        <v>4.58</v>
      </c>
      <c r="D475" s="10">
        <v>14240530</v>
      </c>
      <c r="E475" s="7">
        <v>4.53</v>
      </c>
      <c r="F475" s="7">
        <v>4.5949999999999998</v>
      </c>
      <c r="G475" s="7">
        <v>4.4800000000000004</v>
      </c>
      <c r="H475" s="6">
        <f t="shared" si="22"/>
        <v>0.11499999999999932</v>
      </c>
      <c r="I475" s="11">
        <f t="shared" si="23"/>
        <v>-4.9999999999999822E-2</v>
      </c>
      <c r="J475" s="2"/>
      <c r="K475" s="8"/>
      <c r="L475" s="2"/>
      <c r="N475" s="1"/>
      <c r="P475" s="2"/>
      <c r="Q475" s="2"/>
      <c r="R475" s="2"/>
      <c r="S475" s="2"/>
      <c r="T475" s="1"/>
    </row>
    <row r="476" spans="1:20" ht="16.8" x14ac:dyDescent="0.45">
      <c r="A476" s="3">
        <v>43502</v>
      </c>
      <c r="B476" s="5">
        <f t="shared" si="21"/>
        <v>43502</v>
      </c>
      <c r="C476" s="7">
        <v>4.51</v>
      </c>
      <c r="D476" s="10">
        <v>29139210</v>
      </c>
      <c r="E476" s="7">
        <v>4.5599999999999996</v>
      </c>
      <c r="F476" s="7">
        <v>4.58</v>
      </c>
      <c r="G476" s="7">
        <v>4.3250000000000002</v>
      </c>
      <c r="H476" s="6">
        <f t="shared" si="22"/>
        <v>0.25499999999999989</v>
      </c>
      <c r="I476" s="11">
        <f t="shared" si="23"/>
        <v>4.9999999999999822E-2</v>
      </c>
      <c r="J476" s="2"/>
      <c r="K476" s="8"/>
      <c r="L476" s="2"/>
      <c r="N476" s="1"/>
      <c r="P476" s="2"/>
      <c r="Q476" s="2"/>
      <c r="R476" s="2"/>
      <c r="S476" s="2"/>
      <c r="T476" s="1"/>
    </row>
    <row r="477" spans="1:20" ht="16.8" x14ac:dyDescent="0.45">
      <c r="A477" s="3">
        <v>43503</v>
      </c>
      <c r="B477" s="5">
        <f t="shared" si="21"/>
        <v>43503</v>
      </c>
      <c r="C477" s="7">
        <v>4.74</v>
      </c>
      <c r="D477" s="10">
        <v>32626950</v>
      </c>
      <c r="E477" s="7">
        <v>4.79</v>
      </c>
      <c r="F477" s="7">
        <v>4.8600000000000003</v>
      </c>
      <c r="G477" s="7">
        <v>4.6399999999999997</v>
      </c>
      <c r="H477" s="6">
        <f t="shared" si="22"/>
        <v>0.22000000000000064</v>
      </c>
      <c r="I477" s="11">
        <f t="shared" si="23"/>
        <v>4.9999999999999822E-2</v>
      </c>
      <c r="J477" s="2"/>
      <c r="K477" s="8"/>
      <c r="L477" s="2"/>
      <c r="N477" s="1"/>
      <c r="P477" s="2"/>
      <c r="Q477" s="2"/>
      <c r="R477" s="2"/>
      <c r="S477" s="2"/>
      <c r="T477" s="1"/>
    </row>
    <row r="478" spans="1:20" ht="16.8" x14ac:dyDescent="0.45">
      <c r="A478" s="3">
        <v>43504</v>
      </c>
      <c r="B478" s="5">
        <f t="shared" si="21"/>
        <v>43504</v>
      </c>
      <c r="C478" s="7">
        <v>4.88</v>
      </c>
      <c r="D478" s="10">
        <v>12556720</v>
      </c>
      <c r="E478" s="7">
        <v>4.74</v>
      </c>
      <c r="F478" s="7">
        <v>4.8899999999999997</v>
      </c>
      <c r="G478" s="7">
        <v>4.74</v>
      </c>
      <c r="H478" s="6">
        <f t="shared" si="22"/>
        <v>0.14999999999999947</v>
      </c>
      <c r="I478" s="11">
        <f t="shared" si="23"/>
        <v>-0.13999999999999968</v>
      </c>
      <c r="J478" s="2"/>
      <c r="K478" s="8"/>
      <c r="L478" s="2"/>
      <c r="N478" s="1"/>
      <c r="P478" s="2"/>
      <c r="Q478" s="2"/>
      <c r="R478" s="2"/>
      <c r="S478" s="2"/>
      <c r="T478" s="1"/>
    </row>
    <row r="479" spans="1:20" ht="16.8" x14ac:dyDescent="0.45">
      <c r="A479" s="3">
        <v>43507</v>
      </c>
      <c r="B479" s="5">
        <f t="shared" si="21"/>
        <v>43507</v>
      </c>
      <c r="C479" s="7">
        <v>4.84</v>
      </c>
      <c r="D479" s="10">
        <v>13099800</v>
      </c>
      <c r="E479" s="7">
        <v>4.9400000000000004</v>
      </c>
      <c r="F479" s="7">
        <v>5</v>
      </c>
      <c r="G479" s="7">
        <v>4.8099999999999996</v>
      </c>
      <c r="H479" s="6">
        <f t="shared" si="22"/>
        <v>0.19000000000000039</v>
      </c>
      <c r="I479" s="11">
        <f t="shared" si="23"/>
        <v>0.10000000000000053</v>
      </c>
      <c r="J479" s="2"/>
      <c r="K479" s="8"/>
      <c r="L479" s="2"/>
      <c r="N479" s="1"/>
      <c r="P479" s="2"/>
      <c r="Q479" s="2"/>
      <c r="R479" s="2"/>
      <c r="S479" s="2"/>
      <c r="T479" s="1"/>
    </row>
    <row r="480" spans="1:20" ht="16.8" x14ac:dyDescent="0.45">
      <c r="A480" s="3">
        <v>43508</v>
      </c>
      <c r="B480" s="5">
        <f t="shared" si="21"/>
        <v>43508</v>
      </c>
      <c r="C480" s="7">
        <v>4.93</v>
      </c>
      <c r="D480" s="10">
        <v>14132290</v>
      </c>
      <c r="E480" s="7">
        <v>4.8499999999999996</v>
      </c>
      <c r="F480" s="7">
        <v>4.95</v>
      </c>
      <c r="G480" s="7">
        <v>4.83</v>
      </c>
      <c r="H480" s="6">
        <f t="shared" si="22"/>
        <v>0.12000000000000011</v>
      </c>
      <c r="I480" s="11">
        <f t="shared" si="23"/>
        <v>-8.0000000000000071E-2</v>
      </c>
      <c r="J480" s="2"/>
      <c r="K480" s="8"/>
      <c r="L480" s="2"/>
      <c r="N480" s="1"/>
      <c r="P480" s="2"/>
      <c r="Q480" s="2"/>
      <c r="R480" s="2"/>
      <c r="S480" s="2"/>
      <c r="T480" s="1"/>
    </row>
    <row r="481" spans="1:20" ht="16.8" x14ac:dyDescent="0.45">
      <c r="A481" s="3">
        <v>43509</v>
      </c>
      <c r="B481" s="5">
        <f t="shared" si="21"/>
        <v>43509</v>
      </c>
      <c r="C481" s="7">
        <v>4.9000000000000004</v>
      </c>
      <c r="D481" s="10">
        <v>17117480</v>
      </c>
      <c r="E481" s="7">
        <v>4.92</v>
      </c>
      <c r="F481" s="7">
        <v>4.97</v>
      </c>
      <c r="G481" s="7">
        <v>4.875</v>
      </c>
      <c r="H481" s="6">
        <f t="shared" si="22"/>
        <v>9.4999999999999751E-2</v>
      </c>
      <c r="I481" s="11">
        <f t="shared" si="23"/>
        <v>1.9999999999999574E-2</v>
      </c>
      <c r="J481" s="2"/>
      <c r="K481" s="8"/>
      <c r="L481" s="2"/>
      <c r="N481" s="1"/>
      <c r="P481" s="2"/>
      <c r="Q481" s="2"/>
      <c r="R481" s="2"/>
      <c r="S481" s="2"/>
      <c r="T481" s="1"/>
    </row>
    <row r="482" spans="1:20" ht="16.8" x14ac:dyDescent="0.45">
      <c r="A482" s="3">
        <v>43510</v>
      </c>
      <c r="B482" s="5">
        <f t="shared" si="21"/>
        <v>43510</v>
      </c>
      <c r="C482" s="7">
        <v>4.9800000000000004</v>
      </c>
      <c r="D482" s="10">
        <v>14119470</v>
      </c>
      <c r="E482" s="7">
        <v>4.87</v>
      </c>
      <c r="F482" s="7">
        <v>5.01</v>
      </c>
      <c r="G482" s="7">
        <v>4.84</v>
      </c>
      <c r="H482" s="6">
        <f t="shared" si="22"/>
        <v>0.16999999999999993</v>
      </c>
      <c r="I482" s="11">
        <f t="shared" si="23"/>
        <v>-0.11000000000000032</v>
      </c>
      <c r="J482" s="2"/>
      <c r="K482" s="8"/>
      <c r="L482" s="2"/>
      <c r="N482" s="1"/>
      <c r="P482" s="2"/>
      <c r="Q482" s="2"/>
      <c r="R482" s="2"/>
      <c r="S482" s="2"/>
      <c r="T482" s="1"/>
    </row>
    <row r="483" spans="1:20" ht="16.8" x14ac:dyDescent="0.45">
      <c r="A483" s="3">
        <v>43511</v>
      </c>
      <c r="B483" s="5">
        <f t="shared" si="21"/>
        <v>43511</v>
      </c>
      <c r="C483" s="7">
        <v>5.03</v>
      </c>
      <c r="D483" s="10">
        <v>25932270</v>
      </c>
      <c r="E483" s="7">
        <v>4.99</v>
      </c>
      <c r="F483" s="7">
        <v>5.14</v>
      </c>
      <c r="G483" s="7">
        <v>4.96</v>
      </c>
      <c r="H483" s="6">
        <f t="shared" si="22"/>
        <v>0.17999999999999972</v>
      </c>
      <c r="I483" s="11">
        <f t="shared" si="23"/>
        <v>-4.0000000000000036E-2</v>
      </c>
      <c r="J483" s="2"/>
      <c r="K483" s="8"/>
      <c r="L483" s="2"/>
      <c r="N483" s="1"/>
      <c r="P483" s="2"/>
      <c r="Q483" s="2"/>
      <c r="R483" s="2"/>
      <c r="S483" s="2"/>
      <c r="T483" s="1"/>
    </row>
    <row r="484" spans="1:20" ht="16.8" x14ac:dyDescent="0.45">
      <c r="A484" s="3">
        <v>43515</v>
      </c>
      <c r="B484" s="5">
        <f t="shared" si="21"/>
        <v>43515</v>
      </c>
      <c r="C484" s="7">
        <v>5.0999999999999996</v>
      </c>
      <c r="D484" s="10">
        <v>12321700</v>
      </c>
      <c r="E484" s="7">
        <v>5</v>
      </c>
      <c r="F484" s="7">
        <v>5.12</v>
      </c>
      <c r="G484" s="7">
        <v>4.99</v>
      </c>
      <c r="H484" s="6">
        <f t="shared" si="22"/>
        <v>0.12999999999999989</v>
      </c>
      <c r="I484" s="11">
        <f t="shared" si="23"/>
        <v>-9.9999999999999645E-2</v>
      </c>
      <c r="J484" s="2"/>
      <c r="K484" s="8"/>
      <c r="L484" s="2"/>
      <c r="N484" s="1"/>
      <c r="P484" s="2"/>
      <c r="Q484" s="2"/>
      <c r="R484" s="2"/>
      <c r="S484" s="2"/>
      <c r="T484" s="1"/>
    </row>
    <row r="485" spans="1:20" ht="16.8" x14ac:dyDescent="0.45">
      <c r="A485" s="3">
        <v>43516</v>
      </c>
      <c r="B485" s="5">
        <f t="shared" si="21"/>
        <v>43516</v>
      </c>
      <c r="C485" s="7">
        <v>5.04</v>
      </c>
      <c r="D485" s="10">
        <v>15581110</v>
      </c>
      <c r="E485" s="7">
        <v>5.0999999999999996</v>
      </c>
      <c r="F485" s="7">
        <v>5.17</v>
      </c>
      <c r="G485" s="7">
        <v>5</v>
      </c>
      <c r="H485" s="6">
        <f t="shared" si="22"/>
        <v>0.16999999999999993</v>
      </c>
      <c r="I485" s="11">
        <f t="shared" si="23"/>
        <v>5.9999999999999609E-2</v>
      </c>
      <c r="J485" s="2"/>
      <c r="K485" s="8"/>
      <c r="L485" s="2"/>
      <c r="N485" s="1"/>
      <c r="P485" s="2"/>
      <c r="Q485" s="2"/>
      <c r="R485" s="2"/>
      <c r="S485" s="2"/>
      <c r="T485" s="1"/>
    </row>
    <row r="486" spans="1:20" ht="16.8" x14ac:dyDescent="0.45">
      <c r="A486" s="3">
        <v>43517</v>
      </c>
      <c r="B486" s="5">
        <f t="shared" si="21"/>
        <v>43517</v>
      </c>
      <c r="C486" s="7">
        <v>4.96</v>
      </c>
      <c r="D486" s="10">
        <v>14634550</v>
      </c>
      <c r="E486" s="7">
        <v>5.0199999999999996</v>
      </c>
      <c r="F486" s="7">
        <v>5.04</v>
      </c>
      <c r="G486" s="7">
        <v>4.9400000000000004</v>
      </c>
      <c r="H486" s="6">
        <f t="shared" si="22"/>
        <v>9.9999999999999645E-2</v>
      </c>
      <c r="I486" s="11">
        <f t="shared" si="23"/>
        <v>5.9999999999999609E-2</v>
      </c>
      <c r="J486" s="2"/>
      <c r="K486" s="8"/>
      <c r="L486" s="2"/>
      <c r="N486" s="1"/>
      <c r="P486" s="2"/>
      <c r="Q486" s="2"/>
      <c r="R486" s="2"/>
      <c r="S486" s="2"/>
      <c r="T486" s="1"/>
    </row>
    <row r="487" spans="1:20" ht="16.8" x14ac:dyDescent="0.45">
      <c r="A487" s="3">
        <v>43518</v>
      </c>
      <c r="B487" s="5">
        <f t="shared" si="21"/>
        <v>43518</v>
      </c>
      <c r="C487" s="7">
        <v>5.03</v>
      </c>
      <c r="D487" s="10">
        <v>17938730</v>
      </c>
      <c r="E487" s="7">
        <v>4.99</v>
      </c>
      <c r="F487" s="7">
        <v>5.0999999999999996</v>
      </c>
      <c r="G487" s="7">
        <v>4.9800000000000004</v>
      </c>
      <c r="H487" s="6">
        <f t="shared" si="22"/>
        <v>0.11999999999999922</v>
      </c>
      <c r="I487" s="11">
        <f t="shared" si="23"/>
        <v>-4.0000000000000036E-2</v>
      </c>
      <c r="J487" s="2"/>
      <c r="K487" s="8"/>
      <c r="L487" s="2"/>
      <c r="N487" s="1"/>
      <c r="P487" s="2"/>
      <c r="Q487" s="2"/>
      <c r="R487" s="2"/>
      <c r="S487" s="2"/>
      <c r="T487" s="1"/>
    </row>
    <row r="488" spans="1:20" ht="16.8" x14ac:dyDescent="0.45">
      <c r="A488" s="3">
        <v>43521</v>
      </c>
      <c r="B488" s="5">
        <f t="shared" si="21"/>
        <v>43521</v>
      </c>
      <c r="C488" s="7">
        <v>5.03</v>
      </c>
      <c r="D488" s="10">
        <v>13112840</v>
      </c>
      <c r="E488" s="7">
        <v>5.07</v>
      </c>
      <c r="F488" s="7">
        <v>5.07</v>
      </c>
      <c r="G488" s="7">
        <v>4.95</v>
      </c>
      <c r="H488" s="6">
        <f t="shared" si="22"/>
        <v>0.12000000000000011</v>
      </c>
      <c r="I488" s="11">
        <f t="shared" si="23"/>
        <v>4.0000000000000036E-2</v>
      </c>
      <c r="J488" s="2"/>
      <c r="K488" s="8"/>
      <c r="L488" s="2"/>
      <c r="N488" s="1"/>
      <c r="P488" s="2"/>
      <c r="Q488" s="2"/>
      <c r="R488" s="2"/>
      <c r="S488" s="2"/>
      <c r="T488" s="1"/>
    </row>
    <row r="489" spans="1:20" ht="16.8" x14ac:dyDescent="0.45">
      <c r="A489" s="3">
        <v>43522</v>
      </c>
      <c r="B489" s="5">
        <f t="shared" si="21"/>
        <v>43522</v>
      </c>
      <c r="C489" s="7">
        <v>5.03</v>
      </c>
      <c r="D489" s="10">
        <v>20688670</v>
      </c>
      <c r="E489" s="7">
        <v>5.0199999999999996</v>
      </c>
      <c r="F489" s="7">
        <v>5.04</v>
      </c>
      <c r="G489" s="7">
        <v>4.96</v>
      </c>
      <c r="H489" s="6">
        <f t="shared" si="22"/>
        <v>8.0000000000000071E-2</v>
      </c>
      <c r="I489" s="11">
        <f t="shared" si="23"/>
        <v>-1.0000000000000675E-2</v>
      </c>
      <c r="J489" s="2"/>
      <c r="K489" s="8"/>
      <c r="L489" s="2"/>
      <c r="N489" s="1"/>
      <c r="P489" s="2"/>
      <c r="Q489" s="2"/>
      <c r="R489" s="2"/>
      <c r="S489" s="2"/>
      <c r="T489" s="1"/>
    </row>
    <row r="490" spans="1:20" ht="16.8" x14ac:dyDescent="0.45">
      <c r="A490" s="3">
        <v>43523</v>
      </c>
      <c r="B490" s="5">
        <f t="shared" si="21"/>
        <v>43523</v>
      </c>
      <c r="C490" s="7">
        <v>5.15</v>
      </c>
      <c r="D490" s="10">
        <v>14413840</v>
      </c>
      <c r="E490" s="7">
        <v>5</v>
      </c>
      <c r="F490" s="7">
        <v>5.19</v>
      </c>
      <c r="G490" s="7">
        <v>4.9950000000000001</v>
      </c>
      <c r="H490" s="6">
        <f t="shared" si="22"/>
        <v>0.19500000000000028</v>
      </c>
      <c r="I490" s="11">
        <f t="shared" si="23"/>
        <v>-0.15000000000000036</v>
      </c>
      <c r="J490" s="2"/>
      <c r="K490" s="8"/>
      <c r="L490" s="2"/>
      <c r="N490" s="1"/>
      <c r="P490" s="2"/>
      <c r="Q490" s="2"/>
      <c r="R490" s="2"/>
      <c r="S490" s="2"/>
      <c r="T490" s="1"/>
    </row>
    <row r="491" spans="1:20" ht="16.8" x14ac:dyDescent="0.45">
      <c r="A491" s="3">
        <v>43524</v>
      </c>
      <c r="B491" s="5">
        <f t="shared" si="21"/>
        <v>43524</v>
      </c>
      <c r="C491" s="7">
        <v>5.22</v>
      </c>
      <c r="D491" s="10">
        <v>12279180</v>
      </c>
      <c r="E491" s="7">
        <v>5.17</v>
      </c>
      <c r="F491" s="7">
        <v>5.25</v>
      </c>
      <c r="G491" s="7">
        <v>5.0999999999999996</v>
      </c>
      <c r="H491" s="6">
        <f t="shared" si="22"/>
        <v>0.15000000000000036</v>
      </c>
      <c r="I491" s="11">
        <f t="shared" si="23"/>
        <v>-4.9999999999999822E-2</v>
      </c>
      <c r="J491" s="2"/>
      <c r="K491" s="8"/>
      <c r="L491" s="2"/>
      <c r="N491" s="1"/>
      <c r="P491" s="2"/>
      <c r="Q491" s="2"/>
      <c r="R491" s="2"/>
      <c r="S491" s="2"/>
      <c r="T491" s="1"/>
    </row>
    <row r="492" spans="1:20" ht="16.8" x14ac:dyDescent="0.45">
      <c r="A492" s="3">
        <v>43525</v>
      </c>
      <c r="B492" s="5">
        <f t="shared" si="21"/>
        <v>43525</v>
      </c>
      <c r="C492" s="7">
        <v>5.34</v>
      </c>
      <c r="D492" s="10">
        <v>10425990</v>
      </c>
      <c r="E492" s="7">
        <v>5.24</v>
      </c>
      <c r="F492" s="7">
        <v>5.34</v>
      </c>
      <c r="G492" s="7">
        <v>5.17</v>
      </c>
      <c r="H492" s="6">
        <f t="shared" si="22"/>
        <v>0.16999999999999993</v>
      </c>
      <c r="I492" s="11">
        <f t="shared" si="23"/>
        <v>-9.9999999999999645E-2</v>
      </c>
      <c r="J492" s="2"/>
      <c r="K492" s="8"/>
      <c r="L492" s="2"/>
      <c r="N492" s="1"/>
      <c r="P492" s="2"/>
      <c r="Q492" s="2"/>
      <c r="R492" s="2"/>
      <c r="S492" s="2"/>
      <c r="T492" s="1"/>
    </row>
    <row r="493" spans="1:20" ht="16.8" x14ac:dyDescent="0.45">
      <c r="A493" s="3">
        <v>43528</v>
      </c>
      <c r="B493" s="5">
        <f t="shared" si="21"/>
        <v>43528</v>
      </c>
      <c r="C493" s="7">
        <v>5.2</v>
      </c>
      <c r="D493" s="10">
        <v>19349350</v>
      </c>
      <c r="E493" s="7">
        <v>5.4</v>
      </c>
      <c r="F493" s="7">
        <v>5.4</v>
      </c>
      <c r="G493" s="7">
        <v>5.05</v>
      </c>
      <c r="H493" s="6">
        <f t="shared" si="22"/>
        <v>0.35000000000000053</v>
      </c>
      <c r="I493" s="11">
        <f t="shared" si="23"/>
        <v>0.20000000000000018</v>
      </c>
      <c r="J493" s="2"/>
      <c r="K493" s="8"/>
      <c r="L493" s="2"/>
      <c r="N493" s="1"/>
      <c r="P493" s="2"/>
      <c r="Q493" s="2"/>
      <c r="R493" s="2"/>
      <c r="S493" s="2"/>
      <c r="T493" s="1"/>
    </row>
    <row r="494" spans="1:20" ht="16.8" x14ac:dyDescent="0.45">
      <c r="A494" s="3">
        <v>43529</v>
      </c>
      <c r="B494" s="5">
        <f t="shared" si="21"/>
        <v>43529</v>
      </c>
      <c r="C494" s="7">
        <v>5.15</v>
      </c>
      <c r="D494" s="10">
        <v>9158648</v>
      </c>
      <c r="E494" s="7">
        <v>5.2</v>
      </c>
      <c r="F494" s="7">
        <v>5.21</v>
      </c>
      <c r="G494" s="7">
        <v>5.13</v>
      </c>
      <c r="H494" s="6">
        <f t="shared" si="22"/>
        <v>8.0000000000000071E-2</v>
      </c>
      <c r="I494" s="11">
        <f t="shared" si="23"/>
        <v>4.9999999999999822E-2</v>
      </c>
      <c r="J494" s="2"/>
      <c r="K494" s="8"/>
      <c r="L494" s="2"/>
      <c r="N494" s="1"/>
      <c r="P494" s="2"/>
      <c r="Q494" s="2"/>
      <c r="R494" s="2"/>
      <c r="S494" s="2"/>
      <c r="T494" s="1"/>
    </row>
    <row r="495" spans="1:20" ht="16.8" x14ac:dyDescent="0.45">
      <c r="A495" s="3">
        <v>43530</v>
      </c>
      <c r="B495" s="5">
        <f t="shared" si="21"/>
        <v>43530</v>
      </c>
      <c r="C495" s="7">
        <v>5.13</v>
      </c>
      <c r="D495" s="10">
        <v>10630320</v>
      </c>
      <c r="E495" s="7">
        <v>5.15</v>
      </c>
      <c r="F495" s="7">
        <v>5.22</v>
      </c>
      <c r="G495" s="7">
        <v>5.0999999999999996</v>
      </c>
      <c r="H495" s="6">
        <f t="shared" si="22"/>
        <v>0.12000000000000011</v>
      </c>
      <c r="I495" s="11">
        <f t="shared" si="23"/>
        <v>2.0000000000000462E-2</v>
      </c>
      <c r="J495" s="2"/>
      <c r="K495" s="8"/>
      <c r="L495" s="2"/>
      <c r="N495" s="1"/>
      <c r="P495" s="2"/>
      <c r="Q495" s="2"/>
      <c r="R495" s="2"/>
      <c r="S495" s="2"/>
      <c r="T495" s="1"/>
    </row>
    <row r="496" spans="1:20" ht="16.8" x14ac:dyDescent="0.45">
      <c r="A496" s="3">
        <v>43531</v>
      </c>
      <c r="B496" s="5">
        <f t="shared" si="21"/>
        <v>43531</v>
      </c>
      <c r="C496" s="7">
        <v>5.08</v>
      </c>
      <c r="D496" s="10">
        <v>15866330</v>
      </c>
      <c r="E496" s="7">
        <v>5.13</v>
      </c>
      <c r="F496" s="7">
        <v>5.18</v>
      </c>
      <c r="G496" s="7">
        <v>5.0199999999999996</v>
      </c>
      <c r="H496" s="6">
        <f t="shared" si="22"/>
        <v>0.16000000000000014</v>
      </c>
      <c r="I496" s="11">
        <f t="shared" si="23"/>
        <v>4.9999999999999822E-2</v>
      </c>
      <c r="J496" s="2"/>
      <c r="K496" s="8"/>
      <c r="L496" s="2"/>
      <c r="N496" s="1"/>
      <c r="P496" s="2"/>
      <c r="Q496" s="2"/>
      <c r="R496" s="2"/>
      <c r="S496" s="2"/>
      <c r="T496" s="1"/>
    </row>
    <row r="497" spans="1:20" ht="16.8" x14ac:dyDescent="0.45">
      <c r="A497" s="3">
        <v>43532</v>
      </c>
      <c r="B497" s="5">
        <f t="shared" si="21"/>
        <v>43532</v>
      </c>
      <c r="C497" s="7">
        <v>5.12</v>
      </c>
      <c r="D497" s="10">
        <v>8461500</v>
      </c>
      <c r="E497" s="7">
        <v>5.03</v>
      </c>
      <c r="F497" s="7">
        <v>5.1550000000000002</v>
      </c>
      <c r="G497" s="7">
        <v>4.9850000000000003</v>
      </c>
      <c r="H497" s="6">
        <f t="shared" si="22"/>
        <v>0.16999999999999993</v>
      </c>
      <c r="I497" s="11">
        <f t="shared" si="23"/>
        <v>-8.9999999999999858E-2</v>
      </c>
      <c r="J497" s="2"/>
      <c r="K497" s="8"/>
      <c r="L497" s="2"/>
      <c r="N497" s="1"/>
      <c r="P497" s="2"/>
      <c r="Q497" s="2"/>
      <c r="R497" s="2"/>
      <c r="S497" s="2"/>
      <c r="T497" s="1"/>
    </row>
    <row r="498" spans="1:20" ht="16.8" x14ac:dyDescent="0.45">
      <c r="A498" s="3">
        <v>43535</v>
      </c>
      <c r="B498" s="5">
        <f t="shared" si="21"/>
        <v>43535</v>
      </c>
      <c r="C498" s="7">
        <v>5.24</v>
      </c>
      <c r="D498" s="10">
        <v>17551180</v>
      </c>
      <c r="E498" s="7">
        <v>5.17</v>
      </c>
      <c r="F498" s="7">
        <v>5.25</v>
      </c>
      <c r="G498" s="7">
        <v>5.12</v>
      </c>
      <c r="H498" s="6">
        <f t="shared" si="22"/>
        <v>0.12999999999999989</v>
      </c>
      <c r="I498" s="11">
        <f t="shared" si="23"/>
        <v>-7.0000000000000284E-2</v>
      </c>
      <c r="J498" s="2"/>
      <c r="K498" s="8"/>
      <c r="L498" s="2"/>
      <c r="N498" s="1"/>
      <c r="P498" s="2"/>
      <c r="Q498" s="2"/>
      <c r="R498" s="2"/>
      <c r="S498" s="2"/>
      <c r="T498" s="1"/>
    </row>
    <row r="499" spans="1:20" ht="16.8" x14ac:dyDescent="0.45">
      <c r="A499" s="3">
        <v>43536</v>
      </c>
      <c r="B499" s="5">
        <f t="shared" si="21"/>
        <v>43536</v>
      </c>
      <c r="C499" s="7">
        <v>5.21</v>
      </c>
      <c r="D499" s="10">
        <v>11741720</v>
      </c>
      <c r="E499" s="7">
        <v>5.26</v>
      </c>
      <c r="F499" s="7">
        <v>5.26</v>
      </c>
      <c r="G499" s="7">
        <v>5.18</v>
      </c>
      <c r="H499" s="6">
        <f t="shared" si="22"/>
        <v>8.0000000000000071E-2</v>
      </c>
      <c r="I499" s="11">
        <f t="shared" si="23"/>
        <v>4.9999999999999822E-2</v>
      </c>
      <c r="J499" s="2"/>
      <c r="K499" s="8"/>
      <c r="L499" s="2"/>
      <c r="N499" s="1"/>
      <c r="P499" s="2"/>
      <c r="Q499" s="2"/>
      <c r="R499" s="2"/>
      <c r="S499" s="2"/>
      <c r="T499" s="1"/>
    </row>
    <row r="500" spans="1:20" ht="16.8" x14ac:dyDescent="0.45">
      <c r="A500" s="3">
        <v>43537</v>
      </c>
      <c r="B500" s="5">
        <f t="shared" si="21"/>
        <v>43537</v>
      </c>
      <c r="C500" s="7">
        <v>5.37</v>
      </c>
      <c r="D500" s="10">
        <v>13311540</v>
      </c>
      <c r="E500" s="7">
        <v>5.21</v>
      </c>
      <c r="F500" s="7">
        <v>5.39</v>
      </c>
      <c r="G500" s="7">
        <v>5.21</v>
      </c>
      <c r="H500" s="6">
        <f t="shared" si="22"/>
        <v>0.17999999999999972</v>
      </c>
      <c r="I500" s="11">
        <f t="shared" si="23"/>
        <v>-0.16000000000000014</v>
      </c>
      <c r="J500" s="2"/>
      <c r="K500" s="8"/>
      <c r="L500" s="2"/>
      <c r="N500" s="1"/>
      <c r="P500" s="2"/>
      <c r="Q500" s="2"/>
      <c r="R500" s="2"/>
      <c r="S500" s="2"/>
      <c r="T500" s="1"/>
    </row>
    <row r="501" spans="1:20" ht="16.8" x14ac:dyDescent="0.45">
      <c r="A501" s="3">
        <v>43538</v>
      </c>
      <c r="B501" s="5">
        <f t="shared" si="21"/>
        <v>43538</v>
      </c>
      <c r="C501" s="7">
        <v>5.4</v>
      </c>
      <c r="D501" s="10">
        <v>12776490</v>
      </c>
      <c r="E501" s="7">
        <v>5.36</v>
      </c>
      <c r="F501" s="7">
        <v>5.42</v>
      </c>
      <c r="G501" s="7">
        <v>5.24</v>
      </c>
      <c r="H501" s="6">
        <f t="shared" si="22"/>
        <v>0.17999999999999972</v>
      </c>
      <c r="I501" s="11">
        <f t="shared" si="23"/>
        <v>-4.0000000000000036E-2</v>
      </c>
      <c r="J501" s="2"/>
      <c r="K501" s="8"/>
      <c r="L501" s="2"/>
      <c r="N501" s="1"/>
      <c r="P501" s="2"/>
      <c r="Q501" s="2"/>
      <c r="R501" s="2"/>
      <c r="S501" s="2"/>
      <c r="T501" s="1"/>
    </row>
    <row r="502" spans="1:20" ht="16.8" x14ac:dyDescent="0.45">
      <c r="A502" s="3">
        <v>43539</v>
      </c>
      <c r="B502" s="5">
        <f t="shared" si="21"/>
        <v>43539</v>
      </c>
      <c r="C502" s="7">
        <v>5.37</v>
      </c>
      <c r="D502" s="10">
        <v>19131510</v>
      </c>
      <c r="E502" s="7">
        <v>5.39</v>
      </c>
      <c r="F502" s="7">
        <v>5.42</v>
      </c>
      <c r="G502" s="7">
        <v>5.34</v>
      </c>
      <c r="H502" s="6">
        <f t="shared" si="22"/>
        <v>8.0000000000000071E-2</v>
      </c>
      <c r="I502" s="11">
        <f t="shared" si="23"/>
        <v>1.9999999999999574E-2</v>
      </c>
      <c r="J502" s="2"/>
      <c r="K502" s="8"/>
      <c r="L502" s="2"/>
      <c r="N502" s="1"/>
      <c r="P502" s="2"/>
      <c r="Q502" s="2"/>
      <c r="R502" s="2"/>
      <c r="S502" s="2"/>
      <c r="T502" s="1"/>
    </row>
    <row r="503" spans="1:20" ht="16.8" x14ac:dyDescent="0.45">
      <c r="A503" s="3">
        <v>43542</v>
      </c>
      <c r="B503" s="5">
        <f t="shared" si="21"/>
        <v>43542</v>
      </c>
      <c r="C503" s="7">
        <v>5.35</v>
      </c>
      <c r="D503" s="10">
        <v>8537157</v>
      </c>
      <c r="E503" s="7">
        <v>5.38</v>
      </c>
      <c r="F503" s="7">
        <v>5.39</v>
      </c>
      <c r="G503" s="7">
        <v>5.27</v>
      </c>
      <c r="H503" s="6">
        <f t="shared" si="22"/>
        <v>0.12000000000000011</v>
      </c>
      <c r="I503" s="11">
        <f t="shared" si="23"/>
        <v>3.0000000000000249E-2</v>
      </c>
      <c r="J503" s="2"/>
      <c r="K503" s="8"/>
      <c r="L503" s="2"/>
      <c r="N503" s="1"/>
      <c r="P503" s="2"/>
      <c r="Q503" s="2"/>
      <c r="R503" s="2"/>
      <c r="S503" s="2"/>
      <c r="T503" s="1"/>
    </row>
    <row r="504" spans="1:20" ht="16.8" x14ac:dyDescent="0.45">
      <c r="A504" s="3">
        <v>43543</v>
      </c>
      <c r="B504" s="5">
        <f t="shared" si="21"/>
        <v>43543</v>
      </c>
      <c r="C504" s="7">
        <v>5.31</v>
      </c>
      <c r="D504" s="10">
        <v>9532777</v>
      </c>
      <c r="E504" s="7">
        <v>5.35</v>
      </c>
      <c r="F504" s="7">
        <v>5.3890000000000002</v>
      </c>
      <c r="G504" s="7">
        <v>5.29</v>
      </c>
      <c r="H504" s="6">
        <f t="shared" si="22"/>
        <v>9.9000000000000199E-2</v>
      </c>
      <c r="I504" s="11">
        <f t="shared" si="23"/>
        <v>4.0000000000000036E-2</v>
      </c>
      <c r="J504" s="2"/>
      <c r="K504" s="8"/>
      <c r="L504" s="2"/>
      <c r="N504" s="1"/>
      <c r="P504" s="2"/>
      <c r="Q504" s="2"/>
      <c r="R504" s="2"/>
      <c r="S504" s="2"/>
      <c r="T504" s="1"/>
    </row>
    <row r="505" spans="1:20" ht="16.8" x14ac:dyDescent="0.45">
      <c r="A505" s="3">
        <v>43544</v>
      </c>
      <c r="B505" s="5">
        <f t="shared" si="21"/>
        <v>43544</v>
      </c>
      <c r="C505" s="7">
        <v>5.33</v>
      </c>
      <c r="D505" s="10">
        <v>11698130</v>
      </c>
      <c r="E505" s="7">
        <v>5.29</v>
      </c>
      <c r="F505" s="7">
        <v>5.37</v>
      </c>
      <c r="G505" s="7">
        <v>5.23</v>
      </c>
      <c r="H505" s="6">
        <f t="shared" si="22"/>
        <v>0.13999999999999968</v>
      </c>
      <c r="I505" s="11">
        <f t="shared" si="23"/>
        <v>-4.0000000000000036E-2</v>
      </c>
      <c r="J505" s="2"/>
      <c r="K505" s="8"/>
      <c r="L505" s="2"/>
      <c r="N505" s="1"/>
      <c r="P505" s="2"/>
      <c r="Q505" s="2"/>
      <c r="R505" s="2"/>
      <c r="S505" s="2"/>
      <c r="T505" s="1"/>
    </row>
    <row r="506" spans="1:20" ht="16.8" x14ac:dyDescent="0.45">
      <c r="A506" s="3">
        <v>43545</v>
      </c>
      <c r="B506" s="5">
        <f t="shared" si="21"/>
        <v>43545</v>
      </c>
      <c r="C506" s="7">
        <v>5.42</v>
      </c>
      <c r="D506" s="10">
        <v>9198847</v>
      </c>
      <c r="E506" s="7">
        <v>5.31</v>
      </c>
      <c r="F506" s="7">
        <v>5.47</v>
      </c>
      <c r="G506" s="7">
        <v>5.3</v>
      </c>
      <c r="H506" s="6">
        <f t="shared" si="22"/>
        <v>0.16999999999999993</v>
      </c>
      <c r="I506" s="11">
        <f t="shared" si="23"/>
        <v>-0.11000000000000032</v>
      </c>
      <c r="J506" s="2"/>
      <c r="K506" s="8"/>
      <c r="L506" s="2"/>
      <c r="N506" s="1"/>
      <c r="P506" s="2"/>
      <c r="Q506" s="2"/>
      <c r="R506" s="2"/>
      <c r="S506" s="2"/>
      <c r="T506" s="1"/>
    </row>
    <row r="507" spans="1:20" ht="16.8" x14ac:dyDescent="0.45">
      <c r="A507" s="3">
        <v>43546</v>
      </c>
      <c r="B507" s="5">
        <f t="shared" si="21"/>
        <v>43546</v>
      </c>
      <c r="C507" s="7">
        <v>5.29</v>
      </c>
      <c r="D507" s="10">
        <v>6821779</v>
      </c>
      <c r="E507" s="7">
        <v>5.44</v>
      </c>
      <c r="F507" s="7">
        <v>5.44</v>
      </c>
      <c r="G507" s="7">
        <v>5.27</v>
      </c>
      <c r="H507" s="6">
        <f t="shared" si="22"/>
        <v>0.17000000000000082</v>
      </c>
      <c r="I507" s="11">
        <f t="shared" si="23"/>
        <v>0.15000000000000036</v>
      </c>
      <c r="J507" s="2"/>
      <c r="K507" s="8"/>
      <c r="L507" s="2"/>
      <c r="N507" s="1"/>
      <c r="P507" s="2"/>
      <c r="Q507" s="2"/>
      <c r="R507" s="2"/>
      <c r="S507" s="2"/>
      <c r="T507" s="1"/>
    </row>
    <row r="508" spans="1:20" ht="16.8" x14ac:dyDescent="0.45">
      <c r="A508" s="3">
        <v>43549</v>
      </c>
      <c r="B508" s="5">
        <f t="shared" si="21"/>
        <v>43549</v>
      </c>
      <c r="C508" s="7">
        <v>5.31</v>
      </c>
      <c r="D508" s="10">
        <v>11628190</v>
      </c>
      <c r="E508" s="7">
        <v>5.28</v>
      </c>
      <c r="F508" s="7">
        <v>5.39</v>
      </c>
      <c r="G508" s="7">
        <v>5.21</v>
      </c>
      <c r="H508" s="6">
        <f t="shared" si="22"/>
        <v>0.17999999999999972</v>
      </c>
      <c r="I508" s="11">
        <f t="shared" si="23"/>
        <v>-2.9999999999999361E-2</v>
      </c>
      <c r="J508" s="2"/>
      <c r="K508" s="8"/>
      <c r="L508" s="2"/>
      <c r="N508" s="1"/>
      <c r="P508" s="2"/>
      <c r="Q508" s="2"/>
      <c r="R508" s="2"/>
      <c r="S508" s="2"/>
      <c r="T508" s="1"/>
    </row>
    <row r="509" spans="1:20" ht="16.8" x14ac:dyDescent="0.45">
      <c r="A509" s="3">
        <v>43550</v>
      </c>
      <c r="B509" s="5">
        <f t="shared" si="21"/>
        <v>43550</v>
      </c>
      <c r="C509" s="7">
        <v>5.33</v>
      </c>
      <c r="D509" s="10">
        <v>10639440</v>
      </c>
      <c r="E509" s="7">
        <v>5.33</v>
      </c>
      <c r="F509" s="7">
        <v>5.38</v>
      </c>
      <c r="G509" s="7">
        <v>5.2850000000000001</v>
      </c>
      <c r="H509" s="6">
        <f t="shared" si="22"/>
        <v>9.4999999999999751E-2</v>
      </c>
      <c r="I509" s="11">
        <f t="shared" si="23"/>
        <v>0</v>
      </c>
      <c r="J509" s="2"/>
      <c r="K509" s="8"/>
      <c r="L509" s="2"/>
      <c r="N509" s="1"/>
      <c r="P509" s="2"/>
      <c r="Q509" s="2"/>
      <c r="R509" s="2"/>
      <c r="S509" s="2"/>
      <c r="T509" s="1"/>
    </row>
    <row r="510" spans="1:20" ht="16.8" x14ac:dyDescent="0.45">
      <c r="A510" s="3">
        <v>43551</v>
      </c>
      <c r="B510" s="5">
        <f t="shared" si="21"/>
        <v>43551</v>
      </c>
      <c r="C510" s="7">
        <v>5.22</v>
      </c>
      <c r="D510" s="10">
        <v>16096120</v>
      </c>
      <c r="E510" s="7">
        <v>5.31</v>
      </c>
      <c r="F510" s="7">
        <v>5.34</v>
      </c>
      <c r="G510" s="7">
        <v>5.1749999999999998</v>
      </c>
      <c r="H510" s="6">
        <f t="shared" si="22"/>
        <v>0.16500000000000004</v>
      </c>
      <c r="I510" s="11">
        <f t="shared" si="23"/>
        <v>8.9999999999999858E-2</v>
      </c>
      <c r="J510" s="2"/>
      <c r="K510" s="8"/>
      <c r="L510" s="2"/>
      <c r="N510" s="1"/>
      <c r="P510" s="2"/>
      <c r="Q510" s="2"/>
      <c r="R510" s="2"/>
      <c r="S510" s="2"/>
      <c r="T510" s="1"/>
    </row>
    <row r="511" spans="1:20" ht="16.8" x14ac:dyDescent="0.45">
      <c r="A511" s="3">
        <v>43552</v>
      </c>
      <c r="B511" s="5">
        <f t="shared" si="21"/>
        <v>43552</v>
      </c>
      <c r="C511" s="7">
        <v>5.26</v>
      </c>
      <c r="D511" s="10">
        <v>7311747</v>
      </c>
      <c r="E511" s="7">
        <v>5.24</v>
      </c>
      <c r="F511" s="7">
        <v>5.28</v>
      </c>
      <c r="G511" s="7">
        <v>5.16</v>
      </c>
      <c r="H511" s="6">
        <f t="shared" si="22"/>
        <v>0.12000000000000011</v>
      </c>
      <c r="I511" s="11">
        <f t="shared" si="23"/>
        <v>-1.9999999999999574E-2</v>
      </c>
      <c r="J511" s="2"/>
      <c r="K511" s="8"/>
      <c r="L511" s="2"/>
      <c r="N511" s="1"/>
      <c r="P511" s="2"/>
      <c r="Q511" s="2"/>
      <c r="R511" s="2"/>
      <c r="S511" s="2"/>
      <c r="T511" s="1"/>
    </row>
    <row r="512" spans="1:20" ht="16.8" x14ac:dyDescent="0.45">
      <c r="A512" s="3">
        <v>43553</v>
      </c>
      <c r="B512" s="5">
        <f t="shared" si="21"/>
        <v>43553</v>
      </c>
      <c r="C512" s="7">
        <v>5.33</v>
      </c>
      <c r="D512" s="10">
        <v>11570980</v>
      </c>
      <c r="E512" s="7">
        <v>5.29</v>
      </c>
      <c r="F512" s="7">
        <v>5.36</v>
      </c>
      <c r="G512" s="7">
        <v>5.21</v>
      </c>
      <c r="H512" s="6">
        <f t="shared" si="22"/>
        <v>0.15000000000000036</v>
      </c>
      <c r="I512" s="11">
        <f t="shared" si="23"/>
        <v>-4.0000000000000036E-2</v>
      </c>
      <c r="J512" s="2"/>
      <c r="K512" s="8"/>
      <c r="L512" s="2"/>
      <c r="N512" s="1"/>
      <c r="P512" s="2"/>
      <c r="Q512" s="2"/>
      <c r="R512" s="2"/>
      <c r="S512" s="2"/>
      <c r="T512" s="1"/>
    </row>
    <row r="513" spans="1:20" ht="16.8" x14ac:dyDescent="0.45">
      <c r="A513" s="3">
        <v>43556</v>
      </c>
      <c r="B513" s="5">
        <f t="shared" si="21"/>
        <v>43556</v>
      </c>
      <c r="C513" s="7">
        <v>5.33</v>
      </c>
      <c r="D513" s="10">
        <v>8664132</v>
      </c>
      <c r="E513" s="7">
        <v>5.34</v>
      </c>
      <c r="F513" s="7">
        <v>5.38</v>
      </c>
      <c r="G513" s="7">
        <v>5.25</v>
      </c>
      <c r="H513" s="6">
        <f t="shared" si="22"/>
        <v>0.12999999999999989</v>
      </c>
      <c r="I513" s="11">
        <f t="shared" si="23"/>
        <v>9.9999999999997868E-3</v>
      </c>
      <c r="J513" s="2"/>
      <c r="K513" s="8"/>
      <c r="L513" s="2"/>
      <c r="N513" s="1"/>
      <c r="P513" s="2"/>
      <c r="Q513" s="2"/>
      <c r="R513" s="2"/>
      <c r="S513" s="2"/>
      <c r="T513" s="1"/>
    </row>
    <row r="514" spans="1:20" ht="16.8" x14ac:dyDescent="0.45">
      <c r="A514" s="3">
        <v>43557</v>
      </c>
      <c r="B514" s="5">
        <f t="shared" si="21"/>
        <v>43557</v>
      </c>
      <c r="C514" s="7">
        <v>5.41</v>
      </c>
      <c r="D514" s="10">
        <v>8359362</v>
      </c>
      <c r="E514" s="7">
        <v>5.32</v>
      </c>
      <c r="F514" s="7">
        <v>5.4450000000000003</v>
      </c>
      <c r="G514" s="7">
        <v>5.3</v>
      </c>
      <c r="H514" s="6">
        <f t="shared" si="22"/>
        <v>0.14500000000000046</v>
      </c>
      <c r="I514" s="11">
        <f t="shared" si="23"/>
        <v>-8.9999999999999858E-2</v>
      </c>
      <c r="J514" s="2"/>
      <c r="K514" s="8"/>
      <c r="L514" s="2"/>
      <c r="N514" s="1"/>
      <c r="P514" s="2"/>
      <c r="Q514" s="2"/>
      <c r="R514" s="2"/>
      <c r="S514" s="2"/>
      <c r="T514" s="1"/>
    </row>
    <row r="515" spans="1:20" ht="16.8" x14ac:dyDescent="0.45">
      <c r="A515" s="3">
        <v>43558</v>
      </c>
      <c r="B515" s="5">
        <f t="shared" ref="B515:B578" si="24">A515</f>
        <v>43558</v>
      </c>
      <c r="C515" s="7">
        <v>5.45</v>
      </c>
      <c r="D515" s="10">
        <v>12011130</v>
      </c>
      <c r="E515" s="7">
        <v>5.42</v>
      </c>
      <c r="F515" s="7">
        <v>5.55</v>
      </c>
      <c r="G515" s="7">
        <v>5.42</v>
      </c>
      <c r="H515" s="6">
        <f t="shared" ref="H515:H578" si="25">F515-G515</f>
        <v>0.12999999999999989</v>
      </c>
      <c r="I515" s="11">
        <f t="shared" ref="I515:I578" si="26">E515-C515</f>
        <v>-3.0000000000000249E-2</v>
      </c>
      <c r="J515" s="2"/>
      <c r="K515" s="8"/>
      <c r="L515" s="2"/>
      <c r="N515" s="1"/>
      <c r="P515" s="2"/>
      <c r="Q515" s="2"/>
      <c r="R515" s="2"/>
      <c r="S515" s="2"/>
      <c r="T515" s="1"/>
    </row>
    <row r="516" spans="1:20" ht="16.8" x14ac:dyDescent="0.45">
      <c r="A516" s="3">
        <v>43559</v>
      </c>
      <c r="B516" s="5">
        <f t="shared" si="24"/>
        <v>43559</v>
      </c>
      <c r="C516" s="7">
        <v>5.34</v>
      </c>
      <c r="D516" s="10">
        <v>11035750</v>
      </c>
      <c r="E516" s="7">
        <v>5.47</v>
      </c>
      <c r="F516" s="7">
        <v>5.52</v>
      </c>
      <c r="G516" s="7">
        <v>5.29</v>
      </c>
      <c r="H516" s="6">
        <f t="shared" si="25"/>
        <v>0.22999999999999954</v>
      </c>
      <c r="I516" s="11">
        <f t="shared" si="26"/>
        <v>0.12999999999999989</v>
      </c>
      <c r="J516" s="2"/>
      <c r="K516" s="8"/>
      <c r="L516" s="2"/>
      <c r="N516" s="1"/>
      <c r="P516" s="2"/>
      <c r="Q516" s="2"/>
      <c r="R516" s="2"/>
      <c r="S516" s="2"/>
      <c r="T516" s="1"/>
    </row>
    <row r="517" spans="1:20" ht="16.8" x14ac:dyDescent="0.45">
      <c r="A517" s="3">
        <v>43560</v>
      </c>
      <c r="B517" s="5">
        <f t="shared" si="24"/>
        <v>43560</v>
      </c>
      <c r="C517" s="7">
        <v>5.35</v>
      </c>
      <c r="D517" s="10">
        <v>9038344</v>
      </c>
      <c r="E517" s="7">
        <v>5.35</v>
      </c>
      <c r="F517" s="7">
        <v>5.42</v>
      </c>
      <c r="G517" s="7">
        <v>5.31</v>
      </c>
      <c r="H517" s="6">
        <f t="shared" si="25"/>
        <v>0.11000000000000032</v>
      </c>
      <c r="I517" s="11">
        <f t="shared" si="26"/>
        <v>0</v>
      </c>
      <c r="J517" s="2"/>
      <c r="K517" s="8"/>
      <c r="L517" s="2"/>
      <c r="N517" s="1"/>
      <c r="P517" s="2"/>
      <c r="Q517" s="2"/>
      <c r="R517" s="2"/>
      <c r="S517" s="2"/>
      <c r="T517" s="1"/>
    </row>
    <row r="518" spans="1:20" ht="16.8" x14ac:dyDescent="0.45">
      <c r="A518" s="3">
        <v>43563</v>
      </c>
      <c r="B518" s="5">
        <f t="shared" si="24"/>
        <v>43563</v>
      </c>
      <c r="C518" s="7">
        <v>5.37</v>
      </c>
      <c r="D518" s="10">
        <v>7184019</v>
      </c>
      <c r="E518" s="7">
        <v>5.33</v>
      </c>
      <c r="F518" s="7">
        <v>5.38</v>
      </c>
      <c r="G518" s="7">
        <v>5.25</v>
      </c>
      <c r="H518" s="6">
        <f t="shared" si="25"/>
        <v>0.12999999999999989</v>
      </c>
      <c r="I518" s="11">
        <f t="shared" si="26"/>
        <v>-4.0000000000000036E-2</v>
      </c>
      <c r="J518" s="2"/>
      <c r="K518" s="8"/>
      <c r="L518" s="2"/>
      <c r="N518" s="1"/>
      <c r="P518" s="2"/>
      <c r="Q518" s="2"/>
      <c r="R518" s="2"/>
      <c r="S518" s="2"/>
      <c r="T518" s="1"/>
    </row>
    <row r="519" spans="1:20" ht="16.8" x14ac:dyDescent="0.45">
      <c r="A519" s="3">
        <v>43564</v>
      </c>
      <c r="B519" s="5">
        <f t="shared" si="24"/>
        <v>43564</v>
      </c>
      <c r="C519" s="7">
        <v>5.39</v>
      </c>
      <c r="D519" s="10">
        <v>5362247</v>
      </c>
      <c r="E519" s="7">
        <v>5.33</v>
      </c>
      <c r="F519" s="7">
        <v>5.41</v>
      </c>
      <c r="G519" s="7">
        <v>5.32</v>
      </c>
      <c r="H519" s="6">
        <f t="shared" si="25"/>
        <v>8.9999999999999858E-2</v>
      </c>
      <c r="I519" s="11">
        <f t="shared" si="26"/>
        <v>-5.9999999999999609E-2</v>
      </c>
      <c r="J519" s="2"/>
      <c r="K519" s="8"/>
      <c r="L519" s="2"/>
      <c r="N519" s="1"/>
      <c r="P519" s="2"/>
      <c r="Q519" s="2"/>
      <c r="R519" s="2"/>
      <c r="S519" s="2"/>
      <c r="T519" s="1"/>
    </row>
    <row r="520" spans="1:20" ht="16.8" x14ac:dyDescent="0.45">
      <c r="A520" s="3">
        <v>43565</v>
      </c>
      <c r="B520" s="5">
        <f t="shared" si="24"/>
        <v>43565</v>
      </c>
      <c r="C520" s="7">
        <v>5.47</v>
      </c>
      <c r="D520" s="10">
        <v>7109486</v>
      </c>
      <c r="E520" s="7">
        <v>5.39</v>
      </c>
      <c r="F520" s="7">
        <v>5.48</v>
      </c>
      <c r="G520" s="7">
        <v>5.39</v>
      </c>
      <c r="H520" s="6">
        <f t="shared" si="25"/>
        <v>9.0000000000000746E-2</v>
      </c>
      <c r="I520" s="11">
        <f t="shared" si="26"/>
        <v>-8.0000000000000071E-2</v>
      </c>
      <c r="J520" s="2"/>
      <c r="K520" s="8"/>
      <c r="L520" s="2"/>
      <c r="N520" s="1"/>
      <c r="P520" s="2"/>
      <c r="Q520" s="2"/>
      <c r="R520" s="2"/>
      <c r="S520" s="2"/>
      <c r="T520" s="1"/>
    </row>
    <row r="521" spans="1:20" ht="16.8" x14ac:dyDescent="0.45">
      <c r="A521" s="3">
        <v>43566</v>
      </c>
      <c r="B521" s="5">
        <f t="shared" si="24"/>
        <v>43566</v>
      </c>
      <c r="C521" s="7">
        <v>5.48</v>
      </c>
      <c r="D521" s="10">
        <v>4848268</v>
      </c>
      <c r="E521" s="7">
        <v>5.5</v>
      </c>
      <c r="F521" s="7">
        <v>5.54</v>
      </c>
      <c r="G521" s="7">
        <v>5.45</v>
      </c>
      <c r="H521" s="6">
        <f t="shared" si="25"/>
        <v>8.9999999999999858E-2</v>
      </c>
      <c r="I521" s="11">
        <f t="shared" si="26"/>
        <v>1.9999999999999574E-2</v>
      </c>
      <c r="J521" s="2"/>
      <c r="K521" s="8"/>
      <c r="L521" s="2"/>
      <c r="N521" s="1"/>
      <c r="P521" s="2"/>
      <c r="Q521" s="2"/>
      <c r="R521" s="2"/>
      <c r="S521" s="2"/>
      <c r="T521" s="1"/>
    </row>
    <row r="522" spans="1:20" ht="16.8" x14ac:dyDescent="0.45">
      <c r="A522" s="3">
        <v>43567</v>
      </c>
      <c r="B522" s="5">
        <f t="shared" si="24"/>
        <v>43567</v>
      </c>
      <c r="C522" s="7">
        <v>5.52</v>
      </c>
      <c r="D522" s="10">
        <v>8221068</v>
      </c>
      <c r="E522" s="7">
        <v>5.52</v>
      </c>
      <c r="F522" s="7">
        <v>5.5307000000000004</v>
      </c>
      <c r="G522" s="7">
        <v>5.44</v>
      </c>
      <c r="H522" s="6">
        <f t="shared" si="25"/>
        <v>9.0700000000000003E-2</v>
      </c>
      <c r="I522" s="11">
        <f t="shared" si="26"/>
        <v>0</v>
      </c>
      <c r="J522" s="2"/>
      <c r="K522" s="8"/>
      <c r="L522" s="2"/>
      <c r="N522" s="1"/>
      <c r="P522" s="2"/>
      <c r="Q522" s="2"/>
      <c r="R522" s="2"/>
      <c r="S522" s="2"/>
      <c r="T522" s="1"/>
    </row>
    <row r="523" spans="1:20" ht="16.8" x14ac:dyDescent="0.45">
      <c r="A523" s="3">
        <v>43570</v>
      </c>
      <c r="B523" s="5">
        <f t="shared" si="24"/>
        <v>43570</v>
      </c>
      <c r="C523" s="7">
        <v>5.46</v>
      </c>
      <c r="D523" s="10">
        <v>12494780</v>
      </c>
      <c r="E523" s="7">
        <v>5.52</v>
      </c>
      <c r="F523" s="7">
        <v>5.53</v>
      </c>
      <c r="G523" s="7">
        <v>5.41</v>
      </c>
      <c r="H523" s="6">
        <f t="shared" si="25"/>
        <v>0.12000000000000011</v>
      </c>
      <c r="I523" s="11">
        <f t="shared" si="26"/>
        <v>5.9999999999999609E-2</v>
      </c>
      <c r="J523" s="2"/>
      <c r="K523" s="8"/>
      <c r="L523" s="2"/>
      <c r="N523" s="1"/>
      <c r="P523" s="2"/>
      <c r="Q523" s="2"/>
      <c r="R523" s="2"/>
      <c r="S523" s="2"/>
      <c r="T523" s="1"/>
    </row>
    <row r="524" spans="1:20" ht="16.8" x14ac:dyDescent="0.45">
      <c r="A524" s="3">
        <v>43571</v>
      </c>
      <c r="B524" s="5">
        <f t="shared" si="24"/>
        <v>43571</v>
      </c>
      <c r="C524" s="7">
        <v>5.36</v>
      </c>
      <c r="D524" s="10">
        <v>9852977</v>
      </c>
      <c r="E524" s="7">
        <v>5.49</v>
      </c>
      <c r="F524" s="7">
        <v>5.5</v>
      </c>
      <c r="G524" s="7">
        <v>5.33</v>
      </c>
      <c r="H524" s="6">
        <f t="shared" si="25"/>
        <v>0.16999999999999993</v>
      </c>
      <c r="I524" s="11">
        <f t="shared" si="26"/>
        <v>0.12999999999999989</v>
      </c>
      <c r="J524" s="2"/>
      <c r="K524" s="8"/>
      <c r="L524" s="2"/>
      <c r="N524" s="1"/>
      <c r="P524" s="2"/>
      <c r="Q524" s="2"/>
      <c r="R524" s="2"/>
      <c r="S524" s="2"/>
      <c r="T524" s="1"/>
    </row>
    <row r="525" spans="1:20" ht="16.8" x14ac:dyDescent="0.45">
      <c r="A525" s="3">
        <v>43572</v>
      </c>
      <c r="B525" s="5">
        <f t="shared" si="24"/>
        <v>43572</v>
      </c>
      <c r="C525" s="7">
        <v>5.25</v>
      </c>
      <c r="D525" s="10">
        <v>11228170</v>
      </c>
      <c r="E525" s="7">
        <v>5.4</v>
      </c>
      <c r="F525" s="7">
        <v>5.4</v>
      </c>
      <c r="G525" s="7">
        <v>5.24</v>
      </c>
      <c r="H525" s="6">
        <f t="shared" si="25"/>
        <v>0.16000000000000014</v>
      </c>
      <c r="I525" s="11">
        <f t="shared" si="26"/>
        <v>0.15000000000000036</v>
      </c>
      <c r="J525" s="2"/>
      <c r="K525" s="8"/>
      <c r="L525" s="2"/>
      <c r="N525" s="1"/>
      <c r="P525" s="2"/>
      <c r="Q525" s="2"/>
      <c r="R525" s="2"/>
      <c r="S525" s="2"/>
      <c r="T525" s="1"/>
    </row>
    <row r="526" spans="1:20" ht="16.8" x14ac:dyDescent="0.45">
      <c r="A526" s="3">
        <v>43573</v>
      </c>
      <c r="B526" s="5">
        <f t="shared" si="24"/>
        <v>43573</v>
      </c>
      <c r="C526" s="7">
        <v>5.44</v>
      </c>
      <c r="D526" s="10">
        <v>36257060</v>
      </c>
      <c r="E526" s="7">
        <v>5.33</v>
      </c>
      <c r="F526" s="7">
        <v>5.46</v>
      </c>
      <c r="G526" s="7">
        <v>5.22</v>
      </c>
      <c r="H526" s="6">
        <f t="shared" si="25"/>
        <v>0.24000000000000021</v>
      </c>
      <c r="I526" s="11">
        <f t="shared" si="26"/>
        <v>-0.11000000000000032</v>
      </c>
      <c r="J526" s="2"/>
      <c r="K526" s="8"/>
      <c r="L526" s="2"/>
      <c r="N526" s="1"/>
      <c r="P526" s="2"/>
      <c r="Q526" s="2"/>
      <c r="R526" s="2"/>
      <c r="S526" s="2"/>
      <c r="T526" s="1"/>
    </row>
    <row r="527" spans="1:20" ht="16.8" x14ac:dyDescent="0.45">
      <c r="A527" s="3">
        <v>43577</v>
      </c>
      <c r="B527" s="5">
        <f t="shared" si="24"/>
        <v>43577</v>
      </c>
      <c r="C527" s="7">
        <v>5.52</v>
      </c>
      <c r="D527" s="10">
        <v>17563400</v>
      </c>
      <c r="E527" s="7">
        <v>5.48</v>
      </c>
      <c r="F527" s="7">
        <v>5.54</v>
      </c>
      <c r="G527" s="7">
        <v>5.4</v>
      </c>
      <c r="H527" s="6">
        <f t="shared" si="25"/>
        <v>0.13999999999999968</v>
      </c>
      <c r="I527" s="11">
        <f t="shared" si="26"/>
        <v>-3.9999999999999147E-2</v>
      </c>
      <c r="J527" s="2"/>
      <c r="K527" s="8"/>
      <c r="L527" s="2"/>
      <c r="N527" s="1"/>
      <c r="P527" s="2"/>
      <c r="Q527" s="2"/>
      <c r="R527" s="2"/>
      <c r="S527" s="2"/>
      <c r="T527" s="1"/>
    </row>
    <row r="528" spans="1:20" ht="16.8" x14ac:dyDescent="0.45">
      <c r="A528" s="3">
        <v>43578</v>
      </c>
      <c r="B528" s="5">
        <f t="shared" si="24"/>
        <v>43578</v>
      </c>
      <c r="C528" s="7">
        <v>5.62</v>
      </c>
      <c r="D528" s="10">
        <v>15013780</v>
      </c>
      <c r="E528" s="7">
        <v>5.58</v>
      </c>
      <c r="F528" s="7">
        <v>5.65</v>
      </c>
      <c r="G528" s="7">
        <v>5.5214999999999996</v>
      </c>
      <c r="H528" s="6">
        <f t="shared" si="25"/>
        <v>0.12850000000000072</v>
      </c>
      <c r="I528" s="11">
        <f t="shared" si="26"/>
        <v>-4.0000000000000036E-2</v>
      </c>
      <c r="J528" s="2"/>
      <c r="K528" s="8"/>
      <c r="L528" s="2"/>
      <c r="N528" s="1"/>
      <c r="P528" s="2"/>
      <c r="Q528" s="2"/>
      <c r="R528" s="2"/>
      <c r="S528" s="2"/>
      <c r="T528" s="1"/>
    </row>
    <row r="529" spans="1:20" ht="16.8" x14ac:dyDescent="0.45">
      <c r="A529" s="3">
        <v>43579</v>
      </c>
      <c r="B529" s="5">
        <f t="shared" si="24"/>
        <v>43579</v>
      </c>
      <c r="C529" s="7">
        <v>5.58</v>
      </c>
      <c r="D529" s="10">
        <v>13525050</v>
      </c>
      <c r="E529" s="7">
        <v>5.65</v>
      </c>
      <c r="F529" s="7">
        <v>5.65</v>
      </c>
      <c r="G529" s="7">
        <v>5.53</v>
      </c>
      <c r="H529" s="6">
        <f t="shared" si="25"/>
        <v>0.12000000000000011</v>
      </c>
      <c r="I529" s="11">
        <f t="shared" si="26"/>
        <v>7.0000000000000284E-2</v>
      </c>
      <c r="J529" s="2"/>
      <c r="K529" s="8"/>
      <c r="L529" s="2"/>
      <c r="N529" s="1"/>
      <c r="P529" s="2"/>
      <c r="Q529" s="2"/>
      <c r="R529" s="2"/>
      <c r="S529" s="2"/>
      <c r="T529" s="1"/>
    </row>
    <row r="530" spans="1:20" ht="16.8" x14ac:dyDescent="0.45">
      <c r="A530" s="3">
        <v>43580</v>
      </c>
      <c r="B530" s="5">
        <f t="shared" si="24"/>
        <v>43580</v>
      </c>
      <c r="C530" s="7">
        <v>5.46</v>
      </c>
      <c r="D530" s="10">
        <v>15401840</v>
      </c>
      <c r="E530" s="7">
        <v>5.6</v>
      </c>
      <c r="F530" s="7">
        <v>5.62</v>
      </c>
      <c r="G530" s="7">
        <v>5.41</v>
      </c>
      <c r="H530" s="6">
        <f t="shared" si="25"/>
        <v>0.20999999999999996</v>
      </c>
      <c r="I530" s="11">
        <f t="shared" si="26"/>
        <v>0.13999999999999968</v>
      </c>
      <c r="J530" s="2"/>
      <c r="K530" s="8"/>
      <c r="L530" s="2"/>
      <c r="N530" s="1"/>
      <c r="P530" s="2"/>
      <c r="Q530" s="2"/>
      <c r="R530" s="2"/>
      <c r="S530" s="2"/>
      <c r="T530" s="1"/>
    </row>
    <row r="531" spans="1:20" ht="16.8" x14ac:dyDescent="0.45">
      <c r="A531" s="3">
        <v>43581</v>
      </c>
      <c r="B531" s="5">
        <f t="shared" si="24"/>
        <v>43581</v>
      </c>
      <c r="C531" s="7">
        <v>5.51</v>
      </c>
      <c r="D531" s="10">
        <v>18069400</v>
      </c>
      <c r="E531" s="7">
        <v>5.49</v>
      </c>
      <c r="F531" s="7">
        <v>5.55</v>
      </c>
      <c r="G531" s="7">
        <v>5.46</v>
      </c>
      <c r="H531" s="6">
        <f t="shared" si="25"/>
        <v>8.9999999999999858E-2</v>
      </c>
      <c r="I531" s="11">
        <f t="shared" si="26"/>
        <v>-1.9999999999999574E-2</v>
      </c>
      <c r="J531" s="2"/>
      <c r="K531" s="8"/>
      <c r="L531" s="2"/>
      <c r="N531" s="1"/>
      <c r="P531" s="2"/>
      <c r="Q531" s="2"/>
      <c r="R531" s="2"/>
      <c r="S531" s="2"/>
      <c r="T531" s="1"/>
    </row>
    <row r="532" spans="1:20" ht="16.8" x14ac:dyDescent="0.45">
      <c r="A532" s="3">
        <v>43584</v>
      </c>
      <c r="B532" s="5">
        <f t="shared" si="24"/>
        <v>43584</v>
      </c>
      <c r="C532" s="7">
        <v>5.53</v>
      </c>
      <c r="D532" s="10">
        <v>30318940</v>
      </c>
      <c r="E532" s="7">
        <v>5.52</v>
      </c>
      <c r="F532" s="7">
        <v>5.57</v>
      </c>
      <c r="G532" s="7">
        <v>5.5</v>
      </c>
      <c r="H532" s="6">
        <f t="shared" si="25"/>
        <v>7.0000000000000284E-2</v>
      </c>
      <c r="I532" s="11">
        <f t="shared" si="26"/>
        <v>-1.0000000000000675E-2</v>
      </c>
      <c r="J532" s="2"/>
      <c r="K532" s="8"/>
      <c r="L532" s="2"/>
      <c r="N532" s="1"/>
      <c r="P532" s="2"/>
      <c r="Q532" s="2"/>
      <c r="R532" s="2"/>
      <c r="S532" s="2"/>
      <c r="T532" s="1"/>
    </row>
    <row r="533" spans="1:20" ht="16.8" x14ac:dyDescent="0.45">
      <c r="A533" s="3">
        <v>43585</v>
      </c>
      <c r="B533" s="5">
        <f t="shared" si="24"/>
        <v>43585</v>
      </c>
      <c r="C533" s="7">
        <v>5.66</v>
      </c>
      <c r="D533" s="10">
        <v>24091170</v>
      </c>
      <c r="E533" s="7">
        <v>5.53</v>
      </c>
      <c r="F533" s="7">
        <v>5.7</v>
      </c>
      <c r="G533" s="7">
        <v>5.51</v>
      </c>
      <c r="H533" s="6">
        <f t="shared" si="25"/>
        <v>0.19000000000000039</v>
      </c>
      <c r="I533" s="11">
        <f t="shared" si="26"/>
        <v>-0.12999999999999989</v>
      </c>
      <c r="J533" s="2"/>
      <c r="K533" s="8"/>
      <c r="L533" s="2"/>
      <c r="N533" s="1"/>
      <c r="P533" s="2"/>
      <c r="Q533" s="2"/>
      <c r="R533" s="2"/>
      <c r="S533" s="2"/>
      <c r="T533" s="1"/>
    </row>
    <row r="534" spans="1:20" ht="16.8" x14ac:dyDescent="0.45">
      <c r="A534" s="3">
        <v>43586</v>
      </c>
      <c r="B534" s="5">
        <f t="shared" si="24"/>
        <v>43586</v>
      </c>
      <c r="C534" s="7">
        <v>5.51</v>
      </c>
      <c r="D534" s="10">
        <v>37618440</v>
      </c>
      <c r="E534" s="7">
        <v>5.73</v>
      </c>
      <c r="F534" s="7">
        <v>5.78</v>
      </c>
      <c r="G534" s="7">
        <v>5.47</v>
      </c>
      <c r="H534" s="6">
        <f t="shared" si="25"/>
        <v>0.3100000000000005</v>
      </c>
      <c r="I534" s="11">
        <f t="shared" si="26"/>
        <v>0.22000000000000064</v>
      </c>
      <c r="J534" s="2"/>
      <c r="K534" s="8"/>
      <c r="L534" s="2"/>
      <c r="N534" s="1"/>
      <c r="P534" s="2"/>
      <c r="Q534" s="2"/>
      <c r="R534" s="2"/>
      <c r="S534" s="2"/>
      <c r="T534" s="1"/>
    </row>
    <row r="535" spans="1:20" ht="16.8" x14ac:dyDescent="0.45">
      <c r="A535" s="3">
        <v>43587</v>
      </c>
      <c r="B535" s="5">
        <f t="shared" si="24"/>
        <v>43587</v>
      </c>
      <c r="C535" s="7">
        <v>5.82</v>
      </c>
      <c r="D535" s="10">
        <v>77694920</v>
      </c>
      <c r="E535" s="7">
        <v>6.23</v>
      </c>
      <c r="F535" s="7">
        <v>6.28</v>
      </c>
      <c r="G535" s="7">
        <v>5.72</v>
      </c>
      <c r="H535" s="6">
        <f t="shared" si="25"/>
        <v>0.5600000000000005</v>
      </c>
      <c r="I535" s="11">
        <f t="shared" si="26"/>
        <v>0.41000000000000014</v>
      </c>
      <c r="J535" s="2"/>
      <c r="K535" s="8"/>
      <c r="L535" s="2"/>
      <c r="N535" s="1"/>
      <c r="P535" s="2"/>
      <c r="Q535" s="2"/>
      <c r="R535" s="2"/>
      <c r="S535" s="2"/>
      <c r="T535" s="1"/>
    </row>
    <row r="536" spans="1:20" ht="16.8" x14ac:dyDescent="0.45">
      <c r="A536" s="3">
        <v>43588</v>
      </c>
      <c r="B536" s="5">
        <f t="shared" si="24"/>
        <v>43588</v>
      </c>
      <c r="C536" s="7">
        <v>6.03</v>
      </c>
      <c r="D536" s="10">
        <v>33778920</v>
      </c>
      <c r="E536" s="7">
        <v>5.91</v>
      </c>
      <c r="F536" s="7">
        <v>6.07</v>
      </c>
      <c r="G536" s="7">
        <v>5.77</v>
      </c>
      <c r="H536" s="6">
        <f t="shared" si="25"/>
        <v>0.30000000000000071</v>
      </c>
      <c r="I536" s="11">
        <f t="shared" si="26"/>
        <v>-0.12000000000000011</v>
      </c>
      <c r="J536" s="2"/>
      <c r="K536" s="8"/>
      <c r="L536" s="2"/>
      <c r="N536" s="1"/>
      <c r="P536" s="2"/>
      <c r="Q536" s="2"/>
      <c r="R536" s="2"/>
      <c r="S536" s="2"/>
      <c r="T536" s="1"/>
    </row>
    <row r="537" spans="1:20" ht="16.8" x14ac:dyDescent="0.45">
      <c r="A537" s="3">
        <v>43591</v>
      </c>
      <c r="B537" s="5">
        <f t="shared" si="24"/>
        <v>43591</v>
      </c>
      <c r="C537" s="7">
        <v>6.17</v>
      </c>
      <c r="D537" s="10">
        <v>18505710</v>
      </c>
      <c r="E537" s="7">
        <v>5.86</v>
      </c>
      <c r="F537" s="7">
        <v>6.18</v>
      </c>
      <c r="G537" s="7">
        <v>5.82</v>
      </c>
      <c r="H537" s="6">
        <f t="shared" si="25"/>
        <v>0.35999999999999943</v>
      </c>
      <c r="I537" s="11">
        <f t="shared" si="26"/>
        <v>-0.30999999999999961</v>
      </c>
      <c r="J537" s="2"/>
      <c r="K537" s="8"/>
      <c r="L537" s="2"/>
      <c r="N537" s="1"/>
      <c r="P537" s="2"/>
      <c r="Q537" s="2"/>
      <c r="R537" s="2"/>
      <c r="S537" s="2"/>
      <c r="T537" s="1"/>
    </row>
    <row r="538" spans="1:20" ht="16.8" x14ac:dyDescent="0.45">
      <c r="A538" s="3">
        <v>43592</v>
      </c>
      <c r="B538" s="5">
        <f t="shared" si="24"/>
        <v>43592</v>
      </c>
      <c r="C538" s="7">
        <v>6.09</v>
      </c>
      <c r="D538" s="10">
        <v>18414470</v>
      </c>
      <c r="E538" s="7">
        <v>6.14</v>
      </c>
      <c r="F538" s="7">
        <v>6.16</v>
      </c>
      <c r="G538" s="7">
        <v>6.01</v>
      </c>
      <c r="H538" s="6">
        <f t="shared" si="25"/>
        <v>0.15000000000000036</v>
      </c>
      <c r="I538" s="11">
        <f t="shared" si="26"/>
        <v>4.9999999999999822E-2</v>
      </c>
      <c r="J538" s="2"/>
      <c r="K538" s="8"/>
      <c r="L538" s="2"/>
      <c r="N538" s="1"/>
      <c r="P538" s="2"/>
      <c r="Q538" s="2"/>
      <c r="R538" s="2"/>
      <c r="S538" s="2"/>
      <c r="T538" s="1"/>
    </row>
    <row r="539" spans="1:20" ht="16.8" x14ac:dyDescent="0.45">
      <c r="A539" s="3">
        <v>43593</v>
      </c>
      <c r="B539" s="5">
        <f t="shared" si="24"/>
        <v>43593</v>
      </c>
      <c r="C539" s="7">
        <v>6.04</v>
      </c>
      <c r="D539" s="10">
        <v>23889220</v>
      </c>
      <c r="E539" s="7">
        <v>6.1</v>
      </c>
      <c r="F539" s="7">
        <v>6.16</v>
      </c>
      <c r="G539" s="7">
        <v>6.03</v>
      </c>
      <c r="H539" s="6">
        <f t="shared" si="25"/>
        <v>0.12999999999999989</v>
      </c>
      <c r="I539" s="11">
        <f t="shared" si="26"/>
        <v>5.9999999999999609E-2</v>
      </c>
      <c r="J539" s="2"/>
      <c r="K539" s="8"/>
      <c r="L539" s="2"/>
      <c r="N539" s="1"/>
      <c r="P539" s="2"/>
      <c r="Q539" s="2"/>
      <c r="R539" s="2"/>
      <c r="S539" s="2"/>
      <c r="T539" s="1"/>
    </row>
    <row r="540" spans="1:20" ht="16.8" x14ac:dyDescent="0.45">
      <c r="A540" s="3">
        <v>43594</v>
      </c>
      <c r="B540" s="5">
        <f t="shared" si="24"/>
        <v>43594</v>
      </c>
      <c r="C540" s="7">
        <v>5.94</v>
      </c>
      <c r="D540" s="10">
        <v>29561080</v>
      </c>
      <c r="E540" s="7">
        <v>6</v>
      </c>
      <c r="F540" s="7">
        <v>6.01</v>
      </c>
      <c r="G540" s="7">
        <v>5.87</v>
      </c>
      <c r="H540" s="6">
        <f t="shared" si="25"/>
        <v>0.13999999999999968</v>
      </c>
      <c r="I540" s="11">
        <f t="shared" si="26"/>
        <v>5.9999999999999609E-2</v>
      </c>
      <c r="J540" s="2"/>
      <c r="K540" s="8"/>
      <c r="L540" s="2"/>
      <c r="N540" s="1"/>
      <c r="P540" s="2"/>
      <c r="Q540" s="2"/>
      <c r="R540" s="2"/>
      <c r="S540" s="2"/>
      <c r="T540" s="1"/>
    </row>
    <row r="541" spans="1:20" ht="16.8" x14ac:dyDescent="0.45">
      <c r="A541" s="3">
        <v>43595</v>
      </c>
      <c r="B541" s="5">
        <f t="shared" si="24"/>
        <v>43595</v>
      </c>
      <c r="C541" s="7">
        <v>5.94</v>
      </c>
      <c r="D541" s="10">
        <v>20204700</v>
      </c>
      <c r="E541" s="7">
        <v>5.94</v>
      </c>
      <c r="F541" s="7">
        <v>6.02</v>
      </c>
      <c r="G541" s="7">
        <v>5.8550000000000004</v>
      </c>
      <c r="H541" s="6">
        <f t="shared" si="25"/>
        <v>0.16499999999999915</v>
      </c>
      <c r="I541" s="11">
        <f t="shared" si="26"/>
        <v>0</v>
      </c>
      <c r="J541" s="2"/>
      <c r="K541" s="8"/>
      <c r="L541" s="2"/>
      <c r="N541" s="1"/>
      <c r="P541" s="2"/>
      <c r="Q541" s="2"/>
      <c r="R541" s="2"/>
      <c r="S541" s="2"/>
      <c r="T541" s="1"/>
    </row>
    <row r="542" spans="1:20" ht="16.8" x14ac:dyDescent="0.45">
      <c r="A542" s="3">
        <v>43598</v>
      </c>
      <c r="B542" s="5">
        <f t="shared" si="24"/>
        <v>43598</v>
      </c>
      <c r="C542" s="7">
        <v>5.88</v>
      </c>
      <c r="D542" s="10">
        <v>18588310</v>
      </c>
      <c r="E542" s="7">
        <v>5.84</v>
      </c>
      <c r="F542" s="7">
        <v>5.93</v>
      </c>
      <c r="G542" s="7">
        <v>5.75</v>
      </c>
      <c r="H542" s="6">
        <f t="shared" si="25"/>
        <v>0.17999999999999972</v>
      </c>
      <c r="I542" s="11">
        <f t="shared" si="26"/>
        <v>-4.0000000000000036E-2</v>
      </c>
      <c r="J542" s="2"/>
      <c r="K542" s="8"/>
      <c r="L542" s="2"/>
      <c r="N542" s="1"/>
      <c r="P542" s="2"/>
      <c r="Q542" s="2"/>
      <c r="R542" s="2"/>
      <c r="S542" s="2"/>
      <c r="T542" s="1"/>
    </row>
    <row r="543" spans="1:20" ht="16.8" x14ac:dyDescent="0.45">
      <c r="A543" s="3">
        <v>43599</v>
      </c>
      <c r="B543" s="5">
        <f t="shared" si="24"/>
        <v>43599</v>
      </c>
      <c r="C543" s="7">
        <v>6.01</v>
      </c>
      <c r="D543" s="10">
        <v>21111540</v>
      </c>
      <c r="E543" s="7">
        <v>5.93</v>
      </c>
      <c r="F543" s="7">
        <v>6.09</v>
      </c>
      <c r="G543" s="7">
        <v>5.92</v>
      </c>
      <c r="H543" s="6">
        <f t="shared" si="25"/>
        <v>0.16999999999999993</v>
      </c>
      <c r="I543" s="11">
        <f t="shared" si="26"/>
        <v>-8.0000000000000071E-2</v>
      </c>
      <c r="J543" s="2"/>
      <c r="K543" s="8"/>
      <c r="L543" s="2"/>
      <c r="N543" s="1"/>
      <c r="P543" s="2"/>
      <c r="Q543" s="2"/>
      <c r="R543" s="2"/>
      <c r="S543" s="2"/>
      <c r="T543" s="1"/>
    </row>
    <row r="544" spans="1:20" ht="16.8" x14ac:dyDescent="0.45">
      <c r="A544" s="3">
        <v>43600</v>
      </c>
      <c r="B544" s="5">
        <f t="shared" si="24"/>
        <v>43600</v>
      </c>
      <c r="C544" s="7">
        <v>6.19</v>
      </c>
      <c r="D544" s="10">
        <v>18237190</v>
      </c>
      <c r="E544" s="7">
        <v>6.01</v>
      </c>
      <c r="F544" s="7">
        <v>6.2750000000000004</v>
      </c>
      <c r="G544" s="7">
        <v>6</v>
      </c>
      <c r="H544" s="6">
        <f t="shared" si="25"/>
        <v>0.27500000000000036</v>
      </c>
      <c r="I544" s="11">
        <f t="shared" si="26"/>
        <v>-0.1800000000000006</v>
      </c>
      <c r="J544" s="2"/>
      <c r="K544" s="8"/>
      <c r="L544" s="2"/>
      <c r="N544" s="1"/>
      <c r="P544" s="2"/>
      <c r="Q544" s="2"/>
      <c r="R544" s="2"/>
      <c r="S544" s="2"/>
      <c r="T544" s="1"/>
    </row>
    <row r="545" spans="1:20" ht="16.8" x14ac:dyDescent="0.45">
      <c r="A545" s="3">
        <v>43601</v>
      </c>
      <c r="B545" s="5">
        <f t="shared" si="24"/>
        <v>43601</v>
      </c>
      <c r="C545" s="7">
        <v>6.23</v>
      </c>
      <c r="D545" s="10">
        <v>12172530</v>
      </c>
      <c r="E545" s="7">
        <v>6.19</v>
      </c>
      <c r="F545" s="7">
        <v>6.31</v>
      </c>
      <c r="G545" s="7">
        <v>6.18</v>
      </c>
      <c r="H545" s="6">
        <f t="shared" si="25"/>
        <v>0.12999999999999989</v>
      </c>
      <c r="I545" s="11">
        <f t="shared" si="26"/>
        <v>-4.0000000000000036E-2</v>
      </c>
      <c r="J545" s="2"/>
      <c r="K545" s="8"/>
      <c r="L545" s="2"/>
      <c r="N545" s="1"/>
      <c r="P545" s="2"/>
      <c r="Q545" s="2"/>
      <c r="R545" s="2"/>
      <c r="S545" s="2"/>
      <c r="T545" s="1"/>
    </row>
    <row r="546" spans="1:20" ht="16.8" x14ac:dyDescent="0.45">
      <c r="A546" s="3">
        <v>43602</v>
      </c>
      <c r="B546" s="5">
        <f t="shared" si="24"/>
        <v>43602</v>
      </c>
      <c r="C546" s="7">
        <v>6.19</v>
      </c>
      <c r="D546" s="10">
        <v>10075800</v>
      </c>
      <c r="E546" s="7">
        <v>6.18</v>
      </c>
      <c r="F546" s="7">
        <v>6.2149999999999999</v>
      </c>
      <c r="G546" s="7">
        <v>6.1050000000000004</v>
      </c>
      <c r="H546" s="6">
        <f t="shared" si="25"/>
        <v>0.10999999999999943</v>
      </c>
      <c r="I546" s="11">
        <f t="shared" si="26"/>
        <v>-1.0000000000000675E-2</v>
      </c>
      <c r="J546" s="2"/>
      <c r="K546" s="8"/>
      <c r="L546" s="2"/>
      <c r="N546" s="1"/>
      <c r="P546" s="2"/>
      <c r="Q546" s="2"/>
      <c r="R546" s="2"/>
      <c r="S546" s="2"/>
      <c r="T546" s="1"/>
    </row>
    <row r="547" spans="1:20" ht="16.8" x14ac:dyDescent="0.45">
      <c r="A547" s="3">
        <v>43605</v>
      </c>
      <c r="B547" s="5">
        <f t="shared" si="24"/>
        <v>43605</v>
      </c>
      <c r="C547" s="7">
        <v>6.15</v>
      </c>
      <c r="D547" s="10">
        <v>17094690</v>
      </c>
      <c r="E547" s="7">
        <v>6.1</v>
      </c>
      <c r="F547" s="7">
        <v>6.2949999999999999</v>
      </c>
      <c r="G547" s="7">
        <v>6.06</v>
      </c>
      <c r="H547" s="6">
        <f t="shared" si="25"/>
        <v>0.23500000000000032</v>
      </c>
      <c r="I547" s="11">
        <f t="shared" si="26"/>
        <v>-5.0000000000000711E-2</v>
      </c>
      <c r="J547" s="2"/>
      <c r="K547" s="8"/>
      <c r="L547" s="2"/>
      <c r="N547" s="1"/>
      <c r="P547" s="2"/>
      <c r="Q547" s="2"/>
      <c r="R547" s="2"/>
      <c r="S547" s="2"/>
      <c r="T547" s="1"/>
    </row>
    <row r="548" spans="1:20" ht="16.8" x14ac:dyDescent="0.45">
      <c r="A548" s="3">
        <v>43606</v>
      </c>
      <c r="B548" s="5">
        <f t="shared" si="24"/>
        <v>43606</v>
      </c>
      <c r="C548" s="7">
        <v>6.17</v>
      </c>
      <c r="D548" s="10">
        <v>16628130</v>
      </c>
      <c r="E548" s="7">
        <v>6.19</v>
      </c>
      <c r="F548" s="7">
        <v>6.23</v>
      </c>
      <c r="G548" s="7">
        <v>6.12</v>
      </c>
      <c r="H548" s="6">
        <f t="shared" si="25"/>
        <v>0.11000000000000032</v>
      </c>
      <c r="I548" s="11">
        <f t="shared" si="26"/>
        <v>2.0000000000000462E-2</v>
      </c>
      <c r="J548" s="2"/>
      <c r="K548" s="8"/>
      <c r="L548" s="2"/>
      <c r="N548" s="1"/>
      <c r="P548" s="2"/>
      <c r="Q548" s="2"/>
      <c r="R548" s="2"/>
      <c r="S548" s="2"/>
      <c r="T548" s="1"/>
    </row>
    <row r="549" spans="1:20" ht="16.8" x14ac:dyDescent="0.45">
      <c r="A549" s="3">
        <v>43607</v>
      </c>
      <c r="B549" s="5">
        <f t="shared" si="24"/>
        <v>43607</v>
      </c>
      <c r="C549" s="7">
        <v>6.21</v>
      </c>
      <c r="D549" s="10">
        <v>8889630</v>
      </c>
      <c r="E549" s="7">
        <v>6.17</v>
      </c>
      <c r="F549" s="7">
        <v>6.22</v>
      </c>
      <c r="G549" s="7">
        <v>6.16</v>
      </c>
      <c r="H549" s="6">
        <f t="shared" si="25"/>
        <v>5.9999999999999609E-2</v>
      </c>
      <c r="I549" s="11">
        <f t="shared" si="26"/>
        <v>-4.0000000000000036E-2</v>
      </c>
      <c r="J549" s="2"/>
      <c r="K549" s="8"/>
      <c r="L549" s="2"/>
      <c r="N549" s="1"/>
      <c r="P549" s="2"/>
      <c r="Q549" s="2"/>
      <c r="R549" s="2"/>
      <c r="S549" s="2"/>
      <c r="T549" s="1"/>
    </row>
    <row r="550" spans="1:20" ht="16.8" x14ac:dyDescent="0.45">
      <c r="A550" s="3">
        <v>43608</v>
      </c>
      <c r="B550" s="5">
        <f t="shared" si="24"/>
        <v>43608</v>
      </c>
      <c r="C550" s="7">
        <v>6.07</v>
      </c>
      <c r="D550" s="10">
        <v>14309080</v>
      </c>
      <c r="E550" s="7">
        <v>6.15</v>
      </c>
      <c r="F550" s="7">
        <v>6.21</v>
      </c>
      <c r="G550" s="7">
        <v>5.9649999999999999</v>
      </c>
      <c r="H550" s="6">
        <f t="shared" si="25"/>
        <v>0.24500000000000011</v>
      </c>
      <c r="I550" s="11">
        <f t="shared" si="26"/>
        <v>8.0000000000000071E-2</v>
      </c>
      <c r="J550" s="2"/>
      <c r="K550" s="8"/>
      <c r="L550" s="2"/>
      <c r="N550" s="1"/>
      <c r="P550" s="2"/>
      <c r="Q550" s="2"/>
      <c r="R550" s="2"/>
      <c r="S550" s="2"/>
      <c r="T550" s="1"/>
    </row>
    <row r="551" spans="1:20" ht="16.8" x14ac:dyDescent="0.45">
      <c r="A551" s="3">
        <v>43609</v>
      </c>
      <c r="B551" s="5">
        <f t="shared" si="24"/>
        <v>43609</v>
      </c>
      <c r="C551" s="7">
        <v>6.06</v>
      </c>
      <c r="D551" s="10">
        <v>8237610</v>
      </c>
      <c r="E551" s="7">
        <v>6.15</v>
      </c>
      <c r="F551" s="7">
        <v>6.16</v>
      </c>
      <c r="G551" s="7">
        <v>6.02</v>
      </c>
      <c r="H551" s="6">
        <f t="shared" si="25"/>
        <v>0.14000000000000057</v>
      </c>
      <c r="I551" s="11">
        <f t="shared" si="26"/>
        <v>9.0000000000000746E-2</v>
      </c>
      <c r="J551" s="2"/>
      <c r="K551" s="8"/>
      <c r="L551" s="2"/>
      <c r="N551" s="1"/>
      <c r="P551" s="2"/>
      <c r="Q551" s="2"/>
      <c r="R551" s="2"/>
      <c r="S551" s="2"/>
      <c r="T551" s="1"/>
    </row>
    <row r="552" spans="1:20" ht="16.8" x14ac:dyDescent="0.45">
      <c r="A552" s="3">
        <v>43613</v>
      </c>
      <c r="B552" s="5">
        <f t="shared" si="24"/>
        <v>43613</v>
      </c>
      <c r="C552" s="7">
        <v>6.13</v>
      </c>
      <c r="D552" s="10">
        <v>13388060</v>
      </c>
      <c r="E552" s="7">
        <v>6.13</v>
      </c>
      <c r="F552" s="7">
        <v>6.25</v>
      </c>
      <c r="G552" s="7">
        <v>6.1</v>
      </c>
      <c r="H552" s="6">
        <f t="shared" si="25"/>
        <v>0.15000000000000036</v>
      </c>
      <c r="I552" s="11">
        <f t="shared" si="26"/>
        <v>0</v>
      </c>
      <c r="J552" s="2"/>
      <c r="K552" s="8"/>
      <c r="L552" s="2"/>
      <c r="N552" s="1"/>
      <c r="P552" s="2"/>
      <c r="Q552" s="2"/>
      <c r="R552" s="2"/>
      <c r="S552" s="2"/>
      <c r="T552" s="1"/>
    </row>
    <row r="553" spans="1:20" ht="16.8" x14ac:dyDescent="0.45">
      <c r="A553" s="3">
        <v>43614</v>
      </c>
      <c r="B553" s="5">
        <f t="shared" si="24"/>
        <v>43614</v>
      </c>
      <c r="C553" s="7">
        <v>6.19</v>
      </c>
      <c r="D553" s="10">
        <v>13570210</v>
      </c>
      <c r="E553" s="7">
        <v>6.09</v>
      </c>
      <c r="F553" s="7">
        <v>6.21</v>
      </c>
      <c r="G553" s="7">
        <v>6.03</v>
      </c>
      <c r="H553" s="6">
        <f t="shared" si="25"/>
        <v>0.17999999999999972</v>
      </c>
      <c r="I553" s="11">
        <f t="shared" si="26"/>
        <v>-0.10000000000000053</v>
      </c>
      <c r="J553" s="2"/>
      <c r="K553" s="8"/>
      <c r="L553" s="2"/>
      <c r="N553" s="1"/>
      <c r="P553" s="2"/>
      <c r="Q553" s="2"/>
      <c r="R553" s="2"/>
      <c r="S553" s="2"/>
      <c r="T553" s="1"/>
    </row>
    <row r="554" spans="1:20" ht="16.8" x14ac:dyDescent="0.45">
      <c r="A554" s="3">
        <v>43615</v>
      </c>
      <c r="B554" s="5">
        <f t="shared" si="24"/>
        <v>43615</v>
      </c>
      <c r="C554" s="7">
        <v>6.27</v>
      </c>
      <c r="D554" s="10">
        <v>16402600</v>
      </c>
      <c r="E554" s="7">
        <v>6.42</v>
      </c>
      <c r="F554" s="7">
        <v>6.45</v>
      </c>
      <c r="G554" s="7">
        <v>6.21</v>
      </c>
      <c r="H554" s="6">
        <f t="shared" si="25"/>
        <v>0.24000000000000021</v>
      </c>
      <c r="I554" s="11">
        <f t="shared" si="26"/>
        <v>0.15000000000000036</v>
      </c>
      <c r="J554" s="2"/>
      <c r="K554" s="8"/>
      <c r="L554" s="2"/>
      <c r="N554" s="1"/>
      <c r="P554" s="2"/>
      <c r="Q554" s="2"/>
      <c r="R554" s="2"/>
      <c r="S554" s="2"/>
      <c r="T554" s="1"/>
    </row>
    <row r="555" spans="1:20" ht="16.8" x14ac:dyDescent="0.45">
      <c r="A555" s="3">
        <v>43616</v>
      </c>
      <c r="B555" s="5">
        <f t="shared" si="24"/>
        <v>43616</v>
      </c>
      <c r="C555" s="7">
        <v>6.29</v>
      </c>
      <c r="D555" s="10">
        <v>14850930</v>
      </c>
      <c r="E555" s="7">
        <v>6.18</v>
      </c>
      <c r="F555" s="7">
        <v>6.36</v>
      </c>
      <c r="G555" s="7">
        <v>6.16</v>
      </c>
      <c r="H555" s="6">
        <f t="shared" si="25"/>
        <v>0.20000000000000018</v>
      </c>
      <c r="I555" s="11">
        <f t="shared" si="26"/>
        <v>-0.11000000000000032</v>
      </c>
      <c r="J555" s="2"/>
      <c r="K555" s="8"/>
      <c r="L555" s="2"/>
      <c r="N555" s="1"/>
      <c r="P555" s="2"/>
      <c r="Q555" s="2"/>
      <c r="R555" s="2"/>
      <c r="S555" s="2"/>
      <c r="T555" s="1"/>
    </row>
    <row r="556" spans="1:20" ht="16.8" x14ac:dyDescent="0.45">
      <c r="A556" s="3">
        <v>43619</v>
      </c>
      <c r="B556" s="5">
        <f t="shared" si="24"/>
        <v>43619</v>
      </c>
      <c r="C556" s="7">
        <v>6.09</v>
      </c>
      <c r="D556" s="10">
        <v>17443850</v>
      </c>
      <c r="E556" s="7">
        <v>6.27</v>
      </c>
      <c r="F556" s="7">
        <v>6.29</v>
      </c>
      <c r="G556" s="7">
        <v>6.04</v>
      </c>
      <c r="H556" s="6">
        <f t="shared" si="25"/>
        <v>0.25</v>
      </c>
      <c r="I556" s="11">
        <f t="shared" si="26"/>
        <v>0.17999999999999972</v>
      </c>
      <c r="J556" s="2"/>
      <c r="K556" s="8"/>
      <c r="L556" s="2"/>
      <c r="N556" s="1"/>
      <c r="P556" s="2"/>
      <c r="Q556" s="2"/>
      <c r="R556" s="2"/>
      <c r="S556" s="2"/>
      <c r="T556" s="1"/>
    </row>
    <row r="557" spans="1:20" ht="16.8" x14ac:dyDescent="0.45">
      <c r="A557" s="3">
        <v>43620</v>
      </c>
      <c r="B557" s="5">
        <f t="shared" si="24"/>
        <v>43620</v>
      </c>
      <c r="C557" s="7">
        <v>6.35</v>
      </c>
      <c r="D557" s="10">
        <v>13559770</v>
      </c>
      <c r="E557" s="7">
        <v>6.13</v>
      </c>
      <c r="F557" s="7">
        <v>6.35</v>
      </c>
      <c r="G557" s="7">
        <v>6.1050000000000004</v>
      </c>
      <c r="H557" s="6">
        <f t="shared" si="25"/>
        <v>0.24499999999999922</v>
      </c>
      <c r="I557" s="11">
        <f t="shared" si="26"/>
        <v>-0.21999999999999975</v>
      </c>
      <c r="J557" s="2"/>
      <c r="K557" s="8"/>
      <c r="L557" s="2"/>
      <c r="N557" s="1"/>
      <c r="P557" s="2"/>
      <c r="Q557" s="2"/>
      <c r="R557" s="2"/>
      <c r="S557" s="2"/>
      <c r="T557" s="1"/>
    </row>
    <row r="558" spans="1:20" ht="16.8" x14ac:dyDescent="0.45">
      <c r="A558" s="3">
        <v>43621</v>
      </c>
      <c r="B558" s="5">
        <f t="shared" si="24"/>
        <v>43621</v>
      </c>
      <c r="C558" s="7">
        <v>6.45</v>
      </c>
      <c r="D558" s="10">
        <v>13084000</v>
      </c>
      <c r="E558" s="7">
        <v>6.39</v>
      </c>
      <c r="F558" s="7">
        <v>6.46</v>
      </c>
      <c r="G558" s="7">
        <v>6.26</v>
      </c>
      <c r="H558" s="6">
        <f t="shared" si="25"/>
        <v>0.20000000000000018</v>
      </c>
      <c r="I558" s="11">
        <f t="shared" si="26"/>
        <v>-6.0000000000000497E-2</v>
      </c>
      <c r="J558" s="2"/>
      <c r="K558" s="8"/>
      <c r="L558" s="2"/>
      <c r="N558" s="1"/>
      <c r="P558" s="2"/>
      <c r="Q558" s="2"/>
      <c r="R558" s="2"/>
      <c r="S558" s="2"/>
      <c r="T558" s="1"/>
    </row>
    <row r="559" spans="1:20" ht="16.8" x14ac:dyDescent="0.45">
      <c r="A559" s="3">
        <v>43622</v>
      </c>
      <c r="B559" s="5">
        <f t="shared" si="24"/>
        <v>43622</v>
      </c>
      <c r="C559" s="7">
        <v>6.49</v>
      </c>
      <c r="D559" s="10">
        <v>14358110</v>
      </c>
      <c r="E559" s="7">
        <v>6.46</v>
      </c>
      <c r="F559" s="7">
        <v>6.55</v>
      </c>
      <c r="G559" s="7">
        <v>6.43</v>
      </c>
      <c r="H559" s="6">
        <f t="shared" si="25"/>
        <v>0.12000000000000011</v>
      </c>
      <c r="I559" s="11">
        <f t="shared" si="26"/>
        <v>-3.0000000000000249E-2</v>
      </c>
      <c r="J559" s="2"/>
      <c r="K559" s="8"/>
      <c r="L559" s="2"/>
      <c r="N559" s="1"/>
      <c r="P559" s="2"/>
      <c r="Q559" s="2"/>
      <c r="R559" s="2"/>
      <c r="S559" s="2"/>
      <c r="T559" s="1"/>
    </row>
    <row r="560" spans="1:20" ht="16.8" x14ac:dyDescent="0.45">
      <c r="A560" s="3">
        <v>43623</v>
      </c>
      <c r="B560" s="5">
        <f t="shared" si="24"/>
        <v>43623</v>
      </c>
      <c r="C560" s="7">
        <v>6.46</v>
      </c>
      <c r="D560" s="10">
        <v>8483517</v>
      </c>
      <c r="E560" s="7">
        <v>6.47</v>
      </c>
      <c r="F560" s="7">
        <v>6.5449999999999999</v>
      </c>
      <c r="G560" s="7">
        <v>6.43</v>
      </c>
      <c r="H560" s="6">
        <f t="shared" si="25"/>
        <v>0.11500000000000021</v>
      </c>
      <c r="I560" s="11">
        <f t="shared" si="26"/>
        <v>9.9999999999997868E-3</v>
      </c>
      <c r="J560" s="2"/>
      <c r="K560" s="8"/>
      <c r="L560" s="2"/>
      <c r="N560" s="1"/>
      <c r="P560" s="2"/>
      <c r="Q560" s="2"/>
      <c r="R560" s="2"/>
      <c r="S560" s="2"/>
      <c r="T560" s="1"/>
    </row>
    <row r="561" spans="1:20" ht="16.8" x14ac:dyDescent="0.45">
      <c r="A561" s="3">
        <v>43626</v>
      </c>
      <c r="B561" s="5">
        <f t="shared" si="24"/>
        <v>43626</v>
      </c>
      <c r="C561" s="7">
        <v>6.3</v>
      </c>
      <c r="D561" s="10">
        <v>18015950</v>
      </c>
      <c r="E561" s="7">
        <v>6.49</v>
      </c>
      <c r="F561" s="7">
        <v>6.53</v>
      </c>
      <c r="G561" s="7">
        <v>6.26</v>
      </c>
      <c r="H561" s="6">
        <f t="shared" si="25"/>
        <v>0.27000000000000046</v>
      </c>
      <c r="I561" s="11">
        <f t="shared" si="26"/>
        <v>0.19000000000000039</v>
      </c>
      <c r="J561" s="2"/>
      <c r="K561" s="8"/>
      <c r="L561" s="2"/>
      <c r="N561" s="1"/>
      <c r="P561" s="2"/>
      <c r="Q561" s="2"/>
      <c r="R561" s="2"/>
      <c r="S561" s="2"/>
      <c r="T561" s="1"/>
    </row>
    <row r="562" spans="1:20" ht="16.8" x14ac:dyDescent="0.45">
      <c r="A562" s="3">
        <v>43627</v>
      </c>
      <c r="B562" s="5">
        <f t="shared" si="24"/>
        <v>43627</v>
      </c>
      <c r="C562" s="7">
        <v>6.27</v>
      </c>
      <c r="D562" s="10">
        <v>22778990</v>
      </c>
      <c r="E562" s="7">
        <v>6.26</v>
      </c>
      <c r="F562" s="7">
        <v>6.33</v>
      </c>
      <c r="G562" s="7">
        <v>6.2</v>
      </c>
      <c r="H562" s="6">
        <f t="shared" si="25"/>
        <v>0.12999999999999989</v>
      </c>
      <c r="I562" s="11">
        <f t="shared" si="26"/>
        <v>-9.9999999999997868E-3</v>
      </c>
      <c r="J562" s="2"/>
      <c r="K562" s="8"/>
      <c r="L562" s="2"/>
      <c r="N562" s="1"/>
      <c r="P562" s="2"/>
      <c r="Q562" s="2"/>
      <c r="R562" s="2"/>
      <c r="S562" s="2"/>
      <c r="T562" s="1"/>
    </row>
    <row r="563" spans="1:20" ht="16.8" x14ac:dyDescent="0.45">
      <c r="A563" s="3">
        <v>43628</v>
      </c>
      <c r="B563" s="5">
        <f t="shared" si="24"/>
        <v>43628</v>
      </c>
      <c r="C563" s="7">
        <v>6.19</v>
      </c>
      <c r="D563" s="10">
        <v>31467140</v>
      </c>
      <c r="E563" s="7">
        <v>6.22</v>
      </c>
      <c r="F563" s="7">
        <v>6.25</v>
      </c>
      <c r="G563" s="7">
        <v>6.14</v>
      </c>
      <c r="H563" s="6">
        <f t="shared" si="25"/>
        <v>0.11000000000000032</v>
      </c>
      <c r="I563" s="11">
        <f t="shared" si="26"/>
        <v>2.9999999999999361E-2</v>
      </c>
      <c r="J563" s="2"/>
      <c r="K563" s="8"/>
      <c r="L563" s="2"/>
      <c r="N563" s="1"/>
      <c r="P563" s="2"/>
      <c r="Q563" s="2"/>
      <c r="R563" s="2"/>
      <c r="S563" s="2"/>
      <c r="T563" s="1"/>
    </row>
    <row r="564" spans="1:20" ht="16.8" x14ac:dyDescent="0.45">
      <c r="A564" s="3">
        <v>43629</v>
      </c>
      <c r="B564" s="5">
        <f t="shared" si="24"/>
        <v>43629</v>
      </c>
      <c r="C564" s="7">
        <v>6.23</v>
      </c>
      <c r="D564" s="10">
        <v>17451040</v>
      </c>
      <c r="E564" s="7">
        <v>6.21</v>
      </c>
      <c r="F564" s="7">
        <v>6.24</v>
      </c>
      <c r="G564" s="7">
        <v>6.16</v>
      </c>
      <c r="H564" s="6">
        <f t="shared" si="25"/>
        <v>8.0000000000000071E-2</v>
      </c>
      <c r="I564" s="11">
        <f t="shared" si="26"/>
        <v>-2.0000000000000462E-2</v>
      </c>
      <c r="J564" s="2"/>
      <c r="K564" s="8"/>
      <c r="L564" s="2"/>
      <c r="N564" s="1"/>
      <c r="P564" s="2"/>
      <c r="Q564" s="2"/>
      <c r="R564" s="2"/>
      <c r="S564" s="2"/>
      <c r="T564" s="1"/>
    </row>
    <row r="565" spans="1:20" ht="16.8" x14ac:dyDescent="0.45">
      <c r="A565" s="3">
        <v>43630</v>
      </c>
      <c r="B565" s="5">
        <f t="shared" si="24"/>
        <v>43630</v>
      </c>
      <c r="C565" s="7">
        <v>6.2</v>
      </c>
      <c r="D565" s="10">
        <v>14668870</v>
      </c>
      <c r="E565" s="7">
        <v>6.24</v>
      </c>
      <c r="F565" s="7">
        <v>6.25</v>
      </c>
      <c r="G565" s="7">
        <v>6.06</v>
      </c>
      <c r="H565" s="6">
        <f t="shared" si="25"/>
        <v>0.19000000000000039</v>
      </c>
      <c r="I565" s="11">
        <f t="shared" si="26"/>
        <v>4.0000000000000036E-2</v>
      </c>
      <c r="J565" s="2"/>
      <c r="K565" s="8"/>
      <c r="L565" s="2"/>
      <c r="N565" s="1"/>
      <c r="P565" s="2"/>
      <c r="Q565" s="2"/>
      <c r="R565" s="2"/>
      <c r="S565" s="2"/>
      <c r="T565" s="1"/>
    </row>
    <row r="566" spans="1:20" ht="16.8" x14ac:dyDescent="0.45">
      <c r="A566" s="3">
        <v>43633</v>
      </c>
      <c r="B566" s="5">
        <f t="shared" si="24"/>
        <v>43633</v>
      </c>
      <c r="C566" s="7">
        <v>6.02</v>
      </c>
      <c r="D566" s="10">
        <v>28036910</v>
      </c>
      <c r="E566" s="7">
        <v>6.2</v>
      </c>
      <c r="F566" s="7">
        <v>6.23</v>
      </c>
      <c r="G566" s="7">
        <v>6</v>
      </c>
      <c r="H566" s="6">
        <f t="shared" si="25"/>
        <v>0.23000000000000043</v>
      </c>
      <c r="I566" s="11">
        <f t="shared" si="26"/>
        <v>0.1800000000000006</v>
      </c>
      <c r="J566" s="2"/>
      <c r="K566" s="8"/>
      <c r="L566" s="2"/>
      <c r="N566" s="1"/>
      <c r="P566" s="2"/>
      <c r="Q566" s="2"/>
      <c r="R566" s="2"/>
      <c r="S566" s="2"/>
      <c r="T566" s="1"/>
    </row>
    <row r="567" spans="1:20" ht="16.8" x14ac:dyDescent="0.45">
      <c r="A567" s="3">
        <v>43634</v>
      </c>
      <c r="B567" s="5">
        <f t="shared" si="24"/>
        <v>43634</v>
      </c>
      <c r="C567" s="7">
        <v>6.04</v>
      </c>
      <c r="D567" s="10">
        <v>17914770</v>
      </c>
      <c r="E567" s="7">
        <v>6.08</v>
      </c>
      <c r="F567" s="7">
        <v>6.12</v>
      </c>
      <c r="G567" s="7">
        <v>6.01</v>
      </c>
      <c r="H567" s="6">
        <f t="shared" si="25"/>
        <v>0.11000000000000032</v>
      </c>
      <c r="I567" s="11">
        <f t="shared" si="26"/>
        <v>4.0000000000000036E-2</v>
      </c>
      <c r="J567" s="2"/>
      <c r="K567" s="8"/>
      <c r="L567" s="2"/>
      <c r="N567" s="1"/>
      <c r="P567" s="2"/>
      <c r="Q567" s="2"/>
      <c r="R567" s="2"/>
      <c r="S567" s="2"/>
      <c r="T567" s="1"/>
    </row>
    <row r="568" spans="1:20" ht="16.8" x14ac:dyDescent="0.45">
      <c r="A568" s="3">
        <v>43635</v>
      </c>
      <c r="B568" s="5">
        <f t="shared" si="24"/>
        <v>43635</v>
      </c>
      <c r="C568" s="7">
        <v>6.07</v>
      </c>
      <c r="D568" s="10">
        <v>13554080</v>
      </c>
      <c r="E568" s="7">
        <v>6.04</v>
      </c>
      <c r="F568" s="7">
        <v>6.08</v>
      </c>
      <c r="G568" s="7">
        <v>6</v>
      </c>
      <c r="H568" s="6">
        <f t="shared" si="25"/>
        <v>8.0000000000000071E-2</v>
      </c>
      <c r="I568" s="11">
        <f t="shared" si="26"/>
        <v>-3.0000000000000249E-2</v>
      </c>
      <c r="J568" s="2"/>
      <c r="K568" s="8"/>
      <c r="L568" s="2"/>
      <c r="N568" s="1"/>
      <c r="P568" s="2"/>
      <c r="Q568" s="2"/>
      <c r="R568" s="2"/>
      <c r="S568" s="2"/>
      <c r="T568" s="1"/>
    </row>
    <row r="569" spans="1:20" ht="16.8" x14ac:dyDescent="0.45">
      <c r="A569" s="3">
        <v>43636</v>
      </c>
      <c r="B569" s="5">
        <f t="shared" si="24"/>
        <v>43636</v>
      </c>
      <c r="C569" s="7">
        <v>6.07</v>
      </c>
      <c r="D569" s="10">
        <v>18712880</v>
      </c>
      <c r="E569" s="7">
        <v>6.09</v>
      </c>
      <c r="F569" s="7">
        <v>6.1349999999999998</v>
      </c>
      <c r="G569" s="7">
        <v>6.01</v>
      </c>
      <c r="H569" s="6">
        <f t="shared" si="25"/>
        <v>0.125</v>
      </c>
      <c r="I569" s="11">
        <f t="shared" si="26"/>
        <v>1.9999999999999574E-2</v>
      </c>
      <c r="J569" s="2"/>
      <c r="K569" s="8"/>
      <c r="L569" s="2"/>
      <c r="N569" s="1"/>
      <c r="P569" s="2"/>
      <c r="Q569" s="2"/>
      <c r="R569" s="2"/>
      <c r="S569" s="2"/>
      <c r="T569" s="1"/>
    </row>
    <row r="570" spans="1:20" ht="16.8" x14ac:dyDescent="0.45">
      <c r="A570" s="3">
        <v>43637</v>
      </c>
      <c r="B570" s="5">
        <f t="shared" si="24"/>
        <v>43637</v>
      </c>
      <c r="C570" s="7">
        <v>6.05</v>
      </c>
      <c r="D570" s="10">
        <v>48550230</v>
      </c>
      <c r="E570" s="7">
        <v>6.04</v>
      </c>
      <c r="F570" s="7">
        <v>6.056</v>
      </c>
      <c r="G570" s="7">
        <v>5.97</v>
      </c>
      <c r="H570" s="6">
        <f t="shared" si="25"/>
        <v>8.6000000000000298E-2</v>
      </c>
      <c r="I570" s="11">
        <f t="shared" si="26"/>
        <v>-9.9999999999997868E-3</v>
      </c>
      <c r="J570" s="2"/>
      <c r="K570" s="8"/>
      <c r="L570" s="2"/>
      <c r="N570" s="1"/>
      <c r="P570" s="2"/>
      <c r="Q570" s="2"/>
      <c r="R570" s="2"/>
      <c r="S570" s="2"/>
      <c r="T570" s="1"/>
    </row>
    <row r="571" spans="1:20" ht="16.8" x14ac:dyDescent="0.45">
      <c r="A571" s="3">
        <v>43640</v>
      </c>
      <c r="B571" s="5">
        <f t="shared" si="24"/>
        <v>43640</v>
      </c>
      <c r="C571" s="7">
        <v>5.99</v>
      </c>
      <c r="D571" s="10">
        <v>20945400</v>
      </c>
      <c r="E571" s="7">
        <v>6.01</v>
      </c>
      <c r="F571" s="7">
        <v>6.03</v>
      </c>
      <c r="G571" s="7">
        <v>5.91</v>
      </c>
      <c r="H571" s="6">
        <f t="shared" si="25"/>
        <v>0.12000000000000011</v>
      </c>
      <c r="I571" s="11">
        <f t="shared" si="26"/>
        <v>1.9999999999999574E-2</v>
      </c>
      <c r="J571" s="2"/>
      <c r="K571" s="8"/>
      <c r="L571" s="2"/>
      <c r="N571" s="1"/>
      <c r="P571" s="2"/>
      <c r="Q571" s="2"/>
      <c r="R571" s="2"/>
      <c r="S571" s="2"/>
      <c r="T571" s="1"/>
    </row>
    <row r="572" spans="1:20" ht="16.8" x14ac:dyDescent="0.45">
      <c r="A572" s="3">
        <v>43641</v>
      </c>
      <c r="B572" s="5">
        <f t="shared" si="24"/>
        <v>43641</v>
      </c>
      <c r="C572" s="7">
        <v>5.87</v>
      </c>
      <c r="D572" s="10">
        <v>15156490</v>
      </c>
      <c r="E572" s="7">
        <v>5.97</v>
      </c>
      <c r="F572" s="7">
        <v>6.085</v>
      </c>
      <c r="G572" s="7">
        <v>5.8650000000000002</v>
      </c>
      <c r="H572" s="6">
        <f t="shared" si="25"/>
        <v>0.21999999999999975</v>
      </c>
      <c r="I572" s="11">
        <f t="shared" si="26"/>
        <v>9.9999999999999645E-2</v>
      </c>
      <c r="J572" s="2"/>
      <c r="K572" s="8"/>
      <c r="L572" s="2"/>
      <c r="N572" s="1"/>
      <c r="P572" s="2"/>
      <c r="Q572" s="2"/>
      <c r="R572" s="2"/>
      <c r="S572" s="2"/>
      <c r="T572" s="1"/>
    </row>
    <row r="573" spans="1:20" ht="16.8" x14ac:dyDescent="0.45">
      <c r="A573" s="3">
        <v>43642</v>
      </c>
      <c r="B573" s="5">
        <f t="shared" si="24"/>
        <v>43642</v>
      </c>
      <c r="C573" s="7">
        <v>5.84</v>
      </c>
      <c r="D573" s="10">
        <v>13743520</v>
      </c>
      <c r="E573" s="7">
        <v>5.91</v>
      </c>
      <c r="F573" s="7">
        <v>5.95</v>
      </c>
      <c r="G573" s="7">
        <v>5.8</v>
      </c>
      <c r="H573" s="6">
        <f t="shared" si="25"/>
        <v>0.15000000000000036</v>
      </c>
      <c r="I573" s="11">
        <f t="shared" si="26"/>
        <v>7.0000000000000284E-2</v>
      </c>
      <c r="J573" s="2"/>
      <c r="K573" s="8"/>
      <c r="L573" s="2"/>
      <c r="N573" s="1"/>
      <c r="P573" s="2"/>
      <c r="Q573" s="2"/>
      <c r="R573" s="2"/>
      <c r="S573" s="2"/>
      <c r="T573" s="1"/>
    </row>
    <row r="574" spans="1:20" ht="16.8" x14ac:dyDescent="0.45">
      <c r="A574" s="3">
        <v>43643</v>
      </c>
      <c r="B574" s="5">
        <f t="shared" si="24"/>
        <v>43643</v>
      </c>
      <c r="C574" s="7">
        <v>6.04</v>
      </c>
      <c r="D574" s="10">
        <v>16413330</v>
      </c>
      <c r="E574" s="7">
        <v>5.85</v>
      </c>
      <c r="F574" s="7">
        <v>6.09</v>
      </c>
      <c r="G574" s="7">
        <v>5.84</v>
      </c>
      <c r="H574" s="6">
        <f t="shared" si="25"/>
        <v>0.25</v>
      </c>
      <c r="I574" s="11">
        <f t="shared" si="26"/>
        <v>-0.19000000000000039</v>
      </c>
      <c r="J574" s="2"/>
      <c r="K574" s="8"/>
      <c r="L574" s="2"/>
      <c r="N574" s="1"/>
      <c r="P574" s="2"/>
      <c r="Q574" s="2"/>
      <c r="R574" s="2"/>
      <c r="S574" s="2"/>
      <c r="T574" s="1"/>
    </row>
    <row r="575" spans="1:20" ht="16.8" x14ac:dyDescent="0.45">
      <c r="A575" s="3">
        <v>43644</v>
      </c>
      <c r="B575" s="5">
        <f t="shared" si="24"/>
        <v>43644</v>
      </c>
      <c r="C575" s="7">
        <v>6.13</v>
      </c>
      <c r="D575" s="10">
        <v>21704030</v>
      </c>
      <c r="E575" s="7">
        <v>6.06</v>
      </c>
      <c r="F575" s="7">
        <v>6.1550000000000002</v>
      </c>
      <c r="G575" s="7">
        <v>5.96</v>
      </c>
      <c r="H575" s="6">
        <f t="shared" si="25"/>
        <v>0.19500000000000028</v>
      </c>
      <c r="I575" s="11">
        <f t="shared" si="26"/>
        <v>-7.0000000000000284E-2</v>
      </c>
      <c r="J575" s="2"/>
      <c r="K575" s="8"/>
      <c r="L575" s="2"/>
      <c r="N575" s="1"/>
      <c r="P575" s="2"/>
      <c r="Q575" s="2"/>
      <c r="R575" s="2"/>
      <c r="S575" s="2"/>
      <c r="T575" s="1"/>
    </row>
    <row r="576" spans="1:20" ht="16.8" x14ac:dyDescent="0.45">
      <c r="A576" s="3">
        <v>43647</v>
      </c>
      <c r="B576" s="5">
        <f t="shared" si="24"/>
        <v>43647</v>
      </c>
      <c r="C576" s="7">
        <v>6.25</v>
      </c>
      <c r="D576" s="10">
        <v>16877410</v>
      </c>
      <c r="E576" s="7">
        <v>6.2</v>
      </c>
      <c r="F576" s="7">
        <v>6.28</v>
      </c>
      <c r="G576" s="7">
        <v>6.16</v>
      </c>
      <c r="H576" s="6">
        <f t="shared" si="25"/>
        <v>0.12000000000000011</v>
      </c>
      <c r="I576" s="11">
        <f t="shared" si="26"/>
        <v>-4.9999999999999822E-2</v>
      </c>
      <c r="J576" s="2"/>
      <c r="K576" s="8"/>
      <c r="L576" s="2"/>
      <c r="N576" s="1"/>
      <c r="P576" s="2"/>
      <c r="Q576" s="2"/>
      <c r="R576" s="2"/>
      <c r="S576" s="2"/>
      <c r="T576" s="1"/>
    </row>
    <row r="577" spans="1:20" ht="16.8" x14ac:dyDescent="0.45">
      <c r="A577" s="3">
        <v>43648</v>
      </c>
      <c r="B577" s="5">
        <f t="shared" si="24"/>
        <v>43648</v>
      </c>
      <c r="C577" s="7">
        <v>6.29</v>
      </c>
      <c r="D577" s="10">
        <v>13798960</v>
      </c>
      <c r="E577" s="7">
        <v>6.25</v>
      </c>
      <c r="F577" s="7">
        <v>6.34</v>
      </c>
      <c r="G577" s="7">
        <v>6.23</v>
      </c>
      <c r="H577" s="6">
        <f t="shared" si="25"/>
        <v>0.10999999999999943</v>
      </c>
      <c r="I577" s="11">
        <f t="shared" si="26"/>
        <v>-4.0000000000000036E-2</v>
      </c>
      <c r="J577" s="2"/>
      <c r="K577" s="8"/>
      <c r="L577" s="2"/>
      <c r="N577" s="1"/>
      <c r="P577" s="2"/>
      <c r="Q577" s="2"/>
      <c r="R577" s="2"/>
      <c r="S577" s="2"/>
      <c r="T577" s="1"/>
    </row>
    <row r="578" spans="1:20" ht="16.8" x14ac:dyDescent="0.45">
      <c r="A578" s="3">
        <v>43649</v>
      </c>
      <c r="B578" s="5">
        <f t="shared" si="24"/>
        <v>43649</v>
      </c>
      <c r="C578" s="7">
        <v>6.2</v>
      </c>
      <c r="D578" s="10">
        <v>24822820</v>
      </c>
      <c r="E578" s="7">
        <v>6.3</v>
      </c>
      <c r="F578" s="7">
        <v>6.31</v>
      </c>
      <c r="G578" s="7">
        <v>6.13</v>
      </c>
      <c r="H578" s="6">
        <f t="shared" si="25"/>
        <v>0.17999999999999972</v>
      </c>
      <c r="I578" s="11">
        <f t="shared" si="26"/>
        <v>9.9999999999999645E-2</v>
      </c>
      <c r="J578" s="2"/>
      <c r="K578" s="8"/>
      <c r="L578" s="2"/>
      <c r="N578" s="1"/>
      <c r="P578" s="2"/>
      <c r="Q578" s="2"/>
      <c r="R578" s="2"/>
      <c r="S578" s="2"/>
      <c r="T578" s="1"/>
    </row>
    <row r="579" spans="1:20" ht="16.8" x14ac:dyDescent="0.45">
      <c r="A579" s="3">
        <v>43651</v>
      </c>
      <c r="B579" s="5">
        <f t="shared" ref="B579:B642" si="27">A579</f>
        <v>43651</v>
      </c>
      <c r="C579" s="7">
        <v>6.26</v>
      </c>
      <c r="D579" s="10">
        <v>9556875</v>
      </c>
      <c r="E579" s="7">
        <v>6.2</v>
      </c>
      <c r="F579" s="7">
        <v>6.28</v>
      </c>
      <c r="G579" s="7">
        <v>6.11</v>
      </c>
      <c r="H579" s="6">
        <f t="shared" ref="H579:H642" si="28">F579-G579</f>
        <v>0.16999999999999993</v>
      </c>
      <c r="I579" s="11">
        <f t="shared" ref="I579:I642" si="29">E579-C579</f>
        <v>-5.9999999999999609E-2</v>
      </c>
      <c r="J579" s="2"/>
      <c r="K579" s="8"/>
      <c r="L579" s="2"/>
      <c r="N579" s="1"/>
      <c r="P579" s="2"/>
      <c r="Q579" s="2"/>
      <c r="R579" s="2"/>
      <c r="S579" s="2"/>
      <c r="T579" s="1"/>
    </row>
    <row r="580" spans="1:20" ht="16.8" x14ac:dyDescent="0.45">
      <c r="A580" s="3">
        <v>43654</v>
      </c>
      <c r="B580" s="5">
        <f t="shared" si="27"/>
        <v>43654</v>
      </c>
      <c r="C580" s="7">
        <v>6.17</v>
      </c>
      <c r="D580" s="10">
        <v>19467960</v>
      </c>
      <c r="E580" s="7">
        <v>6.21</v>
      </c>
      <c r="F580" s="7">
        <v>6.2249999999999996</v>
      </c>
      <c r="G580" s="7">
        <v>6.15</v>
      </c>
      <c r="H580" s="6">
        <f t="shared" si="28"/>
        <v>7.4999999999999289E-2</v>
      </c>
      <c r="I580" s="11">
        <f t="shared" si="29"/>
        <v>4.0000000000000036E-2</v>
      </c>
      <c r="J580" s="2"/>
      <c r="K580" s="8"/>
      <c r="L580" s="2"/>
      <c r="N580" s="1"/>
      <c r="P580" s="2"/>
      <c r="Q580" s="2"/>
      <c r="R580" s="2"/>
      <c r="S580" s="2"/>
      <c r="T580" s="1"/>
    </row>
    <row r="581" spans="1:20" ht="16.8" x14ac:dyDescent="0.45">
      <c r="A581" s="3">
        <v>43655</v>
      </c>
      <c r="B581" s="5">
        <f t="shared" si="27"/>
        <v>43655</v>
      </c>
      <c r="C581" s="7">
        <v>6.22</v>
      </c>
      <c r="D581" s="10">
        <v>16040120</v>
      </c>
      <c r="E581" s="7">
        <v>6.13</v>
      </c>
      <c r="F581" s="7">
        <v>6.24</v>
      </c>
      <c r="G581" s="7">
        <v>6.12</v>
      </c>
      <c r="H581" s="6">
        <f t="shared" si="28"/>
        <v>0.12000000000000011</v>
      </c>
      <c r="I581" s="11">
        <f t="shared" si="29"/>
        <v>-8.9999999999999858E-2</v>
      </c>
      <c r="J581" s="2"/>
      <c r="K581" s="8"/>
      <c r="L581" s="2"/>
      <c r="N581" s="1"/>
      <c r="P581" s="2"/>
      <c r="Q581" s="2"/>
      <c r="R581" s="2"/>
      <c r="S581" s="2"/>
      <c r="T581" s="1"/>
    </row>
    <row r="582" spans="1:20" ht="16.8" x14ac:dyDescent="0.45">
      <c r="A582" s="3">
        <v>43656</v>
      </c>
      <c r="B582" s="5">
        <f t="shared" si="27"/>
        <v>43656</v>
      </c>
      <c r="C582" s="7">
        <v>6.29</v>
      </c>
      <c r="D582" s="10">
        <v>20101040</v>
      </c>
      <c r="E582" s="7">
        <v>6.2</v>
      </c>
      <c r="F582" s="7">
        <v>6.3</v>
      </c>
      <c r="G582" s="7">
        <v>6.19</v>
      </c>
      <c r="H582" s="6">
        <f t="shared" si="28"/>
        <v>0.10999999999999943</v>
      </c>
      <c r="I582" s="11">
        <f t="shared" si="29"/>
        <v>-8.9999999999999858E-2</v>
      </c>
      <c r="J582" s="2"/>
      <c r="K582" s="8"/>
      <c r="L582" s="2"/>
      <c r="N582" s="1"/>
      <c r="P582" s="2"/>
      <c r="Q582" s="2"/>
      <c r="R582" s="2"/>
      <c r="S582" s="2"/>
      <c r="T582" s="1"/>
    </row>
    <row r="583" spans="1:20" ht="16.8" x14ac:dyDescent="0.45">
      <c r="A583" s="3">
        <v>43657</v>
      </c>
      <c r="B583" s="5">
        <f t="shared" si="27"/>
        <v>43657</v>
      </c>
      <c r="C583" s="7">
        <v>6.26</v>
      </c>
      <c r="D583" s="10">
        <v>16357960</v>
      </c>
      <c r="E583" s="7">
        <v>6.31</v>
      </c>
      <c r="F583" s="7">
        <v>6.35</v>
      </c>
      <c r="G583" s="7">
        <v>6.18</v>
      </c>
      <c r="H583" s="6">
        <f t="shared" si="28"/>
        <v>0.16999999999999993</v>
      </c>
      <c r="I583" s="11">
        <f t="shared" si="29"/>
        <v>4.9999999999999822E-2</v>
      </c>
      <c r="J583" s="2"/>
      <c r="K583" s="8"/>
      <c r="L583" s="2"/>
      <c r="N583" s="1"/>
      <c r="P583" s="2"/>
      <c r="Q583" s="2"/>
      <c r="R583" s="2"/>
      <c r="S583" s="2"/>
      <c r="T583" s="1"/>
    </row>
    <row r="584" spans="1:20" ht="16.8" x14ac:dyDescent="0.45">
      <c r="A584" s="3">
        <v>43658</v>
      </c>
      <c r="B584" s="5">
        <f t="shared" si="27"/>
        <v>43658</v>
      </c>
      <c r="C584" s="7">
        <v>6.27</v>
      </c>
      <c r="D584" s="10">
        <v>16152620</v>
      </c>
      <c r="E584" s="7">
        <v>6.27</v>
      </c>
      <c r="F584" s="7">
        <v>6.29</v>
      </c>
      <c r="G584" s="7">
        <v>6.16</v>
      </c>
      <c r="H584" s="6">
        <f t="shared" si="28"/>
        <v>0.12999999999999989</v>
      </c>
      <c r="I584" s="11">
        <f t="shared" si="29"/>
        <v>0</v>
      </c>
      <c r="J584" s="2"/>
      <c r="K584" s="8"/>
      <c r="L584" s="2"/>
      <c r="N584" s="1"/>
      <c r="P584" s="2"/>
      <c r="Q584" s="2"/>
      <c r="R584" s="2"/>
      <c r="S584" s="2"/>
      <c r="T584" s="1"/>
    </row>
    <row r="585" spans="1:20" ht="16.8" x14ac:dyDescent="0.45">
      <c r="A585" s="3">
        <v>43661</v>
      </c>
      <c r="B585" s="5">
        <f t="shared" si="27"/>
        <v>43661</v>
      </c>
      <c r="C585" s="7">
        <v>6.33</v>
      </c>
      <c r="D585" s="10">
        <v>21548740</v>
      </c>
      <c r="E585" s="7">
        <v>6.29</v>
      </c>
      <c r="F585" s="7">
        <v>6.38</v>
      </c>
      <c r="G585" s="7">
        <v>6.2750000000000004</v>
      </c>
      <c r="H585" s="6">
        <f t="shared" si="28"/>
        <v>0.10499999999999954</v>
      </c>
      <c r="I585" s="11">
        <f t="shared" si="29"/>
        <v>-4.0000000000000036E-2</v>
      </c>
      <c r="J585" s="2"/>
      <c r="K585" s="8"/>
      <c r="L585" s="2"/>
      <c r="N585" s="1"/>
      <c r="P585" s="2"/>
      <c r="Q585" s="2"/>
      <c r="R585" s="2"/>
      <c r="S585" s="2"/>
      <c r="T585" s="1"/>
    </row>
    <row r="586" spans="1:20" ht="16.8" x14ac:dyDescent="0.45">
      <c r="A586" s="3">
        <v>43662</v>
      </c>
      <c r="B586" s="5">
        <f t="shared" si="27"/>
        <v>43662</v>
      </c>
      <c r="C586" s="7">
        <v>6.29</v>
      </c>
      <c r="D586" s="10">
        <v>21395390</v>
      </c>
      <c r="E586" s="7">
        <v>6.31</v>
      </c>
      <c r="F586" s="7">
        <v>6.32</v>
      </c>
      <c r="G586" s="7">
        <v>6.21</v>
      </c>
      <c r="H586" s="6">
        <f t="shared" si="28"/>
        <v>0.11000000000000032</v>
      </c>
      <c r="I586" s="11">
        <f t="shared" si="29"/>
        <v>1.9999999999999574E-2</v>
      </c>
      <c r="J586" s="2"/>
      <c r="K586" s="8"/>
      <c r="L586" s="2"/>
      <c r="N586" s="1"/>
      <c r="P586" s="2"/>
      <c r="Q586" s="2"/>
      <c r="R586" s="2"/>
      <c r="S586" s="2"/>
      <c r="T586" s="1"/>
    </row>
    <row r="587" spans="1:20" ht="16.8" x14ac:dyDescent="0.45">
      <c r="A587" s="3">
        <v>43663</v>
      </c>
      <c r="B587" s="5">
        <f t="shared" si="27"/>
        <v>43663</v>
      </c>
      <c r="C587" s="7">
        <v>6.23</v>
      </c>
      <c r="D587" s="10">
        <v>21314080</v>
      </c>
      <c r="E587" s="7">
        <v>6.31</v>
      </c>
      <c r="F587" s="7">
        <v>6.31</v>
      </c>
      <c r="G587" s="7">
        <v>6.15</v>
      </c>
      <c r="H587" s="6">
        <f t="shared" si="28"/>
        <v>0.15999999999999925</v>
      </c>
      <c r="I587" s="11">
        <f t="shared" si="29"/>
        <v>7.9999999999999183E-2</v>
      </c>
      <c r="J587" s="2"/>
      <c r="K587" s="8"/>
      <c r="L587" s="2"/>
      <c r="N587" s="1"/>
      <c r="P587" s="2"/>
      <c r="Q587" s="2"/>
      <c r="R587" s="2"/>
      <c r="S587" s="2"/>
      <c r="T587" s="1"/>
    </row>
    <row r="588" spans="1:20" ht="16.8" x14ac:dyDescent="0.45">
      <c r="A588" s="3">
        <v>43664</v>
      </c>
      <c r="B588" s="5">
        <f t="shared" si="27"/>
        <v>43664</v>
      </c>
      <c r="C588" s="7">
        <v>6.3</v>
      </c>
      <c r="D588" s="10">
        <v>42721390</v>
      </c>
      <c r="E588" s="7">
        <v>6.23</v>
      </c>
      <c r="F588" s="7">
        <v>6.35</v>
      </c>
      <c r="G588" s="7">
        <v>6.09</v>
      </c>
      <c r="H588" s="6">
        <f t="shared" si="28"/>
        <v>0.25999999999999979</v>
      </c>
      <c r="I588" s="11">
        <f t="shared" si="29"/>
        <v>-6.9999999999999396E-2</v>
      </c>
      <c r="J588" s="2"/>
      <c r="K588" s="8"/>
      <c r="L588" s="2"/>
      <c r="N588" s="1"/>
      <c r="P588" s="2"/>
      <c r="Q588" s="2"/>
      <c r="R588" s="2"/>
      <c r="S588" s="2"/>
      <c r="T588" s="1"/>
    </row>
    <row r="589" spans="1:20" ht="16.8" x14ac:dyDescent="0.45">
      <c r="A589" s="3">
        <v>43665</v>
      </c>
      <c r="B589" s="5">
        <f t="shared" si="27"/>
        <v>43665</v>
      </c>
      <c r="C589" s="7">
        <v>6.28</v>
      </c>
      <c r="D589" s="10">
        <v>29113110</v>
      </c>
      <c r="E589" s="7">
        <v>6.37</v>
      </c>
      <c r="F589" s="7">
        <v>6.4</v>
      </c>
      <c r="G589" s="7">
        <v>6.27</v>
      </c>
      <c r="H589" s="6">
        <f t="shared" si="28"/>
        <v>0.13000000000000078</v>
      </c>
      <c r="I589" s="11">
        <f t="shared" si="29"/>
        <v>8.9999999999999858E-2</v>
      </c>
      <c r="J589" s="2"/>
      <c r="K589" s="8"/>
      <c r="L589" s="2"/>
      <c r="N589" s="1"/>
      <c r="P589" s="2"/>
      <c r="Q589" s="2"/>
      <c r="R589" s="2"/>
      <c r="S589" s="2"/>
      <c r="T589" s="1"/>
    </row>
    <row r="590" spans="1:20" ht="16.8" x14ac:dyDescent="0.45">
      <c r="A590" s="3">
        <v>43668</v>
      </c>
      <c r="B590" s="5">
        <f t="shared" si="27"/>
        <v>43668</v>
      </c>
      <c r="C590" s="7">
        <v>6.28</v>
      </c>
      <c r="D590" s="10">
        <v>17043150</v>
      </c>
      <c r="E590" s="7">
        <v>6.34</v>
      </c>
      <c r="F590" s="7">
        <v>6.39</v>
      </c>
      <c r="G590" s="7">
        <v>6.26</v>
      </c>
      <c r="H590" s="6">
        <f t="shared" si="28"/>
        <v>0.12999999999999989</v>
      </c>
      <c r="I590" s="11">
        <f t="shared" si="29"/>
        <v>5.9999999999999609E-2</v>
      </c>
      <c r="J590" s="2"/>
      <c r="K590" s="8"/>
      <c r="L590" s="2"/>
      <c r="N590" s="1"/>
      <c r="P590" s="2"/>
      <c r="Q590" s="2"/>
      <c r="R590" s="2"/>
      <c r="S590" s="2"/>
      <c r="T590" s="1"/>
    </row>
    <row r="591" spans="1:20" ht="16.8" x14ac:dyDescent="0.45">
      <c r="A591" s="3">
        <v>43669</v>
      </c>
      <c r="B591" s="5">
        <f t="shared" si="27"/>
        <v>43669</v>
      </c>
      <c r="C591" s="7">
        <v>6.25</v>
      </c>
      <c r="D591" s="10">
        <v>20516190</v>
      </c>
      <c r="E591" s="7">
        <v>6.33</v>
      </c>
      <c r="F591" s="7">
        <v>6.34</v>
      </c>
      <c r="G591" s="7">
        <v>6.18</v>
      </c>
      <c r="H591" s="6">
        <f t="shared" si="28"/>
        <v>0.16000000000000014</v>
      </c>
      <c r="I591" s="11">
        <f t="shared" si="29"/>
        <v>8.0000000000000071E-2</v>
      </c>
      <c r="J591" s="2"/>
      <c r="K591" s="8"/>
      <c r="L591" s="2"/>
      <c r="N591" s="1"/>
      <c r="P591" s="2"/>
      <c r="Q591" s="2"/>
      <c r="R591" s="2"/>
      <c r="S591" s="2"/>
      <c r="T591" s="1"/>
    </row>
    <row r="592" spans="1:20" ht="16.8" x14ac:dyDescent="0.45">
      <c r="A592" s="3">
        <v>43670</v>
      </c>
      <c r="B592" s="5">
        <f t="shared" si="27"/>
        <v>43670</v>
      </c>
      <c r="C592" s="7">
        <v>6.34</v>
      </c>
      <c r="D592" s="10">
        <v>12449350</v>
      </c>
      <c r="E592" s="7">
        <v>6.25</v>
      </c>
      <c r="F592" s="7">
        <v>6.36</v>
      </c>
      <c r="G592" s="7">
        <v>6.2350000000000003</v>
      </c>
      <c r="H592" s="6">
        <f t="shared" si="28"/>
        <v>0.125</v>
      </c>
      <c r="I592" s="11">
        <f t="shared" si="29"/>
        <v>-8.9999999999999858E-2</v>
      </c>
      <c r="J592" s="2"/>
      <c r="K592" s="8"/>
      <c r="L592" s="2"/>
      <c r="N592" s="1"/>
      <c r="P592" s="2"/>
      <c r="Q592" s="2"/>
      <c r="R592" s="2"/>
      <c r="S592" s="2"/>
      <c r="T592" s="1"/>
    </row>
    <row r="593" spans="1:20" ht="16.8" x14ac:dyDescent="0.45">
      <c r="A593" s="3">
        <v>43671</v>
      </c>
      <c r="B593" s="5">
        <f t="shared" si="27"/>
        <v>43671</v>
      </c>
      <c r="C593" s="7">
        <v>6.37</v>
      </c>
      <c r="D593" s="10">
        <v>13370320</v>
      </c>
      <c r="E593" s="7">
        <v>6.38</v>
      </c>
      <c r="F593" s="7">
        <v>6.45</v>
      </c>
      <c r="G593" s="7">
        <v>6.3</v>
      </c>
      <c r="H593" s="6">
        <f t="shared" si="28"/>
        <v>0.15000000000000036</v>
      </c>
      <c r="I593" s="11">
        <f t="shared" si="29"/>
        <v>9.9999999999997868E-3</v>
      </c>
      <c r="J593" s="2"/>
      <c r="K593" s="8"/>
      <c r="L593" s="2"/>
      <c r="N593" s="1"/>
      <c r="P593" s="2"/>
      <c r="Q593" s="2"/>
      <c r="R593" s="2"/>
      <c r="S593" s="2"/>
      <c r="T593" s="1"/>
    </row>
    <row r="594" spans="1:20" ht="16.8" x14ac:dyDescent="0.45">
      <c r="A594" s="3">
        <v>43672</v>
      </c>
      <c r="B594" s="5">
        <f t="shared" si="27"/>
        <v>43672</v>
      </c>
      <c r="C594" s="7">
        <v>6.46</v>
      </c>
      <c r="D594" s="10">
        <v>20887920</v>
      </c>
      <c r="E594" s="7">
        <v>6.4</v>
      </c>
      <c r="F594" s="7">
        <v>6.52</v>
      </c>
      <c r="G594" s="7">
        <v>6.38</v>
      </c>
      <c r="H594" s="6">
        <f t="shared" si="28"/>
        <v>0.13999999999999968</v>
      </c>
      <c r="I594" s="11">
        <f t="shared" si="29"/>
        <v>-5.9999999999999609E-2</v>
      </c>
      <c r="J594" s="2"/>
      <c r="K594" s="8"/>
      <c r="L594" s="2"/>
      <c r="N594" s="1"/>
      <c r="P594" s="2"/>
      <c r="Q594" s="2"/>
      <c r="R594" s="2"/>
      <c r="S594" s="2"/>
      <c r="T594" s="1"/>
    </row>
    <row r="595" spans="1:20" ht="16.8" x14ac:dyDescent="0.45">
      <c r="A595" s="3">
        <v>43675</v>
      </c>
      <c r="B595" s="5">
        <f t="shared" si="27"/>
        <v>43675</v>
      </c>
      <c r="C595" s="7">
        <v>6.41</v>
      </c>
      <c r="D595" s="10">
        <v>15077360</v>
      </c>
      <c r="E595" s="7">
        <v>6.51</v>
      </c>
      <c r="F595" s="7">
        <v>6.52</v>
      </c>
      <c r="G595" s="7">
        <v>6.31</v>
      </c>
      <c r="H595" s="6">
        <f t="shared" si="28"/>
        <v>0.20999999999999996</v>
      </c>
      <c r="I595" s="11">
        <f t="shared" si="29"/>
        <v>9.9999999999999645E-2</v>
      </c>
      <c r="J595" s="2"/>
      <c r="K595" s="8"/>
      <c r="L595" s="2"/>
      <c r="N595" s="1"/>
      <c r="P595" s="2"/>
      <c r="Q595" s="2"/>
      <c r="R595" s="2"/>
      <c r="S595" s="2"/>
      <c r="T595" s="1"/>
    </row>
    <row r="596" spans="1:20" ht="16.8" x14ac:dyDescent="0.45">
      <c r="A596" s="3">
        <v>43676</v>
      </c>
      <c r="B596" s="5">
        <f t="shared" si="27"/>
        <v>43676</v>
      </c>
      <c r="C596" s="7">
        <v>6.44</v>
      </c>
      <c r="D596" s="10">
        <v>12229100</v>
      </c>
      <c r="E596" s="7">
        <v>6.37</v>
      </c>
      <c r="F596" s="7">
        <v>6.45</v>
      </c>
      <c r="G596" s="7">
        <v>6.3339999999999996</v>
      </c>
      <c r="H596" s="6">
        <f t="shared" si="28"/>
        <v>0.11600000000000055</v>
      </c>
      <c r="I596" s="11">
        <f t="shared" si="29"/>
        <v>-7.0000000000000284E-2</v>
      </c>
      <c r="J596" s="2"/>
      <c r="K596" s="8"/>
      <c r="L596" s="2"/>
      <c r="N596" s="1"/>
      <c r="P596" s="2"/>
      <c r="Q596" s="2"/>
      <c r="R596" s="2"/>
      <c r="S596" s="2"/>
      <c r="T596" s="1"/>
    </row>
    <row r="597" spans="1:20" ht="16.8" x14ac:dyDescent="0.45">
      <c r="A597" s="3">
        <v>43677</v>
      </c>
      <c r="B597" s="5">
        <f t="shared" si="27"/>
        <v>43677</v>
      </c>
      <c r="C597" s="7">
        <v>6.38</v>
      </c>
      <c r="D597" s="10">
        <v>32010730</v>
      </c>
      <c r="E597" s="7">
        <v>6.45</v>
      </c>
      <c r="F597" s="7">
        <v>6.51</v>
      </c>
      <c r="G597" s="7">
        <v>6.27</v>
      </c>
      <c r="H597" s="6">
        <f t="shared" si="28"/>
        <v>0.24000000000000021</v>
      </c>
      <c r="I597" s="11">
        <f t="shared" si="29"/>
        <v>7.0000000000000284E-2</v>
      </c>
      <c r="J597" s="2"/>
      <c r="K597" s="8"/>
      <c r="L597" s="2"/>
      <c r="N597" s="1"/>
      <c r="P597" s="2"/>
      <c r="Q597" s="2"/>
      <c r="R597" s="2"/>
      <c r="S597" s="2"/>
      <c r="T597" s="1"/>
    </row>
    <row r="598" spans="1:20" ht="16.8" x14ac:dyDescent="0.45">
      <c r="A598" s="3">
        <v>43678</v>
      </c>
      <c r="B598" s="5">
        <f t="shared" si="27"/>
        <v>43678</v>
      </c>
      <c r="C598" s="7">
        <v>6.39</v>
      </c>
      <c r="D598" s="10">
        <v>42401640</v>
      </c>
      <c r="E598" s="7">
        <v>6.48</v>
      </c>
      <c r="F598" s="7">
        <v>6.65</v>
      </c>
      <c r="G598" s="7">
        <v>6.19</v>
      </c>
      <c r="H598" s="6">
        <f t="shared" si="28"/>
        <v>0.45999999999999996</v>
      </c>
      <c r="I598" s="11">
        <f t="shared" si="29"/>
        <v>9.0000000000000746E-2</v>
      </c>
      <c r="J598" s="2"/>
      <c r="K598" s="8"/>
      <c r="L598" s="2"/>
      <c r="N598" s="1"/>
      <c r="P598" s="2"/>
      <c r="Q598" s="2"/>
      <c r="R598" s="2"/>
      <c r="S598" s="2"/>
      <c r="T598" s="1"/>
    </row>
    <row r="599" spans="1:20" ht="16.8" x14ac:dyDescent="0.45">
      <c r="A599" s="3">
        <v>43679</v>
      </c>
      <c r="B599" s="5">
        <f t="shared" si="27"/>
        <v>43679</v>
      </c>
      <c r="C599" s="7">
        <v>6.21</v>
      </c>
      <c r="D599" s="10">
        <v>23575670</v>
      </c>
      <c r="E599" s="7">
        <v>6.35</v>
      </c>
      <c r="F599" s="7">
        <v>6.38</v>
      </c>
      <c r="G599" s="7">
        <v>6.18</v>
      </c>
      <c r="H599" s="6">
        <f t="shared" si="28"/>
        <v>0.20000000000000018</v>
      </c>
      <c r="I599" s="11">
        <f t="shared" si="29"/>
        <v>0.13999999999999968</v>
      </c>
      <c r="J599" s="2"/>
      <c r="K599" s="8"/>
      <c r="L599" s="2"/>
      <c r="N599" s="1"/>
      <c r="P599" s="2"/>
      <c r="Q599" s="2"/>
      <c r="R599" s="2"/>
      <c r="S599" s="2"/>
      <c r="T599" s="1"/>
    </row>
    <row r="600" spans="1:20" ht="16.8" x14ac:dyDescent="0.45">
      <c r="A600" s="3">
        <v>43682</v>
      </c>
      <c r="B600" s="5">
        <f t="shared" si="27"/>
        <v>43682</v>
      </c>
      <c r="C600" s="7">
        <v>5.88</v>
      </c>
      <c r="D600" s="10">
        <v>26927870</v>
      </c>
      <c r="E600" s="7">
        <v>6.09</v>
      </c>
      <c r="F600" s="7">
        <v>6.12</v>
      </c>
      <c r="G600" s="7">
        <v>5.8550000000000004</v>
      </c>
      <c r="H600" s="6">
        <f t="shared" si="28"/>
        <v>0.26499999999999968</v>
      </c>
      <c r="I600" s="11">
        <f t="shared" si="29"/>
        <v>0.20999999999999996</v>
      </c>
      <c r="J600" s="2"/>
      <c r="K600" s="8"/>
      <c r="L600" s="2"/>
      <c r="N600" s="1"/>
      <c r="P600" s="2"/>
      <c r="Q600" s="2"/>
      <c r="R600" s="2"/>
      <c r="S600" s="2"/>
      <c r="T600" s="1"/>
    </row>
    <row r="601" spans="1:20" ht="16.8" x14ac:dyDescent="0.45">
      <c r="A601" s="3">
        <v>43683</v>
      </c>
      <c r="B601" s="5">
        <f t="shared" si="27"/>
        <v>43683</v>
      </c>
      <c r="C601" s="7">
        <v>5.95</v>
      </c>
      <c r="D601" s="10">
        <v>23568860</v>
      </c>
      <c r="E601" s="7">
        <v>5.95</v>
      </c>
      <c r="F601" s="7">
        <v>5.9950000000000001</v>
      </c>
      <c r="G601" s="7">
        <v>5.87</v>
      </c>
      <c r="H601" s="6">
        <f t="shared" si="28"/>
        <v>0.125</v>
      </c>
      <c r="I601" s="11">
        <f t="shared" si="29"/>
        <v>0</v>
      </c>
      <c r="J601" s="2"/>
      <c r="K601" s="8"/>
      <c r="L601" s="2"/>
      <c r="N601" s="1"/>
      <c r="P601" s="2"/>
      <c r="Q601" s="2"/>
      <c r="R601" s="2"/>
      <c r="S601" s="2"/>
      <c r="T601" s="1"/>
    </row>
    <row r="602" spans="1:20" ht="16.8" x14ac:dyDescent="0.45">
      <c r="A602" s="3">
        <v>43684</v>
      </c>
      <c r="B602" s="5">
        <f t="shared" si="27"/>
        <v>43684</v>
      </c>
      <c r="C602" s="7">
        <v>6.02</v>
      </c>
      <c r="D602" s="10">
        <v>17073010</v>
      </c>
      <c r="E602" s="7">
        <v>5.9</v>
      </c>
      <c r="F602" s="7">
        <v>6.08</v>
      </c>
      <c r="G602" s="7">
        <v>5.89</v>
      </c>
      <c r="H602" s="6">
        <f t="shared" si="28"/>
        <v>0.19000000000000039</v>
      </c>
      <c r="I602" s="11">
        <f t="shared" si="29"/>
        <v>-0.11999999999999922</v>
      </c>
      <c r="J602" s="2"/>
      <c r="K602" s="8"/>
      <c r="L602" s="2"/>
      <c r="N602" s="1"/>
      <c r="P602" s="2"/>
      <c r="Q602" s="2"/>
      <c r="R602" s="2"/>
      <c r="S602" s="2"/>
      <c r="T602" s="1"/>
    </row>
    <row r="603" spans="1:20" ht="16.8" x14ac:dyDescent="0.45">
      <c r="A603" s="3">
        <v>43685</v>
      </c>
      <c r="B603" s="5">
        <f t="shared" si="27"/>
        <v>43685</v>
      </c>
      <c r="C603" s="7">
        <v>6.16</v>
      </c>
      <c r="D603" s="10">
        <v>18454190</v>
      </c>
      <c r="E603" s="7">
        <v>6.08</v>
      </c>
      <c r="F603" s="7">
        <v>6.18</v>
      </c>
      <c r="G603" s="7">
        <v>6.04</v>
      </c>
      <c r="H603" s="6">
        <f t="shared" si="28"/>
        <v>0.13999999999999968</v>
      </c>
      <c r="I603" s="11">
        <f t="shared" si="29"/>
        <v>-8.0000000000000071E-2</v>
      </c>
      <c r="J603" s="2"/>
      <c r="K603" s="8"/>
      <c r="L603" s="2"/>
      <c r="N603" s="1"/>
      <c r="P603" s="2"/>
      <c r="Q603" s="2"/>
      <c r="R603" s="2"/>
      <c r="S603" s="2"/>
      <c r="T603" s="1"/>
    </row>
    <row r="604" spans="1:20" ht="16.8" x14ac:dyDescent="0.45">
      <c r="A604" s="3">
        <v>43686</v>
      </c>
      <c r="B604" s="5">
        <f t="shared" si="27"/>
        <v>43686</v>
      </c>
      <c r="C604" s="7">
        <v>6.09</v>
      </c>
      <c r="D604" s="10">
        <v>11815540</v>
      </c>
      <c r="E604" s="7">
        <v>6.13</v>
      </c>
      <c r="F604" s="7">
        <v>6.15</v>
      </c>
      <c r="G604" s="7">
        <v>6.05</v>
      </c>
      <c r="H604" s="6">
        <f t="shared" si="28"/>
        <v>0.10000000000000053</v>
      </c>
      <c r="I604" s="11">
        <f t="shared" si="29"/>
        <v>4.0000000000000036E-2</v>
      </c>
      <c r="J604" s="2"/>
      <c r="K604" s="8"/>
      <c r="L604" s="2"/>
      <c r="N604" s="1"/>
      <c r="P604" s="2"/>
      <c r="Q604" s="2"/>
      <c r="R604" s="2"/>
      <c r="S604" s="2"/>
      <c r="T604" s="1"/>
    </row>
    <row r="605" spans="1:20" ht="16.8" x14ac:dyDescent="0.45">
      <c r="A605" s="3">
        <v>43689</v>
      </c>
      <c r="B605" s="5">
        <f t="shared" si="27"/>
        <v>43689</v>
      </c>
      <c r="C605" s="7">
        <v>5.95</v>
      </c>
      <c r="D605" s="10">
        <v>12214960</v>
      </c>
      <c r="E605" s="7">
        <v>6.0997000000000003</v>
      </c>
      <c r="F605" s="7">
        <v>6.0997000000000003</v>
      </c>
      <c r="G605" s="7">
        <v>5.93</v>
      </c>
      <c r="H605" s="6">
        <f t="shared" si="28"/>
        <v>0.16970000000000063</v>
      </c>
      <c r="I605" s="11">
        <f t="shared" si="29"/>
        <v>0.14970000000000017</v>
      </c>
      <c r="J605" s="2"/>
      <c r="K605" s="8"/>
      <c r="L605" s="2"/>
      <c r="N605" s="1"/>
      <c r="P605" s="2"/>
      <c r="Q605" s="2"/>
      <c r="R605" s="2"/>
      <c r="S605" s="2"/>
      <c r="T605" s="1"/>
    </row>
    <row r="606" spans="1:20" ht="16.8" x14ac:dyDescent="0.45">
      <c r="A606" s="3">
        <v>43690</v>
      </c>
      <c r="B606" s="5">
        <f t="shared" si="27"/>
        <v>43690</v>
      </c>
      <c r="C606" s="7">
        <v>5.92</v>
      </c>
      <c r="D606" s="10">
        <v>16319880</v>
      </c>
      <c r="E606" s="7">
        <v>5.94</v>
      </c>
      <c r="F606" s="7">
        <v>6.02</v>
      </c>
      <c r="G606" s="7">
        <v>5.92</v>
      </c>
      <c r="H606" s="6">
        <f t="shared" si="28"/>
        <v>9.9999999999999645E-2</v>
      </c>
      <c r="I606" s="11">
        <f t="shared" si="29"/>
        <v>2.0000000000000462E-2</v>
      </c>
      <c r="J606" s="2"/>
      <c r="K606" s="8"/>
      <c r="L606" s="2"/>
      <c r="N606" s="1"/>
      <c r="P606" s="2"/>
      <c r="Q606" s="2"/>
      <c r="R606" s="2"/>
      <c r="S606" s="2"/>
      <c r="T606" s="1"/>
    </row>
    <row r="607" spans="1:20" ht="16.8" x14ac:dyDescent="0.45">
      <c r="A607" s="3">
        <v>43691</v>
      </c>
      <c r="B607" s="5">
        <f t="shared" si="27"/>
        <v>43691</v>
      </c>
      <c r="C607" s="7">
        <v>5.68</v>
      </c>
      <c r="D607" s="10">
        <v>31219420</v>
      </c>
      <c r="E607" s="7">
        <v>5.88</v>
      </c>
      <c r="F607" s="7">
        <v>5.89</v>
      </c>
      <c r="G607" s="7">
        <v>5.64</v>
      </c>
      <c r="H607" s="6">
        <f t="shared" si="28"/>
        <v>0.25</v>
      </c>
      <c r="I607" s="11">
        <f t="shared" si="29"/>
        <v>0.20000000000000018</v>
      </c>
      <c r="J607" s="2"/>
      <c r="K607" s="8"/>
      <c r="L607" s="2"/>
      <c r="N607" s="1"/>
      <c r="P607" s="2"/>
      <c r="Q607" s="2"/>
      <c r="R607" s="2"/>
      <c r="S607" s="2"/>
      <c r="T607" s="1"/>
    </row>
    <row r="608" spans="1:20" ht="16.8" x14ac:dyDescent="0.45">
      <c r="A608" s="3">
        <v>43692</v>
      </c>
      <c r="B608" s="5">
        <f t="shared" si="27"/>
        <v>43692</v>
      </c>
      <c r="C608" s="7">
        <v>5.55</v>
      </c>
      <c r="D608" s="10">
        <v>31105410</v>
      </c>
      <c r="E608" s="7">
        <v>5.68</v>
      </c>
      <c r="F608" s="7">
        <v>5.72</v>
      </c>
      <c r="G608" s="7">
        <v>5.51</v>
      </c>
      <c r="H608" s="6">
        <f t="shared" si="28"/>
        <v>0.20999999999999996</v>
      </c>
      <c r="I608" s="11">
        <f t="shared" si="29"/>
        <v>0.12999999999999989</v>
      </c>
      <c r="J608" s="2"/>
      <c r="K608" s="8"/>
      <c r="L608" s="2"/>
      <c r="N608" s="1"/>
      <c r="P608" s="2"/>
      <c r="Q608" s="2"/>
      <c r="R608" s="2"/>
      <c r="S608" s="2"/>
      <c r="T608" s="1"/>
    </row>
    <row r="609" spans="1:20" ht="16.8" x14ac:dyDescent="0.45">
      <c r="A609" s="3">
        <v>43693</v>
      </c>
      <c r="B609" s="5">
        <f t="shared" si="27"/>
        <v>43693</v>
      </c>
      <c r="C609" s="7">
        <v>5.57</v>
      </c>
      <c r="D609" s="10">
        <v>19673230</v>
      </c>
      <c r="E609" s="7">
        <v>5.58</v>
      </c>
      <c r="F609" s="7">
        <v>5.62</v>
      </c>
      <c r="G609" s="7">
        <v>5.52</v>
      </c>
      <c r="H609" s="6">
        <f t="shared" si="28"/>
        <v>0.10000000000000053</v>
      </c>
      <c r="I609" s="11">
        <f t="shared" si="29"/>
        <v>9.9999999999997868E-3</v>
      </c>
      <c r="J609" s="2"/>
      <c r="K609" s="8"/>
      <c r="L609" s="2"/>
      <c r="N609" s="1"/>
      <c r="P609" s="2"/>
      <c r="Q609" s="2"/>
      <c r="R609" s="2"/>
      <c r="S609" s="2"/>
      <c r="T609" s="1"/>
    </row>
    <row r="610" spans="1:20" ht="16.8" x14ac:dyDescent="0.45">
      <c r="A610" s="3">
        <v>43696</v>
      </c>
      <c r="B610" s="5">
        <f t="shared" si="27"/>
        <v>43696</v>
      </c>
      <c r="C610" s="7">
        <v>5.65</v>
      </c>
      <c r="D610" s="10">
        <v>29339050</v>
      </c>
      <c r="E610" s="7">
        <v>5.62</v>
      </c>
      <c r="F610" s="7">
        <v>5.69</v>
      </c>
      <c r="G610" s="7">
        <v>5.55</v>
      </c>
      <c r="H610" s="6">
        <f t="shared" si="28"/>
        <v>0.14000000000000057</v>
      </c>
      <c r="I610" s="11">
        <f t="shared" si="29"/>
        <v>-3.0000000000000249E-2</v>
      </c>
      <c r="J610" s="2"/>
      <c r="K610" s="8"/>
      <c r="L610" s="2"/>
      <c r="N610" s="1"/>
      <c r="P610" s="2"/>
      <c r="Q610" s="2"/>
      <c r="R610" s="2"/>
      <c r="S610" s="2"/>
      <c r="T610" s="1"/>
    </row>
    <row r="611" spans="1:20" ht="16.8" x14ac:dyDescent="0.45">
      <c r="A611" s="3">
        <v>43697</v>
      </c>
      <c r="B611" s="5">
        <f t="shared" si="27"/>
        <v>43697</v>
      </c>
      <c r="C611" s="7">
        <v>5.76</v>
      </c>
      <c r="D611" s="10">
        <v>20448440</v>
      </c>
      <c r="E611" s="7">
        <v>5.62</v>
      </c>
      <c r="F611" s="7">
        <v>5.83</v>
      </c>
      <c r="G611" s="7">
        <v>5.62</v>
      </c>
      <c r="H611" s="6">
        <f t="shared" si="28"/>
        <v>0.20999999999999996</v>
      </c>
      <c r="I611" s="11">
        <f t="shared" si="29"/>
        <v>-0.13999999999999968</v>
      </c>
      <c r="J611" s="2"/>
      <c r="K611" s="8"/>
      <c r="L611" s="2"/>
      <c r="N611" s="1"/>
      <c r="P611" s="2"/>
      <c r="Q611" s="2"/>
      <c r="R611" s="2"/>
      <c r="S611" s="2"/>
      <c r="T611" s="1"/>
    </row>
    <row r="612" spans="1:20" ht="16.8" x14ac:dyDescent="0.45">
      <c r="A612" s="3">
        <v>43698</v>
      </c>
      <c r="B612" s="5">
        <f t="shared" si="27"/>
        <v>43698</v>
      </c>
      <c r="C612" s="7">
        <v>5.83</v>
      </c>
      <c r="D612" s="10">
        <v>10386070</v>
      </c>
      <c r="E612" s="7">
        <v>5.8</v>
      </c>
      <c r="F612" s="7">
        <v>5.86</v>
      </c>
      <c r="G612" s="7">
        <v>5.76</v>
      </c>
      <c r="H612" s="6">
        <f t="shared" si="28"/>
        <v>0.10000000000000053</v>
      </c>
      <c r="I612" s="11">
        <f t="shared" si="29"/>
        <v>-3.0000000000000249E-2</v>
      </c>
      <c r="J612" s="2"/>
      <c r="K612" s="8"/>
      <c r="L612" s="2"/>
      <c r="N612" s="1"/>
      <c r="P612" s="2"/>
      <c r="Q612" s="2"/>
      <c r="R612" s="2"/>
      <c r="S612" s="2"/>
      <c r="T612" s="1"/>
    </row>
    <row r="613" spans="1:20" ht="16.8" x14ac:dyDescent="0.45">
      <c r="A613" s="3">
        <v>43699</v>
      </c>
      <c r="B613" s="5">
        <f t="shared" si="27"/>
        <v>43699</v>
      </c>
      <c r="C613" s="7">
        <v>5.73</v>
      </c>
      <c r="D613" s="10">
        <v>11955650</v>
      </c>
      <c r="E613" s="7">
        <v>5.82</v>
      </c>
      <c r="F613" s="7">
        <v>5.835</v>
      </c>
      <c r="G613" s="7">
        <v>5.67</v>
      </c>
      <c r="H613" s="6">
        <f t="shared" si="28"/>
        <v>0.16500000000000004</v>
      </c>
      <c r="I613" s="11">
        <f t="shared" si="29"/>
        <v>8.9999999999999858E-2</v>
      </c>
      <c r="J613" s="2"/>
      <c r="K613" s="8"/>
      <c r="L613" s="2"/>
      <c r="N613" s="1"/>
      <c r="P613" s="2"/>
      <c r="Q613" s="2"/>
      <c r="R613" s="2"/>
      <c r="S613" s="2"/>
      <c r="T613" s="1"/>
    </row>
    <row r="614" spans="1:20" ht="16.8" x14ac:dyDescent="0.45">
      <c r="A614" s="3">
        <v>43700</v>
      </c>
      <c r="B614" s="5">
        <f t="shared" si="27"/>
        <v>43700</v>
      </c>
      <c r="C614" s="7">
        <v>5.57</v>
      </c>
      <c r="D614" s="10">
        <v>18605960</v>
      </c>
      <c r="E614" s="7">
        <v>5.72</v>
      </c>
      <c r="F614" s="7">
        <v>5.8</v>
      </c>
      <c r="G614" s="7">
        <v>5.55</v>
      </c>
      <c r="H614" s="6">
        <f t="shared" si="28"/>
        <v>0.25</v>
      </c>
      <c r="I614" s="11">
        <f t="shared" si="29"/>
        <v>0.14999999999999947</v>
      </c>
      <c r="J614" s="2"/>
      <c r="K614" s="8"/>
      <c r="L614" s="2"/>
      <c r="N614" s="1"/>
      <c r="P614" s="2"/>
      <c r="Q614" s="2"/>
      <c r="R614" s="2"/>
      <c r="S614" s="2"/>
      <c r="T614" s="1"/>
    </row>
    <row r="615" spans="1:20" ht="16.8" x14ac:dyDescent="0.45">
      <c r="A615" s="3">
        <v>43703</v>
      </c>
      <c r="B615" s="5">
        <f t="shared" si="27"/>
        <v>43703</v>
      </c>
      <c r="C615" s="7">
        <v>5.6</v>
      </c>
      <c r="D615" s="10">
        <v>19078800</v>
      </c>
      <c r="E615" s="7">
        <v>5.63</v>
      </c>
      <c r="F615" s="7">
        <v>5.65</v>
      </c>
      <c r="G615" s="7">
        <v>5.53</v>
      </c>
      <c r="H615" s="6">
        <f t="shared" si="28"/>
        <v>0.12000000000000011</v>
      </c>
      <c r="I615" s="11">
        <f t="shared" si="29"/>
        <v>3.0000000000000249E-2</v>
      </c>
      <c r="J615" s="2"/>
      <c r="K615" s="8"/>
      <c r="L615" s="2"/>
      <c r="N615" s="1"/>
      <c r="P615" s="2"/>
      <c r="Q615" s="2"/>
      <c r="R615" s="2"/>
      <c r="S615" s="2"/>
      <c r="T615" s="1"/>
    </row>
    <row r="616" spans="1:20" ht="16.8" x14ac:dyDescent="0.45">
      <c r="A616" s="3">
        <v>43704</v>
      </c>
      <c r="B616" s="5">
        <f t="shared" si="27"/>
        <v>43704</v>
      </c>
      <c r="C616" s="7">
        <v>5.72</v>
      </c>
      <c r="D616" s="10">
        <v>19164900</v>
      </c>
      <c r="E616" s="7">
        <v>5.74</v>
      </c>
      <c r="F616" s="7">
        <v>5.84</v>
      </c>
      <c r="G616" s="7">
        <v>5.665</v>
      </c>
      <c r="H616" s="6">
        <f t="shared" si="28"/>
        <v>0.17499999999999982</v>
      </c>
      <c r="I616" s="11">
        <f t="shared" si="29"/>
        <v>2.0000000000000462E-2</v>
      </c>
      <c r="J616" s="2"/>
      <c r="K616" s="8"/>
      <c r="L616" s="2"/>
      <c r="N616" s="1"/>
      <c r="P616" s="2"/>
      <c r="Q616" s="2"/>
      <c r="R616" s="2"/>
      <c r="S616" s="2"/>
      <c r="T616" s="1"/>
    </row>
    <row r="617" spans="1:20" ht="16.8" x14ac:dyDescent="0.45">
      <c r="A617" s="3">
        <v>43705</v>
      </c>
      <c r="B617" s="5">
        <f t="shared" si="27"/>
        <v>43705</v>
      </c>
      <c r="C617" s="7">
        <v>5.73</v>
      </c>
      <c r="D617" s="10">
        <v>17534350</v>
      </c>
      <c r="E617" s="7">
        <v>5.68</v>
      </c>
      <c r="F617" s="7">
        <v>5.75</v>
      </c>
      <c r="G617" s="7">
        <v>5.57</v>
      </c>
      <c r="H617" s="6">
        <f t="shared" si="28"/>
        <v>0.17999999999999972</v>
      </c>
      <c r="I617" s="11">
        <f t="shared" si="29"/>
        <v>-5.0000000000000711E-2</v>
      </c>
      <c r="J617" s="2"/>
      <c r="K617" s="8"/>
      <c r="L617" s="2"/>
      <c r="N617" s="1"/>
      <c r="P617" s="2"/>
      <c r="Q617" s="2"/>
      <c r="R617" s="2"/>
      <c r="S617" s="2"/>
      <c r="T617" s="1"/>
    </row>
    <row r="618" spans="1:20" ht="16.8" x14ac:dyDescent="0.45">
      <c r="A618" s="3">
        <v>43706</v>
      </c>
      <c r="B618" s="5">
        <f t="shared" si="27"/>
        <v>43706</v>
      </c>
      <c r="C618" s="7">
        <v>5.79</v>
      </c>
      <c r="D618" s="10">
        <v>10550490</v>
      </c>
      <c r="E618" s="7">
        <v>5.77</v>
      </c>
      <c r="F618" s="7">
        <v>5.84</v>
      </c>
      <c r="G618" s="7">
        <v>5.74</v>
      </c>
      <c r="H618" s="6">
        <f t="shared" si="28"/>
        <v>9.9999999999999645E-2</v>
      </c>
      <c r="I618" s="11">
        <f t="shared" si="29"/>
        <v>-2.0000000000000462E-2</v>
      </c>
      <c r="J618" s="2"/>
      <c r="K618" s="8"/>
      <c r="L618" s="2"/>
      <c r="N618" s="1"/>
      <c r="P618" s="2"/>
      <c r="Q618" s="2"/>
      <c r="R618" s="2"/>
      <c r="S618" s="2"/>
      <c r="T618" s="1"/>
    </row>
    <row r="619" spans="1:20" ht="16.8" x14ac:dyDescent="0.45">
      <c r="A619" s="3">
        <v>43707</v>
      </c>
      <c r="B619" s="5">
        <f t="shared" si="27"/>
        <v>43707</v>
      </c>
      <c r="C619" s="7">
        <v>5.71</v>
      </c>
      <c r="D619" s="10">
        <v>8403463</v>
      </c>
      <c r="E619" s="7">
        <v>5.82</v>
      </c>
      <c r="F619" s="7">
        <v>5.83</v>
      </c>
      <c r="G619" s="7">
        <v>5.68</v>
      </c>
      <c r="H619" s="6">
        <f t="shared" si="28"/>
        <v>0.15000000000000036</v>
      </c>
      <c r="I619" s="11">
        <f t="shared" si="29"/>
        <v>0.11000000000000032</v>
      </c>
      <c r="J619" s="2"/>
      <c r="K619" s="8"/>
      <c r="L619" s="2"/>
      <c r="N619" s="1"/>
      <c r="P619" s="2"/>
      <c r="Q619" s="2"/>
      <c r="R619" s="2"/>
      <c r="S619" s="2"/>
      <c r="T619" s="1"/>
    </row>
    <row r="620" spans="1:20" ht="16.8" x14ac:dyDescent="0.45">
      <c r="A620" s="3">
        <v>43711</v>
      </c>
      <c r="B620" s="5">
        <f t="shared" si="27"/>
        <v>43711</v>
      </c>
      <c r="C620" s="7">
        <v>5.57</v>
      </c>
      <c r="D620" s="10">
        <v>20491450</v>
      </c>
      <c r="E620" s="7">
        <v>5.65</v>
      </c>
      <c r="F620" s="7">
        <v>5.7</v>
      </c>
      <c r="G620" s="7">
        <v>5.5346000000000002</v>
      </c>
      <c r="H620" s="6">
        <f t="shared" si="28"/>
        <v>0.16539999999999999</v>
      </c>
      <c r="I620" s="11">
        <f t="shared" si="29"/>
        <v>8.0000000000000071E-2</v>
      </c>
      <c r="J620" s="2"/>
      <c r="K620" s="8"/>
      <c r="L620" s="2"/>
      <c r="N620" s="1"/>
      <c r="P620" s="2"/>
      <c r="Q620" s="2"/>
      <c r="R620" s="2"/>
      <c r="S620" s="2"/>
      <c r="T620" s="1"/>
    </row>
    <row r="621" spans="1:20" ht="16.8" x14ac:dyDescent="0.45">
      <c r="A621" s="3">
        <v>43712</v>
      </c>
      <c r="B621" s="5">
        <f t="shared" si="27"/>
        <v>43712</v>
      </c>
      <c r="C621" s="7">
        <v>5.63</v>
      </c>
      <c r="D621" s="10">
        <v>15280170</v>
      </c>
      <c r="E621" s="7">
        <v>5.61</v>
      </c>
      <c r="F621" s="7">
        <v>5.66</v>
      </c>
      <c r="G621" s="7">
        <v>5.54</v>
      </c>
      <c r="H621" s="6">
        <f t="shared" si="28"/>
        <v>0.12000000000000011</v>
      </c>
      <c r="I621" s="11">
        <f t="shared" si="29"/>
        <v>-1.9999999999999574E-2</v>
      </c>
      <c r="J621" s="2"/>
      <c r="K621" s="8"/>
      <c r="L621" s="2"/>
      <c r="N621" s="1"/>
      <c r="P621" s="2"/>
      <c r="Q621" s="2"/>
      <c r="R621" s="2"/>
      <c r="S621" s="2"/>
      <c r="T621" s="1"/>
    </row>
    <row r="622" spans="1:20" ht="16.8" x14ac:dyDescent="0.45">
      <c r="A622" s="3">
        <v>43713</v>
      </c>
      <c r="B622" s="5">
        <f t="shared" si="27"/>
        <v>43713</v>
      </c>
      <c r="C622" s="7">
        <v>5.64</v>
      </c>
      <c r="D622" s="10">
        <v>12354240</v>
      </c>
      <c r="E622" s="7">
        <v>5.67</v>
      </c>
      <c r="F622" s="7">
        <v>5.71</v>
      </c>
      <c r="G622" s="7">
        <v>5.59</v>
      </c>
      <c r="H622" s="6">
        <f t="shared" si="28"/>
        <v>0.12000000000000011</v>
      </c>
      <c r="I622" s="11">
        <f t="shared" si="29"/>
        <v>3.0000000000000249E-2</v>
      </c>
      <c r="J622" s="2"/>
      <c r="K622" s="8"/>
      <c r="L622" s="2"/>
      <c r="N622" s="1"/>
      <c r="P622" s="2"/>
      <c r="Q622" s="2"/>
      <c r="R622" s="2"/>
      <c r="S622" s="2"/>
      <c r="T622" s="1"/>
    </row>
    <row r="623" spans="1:20" ht="16.8" x14ac:dyDescent="0.45">
      <c r="A623" s="3">
        <v>43714</v>
      </c>
      <c r="B623" s="5">
        <f t="shared" si="27"/>
        <v>43714</v>
      </c>
      <c r="C623" s="7">
        <v>5.86</v>
      </c>
      <c r="D623" s="10">
        <v>29633950</v>
      </c>
      <c r="E623" s="7">
        <v>5.67</v>
      </c>
      <c r="F623" s="7">
        <v>5.92</v>
      </c>
      <c r="G623" s="7">
        <v>5.65</v>
      </c>
      <c r="H623" s="6">
        <f t="shared" si="28"/>
        <v>0.26999999999999957</v>
      </c>
      <c r="I623" s="11">
        <f t="shared" si="29"/>
        <v>-0.19000000000000039</v>
      </c>
      <c r="J623" s="2"/>
      <c r="K623" s="8"/>
      <c r="L623" s="2"/>
      <c r="N623" s="1"/>
      <c r="P623" s="2"/>
      <c r="Q623" s="2"/>
      <c r="R623" s="2"/>
      <c r="S623" s="2"/>
      <c r="T623" s="1"/>
    </row>
    <row r="624" spans="1:20" ht="16.8" x14ac:dyDescent="0.45">
      <c r="A624" s="3">
        <v>43717</v>
      </c>
      <c r="B624" s="5">
        <f t="shared" si="27"/>
        <v>43717</v>
      </c>
      <c r="C624" s="7">
        <v>5.74</v>
      </c>
      <c r="D624" s="10">
        <v>32470450</v>
      </c>
      <c r="E624" s="7">
        <v>5.86</v>
      </c>
      <c r="F624" s="7">
        <v>5.88</v>
      </c>
      <c r="G624" s="7">
        <v>5.73</v>
      </c>
      <c r="H624" s="6">
        <f t="shared" si="28"/>
        <v>0.14999999999999947</v>
      </c>
      <c r="I624" s="11">
        <f t="shared" si="29"/>
        <v>0.12000000000000011</v>
      </c>
      <c r="J624" s="2"/>
      <c r="K624" s="8"/>
      <c r="L624" s="2"/>
      <c r="N624" s="1"/>
      <c r="P624" s="2"/>
      <c r="Q624" s="2"/>
      <c r="R624" s="2"/>
      <c r="S624" s="2"/>
      <c r="T624" s="1"/>
    </row>
    <row r="625" spans="1:20" ht="16.8" x14ac:dyDescent="0.45">
      <c r="A625" s="3">
        <v>43718</v>
      </c>
      <c r="B625" s="5">
        <f t="shared" si="27"/>
        <v>43718</v>
      </c>
      <c r="C625" s="7">
        <v>5.72</v>
      </c>
      <c r="D625" s="10">
        <v>20104070</v>
      </c>
      <c r="E625" s="7">
        <v>5.7</v>
      </c>
      <c r="F625" s="7">
        <v>5.78</v>
      </c>
      <c r="G625" s="7">
        <v>5.69</v>
      </c>
      <c r="H625" s="6">
        <f t="shared" si="28"/>
        <v>8.9999999999999858E-2</v>
      </c>
      <c r="I625" s="11">
        <f t="shared" si="29"/>
        <v>-1.9999999999999574E-2</v>
      </c>
      <c r="J625" s="2"/>
      <c r="K625" s="8"/>
      <c r="L625" s="2"/>
      <c r="N625" s="1"/>
      <c r="P625" s="2"/>
      <c r="Q625" s="2"/>
      <c r="R625" s="2"/>
      <c r="S625" s="2"/>
      <c r="T625" s="1"/>
    </row>
    <row r="626" spans="1:20" ht="16.8" x14ac:dyDescent="0.45">
      <c r="A626" s="3">
        <v>43719</v>
      </c>
      <c r="B626" s="5">
        <f t="shared" si="27"/>
        <v>43719</v>
      </c>
      <c r="C626" s="7">
        <v>5.76</v>
      </c>
      <c r="D626" s="10">
        <v>15696040</v>
      </c>
      <c r="E626" s="7">
        <v>5.75</v>
      </c>
      <c r="F626" s="7">
        <v>5.81</v>
      </c>
      <c r="G626" s="7">
        <v>5.73</v>
      </c>
      <c r="H626" s="6">
        <f t="shared" si="28"/>
        <v>7.9999999999999183E-2</v>
      </c>
      <c r="I626" s="11">
        <f t="shared" si="29"/>
        <v>-9.9999999999997868E-3</v>
      </c>
      <c r="J626" s="2"/>
      <c r="K626" s="8"/>
      <c r="L626" s="2"/>
      <c r="N626" s="1"/>
      <c r="P626" s="2"/>
      <c r="Q626" s="2"/>
      <c r="R626" s="2"/>
      <c r="S626" s="2"/>
      <c r="T626" s="1"/>
    </row>
    <row r="627" spans="1:20" ht="16.8" x14ac:dyDescent="0.45">
      <c r="A627" s="3">
        <v>43720</v>
      </c>
      <c r="B627" s="5">
        <f t="shared" si="27"/>
        <v>43720</v>
      </c>
      <c r="C627" s="7">
        <v>5.88</v>
      </c>
      <c r="D627" s="10">
        <v>19542430</v>
      </c>
      <c r="E627" s="7">
        <v>5.78</v>
      </c>
      <c r="F627" s="7">
        <v>5.94</v>
      </c>
      <c r="G627" s="7">
        <v>5.78</v>
      </c>
      <c r="H627" s="6">
        <f t="shared" si="28"/>
        <v>0.16000000000000014</v>
      </c>
      <c r="I627" s="11">
        <f t="shared" si="29"/>
        <v>-9.9999999999999645E-2</v>
      </c>
      <c r="J627" s="2"/>
      <c r="K627" s="8"/>
      <c r="L627" s="2"/>
      <c r="N627" s="1"/>
      <c r="P627" s="2"/>
      <c r="Q627" s="2"/>
      <c r="R627" s="2"/>
      <c r="S627" s="2"/>
      <c r="T627" s="1"/>
    </row>
    <row r="628" spans="1:20" ht="16.8" x14ac:dyDescent="0.45">
      <c r="A628" s="3">
        <v>43721</v>
      </c>
      <c r="B628" s="5">
        <f t="shared" si="27"/>
        <v>43721</v>
      </c>
      <c r="C628" s="7">
        <v>5.92</v>
      </c>
      <c r="D628" s="10">
        <v>28001990</v>
      </c>
      <c r="E628" s="7">
        <v>5.8</v>
      </c>
      <c r="F628" s="7">
        <v>5.9850000000000003</v>
      </c>
      <c r="G628" s="7">
        <v>5.65</v>
      </c>
      <c r="H628" s="6">
        <f t="shared" si="28"/>
        <v>0.33499999999999996</v>
      </c>
      <c r="I628" s="11">
        <f t="shared" si="29"/>
        <v>-0.12000000000000011</v>
      </c>
      <c r="J628" s="2"/>
      <c r="K628" s="8"/>
      <c r="L628" s="2"/>
      <c r="N628" s="1"/>
      <c r="P628" s="2"/>
      <c r="Q628" s="2"/>
      <c r="R628" s="2"/>
      <c r="S628" s="2"/>
      <c r="T628" s="1"/>
    </row>
    <row r="629" spans="1:20" ht="16.8" x14ac:dyDescent="0.45">
      <c r="A629" s="3">
        <v>43724</v>
      </c>
      <c r="B629" s="5">
        <f t="shared" si="27"/>
        <v>43724</v>
      </c>
      <c r="C629" s="7">
        <v>5.87</v>
      </c>
      <c r="D629" s="10">
        <v>18429710</v>
      </c>
      <c r="E629" s="7">
        <v>5.87</v>
      </c>
      <c r="F629" s="7">
        <v>5.9349999999999996</v>
      </c>
      <c r="G629" s="7">
        <v>5.86</v>
      </c>
      <c r="H629" s="6">
        <f t="shared" si="28"/>
        <v>7.4999999999999289E-2</v>
      </c>
      <c r="I629" s="11">
        <f t="shared" si="29"/>
        <v>0</v>
      </c>
      <c r="J629" s="2"/>
      <c r="K629" s="8"/>
      <c r="L629" s="2"/>
      <c r="N629" s="1"/>
      <c r="P629" s="2"/>
      <c r="Q629" s="2"/>
      <c r="R629" s="2"/>
      <c r="S629" s="2"/>
      <c r="T629" s="1"/>
    </row>
    <row r="630" spans="1:20" ht="16.8" x14ac:dyDescent="0.45">
      <c r="A630" s="3">
        <v>43725</v>
      </c>
      <c r="B630" s="5">
        <f t="shared" si="27"/>
        <v>43725</v>
      </c>
      <c r="C630" s="7">
        <v>6.04</v>
      </c>
      <c r="D630" s="10">
        <v>25002390</v>
      </c>
      <c r="E630" s="7">
        <v>6</v>
      </c>
      <c r="F630" s="7">
        <v>6.07</v>
      </c>
      <c r="G630" s="7">
        <v>5.91</v>
      </c>
      <c r="H630" s="6">
        <f t="shared" si="28"/>
        <v>0.16000000000000014</v>
      </c>
      <c r="I630" s="11">
        <f t="shared" si="29"/>
        <v>-4.0000000000000036E-2</v>
      </c>
      <c r="J630" s="2"/>
      <c r="K630" s="8"/>
      <c r="L630" s="2"/>
      <c r="N630" s="1"/>
      <c r="P630" s="2"/>
      <c r="Q630" s="2"/>
      <c r="R630" s="2"/>
      <c r="S630" s="2"/>
      <c r="T630" s="1"/>
    </row>
    <row r="631" spans="1:20" ht="16.8" x14ac:dyDescent="0.45">
      <c r="A631" s="3">
        <v>43726</v>
      </c>
      <c r="B631" s="5">
        <f t="shared" si="27"/>
        <v>43726</v>
      </c>
      <c r="C631" s="7">
        <v>6.04</v>
      </c>
      <c r="D631" s="10">
        <v>28105160</v>
      </c>
      <c r="E631" s="7">
        <v>6.1</v>
      </c>
      <c r="F631" s="7">
        <v>6.15</v>
      </c>
      <c r="G631" s="7">
        <v>5.93</v>
      </c>
      <c r="H631" s="6">
        <f t="shared" si="28"/>
        <v>0.22000000000000064</v>
      </c>
      <c r="I631" s="11">
        <f t="shared" si="29"/>
        <v>5.9999999999999609E-2</v>
      </c>
      <c r="J631" s="2"/>
      <c r="K631" s="8"/>
      <c r="L631" s="2"/>
      <c r="N631" s="1"/>
      <c r="P631" s="2"/>
      <c r="Q631" s="2"/>
      <c r="R631" s="2"/>
      <c r="S631" s="2"/>
      <c r="T631" s="1"/>
    </row>
    <row r="632" spans="1:20" ht="16.8" x14ac:dyDescent="0.45">
      <c r="A632" s="3">
        <v>43727</v>
      </c>
      <c r="B632" s="5">
        <f t="shared" si="27"/>
        <v>43727</v>
      </c>
      <c r="C632" s="7">
        <v>6.12</v>
      </c>
      <c r="D632" s="10">
        <v>27513430</v>
      </c>
      <c r="E632" s="7">
        <v>6.01</v>
      </c>
      <c r="F632" s="7">
        <v>6.15</v>
      </c>
      <c r="G632" s="7">
        <v>6.01</v>
      </c>
      <c r="H632" s="6">
        <f t="shared" si="28"/>
        <v>0.14000000000000057</v>
      </c>
      <c r="I632" s="11">
        <f t="shared" si="29"/>
        <v>-0.11000000000000032</v>
      </c>
      <c r="J632" s="2"/>
      <c r="K632" s="8"/>
      <c r="L632" s="2"/>
      <c r="N632" s="1"/>
      <c r="P632" s="2"/>
      <c r="Q632" s="2"/>
      <c r="R632" s="2"/>
      <c r="S632" s="2"/>
      <c r="T632" s="1"/>
    </row>
    <row r="633" spans="1:20" ht="16.8" x14ac:dyDescent="0.45">
      <c r="A633" s="3">
        <v>43728</v>
      </c>
      <c r="B633" s="5">
        <f t="shared" si="27"/>
        <v>43728</v>
      </c>
      <c r="C633" s="7">
        <v>6.16</v>
      </c>
      <c r="D633" s="10">
        <v>16898360</v>
      </c>
      <c r="E633" s="7">
        <v>6.11</v>
      </c>
      <c r="F633" s="7">
        <v>6.18</v>
      </c>
      <c r="G633" s="7">
        <v>6.06</v>
      </c>
      <c r="H633" s="6">
        <f t="shared" si="28"/>
        <v>0.12000000000000011</v>
      </c>
      <c r="I633" s="11">
        <f t="shared" si="29"/>
        <v>-4.9999999999999822E-2</v>
      </c>
      <c r="J633" s="2"/>
      <c r="K633" s="8"/>
      <c r="L633" s="2"/>
      <c r="N633" s="1"/>
      <c r="P633" s="2"/>
      <c r="Q633" s="2"/>
      <c r="R633" s="2"/>
      <c r="S633" s="2"/>
      <c r="T633" s="1"/>
    </row>
    <row r="634" spans="1:20" ht="16.8" x14ac:dyDescent="0.45">
      <c r="A634" s="3">
        <v>43731</v>
      </c>
      <c r="B634" s="5">
        <f t="shared" si="27"/>
        <v>43731</v>
      </c>
      <c r="C634" s="7">
        <v>6.16</v>
      </c>
      <c r="D634" s="10">
        <v>11902900</v>
      </c>
      <c r="E634" s="7">
        <v>6.15</v>
      </c>
      <c r="F634" s="7">
        <v>6.22</v>
      </c>
      <c r="G634" s="7">
        <v>6.08</v>
      </c>
      <c r="H634" s="6">
        <f t="shared" si="28"/>
        <v>0.13999999999999968</v>
      </c>
      <c r="I634" s="11">
        <f t="shared" si="29"/>
        <v>-9.9999999999997868E-3</v>
      </c>
      <c r="J634" s="2"/>
      <c r="K634" s="8"/>
      <c r="L634" s="2"/>
      <c r="N634" s="1"/>
      <c r="P634" s="2"/>
      <c r="Q634" s="2"/>
      <c r="R634" s="2"/>
      <c r="S634" s="2"/>
      <c r="T634" s="1"/>
    </row>
    <row r="635" spans="1:20" ht="16.8" x14ac:dyDescent="0.45">
      <c r="A635" s="3">
        <v>43732</v>
      </c>
      <c r="B635" s="5">
        <f t="shared" si="27"/>
        <v>43732</v>
      </c>
      <c r="C635" s="7">
        <v>6.03</v>
      </c>
      <c r="D635" s="10">
        <v>14714800</v>
      </c>
      <c r="E635" s="7">
        <v>6.18</v>
      </c>
      <c r="F635" s="7">
        <v>6.19</v>
      </c>
      <c r="G635" s="7">
        <v>6</v>
      </c>
      <c r="H635" s="6">
        <f t="shared" si="28"/>
        <v>0.19000000000000039</v>
      </c>
      <c r="I635" s="11">
        <f t="shared" si="29"/>
        <v>0.14999999999999947</v>
      </c>
      <c r="J635" s="2"/>
      <c r="K635" s="8"/>
      <c r="L635" s="2"/>
      <c r="N635" s="1"/>
      <c r="P635" s="2"/>
      <c r="Q635" s="2"/>
      <c r="R635" s="2"/>
      <c r="S635" s="2"/>
      <c r="T635" s="1"/>
    </row>
    <row r="636" spans="1:20" ht="16.8" x14ac:dyDescent="0.45">
      <c r="A636" s="3">
        <v>43733</v>
      </c>
      <c r="B636" s="5">
        <f t="shared" si="27"/>
        <v>43733</v>
      </c>
      <c r="C636" s="7">
        <v>6.04</v>
      </c>
      <c r="D636" s="10">
        <v>11711840</v>
      </c>
      <c r="E636" s="7">
        <v>6.01</v>
      </c>
      <c r="F636" s="7">
        <v>6.08</v>
      </c>
      <c r="G636" s="7">
        <v>5.9707999999999997</v>
      </c>
      <c r="H636" s="6">
        <f t="shared" si="28"/>
        <v>0.10920000000000041</v>
      </c>
      <c r="I636" s="11">
        <f t="shared" si="29"/>
        <v>-3.0000000000000249E-2</v>
      </c>
      <c r="J636" s="2"/>
      <c r="K636" s="8"/>
      <c r="L636" s="2"/>
      <c r="N636" s="1"/>
      <c r="P636" s="2"/>
      <c r="Q636" s="2"/>
      <c r="R636" s="2"/>
      <c r="S636" s="2"/>
      <c r="T636" s="1"/>
    </row>
    <row r="637" spans="1:20" ht="16.8" x14ac:dyDescent="0.45">
      <c r="A637" s="3">
        <v>43734</v>
      </c>
      <c r="B637" s="5">
        <f t="shared" si="27"/>
        <v>43734</v>
      </c>
      <c r="C637" s="7">
        <v>6</v>
      </c>
      <c r="D637" s="10">
        <v>18114990</v>
      </c>
      <c r="E637" s="7">
        <v>6.03</v>
      </c>
      <c r="F637" s="7">
        <v>6.06</v>
      </c>
      <c r="G637" s="7">
        <v>5.93</v>
      </c>
      <c r="H637" s="6">
        <f t="shared" si="28"/>
        <v>0.12999999999999989</v>
      </c>
      <c r="I637" s="11">
        <f t="shared" si="29"/>
        <v>3.0000000000000249E-2</v>
      </c>
      <c r="J637" s="2"/>
      <c r="K637" s="8"/>
      <c r="L637" s="2"/>
      <c r="N637" s="1"/>
      <c r="P637" s="2"/>
      <c r="Q637" s="2"/>
      <c r="R637" s="2"/>
      <c r="S637" s="2"/>
      <c r="T637" s="1"/>
    </row>
    <row r="638" spans="1:20" ht="16.8" x14ac:dyDescent="0.45">
      <c r="A638" s="3">
        <v>43735</v>
      </c>
      <c r="B638" s="5">
        <f t="shared" si="27"/>
        <v>43735</v>
      </c>
      <c r="C638" s="7">
        <v>5.84</v>
      </c>
      <c r="D638" s="10">
        <v>22132250</v>
      </c>
      <c r="E638" s="7">
        <v>6.03</v>
      </c>
      <c r="F638" s="7">
        <v>6.0549999999999997</v>
      </c>
      <c r="G638" s="7">
        <v>5.8</v>
      </c>
      <c r="H638" s="6">
        <f t="shared" si="28"/>
        <v>0.25499999999999989</v>
      </c>
      <c r="I638" s="11">
        <f t="shared" si="29"/>
        <v>0.19000000000000039</v>
      </c>
      <c r="J638" s="2"/>
      <c r="K638" s="8"/>
      <c r="L638" s="2"/>
      <c r="N638" s="1"/>
      <c r="P638" s="2"/>
      <c r="Q638" s="2"/>
      <c r="R638" s="2"/>
      <c r="S638" s="2"/>
      <c r="T638" s="1"/>
    </row>
    <row r="639" spans="1:20" ht="16.8" x14ac:dyDescent="0.45">
      <c r="A639" s="3">
        <v>43738</v>
      </c>
      <c r="B639" s="5">
        <f t="shared" si="27"/>
        <v>43738</v>
      </c>
      <c r="C639" s="7">
        <v>5.82</v>
      </c>
      <c r="D639" s="10">
        <v>15902450</v>
      </c>
      <c r="E639" s="7">
        <v>5.85</v>
      </c>
      <c r="F639" s="7">
        <v>5.86</v>
      </c>
      <c r="G639" s="7">
        <v>5.7249999999999996</v>
      </c>
      <c r="H639" s="6">
        <f t="shared" si="28"/>
        <v>0.13500000000000068</v>
      </c>
      <c r="I639" s="11">
        <f t="shared" si="29"/>
        <v>2.9999999999999361E-2</v>
      </c>
      <c r="J639" s="2"/>
      <c r="K639" s="8"/>
      <c r="L639" s="2"/>
      <c r="N639" s="1"/>
      <c r="P639" s="2"/>
      <c r="Q639" s="2"/>
      <c r="R639" s="2"/>
      <c r="S639" s="2"/>
      <c r="T639" s="1"/>
    </row>
    <row r="640" spans="1:20" ht="16.8" x14ac:dyDescent="0.45">
      <c r="A640" s="3">
        <v>43739</v>
      </c>
      <c r="B640" s="5">
        <f t="shared" si="27"/>
        <v>43739</v>
      </c>
      <c r="C640" s="7">
        <v>5.78</v>
      </c>
      <c r="D640" s="10">
        <v>16635550</v>
      </c>
      <c r="E640" s="7">
        <v>5.82</v>
      </c>
      <c r="F640" s="7">
        <v>5.89</v>
      </c>
      <c r="G640" s="7">
        <v>5.7549999999999999</v>
      </c>
      <c r="H640" s="6">
        <f t="shared" si="28"/>
        <v>0.13499999999999979</v>
      </c>
      <c r="I640" s="11">
        <f t="shared" si="29"/>
        <v>4.0000000000000036E-2</v>
      </c>
      <c r="J640" s="2"/>
      <c r="K640" s="8"/>
      <c r="L640" s="2"/>
      <c r="N640" s="1"/>
      <c r="P640" s="2"/>
      <c r="Q640" s="2"/>
      <c r="R640" s="2"/>
      <c r="S640" s="2"/>
      <c r="T640" s="1"/>
    </row>
    <row r="641" spans="1:20" ht="16.8" x14ac:dyDescent="0.45">
      <c r="A641" s="3">
        <v>43740</v>
      </c>
      <c r="B641" s="5">
        <f t="shared" si="27"/>
        <v>43740</v>
      </c>
      <c r="C641" s="7">
        <v>5.73</v>
      </c>
      <c r="D641" s="10">
        <v>19197280</v>
      </c>
      <c r="E641" s="7">
        <v>5.75</v>
      </c>
      <c r="F641" s="7">
        <v>5.77</v>
      </c>
      <c r="G641" s="7">
        <v>5.63</v>
      </c>
      <c r="H641" s="6">
        <f t="shared" si="28"/>
        <v>0.13999999999999968</v>
      </c>
      <c r="I641" s="11">
        <f t="shared" si="29"/>
        <v>1.9999999999999574E-2</v>
      </c>
      <c r="J641" s="2"/>
      <c r="K641" s="8"/>
      <c r="L641" s="2"/>
      <c r="N641" s="1"/>
      <c r="P641" s="2"/>
      <c r="Q641" s="2"/>
      <c r="R641" s="2"/>
      <c r="S641" s="2"/>
      <c r="T641" s="1"/>
    </row>
    <row r="642" spans="1:20" ht="16.8" x14ac:dyDescent="0.45">
      <c r="A642" s="3">
        <v>43741</v>
      </c>
      <c r="B642" s="5">
        <f t="shared" si="27"/>
        <v>43741</v>
      </c>
      <c r="C642" s="7">
        <v>5.81</v>
      </c>
      <c r="D642" s="10">
        <v>14607590</v>
      </c>
      <c r="E642" s="7">
        <v>5.74</v>
      </c>
      <c r="F642" s="7">
        <v>5.83</v>
      </c>
      <c r="G642" s="7">
        <v>5.7</v>
      </c>
      <c r="H642" s="6">
        <f t="shared" si="28"/>
        <v>0.12999999999999989</v>
      </c>
      <c r="I642" s="11">
        <f t="shared" si="29"/>
        <v>-6.9999999999999396E-2</v>
      </c>
      <c r="J642" s="2"/>
      <c r="K642" s="8"/>
      <c r="L642" s="2"/>
      <c r="N642" s="1"/>
      <c r="P642" s="2"/>
      <c r="Q642" s="2"/>
      <c r="R642" s="2"/>
      <c r="S642" s="2"/>
      <c r="T642" s="1"/>
    </row>
    <row r="643" spans="1:20" ht="16.8" x14ac:dyDescent="0.45">
      <c r="A643" s="3">
        <v>43742</v>
      </c>
      <c r="B643" s="5">
        <f t="shared" ref="B643:B706" si="30">A643</f>
        <v>43742</v>
      </c>
      <c r="C643" s="7">
        <v>5.97</v>
      </c>
      <c r="D643" s="10">
        <v>11581110</v>
      </c>
      <c r="E643" s="7">
        <v>5.84</v>
      </c>
      <c r="F643" s="7">
        <v>5.97</v>
      </c>
      <c r="G643" s="7">
        <v>5.82</v>
      </c>
      <c r="H643" s="6">
        <f t="shared" ref="H643:H706" si="31">F643-G643</f>
        <v>0.14999999999999947</v>
      </c>
      <c r="I643" s="11">
        <f t="shared" ref="I643:I706" si="32">E643-C643</f>
        <v>-0.12999999999999989</v>
      </c>
      <c r="J643" s="2"/>
      <c r="K643" s="8"/>
      <c r="L643" s="2"/>
      <c r="N643" s="1"/>
      <c r="P643" s="2"/>
      <c r="Q643" s="2"/>
      <c r="R643" s="2"/>
      <c r="S643" s="2"/>
      <c r="T643" s="1"/>
    </row>
    <row r="644" spans="1:20" ht="16.8" x14ac:dyDescent="0.45">
      <c r="A644" s="3">
        <v>43745</v>
      </c>
      <c r="B644" s="5">
        <f t="shared" si="30"/>
        <v>43745</v>
      </c>
      <c r="C644" s="7">
        <v>5.99</v>
      </c>
      <c r="D644" s="10">
        <v>15187520</v>
      </c>
      <c r="E644" s="7">
        <v>5.93</v>
      </c>
      <c r="F644" s="7">
        <v>6.02</v>
      </c>
      <c r="G644" s="7">
        <v>5.84</v>
      </c>
      <c r="H644" s="6">
        <f t="shared" si="31"/>
        <v>0.17999999999999972</v>
      </c>
      <c r="I644" s="11">
        <f t="shared" si="32"/>
        <v>-6.0000000000000497E-2</v>
      </c>
      <c r="J644" s="2"/>
      <c r="K644" s="8"/>
      <c r="L644" s="2"/>
      <c r="N644" s="1"/>
      <c r="P644" s="2"/>
      <c r="Q644" s="2"/>
      <c r="R644" s="2"/>
      <c r="S644" s="2"/>
      <c r="T644" s="1"/>
    </row>
    <row r="645" spans="1:20" ht="16.8" x14ac:dyDescent="0.45">
      <c r="A645" s="3">
        <v>43746</v>
      </c>
      <c r="B645" s="5">
        <f t="shared" si="30"/>
        <v>43746</v>
      </c>
      <c r="C645" s="7">
        <v>5.96</v>
      </c>
      <c r="D645" s="10">
        <v>29326290</v>
      </c>
      <c r="E645" s="7">
        <v>5.96</v>
      </c>
      <c r="F645" s="7">
        <v>6.07</v>
      </c>
      <c r="G645" s="7">
        <v>5.88</v>
      </c>
      <c r="H645" s="6">
        <f t="shared" si="31"/>
        <v>0.19000000000000039</v>
      </c>
      <c r="I645" s="11">
        <f t="shared" si="32"/>
        <v>0</v>
      </c>
      <c r="J645" s="2"/>
      <c r="K645" s="8"/>
      <c r="L645" s="2"/>
      <c r="N645" s="1"/>
      <c r="P645" s="2"/>
      <c r="Q645" s="2"/>
      <c r="R645" s="2"/>
      <c r="S645" s="2"/>
      <c r="T645" s="1"/>
    </row>
    <row r="646" spans="1:20" ht="16.8" x14ac:dyDescent="0.45">
      <c r="A646" s="3">
        <v>43747</v>
      </c>
      <c r="B646" s="5">
        <f t="shared" si="30"/>
        <v>43747</v>
      </c>
      <c r="C646" s="7">
        <v>6.125</v>
      </c>
      <c r="D646" s="10">
        <v>18091050</v>
      </c>
      <c r="E646" s="7">
        <v>6.01</v>
      </c>
      <c r="F646" s="7">
        <v>6.16</v>
      </c>
      <c r="G646" s="7">
        <v>5.96</v>
      </c>
      <c r="H646" s="6">
        <f t="shared" si="31"/>
        <v>0.20000000000000018</v>
      </c>
      <c r="I646" s="11">
        <f t="shared" si="32"/>
        <v>-0.11500000000000021</v>
      </c>
      <c r="J646" s="2"/>
      <c r="K646" s="8"/>
      <c r="L646" s="2"/>
      <c r="N646" s="1"/>
      <c r="P646" s="2"/>
      <c r="Q646" s="2"/>
      <c r="R646" s="2"/>
      <c r="S646" s="2"/>
      <c r="T646" s="1"/>
    </row>
    <row r="647" spans="1:20" ht="16.8" x14ac:dyDescent="0.45">
      <c r="A647" s="3">
        <v>43748</v>
      </c>
      <c r="B647" s="5">
        <f t="shared" si="30"/>
        <v>43748</v>
      </c>
      <c r="C647" s="7">
        <v>6.1</v>
      </c>
      <c r="D647" s="10">
        <v>17619210</v>
      </c>
      <c r="E647" s="7">
        <v>6.12</v>
      </c>
      <c r="F647" s="7">
        <v>6.15</v>
      </c>
      <c r="G647" s="7">
        <v>6.02</v>
      </c>
      <c r="H647" s="6">
        <f t="shared" si="31"/>
        <v>0.13000000000000078</v>
      </c>
      <c r="I647" s="11">
        <f t="shared" si="32"/>
        <v>2.0000000000000462E-2</v>
      </c>
      <c r="J647" s="2"/>
      <c r="K647" s="8"/>
      <c r="L647" s="2"/>
      <c r="N647" s="1"/>
      <c r="P647" s="2"/>
      <c r="Q647" s="2"/>
      <c r="R647" s="2"/>
      <c r="S647" s="2"/>
      <c r="T647" s="1"/>
    </row>
    <row r="648" spans="1:20" ht="16.8" x14ac:dyDescent="0.45">
      <c r="A648" s="3">
        <v>43749</v>
      </c>
      <c r="B648" s="5">
        <f t="shared" si="30"/>
        <v>43749</v>
      </c>
      <c r="C648" s="7">
        <v>6.14</v>
      </c>
      <c r="D648" s="10">
        <v>12300250</v>
      </c>
      <c r="E648" s="7">
        <v>6.14</v>
      </c>
      <c r="F648" s="7">
        <v>6.2</v>
      </c>
      <c r="G648" s="7">
        <v>6.1</v>
      </c>
      <c r="H648" s="6">
        <f t="shared" si="31"/>
        <v>0.10000000000000053</v>
      </c>
      <c r="I648" s="11">
        <f t="shared" si="32"/>
        <v>0</v>
      </c>
      <c r="J648" s="2"/>
      <c r="K648" s="8"/>
      <c r="L648" s="2"/>
      <c r="N648" s="1"/>
      <c r="P648" s="2"/>
      <c r="Q648" s="2"/>
      <c r="R648" s="2"/>
      <c r="S648" s="2"/>
      <c r="T648" s="1"/>
    </row>
    <row r="649" spans="1:20" ht="16.8" x14ac:dyDescent="0.45">
      <c r="A649" s="3">
        <v>43752</v>
      </c>
      <c r="B649" s="5">
        <f t="shared" si="30"/>
        <v>43752</v>
      </c>
      <c r="C649" s="7">
        <v>6.09</v>
      </c>
      <c r="D649" s="10">
        <v>13973180</v>
      </c>
      <c r="E649" s="7">
        <v>6.15</v>
      </c>
      <c r="F649" s="7">
        <v>6.17</v>
      </c>
      <c r="G649" s="7">
        <v>6.04</v>
      </c>
      <c r="H649" s="6">
        <f t="shared" si="31"/>
        <v>0.12999999999999989</v>
      </c>
      <c r="I649" s="11">
        <f t="shared" si="32"/>
        <v>6.0000000000000497E-2</v>
      </c>
      <c r="J649" s="2"/>
      <c r="K649" s="8"/>
      <c r="L649" s="2"/>
      <c r="N649" s="1"/>
      <c r="P649" s="2"/>
      <c r="Q649" s="2"/>
      <c r="R649" s="2"/>
      <c r="S649" s="2"/>
      <c r="T649" s="1"/>
    </row>
    <row r="650" spans="1:20" ht="16.8" x14ac:dyDescent="0.45">
      <c r="A650" s="3">
        <v>43753</v>
      </c>
      <c r="B650" s="5">
        <f t="shared" si="30"/>
        <v>43753</v>
      </c>
      <c r="C650" s="7">
        <v>6.19</v>
      </c>
      <c r="D650" s="10">
        <v>13364330</v>
      </c>
      <c r="E650" s="7">
        <v>6.12</v>
      </c>
      <c r="F650" s="7">
        <v>6.2</v>
      </c>
      <c r="G650" s="7">
        <v>6.1</v>
      </c>
      <c r="H650" s="6">
        <f t="shared" si="31"/>
        <v>0.10000000000000053</v>
      </c>
      <c r="I650" s="11">
        <f t="shared" si="32"/>
        <v>-7.0000000000000284E-2</v>
      </c>
      <c r="J650" s="2"/>
      <c r="K650" s="8"/>
      <c r="L650" s="2"/>
      <c r="N650" s="1"/>
      <c r="P650" s="2"/>
      <c r="Q650" s="2"/>
      <c r="R650" s="2"/>
      <c r="S650" s="2"/>
      <c r="T650" s="1"/>
    </row>
    <row r="651" spans="1:20" ht="16.8" x14ac:dyDescent="0.45">
      <c r="A651" s="3">
        <v>43754</v>
      </c>
      <c r="B651" s="5">
        <f t="shared" si="30"/>
        <v>43754</v>
      </c>
      <c r="C651" s="7">
        <v>6.1950000000000003</v>
      </c>
      <c r="D651" s="10">
        <v>21038900</v>
      </c>
      <c r="E651" s="7">
        <v>6.17</v>
      </c>
      <c r="F651" s="7">
        <v>6.23</v>
      </c>
      <c r="G651" s="7">
        <v>6.12</v>
      </c>
      <c r="H651" s="6">
        <f t="shared" si="31"/>
        <v>0.11000000000000032</v>
      </c>
      <c r="I651" s="11">
        <f t="shared" si="32"/>
        <v>-2.5000000000000355E-2</v>
      </c>
      <c r="J651" s="2"/>
      <c r="K651" s="8"/>
      <c r="L651" s="2"/>
      <c r="N651" s="1"/>
      <c r="P651" s="2"/>
      <c r="Q651" s="2"/>
      <c r="R651" s="2"/>
      <c r="S651" s="2"/>
      <c r="T651" s="1"/>
    </row>
    <row r="652" spans="1:20" ht="16.8" x14ac:dyDescent="0.45">
      <c r="A652" s="3">
        <v>43755</v>
      </c>
      <c r="B652" s="5">
        <f t="shared" si="30"/>
        <v>43755</v>
      </c>
      <c r="C652" s="7">
        <v>6.24</v>
      </c>
      <c r="D652" s="10">
        <v>14739500</v>
      </c>
      <c r="E652" s="7">
        <v>6.23</v>
      </c>
      <c r="F652" s="7">
        <v>6.31</v>
      </c>
      <c r="G652" s="7">
        <v>6.1749999999999998</v>
      </c>
      <c r="H652" s="6">
        <f t="shared" si="31"/>
        <v>0.13499999999999979</v>
      </c>
      <c r="I652" s="11">
        <f t="shared" si="32"/>
        <v>-9.9999999999997868E-3</v>
      </c>
      <c r="J652" s="2"/>
      <c r="K652" s="8"/>
      <c r="L652" s="2"/>
      <c r="N652" s="1"/>
      <c r="P652" s="2"/>
      <c r="Q652" s="2"/>
      <c r="R652" s="2"/>
      <c r="S652" s="2"/>
      <c r="T652" s="1"/>
    </row>
    <row r="653" spans="1:20" ht="16.8" x14ac:dyDescent="0.45">
      <c r="A653" s="3">
        <v>43756</v>
      </c>
      <c r="B653" s="5">
        <f t="shared" si="30"/>
        <v>43756</v>
      </c>
      <c r="C653" s="7">
        <v>6.23</v>
      </c>
      <c r="D653" s="10">
        <v>20229890</v>
      </c>
      <c r="E653" s="7">
        <v>6.24</v>
      </c>
      <c r="F653" s="7">
        <v>6.2750000000000004</v>
      </c>
      <c r="G653" s="7">
        <v>6.12</v>
      </c>
      <c r="H653" s="6">
        <f t="shared" si="31"/>
        <v>0.15500000000000025</v>
      </c>
      <c r="I653" s="11">
        <f t="shared" si="32"/>
        <v>9.9999999999997868E-3</v>
      </c>
      <c r="J653" s="2"/>
      <c r="K653" s="8"/>
      <c r="L653" s="2"/>
      <c r="N653" s="1"/>
      <c r="P653" s="2"/>
      <c r="Q653" s="2"/>
      <c r="R653" s="2"/>
      <c r="S653" s="2"/>
      <c r="T653" s="1"/>
    </row>
    <row r="654" spans="1:20" ht="16.8" x14ac:dyDescent="0.45">
      <c r="A654" s="3">
        <v>43759</v>
      </c>
      <c r="B654" s="5">
        <f t="shared" si="30"/>
        <v>43759</v>
      </c>
      <c r="C654" s="7">
        <v>6.29</v>
      </c>
      <c r="D654" s="10">
        <v>17449280</v>
      </c>
      <c r="E654" s="7">
        <v>6.25</v>
      </c>
      <c r="F654" s="7">
        <v>6.35</v>
      </c>
      <c r="G654" s="7">
        <v>6.21</v>
      </c>
      <c r="H654" s="6">
        <f t="shared" si="31"/>
        <v>0.13999999999999968</v>
      </c>
      <c r="I654" s="11">
        <f t="shared" si="32"/>
        <v>-4.0000000000000036E-2</v>
      </c>
      <c r="J654" s="2"/>
      <c r="K654" s="8"/>
      <c r="L654" s="2"/>
      <c r="N654" s="1"/>
      <c r="P654" s="2"/>
      <c r="Q654" s="2"/>
      <c r="R654" s="2"/>
      <c r="S654" s="2"/>
      <c r="T654" s="1"/>
    </row>
    <row r="655" spans="1:20" ht="16.8" x14ac:dyDescent="0.45">
      <c r="A655" s="3">
        <v>43760</v>
      </c>
      <c r="B655" s="5">
        <f t="shared" si="30"/>
        <v>43760</v>
      </c>
      <c r="C655" s="7">
        <v>6.13</v>
      </c>
      <c r="D655" s="10">
        <v>15608930</v>
      </c>
      <c r="E655" s="7">
        <v>6.28</v>
      </c>
      <c r="F655" s="7">
        <v>6.3</v>
      </c>
      <c r="G655" s="7">
        <v>6.125</v>
      </c>
      <c r="H655" s="6">
        <f t="shared" si="31"/>
        <v>0.17499999999999982</v>
      </c>
      <c r="I655" s="11">
        <f t="shared" si="32"/>
        <v>0.15000000000000036</v>
      </c>
      <c r="J655" s="2"/>
      <c r="K655" s="8"/>
      <c r="L655" s="2"/>
      <c r="N655" s="1"/>
      <c r="P655" s="2"/>
      <c r="Q655" s="2"/>
      <c r="R655" s="2"/>
      <c r="S655" s="2"/>
      <c r="T655" s="1"/>
    </row>
    <row r="656" spans="1:20" ht="16.8" x14ac:dyDescent="0.45">
      <c r="A656" s="3">
        <v>43761</v>
      </c>
      <c r="B656" s="5">
        <f t="shared" si="30"/>
        <v>43761</v>
      </c>
      <c r="C656" s="7">
        <v>6.08</v>
      </c>
      <c r="D656" s="10">
        <v>13013750</v>
      </c>
      <c r="E656" s="7">
        <v>6.1</v>
      </c>
      <c r="F656" s="7">
        <v>6.22</v>
      </c>
      <c r="G656" s="7">
        <v>6.03</v>
      </c>
      <c r="H656" s="6">
        <f t="shared" si="31"/>
        <v>0.1899999999999995</v>
      </c>
      <c r="I656" s="11">
        <f t="shared" si="32"/>
        <v>1.9999999999999574E-2</v>
      </c>
      <c r="J656" s="2"/>
      <c r="K656" s="8"/>
      <c r="L656" s="2"/>
      <c r="N656" s="1"/>
      <c r="P656" s="2"/>
      <c r="Q656" s="2"/>
      <c r="R656" s="2"/>
      <c r="S656" s="2"/>
      <c r="T656" s="1"/>
    </row>
    <row r="657" spans="1:20" ht="16.8" x14ac:dyDescent="0.45">
      <c r="A657" s="3">
        <v>43762</v>
      </c>
      <c r="B657" s="5">
        <f t="shared" si="30"/>
        <v>43762</v>
      </c>
      <c r="C657" s="7">
        <v>6.16</v>
      </c>
      <c r="D657" s="10">
        <v>15552470</v>
      </c>
      <c r="E657" s="7">
        <v>6.11</v>
      </c>
      <c r="F657" s="7">
        <v>6.16</v>
      </c>
      <c r="G657" s="7">
        <v>6.07</v>
      </c>
      <c r="H657" s="6">
        <f t="shared" si="31"/>
        <v>8.9999999999999858E-2</v>
      </c>
      <c r="I657" s="11">
        <f t="shared" si="32"/>
        <v>-4.9999999999999822E-2</v>
      </c>
      <c r="J657" s="2"/>
      <c r="K657" s="8"/>
      <c r="L657" s="2"/>
      <c r="N657" s="1"/>
      <c r="P657" s="2"/>
      <c r="Q657" s="2"/>
      <c r="R657" s="2"/>
      <c r="S657" s="2"/>
      <c r="T657" s="1"/>
    </row>
    <row r="658" spans="1:20" ht="16.8" x14ac:dyDescent="0.45">
      <c r="A658" s="3">
        <v>43763</v>
      </c>
      <c r="B658" s="5">
        <f t="shared" si="30"/>
        <v>43763</v>
      </c>
      <c r="C658" s="7">
        <v>6.16</v>
      </c>
      <c r="D658" s="10">
        <v>16769850</v>
      </c>
      <c r="E658" s="7">
        <v>6.16</v>
      </c>
      <c r="F658" s="7">
        <v>6.2</v>
      </c>
      <c r="G658" s="7">
        <v>6.1</v>
      </c>
      <c r="H658" s="6">
        <f t="shared" si="31"/>
        <v>0.10000000000000053</v>
      </c>
      <c r="I658" s="11">
        <f t="shared" si="32"/>
        <v>0</v>
      </c>
      <c r="J658" s="2"/>
      <c r="K658" s="8"/>
      <c r="L658" s="2"/>
      <c r="N658" s="1"/>
      <c r="P658" s="2"/>
      <c r="Q658" s="2"/>
      <c r="R658" s="2"/>
      <c r="S658" s="2"/>
      <c r="T658" s="1"/>
    </row>
    <row r="659" spans="1:20" ht="16.8" x14ac:dyDescent="0.45">
      <c r="A659" s="3">
        <v>43766</v>
      </c>
      <c r="B659" s="5">
        <f t="shared" si="30"/>
        <v>43766</v>
      </c>
      <c r="C659" s="7">
        <v>6.16</v>
      </c>
      <c r="D659" s="10">
        <v>14500980</v>
      </c>
      <c r="E659" s="7">
        <v>6.15</v>
      </c>
      <c r="F659" s="7">
        <v>6.24</v>
      </c>
      <c r="G659" s="7">
        <v>6.07</v>
      </c>
      <c r="H659" s="6">
        <f t="shared" si="31"/>
        <v>0.16999999999999993</v>
      </c>
      <c r="I659" s="11">
        <f t="shared" si="32"/>
        <v>-9.9999999999997868E-3</v>
      </c>
      <c r="J659" s="2"/>
      <c r="K659" s="8"/>
      <c r="L659" s="2"/>
      <c r="N659" s="1"/>
      <c r="P659" s="2"/>
      <c r="Q659" s="2"/>
      <c r="R659" s="2"/>
      <c r="S659" s="2"/>
      <c r="T659" s="1"/>
    </row>
    <row r="660" spans="1:20" ht="16.8" x14ac:dyDescent="0.45">
      <c r="A660" s="3">
        <v>43767</v>
      </c>
      <c r="B660" s="5">
        <f t="shared" si="30"/>
        <v>43767</v>
      </c>
      <c r="C660" s="7">
        <v>6.07</v>
      </c>
      <c r="D660" s="10">
        <v>19525690</v>
      </c>
      <c r="E660" s="7">
        <v>6.16</v>
      </c>
      <c r="F660" s="7">
        <v>6.17</v>
      </c>
      <c r="G660" s="7">
        <v>6.0519999999999996</v>
      </c>
      <c r="H660" s="6">
        <f t="shared" si="31"/>
        <v>0.11800000000000033</v>
      </c>
      <c r="I660" s="11">
        <f t="shared" si="32"/>
        <v>8.9999999999999858E-2</v>
      </c>
      <c r="J660" s="2"/>
      <c r="K660" s="8"/>
      <c r="L660" s="2"/>
      <c r="N660" s="1"/>
      <c r="P660" s="2"/>
      <c r="Q660" s="2"/>
      <c r="R660" s="2"/>
      <c r="S660" s="2"/>
      <c r="T660" s="1"/>
    </row>
    <row r="661" spans="1:20" ht="16.8" x14ac:dyDescent="0.45">
      <c r="A661" s="3">
        <v>43768</v>
      </c>
      <c r="B661" s="5">
        <f t="shared" si="30"/>
        <v>43768</v>
      </c>
      <c r="C661" s="7">
        <v>6.21</v>
      </c>
      <c r="D661" s="10">
        <v>22405160</v>
      </c>
      <c r="E661" s="7">
        <v>6.12</v>
      </c>
      <c r="F661" s="7">
        <v>6.23</v>
      </c>
      <c r="G661" s="7">
        <v>6.07</v>
      </c>
      <c r="H661" s="6">
        <f t="shared" si="31"/>
        <v>0.16000000000000014</v>
      </c>
      <c r="I661" s="11">
        <f t="shared" si="32"/>
        <v>-8.9999999999999858E-2</v>
      </c>
      <c r="J661" s="2"/>
      <c r="K661" s="8"/>
      <c r="L661" s="2"/>
      <c r="N661" s="1"/>
      <c r="P661" s="2"/>
      <c r="Q661" s="2"/>
      <c r="R661" s="2"/>
      <c r="S661" s="2"/>
      <c r="T661" s="1"/>
    </row>
    <row r="662" spans="1:20" ht="16.8" x14ac:dyDescent="0.45">
      <c r="A662" s="3">
        <v>43769</v>
      </c>
      <c r="B662" s="5">
        <f t="shared" si="30"/>
        <v>43769</v>
      </c>
      <c r="C662" s="7">
        <v>6.17</v>
      </c>
      <c r="D662" s="10">
        <v>28389690</v>
      </c>
      <c r="E662" s="7">
        <v>6.35</v>
      </c>
      <c r="F662" s="7">
        <v>6.4649999999999999</v>
      </c>
      <c r="G662" s="7">
        <v>6.04</v>
      </c>
      <c r="H662" s="6">
        <f t="shared" si="31"/>
        <v>0.42499999999999982</v>
      </c>
      <c r="I662" s="11">
        <f t="shared" si="32"/>
        <v>0.17999999999999972</v>
      </c>
      <c r="J662" s="2"/>
      <c r="K662" s="8"/>
      <c r="L662" s="2"/>
      <c r="N662" s="1"/>
      <c r="P662" s="2"/>
      <c r="Q662" s="2"/>
      <c r="R662" s="2"/>
      <c r="S662" s="2"/>
      <c r="T662" s="1"/>
    </row>
    <row r="663" spans="1:20" ht="16.8" x14ac:dyDescent="0.45">
      <c r="A663" s="3">
        <v>43770</v>
      </c>
      <c r="B663" s="5">
        <f t="shared" si="30"/>
        <v>43770</v>
      </c>
      <c r="C663" s="7">
        <v>6.35</v>
      </c>
      <c r="D663" s="10">
        <v>21310650</v>
      </c>
      <c r="E663" s="7">
        <v>6.21</v>
      </c>
      <c r="F663" s="7">
        <v>6.42</v>
      </c>
      <c r="G663" s="7">
        <v>6.16</v>
      </c>
      <c r="H663" s="6">
        <f t="shared" si="31"/>
        <v>0.25999999999999979</v>
      </c>
      <c r="I663" s="11">
        <f t="shared" si="32"/>
        <v>-0.13999999999999968</v>
      </c>
      <c r="J663" s="2"/>
      <c r="K663" s="8"/>
      <c r="L663" s="2"/>
      <c r="N663" s="1"/>
      <c r="P663" s="2"/>
      <c r="Q663" s="2"/>
      <c r="R663" s="2"/>
      <c r="S663" s="2"/>
      <c r="T663" s="1"/>
    </row>
    <row r="664" spans="1:20" ht="16.8" x14ac:dyDescent="0.45">
      <c r="A664" s="3">
        <v>43773</v>
      </c>
      <c r="B664" s="5">
        <f t="shared" si="30"/>
        <v>43773</v>
      </c>
      <c r="C664" s="7">
        <v>6.25</v>
      </c>
      <c r="D664" s="10">
        <v>14809800</v>
      </c>
      <c r="E664" s="7">
        <v>6.34</v>
      </c>
      <c r="F664" s="7">
        <v>6.34</v>
      </c>
      <c r="G664" s="7">
        <v>6.2350000000000003</v>
      </c>
      <c r="H664" s="6">
        <f t="shared" si="31"/>
        <v>0.10499999999999954</v>
      </c>
      <c r="I664" s="11">
        <f t="shared" si="32"/>
        <v>8.9999999999999858E-2</v>
      </c>
      <c r="J664" s="2"/>
      <c r="K664" s="8"/>
      <c r="L664" s="2"/>
      <c r="N664" s="1"/>
      <c r="P664" s="2"/>
      <c r="Q664" s="2"/>
      <c r="R664" s="2"/>
      <c r="S664" s="2"/>
      <c r="T664" s="1"/>
    </row>
    <row r="665" spans="1:20" ht="16.8" x14ac:dyDescent="0.45">
      <c r="A665" s="3">
        <v>43774</v>
      </c>
      <c r="B665" s="5">
        <f t="shared" si="30"/>
        <v>43774</v>
      </c>
      <c r="C665" s="7">
        <v>6.2949999999999999</v>
      </c>
      <c r="D665" s="10">
        <v>17828900</v>
      </c>
      <c r="E665" s="7">
        <v>6.28</v>
      </c>
      <c r="F665" s="7">
        <v>6.32</v>
      </c>
      <c r="G665" s="7">
        <v>6.2</v>
      </c>
      <c r="H665" s="6">
        <f t="shared" si="31"/>
        <v>0.12000000000000011</v>
      </c>
      <c r="I665" s="11">
        <f t="shared" si="32"/>
        <v>-1.499999999999968E-2</v>
      </c>
      <c r="J665" s="2"/>
      <c r="K665" s="8"/>
      <c r="L665" s="2"/>
      <c r="N665" s="1"/>
      <c r="P665" s="2"/>
      <c r="Q665" s="2"/>
      <c r="R665" s="2"/>
      <c r="S665" s="2"/>
      <c r="T665" s="1"/>
    </row>
    <row r="666" spans="1:20" ht="16.8" x14ac:dyDescent="0.45">
      <c r="A666" s="3">
        <v>43775</v>
      </c>
      <c r="B666" s="5">
        <f t="shared" si="30"/>
        <v>43775</v>
      </c>
      <c r="C666" s="7">
        <v>6.29</v>
      </c>
      <c r="D666" s="10">
        <v>10194760</v>
      </c>
      <c r="E666" s="7">
        <v>6.27</v>
      </c>
      <c r="F666" s="7">
        <v>6.32</v>
      </c>
      <c r="G666" s="7">
        <v>6.22</v>
      </c>
      <c r="H666" s="6">
        <f t="shared" si="31"/>
        <v>0.10000000000000053</v>
      </c>
      <c r="I666" s="11">
        <f t="shared" si="32"/>
        <v>-2.0000000000000462E-2</v>
      </c>
      <c r="J666" s="2"/>
      <c r="K666" s="8"/>
      <c r="L666" s="2"/>
      <c r="N666" s="1"/>
      <c r="P666" s="2"/>
      <c r="Q666" s="2"/>
      <c r="R666" s="2"/>
      <c r="S666" s="2"/>
      <c r="T666" s="1"/>
    </row>
    <row r="667" spans="1:20" ht="16.8" x14ac:dyDescent="0.45">
      <c r="A667" s="3">
        <v>43776</v>
      </c>
      <c r="B667" s="5">
        <f t="shared" si="30"/>
        <v>43776</v>
      </c>
      <c r="C667" s="7">
        <v>6.23</v>
      </c>
      <c r="D667" s="10">
        <v>12123110</v>
      </c>
      <c r="E667" s="7">
        <v>6.29</v>
      </c>
      <c r="F667" s="7">
        <v>6.34</v>
      </c>
      <c r="G667" s="7">
        <v>6.22</v>
      </c>
      <c r="H667" s="6">
        <f t="shared" si="31"/>
        <v>0.12000000000000011</v>
      </c>
      <c r="I667" s="11">
        <f t="shared" si="32"/>
        <v>5.9999999999999609E-2</v>
      </c>
      <c r="J667" s="2"/>
      <c r="K667" s="8"/>
      <c r="L667" s="2"/>
      <c r="N667" s="1"/>
      <c r="P667" s="2"/>
      <c r="Q667" s="2"/>
      <c r="R667" s="2"/>
      <c r="S667" s="2"/>
      <c r="T667" s="1"/>
    </row>
    <row r="668" spans="1:20" ht="16.8" x14ac:dyDescent="0.45">
      <c r="A668" s="3">
        <v>43777</v>
      </c>
      <c r="B668" s="5">
        <f t="shared" si="30"/>
        <v>43777</v>
      </c>
      <c r="C668" s="7">
        <v>6.28</v>
      </c>
      <c r="D668" s="10">
        <v>9467393</v>
      </c>
      <c r="E668" s="7">
        <v>6.27</v>
      </c>
      <c r="F668" s="7">
        <v>6.29</v>
      </c>
      <c r="G668" s="7">
        <v>6.18</v>
      </c>
      <c r="H668" s="6">
        <f t="shared" si="31"/>
        <v>0.11000000000000032</v>
      </c>
      <c r="I668" s="11">
        <f t="shared" si="32"/>
        <v>-1.0000000000000675E-2</v>
      </c>
      <c r="J668" s="2"/>
      <c r="K668" s="8"/>
      <c r="L668" s="2"/>
      <c r="N668" s="1"/>
      <c r="P668" s="2"/>
      <c r="Q668" s="2"/>
      <c r="R668" s="2"/>
      <c r="S668" s="2"/>
      <c r="T668" s="1"/>
    </row>
    <row r="669" spans="1:20" ht="16.8" x14ac:dyDescent="0.45">
      <c r="A669" s="3">
        <v>43780</v>
      </c>
      <c r="B669" s="5">
        <f t="shared" si="30"/>
        <v>43780</v>
      </c>
      <c r="C669" s="7">
        <v>6.3049999999999997</v>
      </c>
      <c r="D669" s="10">
        <v>8784893</v>
      </c>
      <c r="E669" s="7">
        <v>6.24</v>
      </c>
      <c r="F669" s="7">
        <v>6.31</v>
      </c>
      <c r="G669" s="7">
        <v>6.23</v>
      </c>
      <c r="H669" s="6">
        <f t="shared" si="31"/>
        <v>7.9999999999999183E-2</v>
      </c>
      <c r="I669" s="11">
        <f t="shared" si="32"/>
        <v>-6.4999999999999503E-2</v>
      </c>
      <c r="J669" s="2"/>
      <c r="K669" s="8"/>
      <c r="L669" s="2"/>
      <c r="N669" s="1"/>
      <c r="P669" s="2"/>
      <c r="Q669" s="2"/>
      <c r="R669" s="2"/>
      <c r="S669" s="2"/>
      <c r="T669" s="1"/>
    </row>
    <row r="670" spans="1:20" ht="16.8" x14ac:dyDescent="0.45">
      <c r="A670" s="3">
        <v>43781</v>
      </c>
      <c r="B670" s="5">
        <f t="shared" si="30"/>
        <v>43781</v>
      </c>
      <c r="C670" s="7">
        <v>6.34</v>
      </c>
      <c r="D670" s="10">
        <v>14556160</v>
      </c>
      <c r="E670" s="7">
        <v>6.3</v>
      </c>
      <c r="F670" s="7">
        <v>6.39</v>
      </c>
      <c r="G670" s="7">
        <v>6.2750000000000004</v>
      </c>
      <c r="H670" s="6">
        <f t="shared" si="31"/>
        <v>0.11499999999999932</v>
      </c>
      <c r="I670" s="11">
        <f t="shared" si="32"/>
        <v>-4.0000000000000036E-2</v>
      </c>
      <c r="J670" s="2"/>
      <c r="K670" s="8"/>
      <c r="L670" s="2"/>
      <c r="N670" s="1"/>
      <c r="P670" s="2"/>
      <c r="Q670" s="2"/>
      <c r="R670" s="2"/>
      <c r="S670" s="2"/>
      <c r="T670" s="1"/>
    </row>
    <row r="671" spans="1:20" ht="16.8" x14ac:dyDescent="0.45">
      <c r="A671" s="3">
        <v>43782</v>
      </c>
      <c r="B671" s="5">
        <f t="shared" si="30"/>
        <v>43782</v>
      </c>
      <c r="C671" s="7">
        <v>6.31</v>
      </c>
      <c r="D671" s="10">
        <v>8632013</v>
      </c>
      <c r="E671" s="7">
        <v>6.31</v>
      </c>
      <c r="F671" s="7">
        <v>6.39</v>
      </c>
      <c r="G671" s="7">
        <v>6.3</v>
      </c>
      <c r="H671" s="6">
        <f t="shared" si="31"/>
        <v>8.9999999999999858E-2</v>
      </c>
      <c r="I671" s="11">
        <f t="shared" si="32"/>
        <v>0</v>
      </c>
      <c r="J671" s="2"/>
      <c r="K671" s="8"/>
      <c r="L671" s="2"/>
      <c r="N671" s="1"/>
      <c r="P671" s="2"/>
      <c r="Q671" s="2"/>
      <c r="R671" s="2"/>
      <c r="S671" s="2"/>
      <c r="T671" s="1"/>
    </row>
    <row r="672" spans="1:20" ht="16.8" x14ac:dyDescent="0.45">
      <c r="A672" s="3">
        <v>43783</v>
      </c>
      <c r="B672" s="5">
        <f t="shared" si="30"/>
        <v>43783</v>
      </c>
      <c r="C672" s="7">
        <v>6.33</v>
      </c>
      <c r="D672" s="10">
        <v>4907045</v>
      </c>
      <c r="E672" s="7">
        <v>6.3</v>
      </c>
      <c r="F672" s="7">
        <v>6.36</v>
      </c>
      <c r="G672" s="7">
        <v>6.28</v>
      </c>
      <c r="H672" s="6">
        <f t="shared" si="31"/>
        <v>8.0000000000000071E-2</v>
      </c>
      <c r="I672" s="11">
        <f t="shared" si="32"/>
        <v>-3.0000000000000249E-2</v>
      </c>
      <c r="J672" s="2"/>
      <c r="K672" s="8"/>
      <c r="L672" s="2"/>
      <c r="N672" s="1"/>
      <c r="P672" s="2"/>
      <c r="Q672" s="2"/>
      <c r="R672" s="2"/>
      <c r="S672" s="2"/>
      <c r="T672" s="1"/>
    </row>
    <row r="673" spans="1:20" ht="16.8" x14ac:dyDescent="0.45">
      <c r="A673" s="3">
        <v>43784</v>
      </c>
      <c r="B673" s="5">
        <f t="shared" si="30"/>
        <v>43784</v>
      </c>
      <c r="C673" s="7">
        <v>6.28</v>
      </c>
      <c r="D673" s="10">
        <v>9080171</v>
      </c>
      <c r="E673" s="7">
        <v>6.35</v>
      </c>
      <c r="F673" s="7">
        <v>6.35</v>
      </c>
      <c r="G673" s="7">
        <v>6.26</v>
      </c>
      <c r="H673" s="6">
        <f t="shared" si="31"/>
        <v>8.9999999999999858E-2</v>
      </c>
      <c r="I673" s="11">
        <f t="shared" si="32"/>
        <v>6.9999999999999396E-2</v>
      </c>
      <c r="J673" s="2"/>
      <c r="K673" s="8"/>
      <c r="L673" s="2"/>
      <c r="N673" s="1"/>
      <c r="P673" s="2"/>
      <c r="Q673" s="2"/>
      <c r="R673" s="2"/>
      <c r="S673" s="2"/>
      <c r="T673" s="1"/>
    </row>
    <row r="674" spans="1:20" ht="16.8" x14ac:dyDescent="0.45">
      <c r="A674" s="3">
        <v>43787</v>
      </c>
      <c r="B674" s="5">
        <f t="shared" si="30"/>
        <v>43787</v>
      </c>
      <c r="C674" s="7">
        <v>6.26</v>
      </c>
      <c r="D674" s="10">
        <v>8748740</v>
      </c>
      <c r="E674" s="7">
        <v>6.27</v>
      </c>
      <c r="F674" s="7">
        <v>6.28</v>
      </c>
      <c r="G674" s="7">
        <v>6.19</v>
      </c>
      <c r="H674" s="6">
        <f t="shared" si="31"/>
        <v>8.9999999999999858E-2</v>
      </c>
      <c r="I674" s="11">
        <f t="shared" si="32"/>
        <v>9.9999999999997868E-3</v>
      </c>
      <c r="J674" s="2"/>
      <c r="K674" s="8"/>
      <c r="L674" s="2"/>
      <c r="N674" s="1"/>
      <c r="P674" s="2"/>
      <c r="Q674" s="2"/>
      <c r="R674" s="2"/>
      <c r="S674" s="2"/>
      <c r="T674" s="1"/>
    </row>
    <row r="675" spans="1:20" ht="16.8" x14ac:dyDescent="0.45">
      <c r="A675" s="3">
        <v>43788</v>
      </c>
      <c r="B675" s="5">
        <f t="shared" si="30"/>
        <v>43788</v>
      </c>
      <c r="C675" s="7">
        <v>6.3</v>
      </c>
      <c r="D675" s="10">
        <v>12175390</v>
      </c>
      <c r="E675" s="7">
        <v>6.29</v>
      </c>
      <c r="F675" s="7">
        <v>6.32</v>
      </c>
      <c r="G675" s="7">
        <v>6.19</v>
      </c>
      <c r="H675" s="6">
        <f t="shared" si="31"/>
        <v>0.12999999999999989</v>
      </c>
      <c r="I675" s="11">
        <f t="shared" si="32"/>
        <v>-9.9999999999997868E-3</v>
      </c>
      <c r="J675" s="2"/>
      <c r="K675" s="8"/>
      <c r="L675" s="2"/>
      <c r="N675" s="1"/>
      <c r="P675" s="2"/>
      <c r="Q675" s="2"/>
      <c r="R675" s="2"/>
      <c r="S675" s="2"/>
      <c r="T675" s="1"/>
    </row>
    <row r="676" spans="1:20" ht="16.8" x14ac:dyDescent="0.45">
      <c r="A676" s="3">
        <v>43789</v>
      </c>
      <c r="B676" s="5">
        <f t="shared" si="30"/>
        <v>43789</v>
      </c>
      <c r="C676" s="7">
        <v>6.23</v>
      </c>
      <c r="D676" s="10">
        <v>10991720</v>
      </c>
      <c r="E676" s="7">
        <v>6.29</v>
      </c>
      <c r="F676" s="7">
        <v>6.3</v>
      </c>
      <c r="G676" s="7">
        <v>6.21</v>
      </c>
      <c r="H676" s="6">
        <f t="shared" si="31"/>
        <v>8.9999999999999858E-2</v>
      </c>
      <c r="I676" s="11">
        <f t="shared" si="32"/>
        <v>5.9999999999999609E-2</v>
      </c>
      <c r="J676" s="2"/>
      <c r="K676" s="8"/>
      <c r="L676" s="2"/>
      <c r="N676" s="1"/>
      <c r="P676" s="2"/>
      <c r="Q676" s="2"/>
      <c r="R676" s="2"/>
      <c r="S676" s="2"/>
      <c r="T676" s="1"/>
    </row>
    <row r="677" spans="1:20" ht="16.8" x14ac:dyDescent="0.45">
      <c r="A677" s="3">
        <v>43790</v>
      </c>
      <c r="B677" s="5">
        <f t="shared" si="30"/>
        <v>43790</v>
      </c>
      <c r="C677" s="7">
        <v>6.09</v>
      </c>
      <c r="D677" s="10">
        <v>12958410</v>
      </c>
      <c r="E677" s="7">
        <v>6.23</v>
      </c>
      <c r="F677" s="7">
        <v>6.27</v>
      </c>
      <c r="G677" s="7">
        <v>6.06</v>
      </c>
      <c r="H677" s="6">
        <f t="shared" si="31"/>
        <v>0.20999999999999996</v>
      </c>
      <c r="I677" s="11">
        <f t="shared" si="32"/>
        <v>0.14000000000000057</v>
      </c>
      <c r="J677" s="2"/>
      <c r="K677" s="8"/>
      <c r="L677" s="2"/>
      <c r="N677" s="1"/>
      <c r="P677" s="2"/>
      <c r="Q677" s="2"/>
      <c r="R677" s="2"/>
      <c r="S677" s="2"/>
      <c r="T677" s="1"/>
    </row>
    <row r="678" spans="1:20" ht="16.8" x14ac:dyDescent="0.45">
      <c r="A678" s="3">
        <v>43791</v>
      </c>
      <c r="B678" s="5">
        <f t="shared" si="30"/>
        <v>43791</v>
      </c>
      <c r="C678" s="7">
        <v>6.09</v>
      </c>
      <c r="D678" s="10">
        <v>9314045</v>
      </c>
      <c r="E678" s="7">
        <v>6.1</v>
      </c>
      <c r="F678" s="7">
        <v>6.1</v>
      </c>
      <c r="G678" s="7">
        <v>6.04</v>
      </c>
      <c r="H678" s="6">
        <f t="shared" si="31"/>
        <v>5.9999999999999609E-2</v>
      </c>
      <c r="I678" s="11">
        <f t="shared" si="32"/>
        <v>9.9999999999997868E-3</v>
      </c>
      <c r="J678" s="2"/>
      <c r="K678" s="8"/>
      <c r="L678" s="2"/>
      <c r="N678" s="1"/>
      <c r="P678" s="2"/>
      <c r="Q678" s="2"/>
      <c r="R678" s="2"/>
      <c r="S678" s="2"/>
      <c r="T678" s="1"/>
    </row>
    <row r="679" spans="1:20" ht="16.8" x14ac:dyDescent="0.45">
      <c r="A679" s="3">
        <v>43794</v>
      </c>
      <c r="B679" s="5">
        <f t="shared" si="30"/>
        <v>43794</v>
      </c>
      <c r="C679" s="7">
        <v>6.28</v>
      </c>
      <c r="D679" s="10">
        <v>37810740</v>
      </c>
      <c r="E679" s="7">
        <v>6.1</v>
      </c>
      <c r="F679" s="7">
        <v>6.29</v>
      </c>
      <c r="G679" s="7">
        <v>6.05</v>
      </c>
      <c r="H679" s="6">
        <f t="shared" si="31"/>
        <v>0.24000000000000021</v>
      </c>
      <c r="I679" s="11">
        <f t="shared" si="32"/>
        <v>-0.1800000000000006</v>
      </c>
      <c r="J679" s="2"/>
      <c r="K679" s="8"/>
      <c r="L679" s="2"/>
      <c r="N679" s="1"/>
      <c r="P679" s="2"/>
      <c r="Q679" s="2"/>
      <c r="R679" s="2"/>
      <c r="S679" s="2"/>
      <c r="T679" s="1"/>
    </row>
    <row r="680" spans="1:20" ht="16.8" x14ac:dyDescent="0.45">
      <c r="A680" s="3">
        <v>43795</v>
      </c>
      <c r="B680" s="5">
        <f t="shared" si="30"/>
        <v>43795</v>
      </c>
      <c r="C680" s="7">
        <v>6.26</v>
      </c>
      <c r="D680" s="10">
        <v>15259450</v>
      </c>
      <c r="E680" s="7">
        <v>6.26</v>
      </c>
      <c r="F680" s="7">
        <v>6.28</v>
      </c>
      <c r="G680" s="7">
        <v>6.2</v>
      </c>
      <c r="H680" s="6">
        <f t="shared" si="31"/>
        <v>8.0000000000000071E-2</v>
      </c>
      <c r="I680" s="11">
        <f t="shared" si="32"/>
        <v>0</v>
      </c>
      <c r="J680" s="2"/>
      <c r="K680" s="8"/>
      <c r="L680" s="2"/>
      <c r="N680" s="1"/>
      <c r="P680" s="2"/>
      <c r="Q680" s="2"/>
      <c r="R680" s="2"/>
      <c r="S680" s="2"/>
      <c r="T680" s="1"/>
    </row>
    <row r="681" spans="1:20" ht="16.8" x14ac:dyDescent="0.45">
      <c r="A681" s="3">
        <v>43796</v>
      </c>
      <c r="B681" s="5">
        <f t="shared" si="30"/>
        <v>43796</v>
      </c>
      <c r="C681" s="7">
        <v>6.23</v>
      </c>
      <c r="D681" s="10">
        <v>10840100</v>
      </c>
      <c r="E681" s="7">
        <v>6.26</v>
      </c>
      <c r="F681" s="7">
        <v>6.2850000000000001</v>
      </c>
      <c r="G681" s="7">
        <v>6.2</v>
      </c>
      <c r="H681" s="6">
        <f t="shared" si="31"/>
        <v>8.4999999999999964E-2</v>
      </c>
      <c r="I681" s="11">
        <f t="shared" si="32"/>
        <v>2.9999999999999361E-2</v>
      </c>
      <c r="J681" s="2"/>
      <c r="K681" s="8"/>
      <c r="L681" s="2"/>
      <c r="N681" s="1"/>
      <c r="P681" s="2"/>
      <c r="Q681" s="2"/>
      <c r="R681" s="2"/>
      <c r="S681" s="2"/>
      <c r="T681" s="1"/>
    </row>
    <row r="682" spans="1:20" ht="16.8" x14ac:dyDescent="0.45">
      <c r="A682" s="3">
        <v>43798</v>
      </c>
      <c r="B682" s="5">
        <f t="shared" si="30"/>
        <v>43798</v>
      </c>
      <c r="C682" s="7">
        <v>6.23</v>
      </c>
      <c r="D682" s="10">
        <v>4843218</v>
      </c>
      <c r="E682" s="7">
        <v>6.22</v>
      </c>
      <c r="F682" s="7">
        <v>6.2750000000000004</v>
      </c>
      <c r="G682" s="7">
        <v>6.16</v>
      </c>
      <c r="H682" s="6">
        <f t="shared" si="31"/>
        <v>0.11500000000000021</v>
      </c>
      <c r="I682" s="11">
        <f t="shared" si="32"/>
        <v>-1.0000000000000675E-2</v>
      </c>
      <c r="J682" s="2"/>
      <c r="K682" s="8"/>
      <c r="L682" s="2"/>
      <c r="N682" s="1"/>
      <c r="P682" s="2"/>
      <c r="Q682" s="2"/>
      <c r="R682" s="2"/>
      <c r="S682" s="2"/>
      <c r="T682" s="1"/>
    </row>
    <row r="683" spans="1:20" ht="16.8" x14ac:dyDescent="0.45">
      <c r="A683" s="3">
        <v>43801</v>
      </c>
      <c r="B683" s="5">
        <f t="shared" si="30"/>
        <v>43801</v>
      </c>
      <c r="C683" s="7">
        <v>6.18</v>
      </c>
      <c r="D683" s="10">
        <v>12381220</v>
      </c>
      <c r="E683" s="7">
        <v>6.21</v>
      </c>
      <c r="F683" s="7">
        <v>6.23</v>
      </c>
      <c r="G683" s="7">
        <v>6.13</v>
      </c>
      <c r="H683" s="6">
        <f t="shared" si="31"/>
        <v>0.10000000000000053</v>
      </c>
      <c r="I683" s="11">
        <f t="shared" si="32"/>
        <v>3.0000000000000249E-2</v>
      </c>
      <c r="J683" s="2"/>
      <c r="K683" s="8"/>
      <c r="L683" s="2"/>
      <c r="N683" s="1"/>
      <c r="P683" s="2"/>
      <c r="Q683" s="2"/>
      <c r="R683" s="2"/>
      <c r="S683" s="2"/>
      <c r="T683" s="1"/>
    </row>
    <row r="684" spans="1:20" ht="16.8" x14ac:dyDescent="0.45">
      <c r="A684" s="3">
        <v>43802</v>
      </c>
      <c r="B684" s="5">
        <f t="shared" si="30"/>
        <v>43802</v>
      </c>
      <c r="C684" s="7">
        <v>6.1449999999999996</v>
      </c>
      <c r="D684" s="10">
        <v>15109630</v>
      </c>
      <c r="E684" s="7">
        <v>6.15</v>
      </c>
      <c r="F684" s="7">
        <v>6.17</v>
      </c>
      <c r="G684" s="7">
        <v>6.11</v>
      </c>
      <c r="H684" s="6">
        <f t="shared" si="31"/>
        <v>5.9999999999999609E-2</v>
      </c>
      <c r="I684" s="11">
        <f t="shared" si="32"/>
        <v>5.0000000000007816E-3</v>
      </c>
      <c r="J684" s="2"/>
      <c r="K684" s="8"/>
      <c r="L684" s="2"/>
      <c r="N684" s="1"/>
      <c r="P684" s="2"/>
      <c r="Q684" s="2"/>
      <c r="R684" s="2"/>
      <c r="S684" s="2"/>
      <c r="T684" s="1"/>
    </row>
    <row r="685" spans="1:20" ht="16.8" x14ac:dyDescent="0.45">
      <c r="A685" s="3">
        <v>43803</v>
      </c>
      <c r="B685" s="5">
        <f t="shared" si="30"/>
        <v>43803</v>
      </c>
      <c r="C685" s="7">
        <v>6.22</v>
      </c>
      <c r="D685" s="10">
        <v>11093750</v>
      </c>
      <c r="E685" s="7">
        <v>6.18</v>
      </c>
      <c r="F685" s="7">
        <v>6.24</v>
      </c>
      <c r="G685" s="7">
        <v>6.16</v>
      </c>
      <c r="H685" s="6">
        <f t="shared" si="31"/>
        <v>8.0000000000000071E-2</v>
      </c>
      <c r="I685" s="11">
        <f t="shared" si="32"/>
        <v>-4.0000000000000036E-2</v>
      </c>
      <c r="J685" s="2"/>
      <c r="K685" s="8"/>
      <c r="L685" s="2"/>
      <c r="N685" s="1"/>
      <c r="P685" s="2"/>
      <c r="Q685" s="2"/>
      <c r="R685" s="2"/>
      <c r="S685" s="2"/>
      <c r="T685" s="1"/>
    </row>
    <row r="686" spans="1:20" ht="16.8" x14ac:dyDescent="0.45">
      <c r="A686" s="3">
        <v>43804</v>
      </c>
      <c r="B686" s="5">
        <f t="shared" si="30"/>
        <v>43804</v>
      </c>
      <c r="C686" s="7">
        <v>6.24</v>
      </c>
      <c r="D686" s="10">
        <v>7739556</v>
      </c>
      <c r="E686" s="7">
        <v>6.25</v>
      </c>
      <c r="F686" s="7">
        <v>6.29</v>
      </c>
      <c r="G686" s="7">
        <v>6.19</v>
      </c>
      <c r="H686" s="6">
        <f t="shared" si="31"/>
        <v>9.9999999999999645E-2</v>
      </c>
      <c r="I686" s="11">
        <f t="shared" si="32"/>
        <v>9.9999999999997868E-3</v>
      </c>
      <c r="J686" s="2"/>
      <c r="K686" s="8"/>
      <c r="L686" s="2"/>
      <c r="N686" s="1"/>
      <c r="P686" s="2"/>
      <c r="Q686" s="2"/>
      <c r="R686" s="2"/>
      <c r="S686" s="2"/>
      <c r="T686" s="1"/>
    </row>
    <row r="687" spans="1:20" ht="16.8" x14ac:dyDescent="0.45">
      <c r="A687" s="3">
        <v>43805</v>
      </c>
      <c r="B687" s="5">
        <f t="shared" si="30"/>
        <v>43805</v>
      </c>
      <c r="C687" s="7">
        <v>6.2149999999999999</v>
      </c>
      <c r="D687" s="10">
        <v>6653052</v>
      </c>
      <c r="E687" s="7">
        <v>6.25</v>
      </c>
      <c r="F687" s="7">
        <v>6.28</v>
      </c>
      <c r="G687" s="7">
        <v>6.21</v>
      </c>
      <c r="H687" s="6">
        <f t="shared" si="31"/>
        <v>7.0000000000000284E-2</v>
      </c>
      <c r="I687" s="11">
        <f t="shared" si="32"/>
        <v>3.5000000000000142E-2</v>
      </c>
      <c r="J687" s="2"/>
      <c r="K687" s="8"/>
      <c r="L687" s="2"/>
      <c r="N687" s="1"/>
      <c r="P687" s="2"/>
      <c r="Q687" s="2"/>
      <c r="R687" s="2"/>
      <c r="S687" s="2"/>
      <c r="T687" s="1"/>
    </row>
    <row r="688" spans="1:20" ht="16.8" x14ac:dyDescent="0.45">
      <c r="A688" s="3">
        <v>43808</v>
      </c>
      <c r="B688" s="5">
        <f t="shared" si="30"/>
        <v>43808</v>
      </c>
      <c r="C688" s="7">
        <v>6.16</v>
      </c>
      <c r="D688" s="10">
        <v>10310850</v>
      </c>
      <c r="E688" s="7">
        <v>6.24</v>
      </c>
      <c r="F688" s="7">
        <v>6.26</v>
      </c>
      <c r="G688" s="7">
        <v>6.12</v>
      </c>
      <c r="H688" s="6">
        <f t="shared" si="31"/>
        <v>0.13999999999999968</v>
      </c>
      <c r="I688" s="11">
        <f t="shared" si="32"/>
        <v>8.0000000000000071E-2</v>
      </c>
      <c r="J688" s="2"/>
      <c r="K688" s="8"/>
      <c r="L688" s="2"/>
      <c r="N688" s="1"/>
      <c r="P688" s="2"/>
      <c r="Q688" s="2"/>
      <c r="R688" s="2"/>
      <c r="S688" s="2"/>
      <c r="T688" s="1"/>
    </row>
    <row r="689" spans="1:20" ht="16.8" x14ac:dyDescent="0.45">
      <c r="A689" s="3">
        <v>43809</v>
      </c>
      <c r="B689" s="5">
        <f t="shared" si="30"/>
        <v>43809</v>
      </c>
      <c r="C689" s="7">
        <v>6.13</v>
      </c>
      <c r="D689" s="10">
        <v>8984034</v>
      </c>
      <c r="E689" s="7">
        <v>6.14</v>
      </c>
      <c r="F689" s="7">
        <v>6.19</v>
      </c>
      <c r="G689" s="7">
        <v>6.1</v>
      </c>
      <c r="H689" s="6">
        <f t="shared" si="31"/>
        <v>9.0000000000000746E-2</v>
      </c>
      <c r="I689" s="11">
        <f t="shared" si="32"/>
        <v>9.9999999999997868E-3</v>
      </c>
      <c r="J689" s="2"/>
      <c r="K689" s="8"/>
      <c r="L689" s="2"/>
      <c r="N689" s="1"/>
      <c r="P689" s="2"/>
      <c r="Q689" s="2"/>
      <c r="R689" s="2"/>
      <c r="S689" s="2"/>
      <c r="T689" s="1"/>
    </row>
    <row r="690" spans="1:20" ht="16.8" x14ac:dyDescent="0.45">
      <c r="A690" s="3">
        <v>43810</v>
      </c>
      <c r="B690" s="5">
        <f t="shared" si="30"/>
        <v>43810</v>
      </c>
      <c r="C690" s="7">
        <v>6.14</v>
      </c>
      <c r="D690" s="10">
        <v>13774800</v>
      </c>
      <c r="E690" s="7">
        <v>6.13</v>
      </c>
      <c r="F690" s="7">
        <v>6.15</v>
      </c>
      <c r="G690" s="7">
        <v>6.03</v>
      </c>
      <c r="H690" s="6">
        <f t="shared" si="31"/>
        <v>0.12000000000000011</v>
      </c>
      <c r="I690" s="11">
        <f t="shared" si="32"/>
        <v>-9.9999999999997868E-3</v>
      </c>
      <c r="J690" s="2"/>
      <c r="K690" s="8"/>
      <c r="L690" s="2"/>
      <c r="N690" s="1"/>
      <c r="P690" s="2"/>
      <c r="Q690" s="2"/>
      <c r="R690" s="2"/>
      <c r="S690" s="2"/>
      <c r="T690" s="1"/>
    </row>
    <row r="691" spans="1:20" ht="16.8" x14ac:dyDescent="0.45">
      <c r="A691" s="3">
        <v>43811</v>
      </c>
      <c r="B691" s="5">
        <f t="shared" si="30"/>
        <v>43811</v>
      </c>
      <c r="C691" s="7">
        <v>6.2</v>
      </c>
      <c r="D691" s="10">
        <v>14731370</v>
      </c>
      <c r="E691" s="7">
        <v>6.13</v>
      </c>
      <c r="F691" s="7">
        <v>6.24</v>
      </c>
      <c r="G691" s="7">
        <v>6.1050000000000004</v>
      </c>
      <c r="H691" s="6">
        <f t="shared" si="31"/>
        <v>0.13499999999999979</v>
      </c>
      <c r="I691" s="11">
        <f t="shared" si="32"/>
        <v>-7.0000000000000284E-2</v>
      </c>
      <c r="J691" s="2"/>
      <c r="K691" s="8"/>
      <c r="L691" s="2"/>
      <c r="N691" s="1"/>
      <c r="P691" s="2"/>
      <c r="Q691" s="2"/>
      <c r="R691" s="2"/>
      <c r="S691" s="2"/>
      <c r="T691" s="1"/>
    </row>
    <row r="692" spans="1:20" ht="16.8" x14ac:dyDescent="0.45">
      <c r="A692" s="3">
        <v>43812</v>
      </c>
      <c r="B692" s="5">
        <f t="shared" si="30"/>
        <v>43812</v>
      </c>
      <c r="C692" s="7">
        <v>6.22</v>
      </c>
      <c r="D692" s="10">
        <v>11547670</v>
      </c>
      <c r="E692" s="7">
        <v>6.23</v>
      </c>
      <c r="F692" s="7">
        <v>6.2751000000000001</v>
      </c>
      <c r="G692" s="7">
        <v>6.17</v>
      </c>
      <c r="H692" s="6">
        <f t="shared" si="31"/>
        <v>0.10510000000000019</v>
      </c>
      <c r="I692" s="11">
        <f t="shared" si="32"/>
        <v>1.0000000000000675E-2</v>
      </c>
      <c r="J692" s="2"/>
      <c r="K692" s="8"/>
      <c r="L692" s="2"/>
      <c r="N692" s="1"/>
      <c r="P692" s="2"/>
      <c r="Q692" s="2"/>
      <c r="R692" s="2"/>
      <c r="S692" s="2"/>
      <c r="T692" s="1"/>
    </row>
    <row r="693" spans="1:20" ht="16.8" x14ac:dyDescent="0.45">
      <c r="A693" s="3">
        <v>43815</v>
      </c>
      <c r="B693" s="5">
        <f t="shared" si="30"/>
        <v>43815</v>
      </c>
      <c r="C693" s="7">
        <v>6.27</v>
      </c>
      <c r="D693" s="10">
        <v>7774203</v>
      </c>
      <c r="E693" s="7">
        <v>6.22</v>
      </c>
      <c r="F693" s="7">
        <v>6.32</v>
      </c>
      <c r="G693" s="7">
        <v>6.21</v>
      </c>
      <c r="H693" s="6">
        <f t="shared" si="31"/>
        <v>0.11000000000000032</v>
      </c>
      <c r="I693" s="11">
        <f t="shared" si="32"/>
        <v>-4.9999999999999822E-2</v>
      </c>
      <c r="J693" s="2"/>
      <c r="K693" s="8"/>
      <c r="L693" s="2"/>
      <c r="N693" s="1"/>
      <c r="P693" s="2"/>
      <c r="Q693" s="2"/>
      <c r="R693" s="2"/>
      <c r="S693" s="2"/>
      <c r="T693" s="1"/>
    </row>
    <row r="694" spans="1:20" ht="16.8" x14ac:dyDescent="0.45">
      <c r="A694" s="3">
        <v>43816</v>
      </c>
      <c r="B694" s="5">
        <f t="shared" si="30"/>
        <v>43816</v>
      </c>
      <c r="C694" s="7">
        <v>6.27</v>
      </c>
      <c r="D694" s="10">
        <v>9110009</v>
      </c>
      <c r="E694" s="7">
        <v>6.27</v>
      </c>
      <c r="F694" s="7">
        <v>6.31</v>
      </c>
      <c r="G694" s="7">
        <v>6.23</v>
      </c>
      <c r="H694" s="6">
        <f t="shared" si="31"/>
        <v>7.9999999999999183E-2</v>
      </c>
      <c r="I694" s="11">
        <f t="shared" si="32"/>
        <v>0</v>
      </c>
      <c r="J694" s="2"/>
      <c r="K694" s="8"/>
      <c r="L694" s="2"/>
      <c r="N694" s="1"/>
      <c r="P694" s="2"/>
      <c r="Q694" s="2"/>
      <c r="R694" s="2"/>
      <c r="S694" s="2"/>
      <c r="T694" s="1"/>
    </row>
    <row r="695" spans="1:20" ht="16.8" x14ac:dyDescent="0.45">
      <c r="A695" s="3">
        <v>43817</v>
      </c>
      <c r="B695" s="5">
        <f t="shared" si="30"/>
        <v>43817</v>
      </c>
      <c r="C695" s="7">
        <v>6.27</v>
      </c>
      <c r="D695" s="10">
        <v>10383040</v>
      </c>
      <c r="E695" s="7">
        <v>6.26</v>
      </c>
      <c r="F695" s="7">
        <v>6.3</v>
      </c>
      <c r="G695" s="7">
        <v>6.22</v>
      </c>
      <c r="H695" s="6">
        <f t="shared" si="31"/>
        <v>8.0000000000000071E-2</v>
      </c>
      <c r="I695" s="11">
        <f t="shared" si="32"/>
        <v>-9.9999999999997868E-3</v>
      </c>
      <c r="J695" s="2"/>
      <c r="K695" s="8"/>
      <c r="L695" s="2"/>
      <c r="N695" s="1"/>
      <c r="P695" s="2"/>
      <c r="Q695" s="2"/>
      <c r="R695" s="2"/>
      <c r="S695" s="2"/>
      <c r="T695" s="1"/>
    </row>
    <row r="696" spans="1:20" ht="16.8" x14ac:dyDescent="0.45">
      <c r="A696" s="3">
        <v>43818</v>
      </c>
      <c r="B696" s="5">
        <f t="shared" si="30"/>
        <v>43818</v>
      </c>
      <c r="C696" s="7">
        <v>6.28</v>
      </c>
      <c r="D696" s="10">
        <v>6612291</v>
      </c>
      <c r="E696" s="7">
        <v>6.26</v>
      </c>
      <c r="F696" s="7">
        <v>6.3</v>
      </c>
      <c r="G696" s="7">
        <v>6.23</v>
      </c>
      <c r="H696" s="6">
        <f t="shared" si="31"/>
        <v>6.9999999999999396E-2</v>
      </c>
      <c r="I696" s="11">
        <f t="shared" si="32"/>
        <v>-2.0000000000000462E-2</v>
      </c>
      <c r="J696" s="2"/>
      <c r="K696" s="8"/>
      <c r="L696" s="2"/>
      <c r="N696" s="1"/>
      <c r="P696" s="2"/>
      <c r="Q696" s="2"/>
      <c r="R696" s="2"/>
      <c r="S696" s="2"/>
      <c r="T696" s="1"/>
    </row>
    <row r="697" spans="1:20" ht="16.8" x14ac:dyDescent="0.45">
      <c r="A697" s="3">
        <v>43819</v>
      </c>
      <c r="B697" s="5">
        <f t="shared" si="30"/>
        <v>43819</v>
      </c>
      <c r="C697" s="7">
        <v>6.26</v>
      </c>
      <c r="D697" s="10">
        <v>23020790</v>
      </c>
      <c r="E697" s="7">
        <v>6.28</v>
      </c>
      <c r="F697" s="7">
        <v>6.2949999999999999</v>
      </c>
      <c r="G697" s="7">
        <v>6.11</v>
      </c>
      <c r="H697" s="6">
        <f t="shared" si="31"/>
        <v>0.18499999999999961</v>
      </c>
      <c r="I697" s="11">
        <f t="shared" si="32"/>
        <v>2.0000000000000462E-2</v>
      </c>
      <c r="J697" s="2"/>
      <c r="K697" s="8"/>
      <c r="L697" s="2"/>
      <c r="N697" s="1"/>
      <c r="P697" s="2"/>
      <c r="Q697" s="2"/>
      <c r="R697" s="2"/>
      <c r="S697" s="2"/>
      <c r="T697" s="1"/>
    </row>
    <row r="698" spans="1:20" ht="16.8" x14ac:dyDescent="0.45">
      <c r="A698" s="3">
        <v>43822</v>
      </c>
      <c r="B698" s="5">
        <f t="shared" si="30"/>
        <v>43822</v>
      </c>
      <c r="C698" s="7">
        <v>6.28</v>
      </c>
      <c r="D698" s="10">
        <v>11451670</v>
      </c>
      <c r="E698" s="7">
        <v>6.24</v>
      </c>
      <c r="F698" s="7">
        <v>6.34</v>
      </c>
      <c r="G698" s="7">
        <v>6.2</v>
      </c>
      <c r="H698" s="6">
        <f t="shared" si="31"/>
        <v>0.13999999999999968</v>
      </c>
      <c r="I698" s="11">
        <f t="shared" si="32"/>
        <v>-4.0000000000000036E-2</v>
      </c>
      <c r="J698" s="2"/>
      <c r="K698" s="8"/>
      <c r="L698" s="2"/>
      <c r="N698" s="1"/>
      <c r="P698" s="2"/>
      <c r="Q698" s="2"/>
      <c r="R698" s="2"/>
      <c r="S698" s="2"/>
      <c r="T698" s="1"/>
    </row>
    <row r="699" spans="1:20" ht="16.8" x14ac:dyDescent="0.45">
      <c r="A699" s="3">
        <v>43823</v>
      </c>
      <c r="B699" s="5">
        <f t="shared" si="30"/>
        <v>43823</v>
      </c>
      <c r="C699" s="7">
        <v>6.33</v>
      </c>
      <c r="D699" s="10">
        <v>3160846</v>
      </c>
      <c r="E699" s="7">
        <v>6.28</v>
      </c>
      <c r="F699" s="7">
        <v>6.33</v>
      </c>
      <c r="G699" s="7">
        <v>6.25</v>
      </c>
      <c r="H699" s="6">
        <f t="shared" si="31"/>
        <v>8.0000000000000071E-2</v>
      </c>
      <c r="I699" s="11">
        <f t="shared" si="32"/>
        <v>-4.9999999999999822E-2</v>
      </c>
      <c r="J699" s="2"/>
      <c r="K699" s="8"/>
      <c r="L699" s="2"/>
      <c r="N699" s="1"/>
      <c r="P699" s="2"/>
      <c r="Q699" s="2"/>
      <c r="R699" s="2"/>
      <c r="S699" s="2"/>
      <c r="T699" s="1"/>
    </row>
    <row r="700" spans="1:20" ht="16.8" x14ac:dyDescent="0.45">
      <c r="A700" s="3">
        <v>43825</v>
      </c>
      <c r="B700" s="5">
        <f t="shared" si="30"/>
        <v>43825</v>
      </c>
      <c r="C700" s="7">
        <v>6.2949999999999999</v>
      </c>
      <c r="D700" s="10">
        <v>9597190</v>
      </c>
      <c r="E700" s="7">
        <v>6.33</v>
      </c>
      <c r="F700" s="7">
        <v>6.38</v>
      </c>
      <c r="G700" s="7">
        <v>6.29</v>
      </c>
      <c r="H700" s="6">
        <f t="shared" si="31"/>
        <v>8.9999999999999858E-2</v>
      </c>
      <c r="I700" s="11">
        <f t="shared" si="32"/>
        <v>3.5000000000000142E-2</v>
      </c>
      <c r="J700" s="2"/>
      <c r="K700" s="8"/>
      <c r="L700" s="2"/>
      <c r="N700" s="1"/>
      <c r="P700" s="2"/>
      <c r="Q700" s="2"/>
      <c r="R700" s="2"/>
      <c r="S700" s="2"/>
      <c r="T700" s="1"/>
    </row>
    <row r="701" spans="1:20" ht="16.8" x14ac:dyDescent="0.45">
      <c r="A701" s="3">
        <v>43826</v>
      </c>
      <c r="B701" s="5">
        <f t="shared" si="30"/>
        <v>43826</v>
      </c>
      <c r="C701" s="7">
        <v>6.25</v>
      </c>
      <c r="D701" s="10">
        <v>7769108</v>
      </c>
      <c r="E701" s="7">
        <v>6.35</v>
      </c>
      <c r="F701" s="7">
        <v>6.35</v>
      </c>
      <c r="G701" s="7">
        <v>6.22</v>
      </c>
      <c r="H701" s="6">
        <f t="shared" si="31"/>
        <v>0.12999999999999989</v>
      </c>
      <c r="I701" s="11">
        <f t="shared" si="32"/>
        <v>9.9999999999999645E-2</v>
      </c>
      <c r="J701" s="2"/>
      <c r="K701" s="8"/>
      <c r="L701" s="2"/>
      <c r="N701" s="1"/>
      <c r="P701" s="2"/>
      <c r="Q701" s="2"/>
      <c r="R701" s="2"/>
      <c r="S701" s="2"/>
      <c r="T701" s="1"/>
    </row>
    <row r="702" spans="1:20" ht="16.8" x14ac:dyDescent="0.45">
      <c r="A702" s="3">
        <v>43829</v>
      </c>
      <c r="B702" s="5">
        <f t="shared" si="30"/>
        <v>43829</v>
      </c>
      <c r="C702" s="7">
        <v>6.14</v>
      </c>
      <c r="D702" s="10">
        <v>14308580</v>
      </c>
      <c r="E702" s="7">
        <v>6.29</v>
      </c>
      <c r="F702" s="7">
        <v>6.29</v>
      </c>
      <c r="G702" s="7">
        <v>6.05</v>
      </c>
      <c r="H702" s="6">
        <f t="shared" si="31"/>
        <v>0.24000000000000021</v>
      </c>
      <c r="I702" s="11">
        <f t="shared" si="32"/>
        <v>0.15000000000000036</v>
      </c>
      <c r="J702" s="2"/>
      <c r="K702" s="8"/>
      <c r="L702" s="2"/>
      <c r="N702" s="1"/>
      <c r="P702" s="2"/>
      <c r="Q702" s="2"/>
      <c r="R702" s="2"/>
      <c r="S702" s="2"/>
      <c r="T702" s="1"/>
    </row>
    <row r="703" spans="1:20" ht="16.8" x14ac:dyDescent="0.45">
      <c r="A703" s="3">
        <v>43830</v>
      </c>
      <c r="B703" s="5">
        <f t="shared" si="30"/>
        <v>43830</v>
      </c>
      <c r="C703" s="7">
        <v>6.12</v>
      </c>
      <c r="D703" s="10">
        <v>10071120</v>
      </c>
      <c r="E703" s="7">
        <v>6.16</v>
      </c>
      <c r="F703" s="7">
        <v>6.1749999999999998</v>
      </c>
      <c r="G703" s="7">
        <v>6.11</v>
      </c>
      <c r="H703" s="6">
        <f t="shared" si="31"/>
        <v>6.4999999999999503E-2</v>
      </c>
      <c r="I703" s="11">
        <f t="shared" si="32"/>
        <v>4.0000000000000036E-2</v>
      </c>
      <c r="J703" s="2"/>
      <c r="K703" s="8"/>
      <c r="L703" s="2"/>
      <c r="N703" s="1"/>
      <c r="P703" s="2"/>
      <c r="Q703" s="2"/>
      <c r="R703" s="2"/>
      <c r="S703" s="2"/>
      <c r="T703" s="1"/>
    </row>
    <row r="704" spans="1:20" ht="16.8" x14ac:dyDescent="0.45">
      <c r="A704" s="3">
        <v>43832</v>
      </c>
      <c r="B704" s="5">
        <f t="shared" si="30"/>
        <v>43832</v>
      </c>
      <c r="C704" s="7">
        <v>6.15</v>
      </c>
      <c r="D704" s="10">
        <v>16609580</v>
      </c>
      <c r="E704" s="7">
        <v>6.19</v>
      </c>
      <c r="F704" s="7">
        <v>6.2</v>
      </c>
      <c r="G704" s="7">
        <v>6.12</v>
      </c>
      <c r="H704" s="6">
        <f t="shared" si="31"/>
        <v>8.0000000000000071E-2</v>
      </c>
      <c r="I704" s="11">
        <f t="shared" si="32"/>
        <v>4.0000000000000036E-2</v>
      </c>
      <c r="J704" s="2"/>
      <c r="K704" s="8"/>
      <c r="L704" s="2"/>
      <c r="N704" s="1"/>
      <c r="P704" s="2"/>
      <c r="Q704" s="2"/>
      <c r="R704" s="2"/>
      <c r="S704" s="2"/>
      <c r="T704" s="1"/>
    </row>
    <row r="705" spans="1:20" ht="16.8" x14ac:dyDescent="0.45">
      <c r="A705" s="3">
        <v>43833</v>
      </c>
      <c r="B705" s="5">
        <f t="shared" si="30"/>
        <v>43833</v>
      </c>
      <c r="C705" s="7">
        <v>6.23</v>
      </c>
      <c r="D705" s="10">
        <v>10289980</v>
      </c>
      <c r="E705" s="7">
        <v>6.12</v>
      </c>
      <c r="F705" s="7">
        <v>6.23</v>
      </c>
      <c r="G705" s="7">
        <v>6.11</v>
      </c>
      <c r="H705" s="6">
        <f t="shared" si="31"/>
        <v>0.12000000000000011</v>
      </c>
      <c r="I705" s="11">
        <f t="shared" si="32"/>
        <v>-0.11000000000000032</v>
      </c>
      <c r="J705" s="2"/>
      <c r="K705" s="8"/>
      <c r="L705" s="2"/>
      <c r="N705" s="1"/>
      <c r="P705" s="2"/>
      <c r="Q705" s="2"/>
      <c r="R705" s="2"/>
      <c r="S705" s="2"/>
      <c r="T705" s="1"/>
    </row>
    <row r="706" spans="1:20" ht="16.8" x14ac:dyDescent="0.45">
      <c r="A706" s="3">
        <v>43836</v>
      </c>
      <c r="B706" s="5">
        <f t="shared" si="30"/>
        <v>43836</v>
      </c>
      <c r="C706" s="7">
        <v>6.27</v>
      </c>
      <c r="D706" s="10">
        <v>21707420</v>
      </c>
      <c r="E706" s="7">
        <v>6.14</v>
      </c>
      <c r="F706" s="7">
        <v>6.32</v>
      </c>
      <c r="G706" s="7">
        <v>6.14</v>
      </c>
      <c r="H706" s="6">
        <f t="shared" si="31"/>
        <v>0.1800000000000006</v>
      </c>
      <c r="I706" s="11">
        <f t="shared" si="32"/>
        <v>-0.12999999999999989</v>
      </c>
      <c r="J706" s="2"/>
      <c r="K706" s="8"/>
      <c r="L706" s="2"/>
      <c r="N706" s="1"/>
      <c r="P706" s="2"/>
      <c r="Q706" s="2"/>
      <c r="R706" s="2"/>
      <c r="S706" s="2"/>
      <c r="T706" s="1"/>
    </row>
    <row r="707" spans="1:20" ht="16.8" x14ac:dyDescent="0.45">
      <c r="A707" s="3">
        <v>43837</v>
      </c>
      <c r="B707" s="5">
        <f t="shared" ref="B707:B770" si="33">A707</f>
        <v>43837</v>
      </c>
      <c r="C707" s="7">
        <v>6.49</v>
      </c>
      <c r="D707" s="10">
        <v>24659540</v>
      </c>
      <c r="E707" s="7">
        <v>6.33</v>
      </c>
      <c r="F707" s="7">
        <v>6.5</v>
      </c>
      <c r="G707" s="7">
        <v>6.31</v>
      </c>
      <c r="H707" s="6">
        <f t="shared" ref="H707:H770" si="34">F707-G707</f>
        <v>0.19000000000000039</v>
      </c>
      <c r="I707" s="11">
        <f t="shared" ref="I707:I770" si="35">E707-C707</f>
        <v>-0.16000000000000014</v>
      </c>
      <c r="J707" s="2"/>
      <c r="K707" s="8"/>
      <c r="L707" s="2"/>
      <c r="N707" s="1"/>
      <c r="P707" s="2"/>
      <c r="Q707" s="2"/>
      <c r="R707" s="2"/>
      <c r="S707" s="2"/>
      <c r="T707" s="1"/>
    </row>
    <row r="708" spans="1:20" ht="16.8" x14ac:dyDescent="0.45">
      <c r="A708" s="3">
        <v>43838</v>
      </c>
      <c r="B708" s="5">
        <f t="shared" si="33"/>
        <v>43838</v>
      </c>
      <c r="C708" s="7">
        <v>6.59</v>
      </c>
      <c r="D708" s="10">
        <v>17937750</v>
      </c>
      <c r="E708" s="7">
        <v>6.48</v>
      </c>
      <c r="F708" s="7">
        <v>6.62</v>
      </c>
      <c r="G708" s="7">
        <v>6.46</v>
      </c>
      <c r="H708" s="6">
        <f t="shared" si="34"/>
        <v>0.16000000000000014</v>
      </c>
      <c r="I708" s="11">
        <f t="shared" si="35"/>
        <v>-0.10999999999999943</v>
      </c>
      <c r="J708" s="2"/>
      <c r="K708" s="8"/>
      <c r="L708" s="2"/>
      <c r="N708" s="1"/>
      <c r="P708" s="2"/>
      <c r="Q708" s="2"/>
      <c r="R708" s="2"/>
      <c r="S708" s="2"/>
      <c r="T708" s="1"/>
    </row>
    <row r="709" spans="1:20" ht="16.8" x14ac:dyDescent="0.45">
      <c r="A709" s="3">
        <v>43839</v>
      </c>
      <c r="B709" s="5">
        <f t="shared" si="33"/>
        <v>43839</v>
      </c>
      <c r="C709" s="7">
        <v>6.7</v>
      </c>
      <c r="D709" s="10">
        <v>17970250</v>
      </c>
      <c r="E709" s="7">
        <v>6.66</v>
      </c>
      <c r="F709" s="7">
        <v>6.78</v>
      </c>
      <c r="G709" s="7">
        <v>6.66</v>
      </c>
      <c r="H709" s="6">
        <f t="shared" si="34"/>
        <v>0.12000000000000011</v>
      </c>
      <c r="I709" s="11">
        <f t="shared" si="35"/>
        <v>-4.0000000000000036E-2</v>
      </c>
      <c r="J709" s="2"/>
      <c r="K709" s="8"/>
      <c r="L709" s="2"/>
      <c r="N709" s="1"/>
      <c r="P709" s="2"/>
      <c r="Q709" s="2"/>
      <c r="R709" s="2"/>
      <c r="S709" s="2"/>
      <c r="T709" s="1"/>
    </row>
    <row r="710" spans="1:20" ht="16.8" x14ac:dyDescent="0.45">
      <c r="A710" s="3">
        <v>43840</v>
      </c>
      <c r="B710" s="5">
        <f t="shared" si="33"/>
        <v>43840</v>
      </c>
      <c r="C710" s="7">
        <v>6.62</v>
      </c>
      <c r="D710" s="10">
        <v>19879710</v>
      </c>
      <c r="E710" s="7">
        <v>6.71</v>
      </c>
      <c r="F710" s="7">
        <v>6.7949999999999999</v>
      </c>
      <c r="G710" s="7">
        <v>6.6</v>
      </c>
      <c r="H710" s="6">
        <f t="shared" si="34"/>
        <v>0.19500000000000028</v>
      </c>
      <c r="I710" s="11">
        <f t="shared" si="35"/>
        <v>8.9999999999999858E-2</v>
      </c>
      <c r="J710" s="2"/>
      <c r="K710" s="8"/>
      <c r="L710" s="2"/>
      <c r="N710" s="1"/>
      <c r="P710" s="2"/>
      <c r="Q710" s="2"/>
      <c r="R710" s="2"/>
      <c r="S710" s="2"/>
      <c r="T710" s="1"/>
    </row>
    <row r="711" spans="1:20" ht="16.8" x14ac:dyDescent="0.45">
      <c r="A711" s="3">
        <v>43843</v>
      </c>
      <c r="B711" s="5">
        <f t="shared" si="33"/>
        <v>43843</v>
      </c>
      <c r="C711" s="7">
        <v>6.77</v>
      </c>
      <c r="D711" s="10">
        <v>10417260</v>
      </c>
      <c r="E711" s="7">
        <v>6.66</v>
      </c>
      <c r="F711" s="7">
        <v>6.8</v>
      </c>
      <c r="G711" s="7">
        <v>6.61</v>
      </c>
      <c r="H711" s="6">
        <f t="shared" si="34"/>
        <v>0.1899999999999995</v>
      </c>
      <c r="I711" s="11">
        <f t="shared" si="35"/>
        <v>-0.10999999999999943</v>
      </c>
      <c r="J711" s="2"/>
      <c r="K711" s="8"/>
      <c r="L711" s="2"/>
      <c r="N711" s="1"/>
      <c r="P711" s="2"/>
      <c r="Q711" s="2"/>
      <c r="R711" s="2"/>
      <c r="S711" s="2"/>
      <c r="T711" s="1"/>
    </row>
    <row r="712" spans="1:20" ht="16.8" x14ac:dyDescent="0.45">
      <c r="A712" s="3">
        <v>43844</v>
      </c>
      <c r="B712" s="5">
        <f t="shared" si="33"/>
        <v>43844</v>
      </c>
      <c r="C712" s="7">
        <v>6.77</v>
      </c>
      <c r="D712" s="10">
        <v>8772292</v>
      </c>
      <c r="E712" s="7">
        <v>6.78</v>
      </c>
      <c r="F712" s="7">
        <v>6.81</v>
      </c>
      <c r="G712" s="7">
        <v>6.7</v>
      </c>
      <c r="H712" s="6">
        <f t="shared" si="34"/>
        <v>0.10999999999999943</v>
      </c>
      <c r="I712" s="11">
        <f t="shared" si="35"/>
        <v>1.0000000000000675E-2</v>
      </c>
      <c r="J712" s="2"/>
      <c r="K712" s="8"/>
      <c r="L712" s="2"/>
      <c r="N712" s="1"/>
      <c r="P712" s="2"/>
      <c r="Q712" s="2"/>
      <c r="R712" s="2"/>
      <c r="S712" s="2"/>
      <c r="T712" s="1"/>
    </row>
    <row r="713" spans="1:20" ht="16.8" x14ac:dyDescent="0.45">
      <c r="A713" s="3">
        <v>43845</v>
      </c>
      <c r="B713" s="5">
        <f t="shared" si="33"/>
        <v>43845</v>
      </c>
      <c r="C713" s="7">
        <v>6.85</v>
      </c>
      <c r="D713" s="10">
        <v>13560670</v>
      </c>
      <c r="E713" s="7">
        <v>6.86</v>
      </c>
      <c r="F713" s="7">
        <v>6.92</v>
      </c>
      <c r="G713" s="7">
        <v>6.79</v>
      </c>
      <c r="H713" s="6">
        <f t="shared" si="34"/>
        <v>0.12999999999999989</v>
      </c>
      <c r="I713" s="11">
        <f t="shared" si="35"/>
        <v>1.0000000000000675E-2</v>
      </c>
      <c r="J713" s="2"/>
      <c r="K713" s="8"/>
      <c r="L713" s="2"/>
      <c r="N713" s="1"/>
      <c r="P713" s="2"/>
      <c r="Q713" s="2"/>
      <c r="R713" s="2"/>
      <c r="S713" s="2"/>
      <c r="T713" s="1"/>
    </row>
    <row r="714" spans="1:20" ht="16.8" x14ac:dyDescent="0.45">
      <c r="A714" s="3">
        <v>43846</v>
      </c>
      <c r="B714" s="5">
        <f t="shared" si="33"/>
        <v>43846</v>
      </c>
      <c r="C714" s="7">
        <v>6.81</v>
      </c>
      <c r="D714" s="10">
        <v>19010720</v>
      </c>
      <c r="E714" s="7">
        <v>6.88</v>
      </c>
      <c r="F714" s="7">
        <v>6.9050000000000002</v>
      </c>
      <c r="G714" s="7">
        <v>6.8</v>
      </c>
      <c r="H714" s="6">
        <f t="shared" si="34"/>
        <v>0.10500000000000043</v>
      </c>
      <c r="I714" s="11">
        <f t="shared" si="35"/>
        <v>7.0000000000000284E-2</v>
      </c>
      <c r="J714" s="2"/>
      <c r="K714" s="8"/>
      <c r="L714" s="2"/>
      <c r="N714" s="1"/>
      <c r="P714" s="2"/>
      <c r="Q714" s="2"/>
      <c r="R714" s="2"/>
      <c r="S714" s="2"/>
      <c r="T714" s="1"/>
    </row>
    <row r="715" spans="1:20" ht="16.8" x14ac:dyDescent="0.45">
      <c r="A715" s="3">
        <v>43847</v>
      </c>
      <c r="B715" s="5">
        <f t="shared" si="33"/>
        <v>43847</v>
      </c>
      <c r="C715" s="7">
        <v>6.67</v>
      </c>
      <c r="D715" s="10">
        <v>23112580</v>
      </c>
      <c r="E715" s="7">
        <v>6.83</v>
      </c>
      <c r="F715" s="7">
        <v>6.84</v>
      </c>
      <c r="G715" s="7">
        <v>6.63</v>
      </c>
      <c r="H715" s="6">
        <f t="shared" si="34"/>
        <v>0.20999999999999996</v>
      </c>
      <c r="I715" s="11">
        <f t="shared" si="35"/>
        <v>0.16000000000000014</v>
      </c>
      <c r="J715" s="2"/>
      <c r="K715" s="8"/>
      <c r="L715" s="2"/>
      <c r="N715" s="1"/>
      <c r="P715" s="2"/>
      <c r="Q715" s="2"/>
      <c r="R715" s="2"/>
      <c r="S715" s="2"/>
      <c r="T715" s="1"/>
    </row>
    <row r="716" spans="1:20" ht="16.8" x14ac:dyDescent="0.45">
      <c r="A716" s="3">
        <v>43851</v>
      </c>
      <c r="B716" s="5">
        <f t="shared" si="33"/>
        <v>43851</v>
      </c>
      <c r="C716" s="7">
        <v>6.63</v>
      </c>
      <c r="D716" s="10">
        <v>22626320</v>
      </c>
      <c r="E716" s="7">
        <v>6.67</v>
      </c>
      <c r="F716" s="7">
        <v>6.71</v>
      </c>
      <c r="G716" s="7">
        <v>6.58</v>
      </c>
      <c r="H716" s="6">
        <f t="shared" si="34"/>
        <v>0.12999999999999989</v>
      </c>
      <c r="I716" s="11">
        <f t="shared" si="35"/>
        <v>4.0000000000000036E-2</v>
      </c>
      <c r="J716" s="2"/>
      <c r="K716" s="8"/>
      <c r="L716" s="2"/>
      <c r="N716" s="1"/>
      <c r="P716" s="2"/>
      <c r="Q716" s="2"/>
      <c r="R716" s="2"/>
      <c r="S716" s="2"/>
      <c r="T716" s="1"/>
    </row>
    <row r="717" spans="1:20" ht="16.8" x14ac:dyDescent="0.45">
      <c r="A717" s="3">
        <v>43852</v>
      </c>
      <c r="B717" s="5">
        <f t="shared" si="33"/>
        <v>43852</v>
      </c>
      <c r="C717" s="7">
        <v>6.52</v>
      </c>
      <c r="D717" s="10">
        <v>18941650</v>
      </c>
      <c r="E717" s="7">
        <v>6.65</v>
      </c>
      <c r="F717" s="7">
        <v>6.66</v>
      </c>
      <c r="G717" s="7">
        <v>6.5</v>
      </c>
      <c r="H717" s="6">
        <f t="shared" si="34"/>
        <v>0.16000000000000014</v>
      </c>
      <c r="I717" s="11">
        <f t="shared" si="35"/>
        <v>0.13000000000000078</v>
      </c>
      <c r="J717" s="2"/>
      <c r="K717" s="8"/>
      <c r="L717" s="2"/>
      <c r="N717" s="1"/>
      <c r="P717" s="2"/>
      <c r="Q717" s="2"/>
      <c r="R717" s="2"/>
      <c r="S717" s="2"/>
      <c r="T717" s="1"/>
    </row>
    <row r="718" spans="1:20" ht="16.8" x14ac:dyDescent="0.45">
      <c r="A718" s="3">
        <v>43853</v>
      </c>
      <c r="B718" s="5">
        <f t="shared" si="33"/>
        <v>43853</v>
      </c>
      <c r="C718" s="7">
        <v>6.39</v>
      </c>
      <c r="D718" s="10">
        <v>24225250</v>
      </c>
      <c r="E718" s="7">
        <v>6.53</v>
      </c>
      <c r="F718" s="7">
        <v>6.54</v>
      </c>
      <c r="G718" s="7">
        <v>6.3849999999999998</v>
      </c>
      <c r="H718" s="6">
        <f t="shared" si="34"/>
        <v>0.15500000000000025</v>
      </c>
      <c r="I718" s="11">
        <f t="shared" si="35"/>
        <v>0.14000000000000057</v>
      </c>
      <c r="J718" s="2"/>
      <c r="K718" s="8"/>
      <c r="L718" s="2"/>
      <c r="N718" s="1"/>
      <c r="P718" s="2"/>
      <c r="Q718" s="2"/>
      <c r="R718" s="2"/>
      <c r="S718" s="2"/>
      <c r="T718" s="1"/>
    </row>
    <row r="719" spans="1:20" ht="16.8" x14ac:dyDescent="0.45">
      <c r="A719" s="3">
        <v>43854</v>
      </c>
      <c r="B719" s="5">
        <f t="shared" si="33"/>
        <v>43854</v>
      </c>
      <c r="C719" s="7">
        <v>6.1</v>
      </c>
      <c r="D719" s="10">
        <v>33677620</v>
      </c>
      <c r="E719" s="7">
        <v>6.41</v>
      </c>
      <c r="F719" s="7">
        <v>6.4249999999999998</v>
      </c>
      <c r="G719" s="7">
        <v>6.09</v>
      </c>
      <c r="H719" s="6">
        <f t="shared" si="34"/>
        <v>0.33499999999999996</v>
      </c>
      <c r="I719" s="11">
        <f t="shared" si="35"/>
        <v>0.3100000000000005</v>
      </c>
      <c r="J719" s="2"/>
      <c r="K719" s="8"/>
      <c r="L719" s="2"/>
      <c r="N719" s="1"/>
      <c r="P719" s="2"/>
      <c r="Q719" s="2"/>
      <c r="R719" s="2"/>
      <c r="S719" s="2"/>
      <c r="T719" s="1"/>
    </row>
    <row r="720" spans="1:20" ht="16.8" x14ac:dyDescent="0.45">
      <c r="A720" s="3">
        <v>43857</v>
      </c>
      <c r="B720" s="5">
        <f t="shared" si="33"/>
        <v>43857</v>
      </c>
      <c r="C720" s="7">
        <v>5.93</v>
      </c>
      <c r="D720" s="10">
        <v>25822260</v>
      </c>
      <c r="E720" s="7">
        <v>6.05</v>
      </c>
      <c r="F720" s="7">
        <v>6.06</v>
      </c>
      <c r="G720" s="7">
        <v>5.9</v>
      </c>
      <c r="H720" s="6">
        <f t="shared" si="34"/>
        <v>0.15999999999999925</v>
      </c>
      <c r="I720" s="11">
        <f t="shared" si="35"/>
        <v>0.12000000000000011</v>
      </c>
      <c r="J720" s="2"/>
      <c r="K720" s="8"/>
      <c r="L720" s="2"/>
      <c r="N720" s="1"/>
      <c r="P720" s="2"/>
      <c r="Q720" s="2"/>
      <c r="R720" s="2"/>
      <c r="S720" s="2"/>
      <c r="T720" s="1"/>
    </row>
    <row r="721" spans="1:20" ht="16.8" x14ac:dyDescent="0.45">
      <c r="A721" s="3">
        <v>43858</v>
      </c>
      <c r="B721" s="5">
        <f t="shared" si="33"/>
        <v>43858</v>
      </c>
      <c r="C721" s="7">
        <v>6.07</v>
      </c>
      <c r="D721" s="10">
        <v>27495020</v>
      </c>
      <c r="E721" s="7">
        <v>5.98</v>
      </c>
      <c r="F721" s="7">
        <v>6.19</v>
      </c>
      <c r="G721" s="7">
        <v>5.94</v>
      </c>
      <c r="H721" s="6">
        <f t="shared" si="34"/>
        <v>0.25</v>
      </c>
      <c r="I721" s="11">
        <f t="shared" si="35"/>
        <v>-8.9999999999999858E-2</v>
      </c>
      <c r="J721" s="2"/>
      <c r="K721" s="8"/>
      <c r="L721" s="2"/>
      <c r="N721" s="1"/>
      <c r="P721" s="2"/>
      <c r="Q721" s="2"/>
      <c r="R721" s="2"/>
      <c r="S721" s="2"/>
      <c r="T721" s="1"/>
    </row>
    <row r="722" spans="1:20" ht="16.8" x14ac:dyDescent="0.45">
      <c r="A722" s="3">
        <v>43859</v>
      </c>
      <c r="B722" s="5">
        <f t="shared" si="33"/>
        <v>43859</v>
      </c>
      <c r="C722" s="7">
        <v>6.06</v>
      </c>
      <c r="D722" s="10">
        <v>18544130</v>
      </c>
      <c r="E722" s="7">
        <v>6.11</v>
      </c>
      <c r="F722" s="7">
        <v>6.15</v>
      </c>
      <c r="G722" s="7">
        <v>6.03</v>
      </c>
      <c r="H722" s="6">
        <f t="shared" si="34"/>
        <v>0.12000000000000011</v>
      </c>
      <c r="I722" s="11">
        <f t="shared" si="35"/>
        <v>5.0000000000000711E-2</v>
      </c>
      <c r="J722" s="2"/>
      <c r="K722" s="8"/>
      <c r="L722" s="2"/>
      <c r="N722" s="1"/>
      <c r="P722" s="2"/>
      <c r="Q722" s="2"/>
      <c r="R722" s="2"/>
      <c r="S722" s="2"/>
      <c r="T722" s="1"/>
    </row>
    <row r="723" spans="1:20" ht="16.8" x14ac:dyDescent="0.45">
      <c r="A723" s="3">
        <v>43860</v>
      </c>
      <c r="B723" s="5">
        <f t="shared" si="33"/>
        <v>43860</v>
      </c>
      <c r="C723" s="7">
        <v>6.08</v>
      </c>
      <c r="D723" s="10">
        <v>28495500</v>
      </c>
      <c r="E723" s="7">
        <v>6.06</v>
      </c>
      <c r="F723" s="7">
        <v>6.13</v>
      </c>
      <c r="G723" s="7">
        <v>6.01</v>
      </c>
      <c r="H723" s="6">
        <f t="shared" si="34"/>
        <v>0.12000000000000011</v>
      </c>
      <c r="I723" s="11">
        <f t="shared" si="35"/>
        <v>-2.0000000000000462E-2</v>
      </c>
      <c r="J723" s="2"/>
      <c r="K723" s="8"/>
      <c r="L723" s="2"/>
      <c r="N723" s="1"/>
      <c r="P723" s="2"/>
      <c r="Q723" s="2"/>
      <c r="R723" s="2"/>
      <c r="S723" s="2"/>
      <c r="T723" s="1"/>
    </row>
    <row r="724" spans="1:20" ht="16.8" x14ac:dyDescent="0.45">
      <c r="A724" s="3">
        <v>43861</v>
      </c>
      <c r="B724" s="5">
        <f t="shared" si="33"/>
        <v>43861</v>
      </c>
      <c r="C724" s="7">
        <v>6.02</v>
      </c>
      <c r="D724" s="10">
        <v>27571950</v>
      </c>
      <c r="E724" s="7">
        <v>6.07</v>
      </c>
      <c r="F724" s="7">
        <v>6.1</v>
      </c>
      <c r="G724" s="7">
        <v>5.97</v>
      </c>
      <c r="H724" s="6">
        <f t="shared" si="34"/>
        <v>0.12999999999999989</v>
      </c>
      <c r="I724" s="11">
        <f t="shared" si="35"/>
        <v>5.0000000000000711E-2</v>
      </c>
      <c r="J724" s="2"/>
      <c r="K724" s="8"/>
      <c r="L724" s="2"/>
      <c r="N724" s="1"/>
      <c r="P724" s="2"/>
      <c r="Q724" s="2"/>
      <c r="R724" s="2"/>
      <c r="S724" s="2"/>
      <c r="T724" s="1"/>
    </row>
    <row r="725" spans="1:20" ht="16.8" x14ac:dyDescent="0.45">
      <c r="A725" s="3">
        <v>43864</v>
      </c>
      <c r="B725" s="5">
        <f t="shared" si="33"/>
        <v>43864</v>
      </c>
      <c r="C725" s="7">
        <v>5.96</v>
      </c>
      <c r="D725" s="10">
        <v>21706150</v>
      </c>
      <c r="E725" s="7">
        <v>6.04</v>
      </c>
      <c r="F725" s="7">
        <v>6.1</v>
      </c>
      <c r="G725" s="7">
        <v>5.95</v>
      </c>
      <c r="H725" s="6">
        <f t="shared" si="34"/>
        <v>0.14999999999999947</v>
      </c>
      <c r="I725" s="11">
        <f t="shared" si="35"/>
        <v>8.0000000000000071E-2</v>
      </c>
      <c r="J725" s="2"/>
      <c r="K725" s="8"/>
      <c r="L725" s="2"/>
      <c r="N725" s="1"/>
      <c r="P725" s="2"/>
      <c r="Q725" s="2"/>
      <c r="R725" s="2"/>
      <c r="S725" s="2"/>
      <c r="T725" s="1"/>
    </row>
    <row r="726" spans="1:20" ht="16.8" x14ac:dyDescent="0.45">
      <c r="A726" s="3">
        <v>43865</v>
      </c>
      <c r="B726" s="5">
        <f t="shared" si="33"/>
        <v>43865</v>
      </c>
      <c r="C726" s="7">
        <v>6.08</v>
      </c>
      <c r="D726" s="10">
        <v>28860830</v>
      </c>
      <c r="E726" s="7">
        <v>6.04</v>
      </c>
      <c r="F726" s="7">
        <v>6.1</v>
      </c>
      <c r="G726" s="7">
        <v>5.89</v>
      </c>
      <c r="H726" s="6">
        <f t="shared" si="34"/>
        <v>0.20999999999999996</v>
      </c>
      <c r="I726" s="11">
        <f t="shared" si="35"/>
        <v>-4.0000000000000036E-2</v>
      </c>
      <c r="J726" s="2"/>
      <c r="K726" s="8"/>
      <c r="L726" s="2"/>
      <c r="N726" s="1"/>
      <c r="P726" s="2"/>
      <c r="Q726" s="2"/>
      <c r="R726" s="2"/>
      <c r="S726" s="2"/>
      <c r="T726" s="1"/>
    </row>
    <row r="727" spans="1:20" ht="16.8" x14ac:dyDescent="0.45">
      <c r="A727" s="3">
        <v>43866</v>
      </c>
      <c r="B727" s="5">
        <f t="shared" si="33"/>
        <v>43866</v>
      </c>
      <c r="C727" s="7">
        <v>5.93</v>
      </c>
      <c r="D727" s="10">
        <v>46641870</v>
      </c>
      <c r="E727" s="7">
        <v>6.11</v>
      </c>
      <c r="F727" s="7">
        <v>6.2332999999999998</v>
      </c>
      <c r="G727" s="7">
        <v>5.89</v>
      </c>
      <c r="H727" s="6">
        <f t="shared" si="34"/>
        <v>0.34330000000000016</v>
      </c>
      <c r="I727" s="11">
        <f t="shared" si="35"/>
        <v>0.1800000000000006</v>
      </c>
      <c r="J727" s="2"/>
      <c r="K727" s="8"/>
      <c r="L727" s="2"/>
      <c r="N727" s="1"/>
      <c r="P727" s="2"/>
      <c r="Q727" s="2"/>
      <c r="R727" s="2"/>
      <c r="S727" s="2"/>
      <c r="T727" s="1"/>
    </row>
    <row r="728" spans="1:20" ht="16.8" x14ac:dyDescent="0.45">
      <c r="A728" s="3">
        <v>43867</v>
      </c>
      <c r="B728" s="5">
        <f t="shared" si="33"/>
        <v>43867</v>
      </c>
      <c r="C728" s="7">
        <v>6.71</v>
      </c>
      <c r="D728" s="10">
        <v>72158580</v>
      </c>
      <c r="E728" s="7">
        <v>6.41</v>
      </c>
      <c r="F728" s="7">
        <v>6.88</v>
      </c>
      <c r="G728" s="7">
        <v>6.37</v>
      </c>
      <c r="H728" s="6">
        <f t="shared" si="34"/>
        <v>0.50999999999999979</v>
      </c>
      <c r="I728" s="11">
        <f t="shared" si="35"/>
        <v>-0.29999999999999982</v>
      </c>
      <c r="J728" s="2"/>
      <c r="K728" s="8"/>
      <c r="L728" s="2"/>
      <c r="N728" s="1"/>
      <c r="P728" s="2"/>
      <c r="Q728" s="2"/>
      <c r="R728" s="2"/>
      <c r="S728" s="2"/>
      <c r="T728" s="1"/>
    </row>
    <row r="729" spans="1:20" ht="16.8" x14ac:dyDescent="0.45">
      <c r="A729" s="3">
        <v>43868</v>
      </c>
      <c r="B729" s="5">
        <f t="shared" si="33"/>
        <v>43868</v>
      </c>
      <c r="C729" s="7">
        <v>6.65</v>
      </c>
      <c r="D729" s="10">
        <v>29492540</v>
      </c>
      <c r="E729" s="7">
        <v>6.64</v>
      </c>
      <c r="F729" s="7">
        <v>6.93</v>
      </c>
      <c r="G729" s="7">
        <v>6.62</v>
      </c>
      <c r="H729" s="6">
        <f t="shared" si="34"/>
        <v>0.30999999999999961</v>
      </c>
      <c r="I729" s="11">
        <f t="shared" si="35"/>
        <v>-1.0000000000000675E-2</v>
      </c>
      <c r="J729" s="2"/>
      <c r="K729" s="8"/>
      <c r="L729" s="2"/>
      <c r="N729" s="1"/>
      <c r="P729" s="2"/>
      <c r="Q729" s="2"/>
      <c r="R729" s="2"/>
      <c r="S729" s="2"/>
      <c r="T729" s="1"/>
    </row>
    <row r="730" spans="1:20" ht="16.8" x14ac:dyDescent="0.45">
      <c r="A730" s="3">
        <v>43871</v>
      </c>
      <c r="B730" s="5">
        <f t="shared" si="33"/>
        <v>43871</v>
      </c>
      <c r="C730" s="7">
        <v>6.79</v>
      </c>
      <c r="D730" s="10">
        <v>26750470</v>
      </c>
      <c r="E730" s="7">
        <v>6.64</v>
      </c>
      <c r="F730" s="7">
        <v>6.8049999999999997</v>
      </c>
      <c r="G730" s="7">
        <v>6.6</v>
      </c>
      <c r="H730" s="6">
        <f t="shared" si="34"/>
        <v>0.20500000000000007</v>
      </c>
      <c r="I730" s="11">
        <f t="shared" si="35"/>
        <v>-0.15000000000000036</v>
      </c>
      <c r="J730" s="2"/>
      <c r="K730" s="8"/>
      <c r="L730" s="2"/>
      <c r="N730" s="1"/>
      <c r="P730" s="2"/>
      <c r="Q730" s="2"/>
      <c r="R730" s="2"/>
      <c r="S730" s="2"/>
      <c r="T730" s="1"/>
    </row>
    <row r="731" spans="1:20" ht="16.8" x14ac:dyDescent="0.45">
      <c r="A731" s="3">
        <v>43872</v>
      </c>
      <c r="B731" s="5">
        <f t="shared" si="33"/>
        <v>43872</v>
      </c>
      <c r="C731" s="7">
        <v>6.74</v>
      </c>
      <c r="D731" s="10">
        <v>16649920</v>
      </c>
      <c r="E731" s="7">
        <v>6.8</v>
      </c>
      <c r="F731" s="7">
        <v>6.835</v>
      </c>
      <c r="G731" s="7">
        <v>6.71</v>
      </c>
      <c r="H731" s="6">
        <f t="shared" si="34"/>
        <v>0.125</v>
      </c>
      <c r="I731" s="11">
        <f t="shared" si="35"/>
        <v>5.9999999999999609E-2</v>
      </c>
      <c r="J731" s="2"/>
      <c r="K731" s="8"/>
      <c r="L731" s="2"/>
      <c r="N731" s="1"/>
      <c r="P731" s="2"/>
      <c r="Q731" s="2"/>
      <c r="R731" s="2"/>
      <c r="S731" s="2"/>
      <c r="T731" s="1"/>
    </row>
    <row r="732" spans="1:20" ht="16.8" x14ac:dyDescent="0.45">
      <c r="A732" s="3">
        <v>43873</v>
      </c>
      <c r="B732" s="5">
        <f t="shared" si="33"/>
        <v>43873</v>
      </c>
      <c r="C732" s="7">
        <v>6.75</v>
      </c>
      <c r="D732" s="10">
        <v>12837290</v>
      </c>
      <c r="E732" s="7">
        <v>6.77</v>
      </c>
      <c r="F732" s="7">
        <v>6.84</v>
      </c>
      <c r="G732" s="7">
        <v>6.73</v>
      </c>
      <c r="H732" s="6">
        <f t="shared" si="34"/>
        <v>0.10999999999999943</v>
      </c>
      <c r="I732" s="11">
        <f t="shared" si="35"/>
        <v>1.9999999999999574E-2</v>
      </c>
      <c r="J732" s="2"/>
      <c r="K732" s="8"/>
      <c r="L732" s="2"/>
      <c r="N732" s="1"/>
      <c r="P732" s="2"/>
      <c r="Q732" s="2"/>
      <c r="R732" s="2"/>
      <c r="S732" s="2"/>
      <c r="T732" s="1"/>
    </row>
    <row r="733" spans="1:20" ht="16.8" x14ac:dyDescent="0.45">
      <c r="A733" s="3">
        <v>43874</v>
      </c>
      <c r="B733" s="5">
        <f t="shared" si="33"/>
        <v>43874</v>
      </c>
      <c r="C733" s="7">
        <v>6.92</v>
      </c>
      <c r="D733" s="10">
        <v>21070440</v>
      </c>
      <c r="E733" s="7">
        <v>6.73</v>
      </c>
      <c r="F733" s="7">
        <v>6.98</v>
      </c>
      <c r="G733" s="7">
        <v>6.71</v>
      </c>
      <c r="H733" s="6">
        <f t="shared" si="34"/>
        <v>0.27000000000000046</v>
      </c>
      <c r="I733" s="11">
        <f t="shared" si="35"/>
        <v>-0.1899999999999995</v>
      </c>
      <c r="J733" s="2"/>
      <c r="K733" s="8"/>
      <c r="L733" s="2"/>
      <c r="N733" s="1"/>
      <c r="P733" s="2"/>
      <c r="Q733" s="2"/>
      <c r="R733" s="2"/>
      <c r="S733" s="2"/>
      <c r="T733" s="1"/>
    </row>
    <row r="734" spans="1:20" ht="16.8" x14ac:dyDescent="0.45">
      <c r="A734" s="3">
        <v>43875</v>
      </c>
      <c r="B734" s="5">
        <f t="shared" si="33"/>
        <v>43875</v>
      </c>
      <c r="C734" s="7">
        <v>6.93</v>
      </c>
      <c r="D734" s="10">
        <v>17105850</v>
      </c>
      <c r="E734" s="7">
        <v>6.95</v>
      </c>
      <c r="F734" s="7">
        <v>7.0350000000000001</v>
      </c>
      <c r="G734" s="7">
        <v>6.8726000000000003</v>
      </c>
      <c r="H734" s="6">
        <f t="shared" si="34"/>
        <v>0.16239999999999988</v>
      </c>
      <c r="I734" s="11">
        <f t="shared" si="35"/>
        <v>2.0000000000000462E-2</v>
      </c>
      <c r="J734" s="2"/>
      <c r="K734" s="8"/>
      <c r="L734" s="2"/>
      <c r="N734" s="1"/>
      <c r="P734" s="2"/>
      <c r="Q734" s="2"/>
      <c r="R734" s="2"/>
      <c r="S734" s="2"/>
      <c r="T734" s="1"/>
    </row>
    <row r="735" spans="1:20" ht="16.8" x14ac:dyDescent="0.45">
      <c r="A735" s="3">
        <v>43879</v>
      </c>
      <c r="B735" s="5">
        <f t="shared" si="33"/>
        <v>43879</v>
      </c>
      <c r="C735" s="7">
        <v>7.09</v>
      </c>
      <c r="D735" s="10">
        <v>21912190</v>
      </c>
      <c r="E735" s="7">
        <v>6.9</v>
      </c>
      <c r="F735" s="7">
        <v>7.0949999999999998</v>
      </c>
      <c r="G735" s="7">
        <v>6.89</v>
      </c>
      <c r="H735" s="6">
        <f t="shared" si="34"/>
        <v>0.20500000000000007</v>
      </c>
      <c r="I735" s="11">
        <f t="shared" si="35"/>
        <v>-0.1899999999999995</v>
      </c>
      <c r="J735" s="2"/>
      <c r="K735" s="8"/>
      <c r="L735" s="2"/>
      <c r="N735" s="1"/>
      <c r="P735" s="2"/>
      <c r="Q735" s="2"/>
      <c r="R735" s="2"/>
      <c r="S735" s="2"/>
      <c r="T735" s="1"/>
    </row>
    <row r="736" spans="1:20" ht="16.8" x14ac:dyDescent="0.45">
      <c r="A736" s="3">
        <v>43880</v>
      </c>
      <c r="B736" s="5">
        <f t="shared" si="33"/>
        <v>43880</v>
      </c>
      <c r="C736" s="7">
        <v>7.09</v>
      </c>
      <c r="D736" s="10">
        <v>15484100</v>
      </c>
      <c r="E736" s="7">
        <v>7.1</v>
      </c>
      <c r="F736" s="7">
        <v>7.22</v>
      </c>
      <c r="G736" s="7">
        <v>7.08</v>
      </c>
      <c r="H736" s="6">
        <f t="shared" si="34"/>
        <v>0.13999999999999968</v>
      </c>
      <c r="I736" s="11">
        <f t="shared" si="35"/>
        <v>9.9999999999997868E-3</v>
      </c>
      <c r="J736" s="2"/>
      <c r="K736" s="8"/>
      <c r="L736" s="2"/>
      <c r="N736" s="1"/>
      <c r="P736" s="2"/>
      <c r="Q736" s="2"/>
      <c r="R736" s="2"/>
      <c r="S736" s="2"/>
      <c r="T736" s="1"/>
    </row>
    <row r="737" spans="1:20" ht="16.8" x14ac:dyDescent="0.45">
      <c r="A737" s="3">
        <v>43881</v>
      </c>
      <c r="B737" s="5">
        <f t="shared" si="33"/>
        <v>43881</v>
      </c>
      <c r="C737" s="7">
        <v>7.18</v>
      </c>
      <c r="D737" s="10">
        <v>16621070</v>
      </c>
      <c r="E737" s="7">
        <v>7.1</v>
      </c>
      <c r="F737" s="7">
        <v>7.29</v>
      </c>
      <c r="G737" s="7">
        <v>7.1</v>
      </c>
      <c r="H737" s="6">
        <f t="shared" si="34"/>
        <v>0.19000000000000039</v>
      </c>
      <c r="I737" s="11">
        <f t="shared" si="35"/>
        <v>-8.0000000000000071E-2</v>
      </c>
      <c r="J737" s="2"/>
      <c r="K737" s="8"/>
      <c r="L737" s="2"/>
      <c r="N737" s="1"/>
      <c r="P737" s="2"/>
      <c r="Q737" s="2"/>
      <c r="R737" s="2"/>
      <c r="S737" s="2"/>
      <c r="T737" s="1"/>
    </row>
    <row r="738" spans="1:20" ht="16.8" x14ac:dyDescent="0.45">
      <c r="A738" s="3">
        <v>43882</v>
      </c>
      <c r="B738" s="5">
        <f t="shared" si="33"/>
        <v>43882</v>
      </c>
      <c r="C738" s="7">
        <v>7.13</v>
      </c>
      <c r="D738" s="10">
        <v>14497330</v>
      </c>
      <c r="E738" s="7">
        <v>7.13</v>
      </c>
      <c r="F738" s="7">
        <v>7.17</v>
      </c>
      <c r="G738" s="7">
        <v>7.06</v>
      </c>
      <c r="H738" s="6">
        <f t="shared" si="34"/>
        <v>0.11000000000000032</v>
      </c>
      <c r="I738" s="11">
        <f t="shared" si="35"/>
        <v>0</v>
      </c>
      <c r="J738" s="2"/>
      <c r="K738" s="8"/>
      <c r="L738" s="2"/>
      <c r="N738" s="1"/>
      <c r="P738" s="2"/>
      <c r="Q738" s="2"/>
      <c r="R738" s="2"/>
      <c r="S738" s="2"/>
      <c r="T738" s="1"/>
    </row>
    <row r="739" spans="1:20" ht="16.8" x14ac:dyDescent="0.45">
      <c r="A739" s="3">
        <v>43885</v>
      </c>
      <c r="B739" s="5">
        <f t="shared" si="33"/>
        <v>43885</v>
      </c>
      <c r="C739" s="7">
        <v>7.02</v>
      </c>
      <c r="D739" s="10">
        <v>24748590</v>
      </c>
      <c r="E739" s="7">
        <v>6.82</v>
      </c>
      <c r="F739" s="7">
        <v>7.11</v>
      </c>
      <c r="G739" s="7">
        <v>6.75</v>
      </c>
      <c r="H739" s="6">
        <f t="shared" si="34"/>
        <v>0.36000000000000032</v>
      </c>
      <c r="I739" s="11">
        <f t="shared" si="35"/>
        <v>-0.19999999999999929</v>
      </c>
      <c r="J739" s="2"/>
      <c r="K739" s="8"/>
      <c r="L739" s="2"/>
      <c r="N739" s="1"/>
      <c r="P739" s="2"/>
      <c r="Q739" s="2"/>
      <c r="R739" s="2"/>
      <c r="S739" s="2"/>
      <c r="T739" s="1"/>
    </row>
    <row r="740" spans="1:20" ht="16.8" x14ac:dyDescent="0.45">
      <c r="A740" s="3">
        <v>43886</v>
      </c>
      <c r="B740" s="5">
        <f t="shared" si="33"/>
        <v>43886</v>
      </c>
      <c r="C740" s="7">
        <v>6.99</v>
      </c>
      <c r="D740" s="10">
        <v>25043310</v>
      </c>
      <c r="E740" s="7">
        <v>7.1</v>
      </c>
      <c r="F740" s="7">
        <v>7.2</v>
      </c>
      <c r="G740" s="7">
        <v>6.94</v>
      </c>
      <c r="H740" s="6">
        <f t="shared" si="34"/>
        <v>0.25999999999999979</v>
      </c>
      <c r="I740" s="11">
        <f t="shared" si="35"/>
        <v>0.10999999999999943</v>
      </c>
      <c r="J740" s="2"/>
      <c r="K740" s="8"/>
      <c r="L740" s="2"/>
      <c r="N740" s="1"/>
      <c r="P740" s="2"/>
      <c r="Q740" s="2"/>
      <c r="R740" s="2"/>
      <c r="S740" s="2"/>
      <c r="T740" s="1"/>
    </row>
    <row r="741" spans="1:20" ht="16.8" x14ac:dyDescent="0.45">
      <c r="A741" s="3">
        <v>43887</v>
      </c>
      <c r="B741" s="5">
        <f t="shared" si="33"/>
        <v>43887</v>
      </c>
      <c r="C741" s="7">
        <v>6.88</v>
      </c>
      <c r="D741" s="10">
        <v>16525570</v>
      </c>
      <c r="E741" s="7">
        <v>7.02</v>
      </c>
      <c r="F741" s="7">
        <v>7.1</v>
      </c>
      <c r="G741" s="7">
        <v>6.85</v>
      </c>
      <c r="H741" s="6">
        <f t="shared" si="34"/>
        <v>0.25</v>
      </c>
      <c r="I741" s="11">
        <f t="shared" si="35"/>
        <v>0.13999999999999968</v>
      </c>
      <c r="J741" s="2"/>
      <c r="K741" s="8"/>
      <c r="L741" s="2"/>
      <c r="N741" s="1"/>
      <c r="P741" s="2"/>
      <c r="Q741" s="2"/>
      <c r="R741" s="2"/>
      <c r="S741" s="2"/>
      <c r="T741" s="1"/>
    </row>
    <row r="742" spans="1:20" ht="16.8" x14ac:dyDescent="0.45">
      <c r="A742" s="3">
        <v>43888</v>
      </c>
      <c r="B742" s="5">
        <f t="shared" si="33"/>
        <v>43888</v>
      </c>
      <c r="C742" s="7">
        <v>6.75</v>
      </c>
      <c r="D742" s="10">
        <v>20070410</v>
      </c>
      <c r="E742" s="7">
        <v>6.75</v>
      </c>
      <c r="F742" s="7">
        <v>6.97</v>
      </c>
      <c r="G742" s="7">
        <v>6.67</v>
      </c>
      <c r="H742" s="6">
        <f t="shared" si="34"/>
        <v>0.29999999999999982</v>
      </c>
      <c r="I742" s="11">
        <f t="shared" si="35"/>
        <v>0</v>
      </c>
      <c r="J742" s="2"/>
      <c r="K742" s="8"/>
      <c r="L742" s="2"/>
      <c r="N742" s="1"/>
      <c r="P742" s="2"/>
      <c r="Q742" s="2"/>
      <c r="R742" s="2"/>
      <c r="S742" s="2"/>
      <c r="T742" s="1"/>
    </row>
    <row r="743" spans="1:20" ht="16.8" x14ac:dyDescent="0.45">
      <c r="A743" s="3">
        <v>43889</v>
      </c>
      <c r="B743" s="5">
        <f t="shared" si="33"/>
        <v>43889</v>
      </c>
      <c r="C743" s="7">
        <v>6.71</v>
      </c>
      <c r="D743" s="10">
        <v>25462690</v>
      </c>
      <c r="E743" s="7">
        <v>6.57</v>
      </c>
      <c r="F743" s="7">
        <v>6.82</v>
      </c>
      <c r="G743" s="7">
        <v>6.49</v>
      </c>
      <c r="H743" s="6">
        <f t="shared" si="34"/>
        <v>0.33000000000000007</v>
      </c>
      <c r="I743" s="11">
        <f t="shared" si="35"/>
        <v>-0.13999999999999968</v>
      </c>
      <c r="J743" s="2"/>
      <c r="K743" s="8"/>
      <c r="L743" s="2"/>
      <c r="N743" s="1"/>
      <c r="P743" s="2"/>
      <c r="Q743" s="2"/>
      <c r="R743" s="2"/>
      <c r="S743" s="2"/>
      <c r="T743" s="1"/>
    </row>
    <row r="744" spans="1:20" ht="16.8" x14ac:dyDescent="0.45">
      <c r="A744" s="3">
        <v>43892</v>
      </c>
      <c r="B744" s="5">
        <f t="shared" si="33"/>
        <v>43892</v>
      </c>
      <c r="C744" s="7">
        <v>6.97</v>
      </c>
      <c r="D744" s="10">
        <v>19379690</v>
      </c>
      <c r="E744" s="7">
        <v>6.84</v>
      </c>
      <c r="F744" s="7">
        <v>6.99</v>
      </c>
      <c r="G744" s="7">
        <v>6.72</v>
      </c>
      <c r="H744" s="6">
        <f t="shared" si="34"/>
        <v>0.27000000000000046</v>
      </c>
      <c r="I744" s="11">
        <f t="shared" si="35"/>
        <v>-0.12999999999999989</v>
      </c>
      <c r="J744" s="2"/>
      <c r="K744" s="8"/>
      <c r="L744" s="2"/>
      <c r="N744" s="1"/>
      <c r="P744" s="2"/>
      <c r="Q744" s="2"/>
      <c r="R744" s="2"/>
      <c r="S744" s="2"/>
      <c r="T744" s="1"/>
    </row>
    <row r="745" spans="1:20" ht="16.8" x14ac:dyDescent="0.45">
      <c r="A745" s="3">
        <v>43893</v>
      </c>
      <c r="B745" s="5">
        <f t="shared" si="33"/>
        <v>43893</v>
      </c>
      <c r="C745" s="7">
        <v>6.88</v>
      </c>
      <c r="D745" s="10">
        <v>22757670</v>
      </c>
      <c r="E745" s="7">
        <v>7.07</v>
      </c>
      <c r="F745" s="7">
        <v>7.07</v>
      </c>
      <c r="G745" s="7">
        <v>6.82</v>
      </c>
      <c r="H745" s="6">
        <f t="shared" si="34"/>
        <v>0.25</v>
      </c>
      <c r="I745" s="11">
        <f t="shared" si="35"/>
        <v>0.19000000000000039</v>
      </c>
      <c r="J745" s="2"/>
      <c r="K745" s="8"/>
      <c r="L745" s="2"/>
      <c r="N745" s="1"/>
      <c r="P745" s="2"/>
      <c r="Q745" s="2"/>
      <c r="R745" s="2"/>
      <c r="S745" s="2"/>
      <c r="T745" s="1"/>
    </row>
    <row r="746" spans="1:20" ht="16.8" x14ac:dyDescent="0.45">
      <c r="A746" s="3">
        <v>43894</v>
      </c>
      <c r="B746" s="5">
        <f t="shared" si="33"/>
        <v>43894</v>
      </c>
      <c r="C746" s="7">
        <v>7.23</v>
      </c>
      <c r="D746" s="10">
        <v>18810640</v>
      </c>
      <c r="E746" s="7">
        <v>7.01</v>
      </c>
      <c r="F746" s="7">
        <v>7.25</v>
      </c>
      <c r="G746" s="7">
        <v>6.9310999999999998</v>
      </c>
      <c r="H746" s="6">
        <f t="shared" si="34"/>
        <v>0.31890000000000018</v>
      </c>
      <c r="I746" s="11">
        <f t="shared" si="35"/>
        <v>-0.22000000000000064</v>
      </c>
      <c r="J746" s="2"/>
      <c r="K746" s="8"/>
      <c r="L746" s="2"/>
      <c r="N746" s="1"/>
      <c r="P746" s="2"/>
      <c r="Q746" s="2"/>
      <c r="R746" s="2"/>
      <c r="S746" s="2"/>
      <c r="T746" s="1"/>
    </row>
    <row r="747" spans="1:20" ht="16.8" x14ac:dyDescent="0.45">
      <c r="A747" s="3">
        <v>43895</v>
      </c>
      <c r="B747" s="5">
        <f t="shared" si="33"/>
        <v>43895</v>
      </c>
      <c r="C747" s="7">
        <v>7.23</v>
      </c>
      <c r="D747" s="10">
        <v>26563440</v>
      </c>
      <c r="E747" s="7">
        <v>7.1</v>
      </c>
      <c r="F747" s="7">
        <v>7.42</v>
      </c>
      <c r="G747" s="7">
        <v>7.07</v>
      </c>
      <c r="H747" s="6">
        <f t="shared" si="34"/>
        <v>0.34999999999999964</v>
      </c>
      <c r="I747" s="11">
        <f t="shared" si="35"/>
        <v>-0.13000000000000078</v>
      </c>
      <c r="J747" s="2"/>
      <c r="K747" s="8"/>
      <c r="L747" s="2"/>
      <c r="N747" s="1"/>
      <c r="P747" s="2"/>
      <c r="Q747" s="2"/>
      <c r="R747" s="2"/>
      <c r="S747" s="2"/>
      <c r="T747" s="1"/>
    </row>
    <row r="748" spans="1:20" ht="16.8" x14ac:dyDescent="0.45">
      <c r="A748" s="3">
        <v>43896</v>
      </c>
      <c r="B748" s="5">
        <f t="shared" si="33"/>
        <v>43896</v>
      </c>
      <c r="C748" s="7">
        <v>7.06</v>
      </c>
      <c r="D748" s="10">
        <v>23107150</v>
      </c>
      <c r="E748" s="7">
        <v>7.07</v>
      </c>
      <c r="F748" s="7">
        <v>7.21</v>
      </c>
      <c r="G748" s="7">
        <v>6.85</v>
      </c>
      <c r="H748" s="6">
        <f t="shared" si="34"/>
        <v>0.36000000000000032</v>
      </c>
      <c r="I748" s="11">
        <f t="shared" si="35"/>
        <v>1.0000000000000675E-2</v>
      </c>
      <c r="J748" s="2"/>
      <c r="K748" s="8"/>
      <c r="L748" s="2"/>
      <c r="N748" s="1"/>
      <c r="P748" s="2"/>
      <c r="Q748" s="2"/>
      <c r="R748" s="2"/>
      <c r="S748" s="2"/>
      <c r="T748" s="1"/>
    </row>
    <row r="749" spans="1:20" ht="16.8" x14ac:dyDescent="0.45">
      <c r="A749" s="3">
        <v>43899</v>
      </c>
      <c r="B749" s="5">
        <f t="shared" si="33"/>
        <v>43899</v>
      </c>
      <c r="C749" s="7">
        <v>6.53</v>
      </c>
      <c r="D749" s="10">
        <v>23815970</v>
      </c>
      <c r="E749" s="7">
        <v>6.57</v>
      </c>
      <c r="F749" s="7">
        <v>6.7949999999999999</v>
      </c>
      <c r="G749" s="7">
        <v>6.48</v>
      </c>
      <c r="H749" s="6">
        <f t="shared" si="34"/>
        <v>0.3149999999999995</v>
      </c>
      <c r="I749" s="11">
        <f t="shared" si="35"/>
        <v>4.0000000000000036E-2</v>
      </c>
      <c r="J749" s="2"/>
      <c r="K749" s="8"/>
      <c r="L749" s="2"/>
      <c r="N749" s="1"/>
      <c r="P749" s="2"/>
      <c r="Q749" s="2"/>
      <c r="R749" s="2"/>
      <c r="S749" s="2"/>
      <c r="T749" s="1"/>
    </row>
    <row r="750" spans="1:20" ht="16.8" x14ac:dyDescent="0.45">
      <c r="A750" s="3">
        <v>43900</v>
      </c>
      <c r="B750" s="5">
        <f t="shared" si="33"/>
        <v>43900</v>
      </c>
      <c r="C750" s="7">
        <v>6.83</v>
      </c>
      <c r="D750" s="10">
        <v>16803810</v>
      </c>
      <c r="E750" s="7">
        <v>6.78</v>
      </c>
      <c r="F750" s="7">
        <v>6.85</v>
      </c>
      <c r="G750" s="7">
        <v>6.43</v>
      </c>
      <c r="H750" s="6">
        <f t="shared" si="34"/>
        <v>0.41999999999999993</v>
      </c>
      <c r="I750" s="11">
        <f t="shared" si="35"/>
        <v>-4.9999999999999822E-2</v>
      </c>
      <c r="J750" s="2"/>
      <c r="K750" s="8"/>
      <c r="L750" s="2"/>
      <c r="N750" s="1"/>
      <c r="P750" s="2"/>
      <c r="Q750" s="2"/>
      <c r="R750" s="2"/>
      <c r="S750" s="2"/>
      <c r="T750" s="1"/>
    </row>
    <row r="751" spans="1:20" ht="16.8" x14ac:dyDescent="0.45">
      <c r="A751" s="3">
        <v>43901</v>
      </c>
      <c r="B751" s="5">
        <f t="shared" si="33"/>
        <v>43901</v>
      </c>
      <c r="C751" s="7">
        <v>6.69</v>
      </c>
      <c r="D751" s="10">
        <v>24401700</v>
      </c>
      <c r="E751" s="7">
        <v>6.69</v>
      </c>
      <c r="F751" s="7">
        <v>6.77</v>
      </c>
      <c r="G751" s="7">
        <v>6.53</v>
      </c>
      <c r="H751" s="6">
        <f t="shared" si="34"/>
        <v>0.23999999999999932</v>
      </c>
      <c r="I751" s="11">
        <f t="shared" si="35"/>
        <v>0</v>
      </c>
      <c r="J751" s="2"/>
      <c r="K751" s="8"/>
      <c r="L751" s="2"/>
      <c r="N751" s="1"/>
      <c r="P751" s="2"/>
      <c r="Q751" s="2"/>
      <c r="R751" s="2"/>
      <c r="S751" s="2"/>
      <c r="T751" s="1"/>
    </row>
    <row r="752" spans="1:20" ht="16.8" x14ac:dyDescent="0.45">
      <c r="A752" s="3">
        <v>43902</v>
      </c>
      <c r="B752" s="5">
        <f t="shared" si="33"/>
        <v>43902</v>
      </c>
      <c r="C752" s="7">
        <v>6.04</v>
      </c>
      <c r="D752" s="10">
        <v>22442300</v>
      </c>
      <c r="E752" s="7">
        <v>6.24</v>
      </c>
      <c r="F752" s="7">
        <v>6.39</v>
      </c>
      <c r="G752" s="7">
        <v>6.02</v>
      </c>
      <c r="H752" s="6">
        <f t="shared" si="34"/>
        <v>0.37000000000000011</v>
      </c>
      <c r="I752" s="11">
        <f t="shared" si="35"/>
        <v>0.20000000000000018</v>
      </c>
      <c r="J752" s="2"/>
      <c r="K752" s="8"/>
      <c r="L752" s="2"/>
      <c r="N752" s="1"/>
      <c r="P752" s="2"/>
      <c r="Q752" s="2"/>
      <c r="R752" s="2"/>
      <c r="S752" s="2"/>
      <c r="T752" s="1"/>
    </row>
    <row r="753" spans="1:20" ht="16.8" x14ac:dyDescent="0.45">
      <c r="A753" s="3">
        <v>43903</v>
      </c>
      <c r="B753" s="5">
        <f t="shared" si="33"/>
        <v>43903</v>
      </c>
      <c r="C753" s="7">
        <v>6.55</v>
      </c>
      <c r="D753" s="10">
        <v>19343250</v>
      </c>
      <c r="E753" s="7">
        <v>6.49</v>
      </c>
      <c r="F753" s="7">
        <v>6.57</v>
      </c>
      <c r="G753" s="7">
        <v>6.18</v>
      </c>
      <c r="H753" s="6">
        <f t="shared" si="34"/>
        <v>0.39000000000000057</v>
      </c>
      <c r="I753" s="11">
        <f t="shared" si="35"/>
        <v>-5.9999999999999609E-2</v>
      </c>
      <c r="J753" s="2"/>
      <c r="K753" s="8"/>
      <c r="L753" s="2"/>
      <c r="N753" s="1"/>
      <c r="P753" s="2"/>
      <c r="Q753" s="2"/>
      <c r="R753" s="2"/>
      <c r="S753" s="2"/>
      <c r="T753" s="1"/>
    </row>
    <row r="754" spans="1:20" ht="16.8" x14ac:dyDescent="0.45">
      <c r="A754" s="3">
        <v>43906</v>
      </c>
      <c r="B754" s="5">
        <f t="shared" si="33"/>
        <v>43906</v>
      </c>
      <c r="C754" s="7">
        <v>5.87</v>
      </c>
      <c r="D754" s="10">
        <v>24883630</v>
      </c>
      <c r="E754" s="7">
        <v>6.03</v>
      </c>
      <c r="F754" s="7">
        <v>6.64</v>
      </c>
      <c r="G754" s="7">
        <v>5.82</v>
      </c>
      <c r="H754" s="6">
        <f t="shared" si="34"/>
        <v>0.8199999999999994</v>
      </c>
      <c r="I754" s="11">
        <f t="shared" si="35"/>
        <v>0.16000000000000014</v>
      </c>
      <c r="J754" s="2"/>
      <c r="K754" s="8"/>
      <c r="L754" s="2"/>
      <c r="N754" s="1"/>
      <c r="P754" s="2"/>
      <c r="Q754" s="2"/>
      <c r="R754" s="2"/>
      <c r="S754" s="2"/>
      <c r="T754" s="1"/>
    </row>
    <row r="755" spans="1:20" ht="16.8" x14ac:dyDescent="0.45">
      <c r="A755" s="3">
        <v>43907</v>
      </c>
      <c r="B755" s="5">
        <f t="shared" si="33"/>
        <v>43907</v>
      </c>
      <c r="C755" s="7">
        <v>6.07</v>
      </c>
      <c r="D755" s="10">
        <v>24905870</v>
      </c>
      <c r="E755" s="7">
        <v>6.1</v>
      </c>
      <c r="F755" s="7">
        <v>6.55</v>
      </c>
      <c r="G755" s="7">
        <v>5.65</v>
      </c>
      <c r="H755" s="6">
        <f t="shared" si="34"/>
        <v>0.89999999999999947</v>
      </c>
      <c r="I755" s="11">
        <f t="shared" si="35"/>
        <v>2.9999999999999361E-2</v>
      </c>
      <c r="J755" s="2"/>
      <c r="K755" s="8"/>
      <c r="L755" s="2"/>
      <c r="N755" s="1"/>
      <c r="P755" s="2"/>
      <c r="Q755" s="2"/>
      <c r="R755" s="2"/>
      <c r="S755" s="2"/>
      <c r="T755" s="1"/>
    </row>
    <row r="756" spans="1:20" ht="16.8" x14ac:dyDescent="0.45">
      <c r="A756" s="3">
        <v>43908</v>
      </c>
      <c r="B756" s="5">
        <f t="shared" si="33"/>
        <v>43908</v>
      </c>
      <c r="C756" s="7">
        <v>6.2</v>
      </c>
      <c r="D756" s="10">
        <v>27366840</v>
      </c>
      <c r="E756" s="7">
        <v>5.85</v>
      </c>
      <c r="F756" s="7">
        <v>6.38</v>
      </c>
      <c r="G756" s="7">
        <v>5.76</v>
      </c>
      <c r="H756" s="6">
        <f t="shared" si="34"/>
        <v>0.62000000000000011</v>
      </c>
      <c r="I756" s="11">
        <f t="shared" si="35"/>
        <v>-0.35000000000000053</v>
      </c>
      <c r="J756" s="2"/>
      <c r="K756" s="8"/>
      <c r="L756" s="2"/>
      <c r="N756" s="1"/>
      <c r="P756" s="2"/>
      <c r="Q756" s="2"/>
      <c r="R756" s="2"/>
      <c r="S756" s="2"/>
      <c r="T756" s="1"/>
    </row>
    <row r="757" spans="1:20" ht="16.8" x14ac:dyDescent="0.45">
      <c r="A757" s="3">
        <v>43909</v>
      </c>
      <c r="B757" s="5">
        <f t="shared" si="33"/>
        <v>43909</v>
      </c>
      <c r="C757" s="7">
        <v>6.36</v>
      </c>
      <c r="D757" s="10">
        <v>23770300</v>
      </c>
      <c r="E757" s="7">
        <v>6.2</v>
      </c>
      <c r="F757" s="7">
        <v>6.65</v>
      </c>
      <c r="G757" s="7">
        <v>6.11</v>
      </c>
      <c r="H757" s="6">
        <f t="shared" si="34"/>
        <v>0.54</v>
      </c>
      <c r="I757" s="11">
        <f t="shared" si="35"/>
        <v>-0.16000000000000014</v>
      </c>
      <c r="J757" s="2"/>
      <c r="K757" s="8"/>
      <c r="L757" s="2"/>
      <c r="N757" s="1"/>
      <c r="P757" s="2"/>
      <c r="Q757" s="2"/>
      <c r="R757" s="2"/>
      <c r="S757" s="2"/>
      <c r="T757" s="1"/>
    </row>
    <row r="758" spans="1:20" ht="16.8" x14ac:dyDescent="0.45">
      <c r="A758" s="3">
        <v>43910</v>
      </c>
      <c r="B758" s="5">
        <f t="shared" si="33"/>
        <v>43910</v>
      </c>
      <c r="C758" s="7">
        <v>5.94</v>
      </c>
      <c r="D758" s="10">
        <v>26987900</v>
      </c>
      <c r="E758" s="7">
        <v>6.42</v>
      </c>
      <c r="F758" s="7">
        <v>6.68</v>
      </c>
      <c r="G758" s="7">
        <v>5.91</v>
      </c>
      <c r="H758" s="6">
        <f t="shared" si="34"/>
        <v>0.76999999999999957</v>
      </c>
      <c r="I758" s="11">
        <f t="shared" si="35"/>
        <v>0.47999999999999954</v>
      </c>
      <c r="J758" s="2"/>
      <c r="K758" s="8"/>
      <c r="L758" s="2"/>
      <c r="N758" s="1"/>
      <c r="P758" s="2"/>
      <c r="Q758" s="2"/>
      <c r="R758" s="2"/>
      <c r="S758" s="2"/>
      <c r="T758" s="1"/>
    </row>
    <row r="759" spans="1:20" ht="16.8" x14ac:dyDescent="0.45">
      <c r="A759" s="3">
        <v>43913</v>
      </c>
      <c r="B759" s="5">
        <f t="shared" si="33"/>
        <v>43913</v>
      </c>
      <c r="C759" s="7">
        <v>6.26</v>
      </c>
      <c r="D759" s="10">
        <v>22030740</v>
      </c>
      <c r="E759" s="7">
        <v>6.05</v>
      </c>
      <c r="F759" s="7">
        <v>6.39</v>
      </c>
      <c r="G759" s="7">
        <v>5.96</v>
      </c>
      <c r="H759" s="6">
        <f t="shared" si="34"/>
        <v>0.42999999999999972</v>
      </c>
      <c r="I759" s="11">
        <f t="shared" si="35"/>
        <v>-0.20999999999999996</v>
      </c>
      <c r="J759" s="2"/>
      <c r="K759" s="8"/>
      <c r="L759" s="2"/>
      <c r="N759" s="1"/>
      <c r="P759" s="2"/>
      <c r="Q759" s="2"/>
      <c r="R759" s="2"/>
      <c r="S759" s="2"/>
      <c r="T759" s="1"/>
    </row>
    <row r="760" spans="1:20" ht="16.8" x14ac:dyDescent="0.45">
      <c r="A760" s="3">
        <v>43914</v>
      </c>
      <c r="B760" s="5">
        <f t="shared" si="33"/>
        <v>43914</v>
      </c>
      <c r="C760" s="7">
        <v>6.38</v>
      </c>
      <c r="D760" s="10">
        <v>22407150</v>
      </c>
      <c r="E760" s="7">
        <v>6.48</v>
      </c>
      <c r="F760" s="7">
        <v>6.78</v>
      </c>
      <c r="G760" s="7">
        <v>6.21</v>
      </c>
      <c r="H760" s="6">
        <f t="shared" si="34"/>
        <v>0.57000000000000028</v>
      </c>
      <c r="I760" s="11">
        <f t="shared" si="35"/>
        <v>0.10000000000000053</v>
      </c>
      <c r="J760" s="2"/>
      <c r="K760" s="8"/>
      <c r="L760" s="2"/>
      <c r="N760" s="1"/>
      <c r="P760" s="2"/>
      <c r="Q760" s="2"/>
      <c r="R760" s="2"/>
      <c r="S760" s="2"/>
      <c r="T760" s="1"/>
    </row>
    <row r="761" spans="1:20" ht="16.8" x14ac:dyDescent="0.45">
      <c r="A761" s="3">
        <v>43915</v>
      </c>
      <c r="B761" s="5">
        <f t="shared" si="33"/>
        <v>43915</v>
      </c>
      <c r="C761" s="7">
        <v>6.21</v>
      </c>
      <c r="D761" s="10">
        <v>15976170</v>
      </c>
      <c r="E761" s="7">
        <v>6.4</v>
      </c>
      <c r="F761" s="7">
        <v>6.49</v>
      </c>
      <c r="G761" s="7">
        <v>6.15</v>
      </c>
      <c r="H761" s="6">
        <f t="shared" si="34"/>
        <v>0.33999999999999986</v>
      </c>
      <c r="I761" s="11">
        <f t="shared" si="35"/>
        <v>0.19000000000000039</v>
      </c>
      <c r="J761" s="2"/>
      <c r="K761" s="8"/>
      <c r="L761" s="2"/>
      <c r="N761" s="1"/>
      <c r="P761" s="2"/>
      <c r="Q761" s="2"/>
      <c r="R761" s="2"/>
      <c r="S761" s="2"/>
      <c r="T761" s="1"/>
    </row>
    <row r="762" spans="1:20" ht="16.8" x14ac:dyDescent="0.45">
      <c r="A762" s="3">
        <v>43916</v>
      </c>
      <c r="B762" s="5">
        <f t="shared" si="33"/>
        <v>43916</v>
      </c>
      <c r="C762" s="7">
        <v>6.74</v>
      </c>
      <c r="D762" s="10">
        <v>24764770</v>
      </c>
      <c r="E762" s="7">
        <v>6.33</v>
      </c>
      <c r="F762" s="7">
        <v>6.7850000000000001</v>
      </c>
      <c r="G762" s="7">
        <v>6.3</v>
      </c>
      <c r="H762" s="6">
        <f t="shared" si="34"/>
        <v>0.48500000000000032</v>
      </c>
      <c r="I762" s="11">
        <f t="shared" si="35"/>
        <v>-0.41000000000000014</v>
      </c>
      <c r="J762" s="2"/>
      <c r="K762" s="8"/>
      <c r="L762" s="2"/>
      <c r="N762" s="1"/>
      <c r="P762" s="2"/>
      <c r="Q762" s="2"/>
      <c r="R762" s="2"/>
      <c r="S762" s="2"/>
      <c r="T762" s="1"/>
    </row>
    <row r="763" spans="1:20" ht="16.8" x14ac:dyDescent="0.45">
      <c r="A763" s="3">
        <v>43917</v>
      </c>
      <c r="B763" s="5">
        <f t="shared" si="33"/>
        <v>43917</v>
      </c>
      <c r="C763" s="7">
        <v>6.7</v>
      </c>
      <c r="D763" s="10">
        <v>20058760</v>
      </c>
      <c r="E763" s="7">
        <v>6.72</v>
      </c>
      <c r="F763" s="7">
        <v>6.86</v>
      </c>
      <c r="G763" s="7">
        <v>6.58</v>
      </c>
      <c r="H763" s="6">
        <f t="shared" si="34"/>
        <v>0.28000000000000025</v>
      </c>
      <c r="I763" s="11">
        <f t="shared" si="35"/>
        <v>1.9999999999999574E-2</v>
      </c>
      <c r="J763" s="2"/>
      <c r="K763" s="8"/>
      <c r="L763" s="2"/>
      <c r="N763" s="1"/>
      <c r="P763" s="2"/>
      <c r="Q763" s="2"/>
      <c r="R763" s="2"/>
      <c r="S763" s="2"/>
      <c r="T763" s="1"/>
    </row>
    <row r="764" spans="1:20" ht="16.8" x14ac:dyDescent="0.45">
      <c r="A764" s="3">
        <v>43920</v>
      </c>
      <c r="B764" s="5">
        <f t="shared" si="33"/>
        <v>43920</v>
      </c>
      <c r="C764" s="7">
        <v>6.86</v>
      </c>
      <c r="D764" s="10">
        <v>18205250</v>
      </c>
      <c r="E764" s="7">
        <v>6.9</v>
      </c>
      <c r="F764" s="7">
        <v>6.9349999999999996</v>
      </c>
      <c r="G764" s="7">
        <v>6.71</v>
      </c>
      <c r="H764" s="6">
        <f t="shared" si="34"/>
        <v>0.22499999999999964</v>
      </c>
      <c r="I764" s="11">
        <f t="shared" si="35"/>
        <v>4.0000000000000036E-2</v>
      </c>
      <c r="J764" s="2"/>
      <c r="K764" s="8"/>
      <c r="L764" s="2"/>
      <c r="N764" s="1"/>
      <c r="P764" s="2"/>
      <c r="Q764" s="2"/>
      <c r="R764" s="2"/>
      <c r="S764" s="2"/>
      <c r="T764" s="1"/>
    </row>
    <row r="765" spans="1:20" ht="16.8" x14ac:dyDescent="0.45">
      <c r="A765" s="3">
        <v>43921</v>
      </c>
      <c r="B765" s="5">
        <f t="shared" si="33"/>
        <v>43921</v>
      </c>
      <c r="C765" s="7">
        <v>6.85</v>
      </c>
      <c r="D765" s="10">
        <v>16357580</v>
      </c>
      <c r="E765" s="7">
        <v>6.84</v>
      </c>
      <c r="F765" s="7">
        <v>7.04</v>
      </c>
      <c r="G765" s="7">
        <v>6.76</v>
      </c>
      <c r="H765" s="6">
        <f t="shared" si="34"/>
        <v>0.28000000000000025</v>
      </c>
      <c r="I765" s="11">
        <f t="shared" si="35"/>
        <v>-9.9999999999997868E-3</v>
      </c>
      <c r="J765" s="2"/>
      <c r="K765" s="8"/>
      <c r="L765" s="2"/>
      <c r="N765" s="1"/>
      <c r="P765" s="2"/>
      <c r="Q765" s="2"/>
      <c r="R765" s="2"/>
      <c r="S765" s="2"/>
      <c r="T765" s="1"/>
    </row>
    <row r="766" spans="1:20" ht="16.8" x14ac:dyDescent="0.45">
      <c r="A766" s="3">
        <v>43922</v>
      </c>
      <c r="B766" s="5">
        <f t="shared" si="33"/>
        <v>43922</v>
      </c>
      <c r="C766" s="7">
        <v>6.76</v>
      </c>
      <c r="D766" s="10">
        <v>12252340</v>
      </c>
      <c r="E766" s="7">
        <v>6.7</v>
      </c>
      <c r="F766" s="7">
        <v>7</v>
      </c>
      <c r="G766" s="7">
        <v>6.66</v>
      </c>
      <c r="H766" s="6">
        <f t="shared" si="34"/>
        <v>0.33999999999999986</v>
      </c>
      <c r="I766" s="11">
        <f t="shared" si="35"/>
        <v>-5.9999999999999609E-2</v>
      </c>
      <c r="J766" s="2"/>
      <c r="K766" s="8"/>
      <c r="L766" s="2"/>
      <c r="N766" s="1"/>
      <c r="P766" s="2"/>
      <c r="Q766" s="2"/>
      <c r="R766" s="2"/>
      <c r="S766" s="2"/>
      <c r="T766" s="1"/>
    </row>
    <row r="767" spans="1:20" ht="16.8" x14ac:dyDescent="0.45">
      <c r="A767" s="3">
        <v>43923</v>
      </c>
      <c r="B767" s="5">
        <f t="shared" si="33"/>
        <v>43923</v>
      </c>
      <c r="C767" s="7">
        <v>6.68</v>
      </c>
      <c r="D767" s="10">
        <v>24294340</v>
      </c>
      <c r="E767" s="7">
        <v>6.71</v>
      </c>
      <c r="F767" s="7">
        <v>6.79</v>
      </c>
      <c r="G767" s="7">
        <v>6.55</v>
      </c>
      <c r="H767" s="6">
        <f t="shared" si="34"/>
        <v>0.24000000000000021</v>
      </c>
      <c r="I767" s="11">
        <f t="shared" si="35"/>
        <v>3.0000000000000249E-2</v>
      </c>
      <c r="J767" s="2"/>
      <c r="K767" s="8"/>
      <c r="L767" s="2"/>
      <c r="N767" s="1"/>
      <c r="P767" s="2"/>
      <c r="Q767" s="2"/>
      <c r="R767" s="2"/>
      <c r="S767" s="2"/>
      <c r="T767" s="1"/>
    </row>
    <row r="768" spans="1:20" ht="16.8" x14ac:dyDescent="0.45">
      <c r="A768" s="3">
        <v>43924</v>
      </c>
      <c r="B768" s="5">
        <f t="shared" si="33"/>
        <v>43924</v>
      </c>
      <c r="C768" s="7">
        <v>6.64</v>
      </c>
      <c r="D768" s="10">
        <v>17779730</v>
      </c>
      <c r="E768" s="7">
        <v>6.68</v>
      </c>
      <c r="F768" s="7">
        <v>6.75</v>
      </c>
      <c r="G768" s="7">
        <v>6.58</v>
      </c>
      <c r="H768" s="6">
        <f t="shared" si="34"/>
        <v>0.16999999999999993</v>
      </c>
      <c r="I768" s="11">
        <f t="shared" si="35"/>
        <v>4.0000000000000036E-2</v>
      </c>
      <c r="J768" s="2"/>
      <c r="K768" s="8"/>
      <c r="L768" s="2"/>
      <c r="N768" s="1"/>
      <c r="P768" s="2"/>
      <c r="Q768" s="2"/>
      <c r="R768" s="2"/>
      <c r="S768" s="2"/>
      <c r="T768" s="1"/>
    </row>
    <row r="769" spans="1:20" ht="16.8" x14ac:dyDescent="0.45">
      <c r="A769" s="3">
        <v>43927</v>
      </c>
      <c r="B769" s="5">
        <f t="shared" si="33"/>
        <v>43927</v>
      </c>
      <c r="C769" s="7">
        <v>6.81</v>
      </c>
      <c r="D769" s="10">
        <v>25742640</v>
      </c>
      <c r="E769" s="7">
        <v>6.8</v>
      </c>
      <c r="F769" s="7">
        <v>6.875</v>
      </c>
      <c r="G769" s="7">
        <v>6.6</v>
      </c>
      <c r="H769" s="6">
        <f t="shared" si="34"/>
        <v>0.27500000000000036</v>
      </c>
      <c r="I769" s="11">
        <f t="shared" si="35"/>
        <v>-9.9999999999997868E-3</v>
      </c>
      <c r="J769" s="2"/>
      <c r="K769" s="8"/>
      <c r="L769" s="2"/>
      <c r="N769" s="1"/>
      <c r="P769" s="2"/>
      <c r="Q769" s="2"/>
      <c r="R769" s="2"/>
      <c r="S769" s="2"/>
      <c r="T769" s="1"/>
    </row>
    <row r="770" spans="1:20" ht="16.8" x14ac:dyDescent="0.45">
      <c r="A770" s="3">
        <v>43928</v>
      </c>
      <c r="B770" s="5">
        <f t="shared" si="33"/>
        <v>43928</v>
      </c>
      <c r="C770" s="7">
        <v>6.56</v>
      </c>
      <c r="D770" s="10">
        <v>33106330</v>
      </c>
      <c r="E770" s="7">
        <v>6.89</v>
      </c>
      <c r="F770" s="7">
        <v>6.92</v>
      </c>
      <c r="G770" s="7">
        <v>6.5</v>
      </c>
      <c r="H770" s="6">
        <f t="shared" si="34"/>
        <v>0.41999999999999993</v>
      </c>
      <c r="I770" s="11">
        <f t="shared" si="35"/>
        <v>0.33000000000000007</v>
      </c>
      <c r="J770" s="2"/>
      <c r="K770" s="8"/>
      <c r="L770" s="2"/>
      <c r="N770" s="1"/>
      <c r="P770" s="2"/>
      <c r="Q770" s="2"/>
      <c r="R770" s="2"/>
      <c r="S770" s="2"/>
      <c r="T770" s="1"/>
    </row>
    <row r="771" spans="1:20" ht="16.8" x14ac:dyDescent="0.45">
      <c r="A771" s="3">
        <v>43929</v>
      </c>
      <c r="B771" s="5">
        <f t="shared" ref="B771:B834" si="36">A771</f>
        <v>43929</v>
      </c>
      <c r="C771" s="7">
        <v>6.78</v>
      </c>
      <c r="D771" s="10">
        <v>30724330</v>
      </c>
      <c r="E771" s="7">
        <v>6.62</v>
      </c>
      <c r="F771" s="7">
        <v>6.9249999999999998</v>
      </c>
      <c r="G771" s="7">
        <v>6.51</v>
      </c>
      <c r="H771" s="6">
        <f t="shared" ref="H771:H834" si="37">F771-G771</f>
        <v>0.41500000000000004</v>
      </c>
      <c r="I771" s="11">
        <f t="shared" ref="I771:I834" si="38">E771-C771</f>
        <v>-0.16000000000000014</v>
      </c>
      <c r="J771" s="2"/>
      <c r="K771" s="8"/>
      <c r="L771" s="2"/>
      <c r="N771" s="1"/>
      <c r="P771" s="2"/>
      <c r="Q771" s="2"/>
      <c r="R771" s="2"/>
      <c r="S771" s="2"/>
      <c r="T771" s="1"/>
    </row>
    <row r="772" spans="1:20" ht="16.8" x14ac:dyDescent="0.45">
      <c r="A772" s="3">
        <v>43930</v>
      </c>
      <c r="B772" s="5">
        <f t="shared" si="36"/>
        <v>43930</v>
      </c>
      <c r="C772" s="7">
        <v>6.91</v>
      </c>
      <c r="D772" s="10">
        <v>24780400</v>
      </c>
      <c r="E772" s="7">
        <v>6.8</v>
      </c>
      <c r="F772" s="7">
        <v>6.92</v>
      </c>
      <c r="G772" s="7">
        <v>6.66</v>
      </c>
      <c r="H772" s="6">
        <f t="shared" si="37"/>
        <v>0.25999999999999979</v>
      </c>
      <c r="I772" s="11">
        <f t="shared" si="38"/>
        <v>-0.11000000000000032</v>
      </c>
      <c r="J772" s="2"/>
      <c r="K772" s="8"/>
      <c r="L772" s="2"/>
      <c r="N772" s="1"/>
      <c r="P772" s="2"/>
      <c r="Q772" s="2"/>
      <c r="R772" s="2"/>
      <c r="S772" s="2"/>
      <c r="T772" s="1"/>
    </row>
    <row r="773" spans="1:20" ht="16.8" x14ac:dyDescent="0.45">
      <c r="A773" s="3">
        <v>43934</v>
      </c>
      <c r="B773" s="5">
        <f t="shared" si="36"/>
        <v>43934</v>
      </c>
      <c r="C773" s="7">
        <v>7.05</v>
      </c>
      <c r="D773" s="10">
        <v>13791770</v>
      </c>
      <c r="E773" s="7">
        <v>6.92</v>
      </c>
      <c r="F773" s="7">
        <v>7.09</v>
      </c>
      <c r="G773" s="7">
        <v>6.84</v>
      </c>
      <c r="H773" s="6">
        <f t="shared" si="37"/>
        <v>0.25</v>
      </c>
      <c r="I773" s="11">
        <f t="shared" si="38"/>
        <v>-0.12999999999999989</v>
      </c>
      <c r="J773" s="2"/>
      <c r="K773" s="8"/>
      <c r="L773" s="2"/>
      <c r="N773" s="1"/>
      <c r="P773" s="2"/>
      <c r="Q773" s="2"/>
      <c r="R773" s="2"/>
      <c r="S773" s="2"/>
      <c r="T773" s="1"/>
    </row>
    <row r="774" spans="1:20" ht="16.8" x14ac:dyDescent="0.45">
      <c r="A774" s="3">
        <v>43935</v>
      </c>
      <c r="B774" s="5">
        <f t="shared" si="36"/>
        <v>43935</v>
      </c>
      <c r="C774" s="7">
        <v>7.22</v>
      </c>
      <c r="D774" s="10">
        <v>15190980</v>
      </c>
      <c r="E774" s="7">
        <v>7.17</v>
      </c>
      <c r="F774" s="7">
        <v>7.37</v>
      </c>
      <c r="G774" s="7">
        <v>7.12</v>
      </c>
      <c r="H774" s="6">
        <f t="shared" si="37"/>
        <v>0.25</v>
      </c>
      <c r="I774" s="11">
        <f t="shared" si="38"/>
        <v>-4.9999999999999822E-2</v>
      </c>
      <c r="J774" s="2"/>
      <c r="K774" s="8"/>
      <c r="L774" s="2"/>
      <c r="N774" s="1"/>
      <c r="P774" s="2"/>
      <c r="Q774" s="2"/>
      <c r="R774" s="2"/>
      <c r="S774" s="2"/>
      <c r="T774" s="1"/>
    </row>
    <row r="775" spans="1:20" ht="16.8" x14ac:dyDescent="0.45">
      <c r="A775" s="3">
        <v>43936</v>
      </c>
      <c r="B775" s="5">
        <f t="shared" si="36"/>
        <v>43936</v>
      </c>
      <c r="C775" s="7">
        <v>7.45</v>
      </c>
      <c r="D775" s="10">
        <v>18581320</v>
      </c>
      <c r="E775" s="7">
        <v>7.14</v>
      </c>
      <c r="F775" s="7">
        <v>7.5</v>
      </c>
      <c r="G775" s="7">
        <v>7.1</v>
      </c>
      <c r="H775" s="6">
        <f t="shared" si="37"/>
        <v>0.40000000000000036</v>
      </c>
      <c r="I775" s="11">
        <f t="shared" si="38"/>
        <v>-0.3100000000000005</v>
      </c>
      <c r="J775" s="2"/>
      <c r="K775" s="8"/>
      <c r="L775" s="2"/>
      <c r="N775" s="1"/>
      <c r="P775" s="2"/>
      <c r="Q775" s="2"/>
      <c r="R775" s="2"/>
      <c r="S775" s="2"/>
      <c r="T775" s="1"/>
    </row>
    <row r="776" spans="1:20" ht="16.8" x14ac:dyDescent="0.45">
      <c r="A776" s="3">
        <v>43937</v>
      </c>
      <c r="B776" s="5">
        <f t="shared" si="36"/>
        <v>43937</v>
      </c>
      <c r="C776" s="7">
        <v>7.75</v>
      </c>
      <c r="D776" s="10">
        <v>22604350</v>
      </c>
      <c r="E776" s="7">
        <v>7.58</v>
      </c>
      <c r="F776" s="7">
        <v>7.8</v>
      </c>
      <c r="G776" s="7">
        <v>7.5149999999999997</v>
      </c>
      <c r="H776" s="6">
        <f t="shared" si="37"/>
        <v>0.28500000000000014</v>
      </c>
      <c r="I776" s="11">
        <f t="shared" si="38"/>
        <v>-0.16999999999999993</v>
      </c>
      <c r="J776" s="2"/>
      <c r="K776" s="8"/>
      <c r="L776" s="2"/>
      <c r="N776" s="1"/>
      <c r="P776" s="2"/>
      <c r="Q776" s="2"/>
      <c r="R776" s="2"/>
      <c r="S776" s="2"/>
      <c r="T776" s="1"/>
    </row>
    <row r="777" spans="1:20" ht="16.8" x14ac:dyDescent="0.45">
      <c r="A777" s="3">
        <v>43938</v>
      </c>
      <c r="B777" s="5">
        <f t="shared" si="36"/>
        <v>43938</v>
      </c>
      <c r="C777" s="7">
        <v>7.73</v>
      </c>
      <c r="D777" s="10">
        <v>27163600</v>
      </c>
      <c r="E777" s="7">
        <v>7.75</v>
      </c>
      <c r="F777" s="7">
        <v>7.75</v>
      </c>
      <c r="G777" s="7">
        <v>7.52</v>
      </c>
      <c r="H777" s="6">
        <f t="shared" si="37"/>
        <v>0.23000000000000043</v>
      </c>
      <c r="I777" s="11">
        <f t="shared" si="38"/>
        <v>1.9999999999999574E-2</v>
      </c>
      <c r="J777" s="2"/>
      <c r="K777" s="8"/>
      <c r="L777" s="2"/>
      <c r="N777" s="1"/>
      <c r="P777" s="2"/>
      <c r="Q777" s="2"/>
      <c r="R777" s="2"/>
      <c r="S777" s="2"/>
      <c r="T777" s="1"/>
    </row>
    <row r="778" spans="1:20" ht="16.8" x14ac:dyDescent="0.45">
      <c r="A778" s="3">
        <v>43941</v>
      </c>
      <c r="B778" s="5">
        <f t="shared" si="36"/>
        <v>43941</v>
      </c>
      <c r="C778" s="7">
        <v>7.64</v>
      </c>
      <c r="D778" s="10">
        <v>13573920</v>
      </c>
      <c r="E778" s="7">
        <v>7.7149999999999999</v>
      </c>
      <c r="F778" s="7">
        <v>7.8</v>
      </c>
      <c r="G778" s="7">
        <v>7.64</v>
      </c>
      <c r="H778" s="6">
        <f t="shared" si="37"/>
        <v>0.16000000000000014</v>
      </c>
      <c r="I778" s="11">
        <f t="shared" si="38"/>
        <v>7.5000000000000178E-2</v>
      </c>
      <c r="J778" s="2"/>
      <c r="K778" s="8"/>
      <c r="L778" s="2"/>
      <c r="N778" s="1"/>
      <c r="P778" s="2"/>
      <c r="Q778" s="2"/>
      <c r="R778" s="2"/>
      <c r="S778" s="2"/>
      <c r="T778" s="1"/>
    </row>
    <row r="779" spans="1:20" ht="16.8" x14ac:dyDescent="0.45">
      <c r="A779" s="3">
        <v>43942</v>
      </c>
      <c r="B779" s="5">
        <f t="shared" si="36"/>
        <v>43942</v>
      </c>
      <c r="C779" s="7">
        <v>7.51</v>
      </c>
      <c r="D779" s="10">
        <v>18628020</v>
      </c>
      <c r="E779" s="7">
        <v>7.66</v>
      </c>
      <c r="F779" s="7">
        <v>7.7144000000000004</v>
      </c>
      <c r="G779" s="7">
        <v>7.39</v>
      </c>
      <c r="H779" s="6">
        <f t="shared" si="37"/>
        <v>0.32440000000000069</v>
      </c>
      <c r="I779" s="11">
        <f t="shared" si="38"/>
        <v>0.15000000000000036</v>
      </c>
      <c r="J779" s="2"/>
      <c r="K779" s="8"/>
      <c r="L779" s="2"/>
      <c r="N779" s="1"/>
      <c r="P779" s="2"/>
      <c r="Q779" s="2"/>
      <c r="R779" s="2"/>
      <c r="S779" s="2"/>
      <c r="T779" s="1"/>
    </row>
    <row r="780" spans="1:20" ht="16.8" x14ac:dyDescent="0.45">
      <c r="A780" s="3">
        <v>43943</v>
      </c>
      <c r="B780" s="5">
        <f t="shared" si="36"/>
        <v>43943</v>
      </c>
      <c r="C780" s="7">
        <v>7.48</v>
      </c>
      <c r="D780" s="10">
        <v>14436090</v>
      </c>
      <c r="E780" s="7">
        <v>7.47</v>
      </c>
      <c r="F780" s="7">
        <v>7.54</v>
      </c>
      <c r="G780" s="7">
        <v>7.27</v>
      </c>
      <c r="H780" s="6">
        <f t="shared" si="37"/>
        <v>0.27000000000000046</v>
      </c>
      <c r="I780" s="11">
        <f t="shared" si="38"/>
        <v>-1.0000000000000675E-2</v>
      </c>
      <c r="J780" s="2"/>
      <c r="K780" s="8"/>
      <c r="L780" s="2"/>
      <c r="N780" s="1"/>
      <c r="P780" s="2"/>
      <c r="Q780" s="2"/>
      <c r="R780" s="2"/>
      <c r="S780" s="2"/>
      <c r="T780" s="1"/>
    </row>
    <row r="781" spans="1:20" ht="16.8" x14ac:dyDescent="0.45">
      <c r="A781" s="3">
        <v>43944</v>
      </c>
      <c r="B781" s="5">
        <f t="shared" si="36"/>
        <v>43944</v>
      </c>
      <c r="C781" s="7">
        <v>7.45</v>
      </c>
      <c r="D781" s="10">
        <v>12337850</v>
      </c>
      <c r="E781" s="7">
        <v>7.5</v>
      </c>
      <c r="F781" s="7">
        <v>7.54</v>
      </c>
      <c r="G781" s="7">
        <v>7.38</v>
      </c>
      <c r="H781" s="6">
        <f t="shared" si="37"/>
        <v>0.16000000000000014</v>
      </c>
      <c r="I781" s="11">
        <f t="shared" si="38"/>
        <v>4.9999999999999822E-2</v>
      </c>
      <c r="J781" s="2"/>
      <c r="K781" s="8"/>
      <c r="L781" s="2"/>
      <c r="N781" s="1"/>
      <c r="P781" s="2"/>
      <c r="Q781" s="2"/>
      <c r="R781" s="2"/>
      <c r="S781" s="2"/>
      <c r="T781" s="1"/>
    </row>
    <row r="782" spans="1:20" ht="16.8" x14ac:dyDescent="0.45">
      <c r="A782" s="3">
        <v>43945</v>
      </c>
      <c r="B782" s="5">
        <f t="shared" si="36"/>
        <v>43945</v>
      </c>
      <c r="C782" s="7">
        <v>7.62</v>
      </c>
      <c r="D782" s="10">
        <v>11461720</v>
      </c>
      <c r="E782" s="7">
        <v>7.59</v>
      </c>
      <c r="F782" s="7">
        <v>7.62</v>
      </c>
      <c r="G782" s="7">
        <v>7.48</v>
      </c>
      <c r="H782" s="6">
        <f t="shared" si="37"/>
        <v>0.13999999999999968</v>
      </c>
      <c r="I782" s="11">
        <f t="shared" si="38"/>
        <v>-3.0000000000000249E-2</v>
      </c>
      <c r="J782" s="2"/>
      <c r="K782" s="8"/>
      <c r="L782" s="2"/>
      <c r="N782" s="1"/>
      <c r="P782" s="2"/>
      <c r="Q782" s="2"/>
      <c r="R782" s="2"/>
      <c r="S782" s="2"/>
      <c r="T782" s="1"/>
    </row>
    <row r="783" spans="1:20" ht="16.8" x14ac:dyDescent="0.45">
      <c r="A783" s="3">
        <v>43948</v>
      </c>
      <c r="B783" s="5">
        <f t="shared" si="36"/>
        <v>43948</v>
      </c>
      <c r="C783" s="7">
        <v>7.74</v>
      </c>
      <c r="D783" s="10">
        <v>17802210</v>
      </c>
      <c r="E783" s="7">
        <v>7.75</v>
      </c>
      <c r="F783" s="7">
        <v>7.85</v>
      </c>
      <c r="G783" s="7">
        <v>7.64</v>
      </c>
      <c r="H783" s="6">
        <f t="shared" si="37"/>
        <v>0.20999999999999996</v>
      </c>
      <c r="I783" s="11">
        <f t="shared" si="38"/>
        <v>9.9999999999997868E-3</v>
      </c>
      <c r="J783" s="2"/>
      <c r="K783" s="8"/>
      <c r="L783" s="2"/>
      <c r="N783" s="1"/>
      <c r="P783" s="2"/>
      <c r="Q783" s="2"/>
      <c r="R783" s="2"/>
      <c r="S783" s="2"/>
      <c r="T783" s="1"/>
    </row>
    <row r="784" spans="1:20" ht="16.8" x14ac:dyDescent="0.45">
      <c r="A784" s="3">
        <v>43949</v>
      </c>
      <c r="B784" s="5">
        <f t="shared" si="36"/>
        <v>43949</v>
      </c>
      <c r="C784" s="7">
        <v>7.49</v>
      </c>
      <c r="D784" s="10">
        <v>21262110</v>
      </c>
      <c r="E784" s="7">
        <v>7.81</v>
      </c>
      <c r="F784" s="7">
        <v>7.82</v>
      </c>
      <c r="G784" s="7">
        <v>7.41</v>
      </c>
      <c r="H784" s="6">
        <f t="shared" si="37"/>
        <v>0.41000000000000014</v>
      </c>
      <c r="I784" s="11">
        <f t="shared" si="38"/>
        <v>0.3199999999999994</v>
      </c>
      <c r="J784" s="2"/>
      <c r="K784" s="8"/>
      <c r="L784" s="2"/>
      <c r="N784" s="1"/>
      <c r="P784" s="2"/>
      <c r="Q784" s="2"/>
      <c r="R784" s="2"/>
      <c r="S784" s="2"/>
      <c r="T784" s="1"/>
    </row>
    <row r="785" spans="1:20" ht="16.8" x14ac:dyDescent="0.45">
      <c r="A785" s="3">
        <v>43950</v>
      </c>
      <c r="B785" s="5">
        <f t="shared" si="36"/>
        <v>43950</v>
      </c>
      <c r="C785" s="7">
        <v>7.58</v>
      </c>
      <c r="D785" s="10">
        <v>17918480</v>
      </c>
      <c r="E785" s="7">
        <v>7.56</v>
      </c>
      <c r="F785" s="7">
        <v>7.6349999999999998</v>
      </c>
      <c r="G785" s="7">
        <v>7.4</v>
      </c>
      <c r="H785" s="6">
        <f t="shared" si="37"/>
        <v>0.23499999999999943</v>
      </c>
      <c r="I785" s="11">
        <f t="shared" si="38"/>
        <v>-2.0000000000000462E-2</v>
      </c>
      <c r="J785" s="2"/>
      <c r="K785" s="8"/>
      <c r="L785" s="2"/>
      <c r="N785" s="1"/>
      <c r="P785" s="2"/>
      <c r="Q785" s="2"/>
      <c r="R785" s="2"/>
      <c r="S785" s="2"/>
      <c r="T785" s="1"/>
    </row>
    <row r="786" spans="1:20" ht="16.8" x14ac:dyDescent="0.45">
      <c r="A786" s="3">
        <v>43951</v>
      </c>
      <c r="B786" s="5">
        <f t="shared" si="36"/>
        <v>43951</v>
      </c>
      <c r="C786" s="7">
        <v>7.54</v>
      </c>
      <c r="D786" s="10">
        <v>18952260</v>
      </c>
      <c r="E786" s="7">
        <v>7.57</v>
      </c>
      <c r="F786" s="7">
        <v>7.74</v>
      </c>
      <c r="G786" s="7">
        <v>7.51</v>
      </c>
      <c r="H786" s="6">
        <f t="shared" si="37"/>
        <v>0.23000000000000043</v>
      </c>
      <c r="I786" s="11">
        <f t="shared" si="38"/>
        <v>3.0000000000000249E-2</v>
      </c>
      <c r="J786" s="2"/>
      <c r="K786" s="8"/>
      <c r="L786" s="2"/>
      <c r="N786" s="1"/>
      <c r="P786" s="2"/>
      <c r="Q786" s="2"/>
      <c r="R786" s="2"/>
      <c r="S786" s="2"/>
      <c r="T786" s="1"/>
    </row>
    <row r="787" spans="1:20" ht="16.8" x14ac:dyDescent="0.45">
      <c r="A787" s="3">
        <v>43952</v>
      </c>
      <c r="B787" s="5">
        <f t="shared" si="36"/>
        <v>43952</v>
      </c>
      <c r="C787" s="7">
        <v>7.25</v>
      </c>
      <c r="D787" s="10">
        <v>20921730</v>
      </c>
      <c r="E787" s="7">
        <v>7.46</v>
      </c>
      <c r="F787" s="7">
        <v>7.53</v>
      </c>
      <c r="G787" s="7">
        <v>7.24</v>
      </c>
      <c r="H787" s="6">
        <f t="shared" si="37"/>
        <v>0.29000000000000004</v>
      </c>
      <c r="I787" s="11">
        <f t="shared" si="38"/>
        <v>0.20999999999999996</v>
      </c>
      <c r="J787" s="2"/>
      <c r="K787" s="8"/>
      <c r="L787" s="2"/>
      <c r="N787" s="1"/>
      <c r="P787" s="2"/>
      <c r="Q787" s="2"/>
      <c r="R787" s="2"/>
      <c r="S787" s="2"/>
      <c r="T787" s="1"/>
    </row>
    <row r="788" spans="1:20" ht="16.8" x14ac:dyDescent="0.45">
      <c r="A788" s="3">
        <v>43955</v>
      </c>
      <c r="B788" s="5">
        <f t="shared" si="36"/>
        <v>43955</v>
      </c>
      <c r="C788" s="7">
        <v>7.47</v>
      </c>
      <c r="D788" s="10">
        <v>15229880</v>
      </c>
      <c r="E788" s="7">
        <v>7.29</v>
      </c>
      <c r="F788" s="7">
        <v>7.49</v>
      </c>
      <c r="G788" s="7">
        <v>7.18</v>
      </c>
      <c r="H788" s="6">
        <f t="shared" si="37"/>
        <v>0.3100000000000005</v>
      </c>
      <c r="I788" s="11">
        <f t="shared" si="38"/>
        <v>-0.17999999999999972</v>
      </c>
      <c r="J788" s="2"/>
      <c r="K788" s="8"/>
      <c r="L788" s="2"/>
      <c r="N788" s="1"/>
      <c r="P788" s="2"/>
      <c r="Q788" s="2"/>
      <c r="R788" s="2"/>
      <c r="S788" s="2"/>
      <c r="T788" s="1"/>
    </row>
    <row r="789" spans="1:20" ht="16.8" x14ac:dyDescent="0.45">
      <c r="A789" s="3">
        <v>43956</v>
      </c>
      <c r="B789" s="5">
        <f t="shared" si="36"/>
        <v>43956</v>
      </c>
      <c r="C789" s="7">
        <v>7.62</v>
      </c>
      <c r="D789" s="10">
        <v>15040230</v>
      </c>
      <c r="E789" s="7">
        <v>7.56</v>
      </c>
      <c r="F789" s="7">
        <v>7.73</v>
      </c>
      <c r="G789" s="7">
        <v>7.48</v>
      </c>
      <c r="H789" s="6">
        <f t="shared" si="37"/>
        <v>0.25</v>
      </c>
      <c r="I789" s="11">
        <f t="shared" si="38"/>
        <v>-6.0000000000000497E-2</v>
      </c>
      <c r="J789" s="2"/>
      <c r="K789" s="8"/>
      <c r="L789" s="2"/>
      <c r="N789" s="1"/>
      <c r="P789" s="2"/>
      <c r="Q789" s="2"/>
      <c r="R789" s="2"/>
      <c r="S789" s="2"/>
      <c r="T789" s="1"/>
    </row>
    <row r="790" spans="1:20" ht="16.8" x14ac:dyDescent="0.45">
      <c r="A790" s="3">
        <v>43957</v>
      </c>
      <c r="B790" s="5">
        <f t="shared" si="36"/>
        <v>43957</v>
      </c>
      <c r="C790" s="7">
        <v>7.95</v>
      </c>
      <c r="D790" s="10">
        <v>36807330</v>
      </c>
      <c r="E790" s="7">
        <v>7.71</v>
      </c>
      <c r="F790" s="7">
        <v>8</v>
      </c>
      <c r="G790" s="7">
        <v>7.68</v>
      </c>
      <c r="H790" s="6">
        <f t="shared" si="37"/>
        <v>0.32000000000000028</v>
      </c>
      <c r="I790" s="11">
        <f t="shared" si="38"/>
        <v>-0.24000000000000021</v>
      </c>
      <c r="J790" s="2"/>
      <c r="K790" s="8"/>
      <c r="L790" s="2"/>
      <c r="N790" s="1"/>
      <c r="P790" s="2"/>
      <c r="Q790" s="2"/>
      <c r="R790" s="2"/>
      <c r="S790" s="2"/>
      <c r="T790" s="1"/>
    </row>
    <row r="791" spans="1:20" ht="16.8" x14ac:dyDescent="0.45">
      <c r="A791" s="3">
        <v>43958</v>
      </c>
      <c r="B791" s="5">
        <f t="shared" si="36"/>
        <v>43958</v>
      </c>
      <c r="C791" s="7">
        <v>7.64</v>
      </c>
      <c r="D791" s="10">
        <v>39919510</v>
      </c>
      <c r="E791" s="7">
        <v>7.56</v>
      </c>
      <c r="F791" s="7">
        <v>7.78</v>
      </c>
      <c r="G791" s="7">
        <v>7.42</v>
      </c>
      <c r="H791" s="6">
        <f t="shared" si="37"/>
        <v>0.36000000000000032</v>
      </c>
      <c r="I791" s="11">
        <f t="shared" si="38"/>
        <v>-8.0000000000000071E-2</v>
      </c>
      <c r="J791" s="2"/>
      <c r="K791" s="8"/>
      <c r="L791" s="2"/>
      <c r="N791" s="1"/>
      <c r="P791" s="2"/>
      <c r="Q791" s="2"/>
      <c r="R791" s="2"/>
      <c r="S791" s="2"/>
      <c r="T791" s="1"/>
    </row>
    <row r="792" spans="1:20" ht="16.8" x14ac:dyDescent="0.45">
      <c r="A792" s="3">
        <v>43959</v>
      </c>
      <c r="B792" s="5">
        <f t="shared" si="36"/>
        <v>43959</v>
      </c>
      <c r="C792" s="7">
        <v>7.77</v>
      </c>
      <c r="D792" s="10">
        <v>14757860</v>
      </c>
      <c r="E792" s="7">
        <v>7.66</v>
      </c>
      <c r="F792" s="7">
        <v>7.79</v>
      </c>
      <c r="G792" s="7">
        <v>7.6</v>
      </c>
      <c r="H792" s="6">
        <f t="shared" si="37"/>
        <v>0.19000000000000039</v>
      </c>
      <c r="I792" s="11">
        <f t="shared" si="38"/>
        <v>-0.10999999999999943</v>
      </c>
      <c r="J792" s="2"/>
      <c r="K792" s="8"/>
      <c r="L792" s="2"/>
      <c r="N792" s="1"/>
      <c r="P792" s="2"/>
      <c r="Q792" s="2"/>
      <c r="R792" s="2"/>
      <c r="S792" s="2"/>
      <c r="T792" s="1"/>
    </row>
    <row r="793" spans="1:20" ht="16.8" x14ac:dyDescent="0.45">
      <c r="A793" s="3">
        <v>43962</v>
      </c>
      <c r="B793" s="5">
        <f t="shared" si="36"/>
        <v>43962</v>
      </c>
      <c r="C793" s="7">
        <v>7.94</v>
      </c>
      <c r="D793" s="10">
        <v>14844950</v>
      </c>
      <c r="E793" s="7">
        <v>7.7249999999999996</v>
      </c>
      <c r="F793" s="7">
        <v>8</v>
      </c>
      <c r="G793" s="7">
        <v>7.72</v>
      </c>
      <c r="H793" s="6">
        <f t="shared" si="37"/>
        <v>0.28000000000000025</v>
      </c>
      <c r="I793" s="11">
        <f t="shared" si="38"/>
        <v>-0.21500000000000075</v>
      </c>
      <c r="J793" s="2"/>
      <c r="K793" s="8"/>
      <c r="L793" s="2"/>
      <c r="N793" s="1"/>
      <c r="P793" s="2"/>
      <c r="Q793" s="2"/>
      <c r="R793" s="2"/>
      <c r="S793" s="2"/>
      <c r="T793" s="1"/>
    </row>
    <row r="794" spans="1:20" ht="16.8" x14ac:dyDescent="0.45">
      <c r="A794" s="3">
        <v>43963</v>
      </c>
      <c r="B794" s="5">
        <f t="shared" si="36"/>
        <v>43963</v>
      </c>
      <c r="C794" s="7">
        <v>7.73</v>
      </c>
      <c r="D794" s="10">
        <v>15756490</v>
      </c>
      <c r="E794" s="7">
        <v>7.97</v>
      </c>
      <c r="F794" s="7">
        <v>8</v>
      </c>
      <c r="G794" s="7">
        <v>7.72</v>
      </c>
      <c r="H794" s="6">
        <f t="shared" si="37"/>
        <v>0.28000000000000025</v>
      </c>
      <c r="I794" s="11">
        <f t="shared" si="38"/>
        <v>0.23999999999999932</v>
      </c>
      <c r="J794" s="2"/>
      <c r="K794" s="8"/>
      <c r="L794" s="2"/>
      <c r="N794" s="1"/>
      <c r="P794" s="2"/>
      <c r="Q794" s="2"/>
      <c r="R794" s="2"/>
      <c r="S794" s="2"/>
      <c r="T794" s="1"/>
    </row>
    <row r="795" spans="1:20" ht="16.8" x14ac:dyDescent="0.45">
      <c r="A795" s="3">
        <v>43964</v>
      </c>
      <c r="B795" s="5">
        <f t="shared" si="36"/>
        <v>43964</v>
      </c>
      <c r="C795" s="7">
        <v>7.69</v>
      </c>
      <c r="D795" s="10">
        <v>19578060</v>
      </c>
      <c r="E795" s="7">
        <v>7.78</v>
      </c>
      <c r="F795" s="7">
        <v>7.96</v>
      </c>
      <c r="G795" s="7">
        <v>7.57</v>
      </c>
      <c r="H795" s="6">
        <f t="shared" si="37"/>
        <v>0.38999999999999968</v>
      </c>
      <c r="I795" s="11">
        <f t="shared" si="38"/>
        <v>8.9999999999999858E-2</v>
      </c>
      <c r="J795" s="2"/>
      <c r="K795" s="8"/>
      <c r="L795" s="2"/>
      <c r="N795" s="1"/>
      <c r="P795" s="2"/>
      <c r="Q795" s="2"/>
      <c r="R795" s="2"/>
      <c r="S795" s="2"/>
      <c r="T795" s="1"/>
    </row>
    <row r="796" spans="1:20" ht="16.8" x14ac:dyDescent="0.45">
      <c r="A796" s="3">
        <v>43965</v>
      </c>
      <c r="B796" s="5">
        <f t="shared" si="36"/>
        <v>43965</v>
      </c>
      <c r="C796" s="7">
        <v>7.88</v>
      </c>
      <c r="D796" s="10">
        <v>15159310</v>
      </c>
      <c r="E796" s="7">
        <v>7.67</v>
      </c>
      <c r="F796" s="7">
        <v>7.88</v>
      </c>
      <c r="G796" s="7">
        <v>7.57</v>
      </c>
      <c r="H796" s="6">
        <f t="shared" si="37"/>
        <v>0.30999999999999961</v>
      </c>
      <c r="I796" s="11">
        <f t="shared" si="38"/>
        <v>-0.20999999999999996</v>
      </c>
      <c r="J796" s="2"/>
      <c r="K796" s="8"/>
      <c r="L796" s="2"/>
      <c r="N796" s="1"/>
      <c r="P796" s="2"/>
      <c r="Q796" s="2"/>
      <c r="R796" s="2"/>
      <c r="S796" s="2"/>
      <c r="T796" s="1"/>
    </row>
    <row r="797" spans="1:20" ht="16.8" x14ac:dyDescent="0.45">
      <c r="A797" s="3">
        <v>43966</v>
      </c>
      <c r="B797" s="5">
        <f t="shared" si="36"/>
        <v>43966</v>
      </c>
      <c r="C797" s="7">
        <v>8.0399999999999991</v>
      </c>
      <c r="D797" s="10">
        <v>17990710</v>
      </c>
      <c r="E797" s="7">
        <v>7.85</v>
      </c>
      <c r="F797" s="7">
        <v>8.0500000000000007</v>
      </c>
      <c r="G797" s="7">
        <v>7.73</v>
      </c>
      <c r="H797" s="6">
        <f t="shared" si="37"/>
        <v>0.32000000000000028</v>
      </c>
      <c r="I797" s="11">
        <f t="shared" si="38"/>
        <v>-0.1899999999999995</v>
      </c>
      <c r="J797" s="2"/>
      <c r="K797" s="8"/>
      <c r="L797" s="2"/>
      <c r="N797" s="1"/>
      <c r="P797" s="2"/>
      <c r="Q797" s="2"/>
      <c r="R797" s="2"/>
      <c r="S797" s="2"/>
      <c r="T797" s="1"/>
    </row>
    <row r="798" spans="1:20" ht="16.8" x14ac:dyDescent="0.45">
      <c r="A798" s="3">
        <v>43969</v>
      </c>
      <c r="B798" s="5">
        <f t="shared" si="36"/>
        <v>43969</v>
      </c>
      <c r="C798" s="7">
        <v>7.96</v>
      </c>
      <c r="D798" s="10">
        <v>33607680</v>
      </c>
      <c r="E798" s="7">
        <v>8.1</v>
      </c>
      <c r="F798" s="7">
        <v>8.14</v>
      </c>
      <c r="G798" s="7">
        <v>7.88</v>
      </c>
      <c r="H798" s="6">
        <f t="shared" si="37"/>
        <v>0.26000000000000068</v>
      </c>
      <c r="I798" s="11">
        <f t="shared" si="38"/>
        <v>0.13999999999999968</v>
      </c>
      <c r="J798" s="2"/>
      <c r="K798" s="8"/>
      <c r="L798" s="2"/>
      <c r="N798" s="1"/>
      <c r="P798" s="2"/>
      <c r="Q798" s="2"/>
      <c r="R798" s="2"/>
      <c r="S798" s="2"/>
      <c r="T798" s="1"/>
    </row>
    <row r="799" spans="1:20" ht="16.8" x14ac:dyDescent="0.45">
      <c r="A799" s="3">
        <v>43970</v>
      </c>
      <c r="B799" s="5">
        <f t="shared" si="36"/>
        <v>43970</v>
      </c>
      <c r="C799" s="7">
        <v>8.0399999999999991</v>
      </c>
      <c r="D799" s="10">
        <v>15092180</v>
      </c>
      <c r="E799" s="7">
        <v>7.99</v>
      </c>
      <c r="F799" s="7">
        <v>8.17</v>
      </c>
      <c r="G799" s="7">
        <v>7.98</v>
      </c>
      <c r="H799" s="6">
        <f t="shared" si="37"/>
        <v>0.1899999999999995</v>
      </c>
      <c r="I799" s="11">
        <f t="shared" si="38"/>
        <v>-4.9999999999998934E-2</v>
      </c>
      <c r="J799" s="2"/>
      <c r="K799" s="8"/>
      <c r="L799" s="2"/>
      <c r="N799" s="1"/>
      <c r="P799" s="2"/>
      <c r="Q799" s="2"/>
      <c r="R799" s="2"/>
      <c r="S799" s="2"/>
      <c r="T799" s="1"/>
    </row>
    <row r="800" spans="1:20" ht="16.8" x14ac:dyDescent="0.45">
      <c r="A800" s="3">
        <v>43971</v>
      </c>
      <c r="B800" s="5">
        <f t="shared" si="36"/>
        <v>43971</v>
      </c>
      <c r="C800" s="7">
        <v>8.14</v>
      </c>
      <c r="D800" s="10">
        <v>16522210</v>
      </c>
      <c r="E800" s="7">
        <v>8.14</v>
      </c>
      <c r="F800" s="7">
        <v>8.3000000000000007</v>
      </c>
      <c r="G800" s="7">
        <v>8.1</v>
      </c>
      <c r="H800" s="6">
        <f t="shared" si="37"/>
        <v>0.20000000000000107</v>
      </c>
      <c r="I800" s="11">
        <f t="shared" si="38"/>
        <v>0</v>
      </c>
      <c r="J800" s="2"/>
      <c r="K800" s="8"/>
      <c r="L800" s="2"/>
      <c r="N800" s="1"/>
      <c r="P800" s="2"/>
      <c r="Q800" s="2"/>
      <c r="R800" s="2"/>
      <c r="S800" s="2"/>
      <c r="T800" s="1"/>
    </row>
    <row r="801" spans="1:20" ht="16.8" x14ac:dyDescent="0.45">
      <c r="A801" s="3">
        <v>43972</v>
      </c>
      <c r="B801" s="5">
        <f t="shared" si="36"/>
        <v>43972</v>
      </c>
      <c r="C801" s="7">
        <v>8.1349999999999998</v>
      </c>
      <c r="D801" s="10">
        <v>13543310</v>
      </c>
      <c r="E801" s="7">
        <v>8.18</v>
      </c>
      <c r="F801" s="7">
        <v>8.3650000000000002</v>
      </c>
      <c r="G801" s="7">
        <v>8.0850000000000009</v>
      </c>
      <c r="H801" s="6">
        <f t="shared" si="37"/>
        <v>0.27999999999999936</v>
      </c>
      <c r="I801" s="11">
        <f t="shared" si="38"/>
        <v>4.4999999999999929E-2</v>
      </c>
      <c r="J801" s="2"/>
      <c r="K801" s="8"/>
      <c r="L801" s="2"/>
      <c r="N801" s="1"/>
      <c r="P801" s="2"/>
      <c r="Q801" s="2"/>
      <c r="R801" s="2"/>
      <c r="S801" s="2"/>
      <c r="T801" s="1"/>
    </row>
    <row r="802" spans="1:20" ht="16.8" x14ac:dyDescent="0.45">
      <c r="A802" s="3">
        <v>43973</v>
      </c>
      <c r="B802" s="5">
        <f t="shared" si="36"/>
        <v>43973</v>
      </c>
      <c r="C802" s="7">
        <v>8.3800000000000008</v>
      </c>
      <c r="D802" s="10">
        <v>17676650</v>
      </c>
      <c r="E802" s="7">
        <v>8.16</v>
      </c>
      <c r="F802" s="7">
        <v>8.41</v>
      </c>
      <c r="G802" s="7">
        <v>8.11</v>
      </c>
      <c r="H802" s="6">
        <f t="shared" si="37"/>
        <v>0.30000000000000071</v>
      </c>
      <c r="I802" s="11">
        <f t="shared" si="38"/>
        <v>-0.22000000000000064</v>
      </c>
      <c r="J802" s="2"/>
      <c r="K802" s="8"/>
      <c r="L802" s="2"/>
      <c r="N802" s="1"/>
      <c r="P802" s="2"/>
      <c r="Q802" s="2"/>
      <c r="R802" s="2"/>
      <c r="S802" s="2"/>
      <c r="T802" s="1"/>
    </row>
    <row r="803" spans="1:20" ht="16.8" x14ac:dyDescent="0.45">
      <c r="A803" s="3">
        <v>43977</v>
      </c>
      <c r="B803" s="5">
        <f t="shared" si="36"/>
        <v>43977</v>
      </c>
      <c r="C803" s="7">
        <v>8.09</v>
      </c>
      <c r="D803" s="10">
        <v>17696370</v>
      </c>
      <c r="E803" s="7">
        <v>8.51</v>
      </c>
      <c r="F803" s="7">
        <v>8.5299999999999994</v>
      </c>
      <c r="G803" s="7">
        <v>8.08</v>
      </c>
      <c r="H803" s="6">
        <f t="shared" si="37"/>
        <v>0.44999999999999929</v>
      </c>
      <c r="I803" s="11">
        <f t="shared" si="38"/>
        <v>0.41999999999999993</v>
      </c>
      <c r="J803" s="2"/>
      <c r="K803" s="8"/>
      <c r="L803" s="2"/>
      <c r="N803" s="1"/>
      <c r="P803" s="2"/>
      <c r="Q803" s="2"/>
      <c r="R803" s="2"/>
      <c r="S803" s="2"/>
      <c r="T803" s="1"/>
    </row>
    <row r="804" spans="1:20" ht="16.8" x14ac:dyDescent="0.45">
      <c r="A804" s="3">
        <v>43978</v>
      </c>
      <c r="B804" s="5">
        <f t="shared" si="36"/>
        <v>43978</v>
      </c>
      <c r="C804" s="7">
        <v>7.99</v>
      </c>
      <c r="D804" s="10">
        <v>29061530</v>
      </c>
      <c r="E804" s="7">
        <v>8</v>
      </c>
      <c r="F804" s="7">
        <v>8.0299999999999994</v>
      </c>
      <c r="G804" s="7">
        <v>7.65</v>
      </c>
      <c r="H804" s="6">
        <f t="shared" si="37"/>
        <v>0.37999999999999901</v>
      </c>
      <c r="I804" s="11">
        <f t="shared" si="38"/>
        <v>9.9999999999997868E-3</v>
      </c>
      <c r="J804" s="2"/>
      <c r="K804" s="8"/>
      <c r="L804" s="2"/>
      <c r="N804" s="1"/>
      <c r="P804" s="2"/>
      <c r="Q804" s="2"/>
      <c r="R804" s="2"/>
      <c r="S804" s="2"/>
      <c r="T804" s="1"/>
    </row>
    <row r="805" spans="1:20" ht="16.8" x14ac:dyDescent="0.45">
      <c r="A805" s="3">
        <v>43979</v>
      </c>
      <c r="B805" s="5">
        <f t="shared" si="36"/>
        <v>43979</v>
      </c>
      <c r="C805" s="7">
        <v>8.07</v>
      </c>
      <c r="D805" s="10">
        <v>16940820</v>
      </c>
      <c r="E805" s="7">
        <v>7.97</v>
      </c>
      <c r="F805" s="7">
        <v>8.18</v>
      </c>
      <c r="G805" s="7">
        <v>7.92</v>
      </c>
      <c r="H805" s="6">
        <f t="shared" si="37"/>
        <v>0.25999999999999979</v>
      </c>
      <c r="I805" s="11">
        <f t="shared" si="38"/>
        <v>-0.10000000000000053</v>
      </c>
      <c r="J805" s="2"/>
      <c r="K805" s="8"/>
      <c r="L805" s="2"/>
      <c r="N805" s="1"/>
      <c r="P805" s="2"/>
      <c r="Q805" s="2"/>
      <c r="R805" s="2"/>
      <c r="S805" s="2"/>
      <c r="T805" s="1"/>
    </row>
    <row r="806" spans="1:20" ht="16.8" x14ac:dyDescent="0.45">
      <c r="A806" s="3">
        <v>43980</v>
      </c>
      <c r="B806" s="5">
        <f t="shared" si="36"/>
        <v>43980</v>
      </c>
      <c r="C806" s="7">
        <v>9.15</v>
      </c>
      <c r="D806" s="10">
        <v>60893530</v>
      </c>
      <c r="E806" s="7">
        <v>8.1999999999999993</v>
      </c>
      <c r="F806" s="7">
        <v>9.19</v>
      </c>
      <c r="G806" s="7">
        <v>8.1791999999999998</v>
      </c>
      <c r="H806" s="6">
        <f t="shared" si="37"/>
        <v>1.0107999999999997</v>
      </c>
      <c r="I806" s="11">
        <f t="shared" si="38"/>
        <v>-0.95000000000000107</v>
      </c>
      <c r="J806" s="2"/>
      <c r="K806" s="8"/>
      <c r="L806" s="2"/>
      <c r="N806" s="1"/>
      <c r="P806" s="2"/>
      <c r="Q806" s="2"/>
      <c r="R806" s="2"/>
      <c r="S806" s="2"/>
      <c r="T806" s="1"/>
    </row>
    <row r="807" spans="1:20" ht="16.8" x14ac:dyDescent="0.45">
      <c r="A807" s="3">
        <v>43983</v>
      </c>
      <c r="B807" s="5">
        <f t="shared" si="36"/>
        <v>43983</v>
      </c>
      <c r="C807" s="7">
        <v>9.66</v>
      </c>
      <c r="D807" s="10">
        <v>60592900</v>
      </c>
      <c r="E807" s="7">
        <v>9.4</v>
      </c>
      <c r="F807" s="7">
        <v>9.8699999999999992</v>
      </c>
      <c r="G807" s="7">
        <v>9.26</v>
      </c>
      <c r="H807" s="6">
        <f t="shared" si="37"/>
        <v>0.60999999999999943</v>
      </c>
      <c r="I807" s="11">
        <f t="shared" si="38"/>
        <v>-0.25999999999999979</v>
      </c>
      <c r="J807" s="2"/>
      <c r="K807" s="8"/>
      <c r="L807" s="2"/>
      <c r="N807" s="1"/>
      <c r="P807" s="2"/>
      <c r="Q807" s="2"/>
      <c r="R807" s="2"/>
      <c r="S807" s="2"/>
      <c r="T807" s="1"/>
    </row>
    <row r="808" spans="1:20" ht="16.8" x14ac:dyDescent="0.45">
      <c r="A808" s="3">
        <v>43984</v>
      </c>
      <c r="B808" s="5">
        <f t="shared" si="36"/>
        <v>43984</v>
      </c>
      <c r="C808" s="7">
        <v>9.59</v>
      </c>
      <c r="D808" s="10">
        <v>39943480</v>
      </c>
      <c r="E808" s="7">
        <v>9.8800000000000008</v>
      </c>
      <c r="F808" s="7">
        <v>9.92</v>
      </c>
      <c r="G808" s="7">
        <v>9.3000000000000007</v>
      </c>
      <c r="H808" s="6">
        <f t="shared" si="37"/>
        <v>0.61999999999999922</v>
      </c>
      <c r="I808" s="11">
        <f t="shared" si="38"/>
        <v>0.29000000000000092</v>
      </c>
      <c r="J808" s="2"/>
      <c r="K808" s="8"/>
      <c r="L808" s="2"/>
      <c r="N808" s="1"/>
      <c r="P808" s="2"/>
      <c r="Q808" s="2"/>
      <c r="R808" s="2"/>
      <c r="S808" s="2"/>
      <c r="T808" s="1"/>
    </row>
    <row r="809" spans="1:20" ht="16.8" x14ac:dyDescent="0.45">
      <c r="A809" s="3">
        <v>43985</v>
      </c>
      <c r="B809" s="5">
        <f t="shared" si="36"/>
        <v>43985</v>
      </c>
      <c r="C809" s="7">
        <v>9.2899999999999991</v>
      </c>
      <c r="D809" s="10">
        <v>24058360</v>
      </c>
      <c r="E809" s="7">
        <v>9.61</v>
      </c>
      <c r="F809" s="7">
        <v>9.6199999999999992</v>
      </c>
      <c r="G809" s="7">
        <v>9.23</v>
      </c>
      <c r="H809" s="6">
        <f t="shared" si="37"/>
        <v>0.38999999999999879</v>
      </c>
      <c r="I809" s="11">
        <f t="shared" si="38"/>
        <v>0.32000000000000028</v>
      </c>
      <c r="J809" s="2"/>
      <c r="K809" s="8"/>
      <c r="L809" s="2"/>
      <c r="N809" s="1"/>
      <c r="P809" s="2"/>
      <c r="Q809" s="2"/>
      <c r="R809" s="2"/>
      <c r="S809" s="2"/>
      <c r="T809" s="1"/>
    </row>
    <row r="810" spans="1:20" ht="16.8" x14ac:dyDescent="0.45">
      <c r="A810" s="3">
        <v>43986</v>
      </c>
      <c r="B810" s="5">
        <f t="shared" si="36"/>
        <v>43986</v>
      </c>
      <c r="C810" s="7">
        <v>9.0500000000000007</v>
      </c>
      <c r="D810" s="10">
        <v>25321500</v>
      </c>
      <c r="E810" s="7">
        <v>9.23</v>
      </c>
      <c r="F810" s="7">
        <v>9.34</v>
      </c>
      <c r="G810" s="7">
        <v>8.9600000000000009</v>
      </c>
      <c r="H810" s="6">
        <f t="shared" si="37"/>
        <v>0.37999999999999901</v>
      </c>
      <c r="I810" s="11">
        <f t="shared" si="38"/>
        <v>0.17999999999999972</v>
      </c>
      <c r="J810" s="2"/>
      <c r="K810" s="8"/>
      <c r="L810" s="2"/>
      <c r="N810" s="1"/>
      <c r="P810" s="2"/>
      <c r="Q810" s="2"/>
      <c r="R810" s="2"/>
      <c r="S810" s="2"/>
      <c r="T810" s="1"/>
    </row>
    <row r="811" spans="1:20" ht="16.8" x14ac:dyDescent="0.45">
      <c r="A811" s="3">
        <v>43987</v>
      </c>
      <c r="B811" s="5">
        <f t="shared" si="36"/>
        <v>43987</v>
      </c>
      <c r="C811" s="7">
        <v>8.9700000000000006</v>
      </c>
      <c r="D811" s="10">
        <v>31297750</v>
      </c>
      <c r="E811" s="7">
        <v>8.8149999999999995</v>
      </c>
      <c r="F811" s="7">
        <v>8.99</v>
      </c>
      <c r="G811" s="7">
        <v>8.6</v>
      </c>
      <c r="H811" s="6">
        <f t="shared" si="37"/>
        <v>0.39000000000000057</v>
      </c>
      <c r="I811" s="11">
        <f t="shared" si="38"/>
        <v>-0.15500000000000114</v>
      </c>
      <c r="J811" s="2"/>
      <c r="K811" s="8"/>
      <c r="L811" s="2"/>
      <c r="N811" s="1"/>
      <c r="P811" s="2"/>
      <c r="Q811" s="2"/>
      <c r="R811" s="2"/>
      <c r="S811" s="2"/>
      <c r="T811" s="1"/>
    </row>
    <row r="812" spans="1:20" ht="16.8" x14ac:dyDescent="0.45">
      <c r="A812" s="3">
        <v>43990</v>
      </c>
      <c r="B812" s="5">
        <f t="shared" si="36"/>
        <v>43990</v>
      </c>
      <c r="C812" s="7">
        <v>9.15</v>
      </c>
      <c r="D812" s="10">
        <v>26000250</v>
      </c>
      <c r="E812" s="7">
        <v>8.94</v>
      </c>
      <c r="F812" s="7">
        <v>9.15</v>
      </c>
      <c r="G812" s="7">
        <v>8.74</v>
      </c>
      <c r="H812" s="6">
        <f t="shared" si="37"/>
        <v>0.41000000000000014</v>
      </c>
      <c r="I812" s="11">
        <f t="shared" si="38"/>
        <v>-0.21000000000000085</v>
      </c>
      <c r="J812" s="2"/>
      <c r="K812" s="8"/>
      <c r="L812" s="2"/>
      <c r="N812" s="1"/>
      <c r="P812" s="2"/>
      <c r="Q812" s="2"/>
      <c r="R812" s="2"/>
      <c r="S812" s="2"/>
      <c r="T812" s="1"/>
    </row>
    <row r="813" spans="1:20" ht="16.8" x14ac:dyDescent="0.45">
      <c r="A813" s="3">
        <v>43991</v>
      </c>
      <c r="B813" s="5">
        <f t="shared" si="36"/>
        <v>43991</v>
      </c>
      <c r="C813" s="7">
        <v>9.2100000000000009</v>
      </c>
      <c r="D813" s="10">
        <v>32950540</v>
      </c>
      <c r="E813" s="7">
        <v>9.27</v>
      </c>
      <c r="F813" s="7">
        <v>9.3699999999999992</v>
      </c>
      <c r="G813" s="7">
        <v>9.09</v>
      </c>
      <c r="H813" s="6">
        <f t="shared" si="37"/>
        <v>0.27999999999999936</v>
      </c>
      <c r="I813" s="11">
        <f t="shared" si="38"/>
        <v>5.9999999999998721E-2</v>
      </c>
      <c r="J813" s="2"/>
      <c r="K813" s="8"/>
      <c r="L813" s="2"/>
      <c r="N813" s="1"/>
      <c r="P813" s="2"/>
      <c r="Q813" s="2"/>
      <c r="R813" s="2"/>
      <c r="S813" s="2"/>
      <c r="T813" s="1"/>
    </row>
    <row r="814" spans="1:20" ht="16.8" x14ac:dyDescent="0.45">
      <c r="A814" s="3">
        <v>43992</v>
      </c>
      <c r="B814" s="5">
        <f t="shared" si="36"/>
        <v>43992</v>
      </c>
      <c r="C814" s="7">
        <v>9.33</v>
      </c>
      <c r="D814" s="10">
        <v>29774520</v>
      </c>
      <c r="E814" s="7">
        <v>9.3000000000000007</v>
      </c>
      <c r="F814" s="7">
        <v>9.42</v>
      </c>
      <c r="G814" s="7">
        <v>9.2100000000000009</v>
      </c>
      <c r="H814" s="6">
        <f t="shared" si="37"/>
        <v>0.20999999999999908</v>
      </c>
      <c r="I814" s="11">
        <f t="shared" si="38"/>
        <v>-2.9999999999999361E-2</v>
      </c>
      <c r="J814" s="2"/>
      <c r="K814" s="8"/>
      <c r="L814" s="2"/>
      <c r="N814" s="1"/>
      <c r="P814" s="2"/>
      <c r="Q814" s="2"/>
      <c r="R814" s="2"/>
      <c r="S814" s="2"/>
      <c r="T814" s="1"/>
    </row>
    <row r="815" spans="1:20" ht="16.8" x14ac:dyDescent="0.45">
      <c r="A815" s="3">
        <v>43993</v>
      </c>
      <c r="B815" s="5">
        <f t="shared" si="36"/>
        <v>43993</v>
      </c>
      <c r="C815" s="7">
        <v>9.18</v>
      </c>
      <c r="D815" s="10">
        <v>28467410</v>
      </c>
      <c r="E815" s="7">
        <v>9.08</v>
      </c>
      <c r="F815" s="7">
        <v>9.5399999999999991</v>
      </c>
      <c r="G815" s="7">
        <v>9.0399999999999991</v>
      </c>
      <c r="H815" s="6">
        <f t="shared" si="37"/>
        <v>0.5</v>
      </c>
      <c r="I815" s="11">
        <f t="shared" si="38"/>
        <v>-9.9999999999999645E-2</v>
      </c>
      <c r="J815" s="2"/>
      <c r="K815" s="8"/>
      <c r="L815" s="2"/>
      <c r="N815" s="1"/>
      <c r="P815" s="2"/>
      <c r="Q815" s="2"/>
      <c r="R815" s="2"/>
      <c r="S815" s="2"/>
      <c r="T815" s="1"/>
    </row>
    <row r="816" spans="1:20" ht="16.8" x14ac:dyDescent="0.45">
      <c r="A816" s="3">
        <v>43994</v>
      </c>
      <c r="B816" s="5">
        <f t="shared" si="36"/>
        <v>43994</v>
      </c>
      <c r="C816" s="7">
        <v>9.11</v>
      </c>
      <c r="D816" s="10">
        <v>32389310</v>
      </c>
      <c r="E816" s="7">
        <v>9.33</v>
      </c>
      <c r="F816" s="7">
        <v>9.43</v>
      </c>
      <c r="G816" s="7">
        <v>8.9</v>
      </c>
      <c r="H816" s="6">
        <f t="shared" si="37"/>
        <v>0.52999999999999936</v>
      </c>
      <c r="I816" s="11">
        <f t="shared" si="38"/>
        <v>0.22000000000000064</v>
      </c>
      <c r="J816" s="2"/>
      <c r="K816" s="8"/>
      <c r="L816" s="2"/>
      <c r="N816" s="1"/>
      <c r="P816" s="2"/>
      <c r="Q816" s="2"/>
      <c r="R816" s="2"/>
      <c r="S816" s="2"/>
      <c r="T816" s="1"/>
    </row>
    <row r="817" spans="1:20" ht="16.8" x14ac:dyDescent="0.45">
      <c r="A817" s="3">
        <v>43997</v>
      </c>
      <c r="B817" s="5">
        <f t="shared" si="36"/>
        <v>43997</v>
      </c>
      <c r="C817" s="7">
        <v>9.1</v>
      </c>
      <c r="D817" s="10">
        <v>25966550</v>
      </c>
      <c r="E817" s="7">
        <v>9.07</v>
      </c>
      <c r="F817" s="7">
        <v>9.27</v>
      </c>
      <c r="G817" s="7">
        <v>9.01</v>
      </c>
      <c r="H817" s="6">
        <f t="shared" si="37"/>
        <v>0.25999999999999979</v>
      </c>
      <c r="I817" s="11">
        <f t="shared" si="38"/>
        <v>-2.9999999999999361E-2</v>
      </c>
      <c r="J817" s="2"/>
      <c r="K817" s="8"/>
      <c r="L817" s="2"/>
      <c r="N817" s="1"/>
      <c r="P817" s="2"/>
      <c r="Q817" s="2"/>
      <c r="R817" s="2"/>
      <c r="S817" s="2"/>
      <c r="T817" s="1"/>
    </row>
    <row r="818" spans="1:20" ht="16.8" x14ac:dyDescent="0.45">
      <c r="A818" s="3">
        <v>43998</v>
      </c>
      <c r="B818" s="5">
        <f t="shared" si="36"/>
        <v>43998</v>
      </c>
      <c r="C818" s="7">
        <v>9.0500000000000007</v>
      </c>
      <c r="D818" s="10">
        <v>19752790</v>
      </c>
      <c r="E818" s="7">
        <v>9.14</v>
      </c>
      <c r="F818" s="7">
        <v>9.16</v>
      </c>
      <c r="G818" s="7">
        <v>8.9700000000000006</v>
      </c>
      <c r="H818" s="6">
        <f t="shared" si="37"/>
        <v>0.1899999999999995</v>
      </c>
      <c r="I818" s="11">
        <f t="shared" si="38"/>
        <v>8.9999999999999858E-2</v>
      </c>
      <c r="J818" s="2"/>
      <c r="K818" s="8"/>
      <c r="L818" s="2"/>
      <c r="N818" s="1"/>
      <c r="P818" s="2"/>
      <c r="Q818" s="2"/>
      <c r="R818" s="2"/>
      <c r="S818" s="2"/>
      <c r="T818" s="1"/>
    </row>
    <row r="819" spans="1:20" ht="16.8" x14ac:dyDescent="0.45">
      <c r="A819" s="3">
        <v>43999</v>
      </c>
      <c r="B819" s="5">
        <f t="shared" si="36"/>
        <v>43999</v>
      </c>
      <c r="C819" s="7">
        <v>9.33</v>
      </c>
      <c r="D819" s="10">
        <v>15369250</v>
      </c>
      <c r="E819" s="7">
        <v>9.1</v>
      </c>
      <c r="F819" s="7">
        <v>9.4450000000000003</v>
      </c>
      <c r="G819" s="7">
        <v>9.0950000000000006</v>
      </c>
      <c r="H819" s="6">
        <f t="shared" si="37"/>
        <v>0.34999999999999964</v>
      </c>
      <c r="I819" s="11">
        <f t="shared" si="38"/>
        <v>-0.23000000000000043</v>
      </c>
      <c r="J819" s="2"/>
      <c r="K819" s="8"/>
      <c r="L819" s="2"/>
      <c r="N819" s="1"/>
      <c r="P819" s="2"/>
      <c r="Q819" s="2"/>
      <c r="R819" s="2"/>
      <c r="S819" s="2"/>
      <c r="T819" s="1"/>
    </row>
    <row r="820" spans="1:20" ht="16.8" x14ac:dyDescent="0.45">
      <c r="A820" s="3">
        <v>44000</v>
      </c>
      <c r="B820" s="5">
        <f t="shared" si="36"/>
        <v>44000</v>
      </c>
      <c r="C820" s="7">
        <v>9.2200000000000006</v>
      </c>
      <c r="D820" s="10">
        <v>11463670</v>
      </c>
      <c r="E820" s="7">
        <v>9.32</v>
      </c>
      <c r="F820" s="7">
        <v>9.4</v>
      </c>
      <c r="G820" s="7">
        <v>9.17</v>
      </c>
      <c r="H820" s="6">
        <f t="shared" si="37"/>
        <v>0.23000000000000043</v>
      </c>
      <c r="I820" s="11">
        <f t="shared" si="38"/>
        <v>9.9999999999999645E-2</v>
      </c>
      <c r="J820" s="2"/>
      <c r="K820" s="8"/>
      <c r="L820" s="2"/>
      <c r="N820" s="1"/>
      <c r="P820" s="2"/>
      <c r="Q820" s="2"/>
      <c r="R820" s="2"/>
      <c r="S820" s="2"/>
      <c r="T820" s="1"/>
    </row>
    <row r="821" spans="1:20" ht="16.8" x14ac:dyDescent="0.45">
      <c r="A821" s="3">
        <v>44001</v>
      </c>
      <c r="B821" s="5">
        <f t="shared" si="36"/>
        <v>44001</v>
      </c>
      <c r="C821" s="7">
        <v>9.2899999999999991</v>
      </c>
      <c r="D821" s="10">
        <v>14549980</v>
      </c>
      <c r="E821" s="7">
        <v>9.2799999999999994</v>
      </c>
      <c r="F821" s="7">
        <v>9.43</v>
      </c>
      <c r="G821" s="7">
        <v>9.2100000000000009</v>
      </c>
      <c r="H821" s="6">
        <f t="shared" si="37"/>
        <v>0.21999999999999886</v>
      </c>
      <c r="I821" s="11">
        <f t="shared" si="38"/>
        <v>-9.9999999999997868E-3</v>
      </c>
      <c r="J821" s="2"/>
      <c r="K821" s="8"/>
      <c r="L821" s="2"/>
      <c r="N821" s="1"/>
      <c r="P821" s="2"/>
      <c r="Q821" s="2"/>
      <c r="R821" s="2"/>
      <c r="S821" s="2"/>
      <c r="T821" s="1"/>
    </row>
    <row r="822" spans="1:20" ht="16.8" x14ac:dyDescent="0.45">
      <c r="A822" s="3">
        <v>44004</v>
      </c>
      <c r="B822" s="5">
        <f t="shared" si="36"/>
        <v>44004</v>
      </c>
      <c r="C822" s="7">
        <v>9.44</v>
      </c>
      <c r="D822" s="10">
        <v>13296360</v>
      </c>
      <c r="E822" s="7">
        <v>9.34</v>
      </c>
      <c r="F822" s="7">
        <v>9.4949999999999992</v>
      </c>
      <c r="G822" s="7">
        <v>9.3171999999999997</v>
      </c>
      <c r="H822" s="6">
        <f t="shared" si="37"/>
        <v>0.17779999999999951</v>
      </c>
      <c r="I822" s="11">
        <f t="shared" si="38"/>
        <v>-9.9999999999999645E-2</v>
      </c>
      <c r="J822" s="2"/>
      <c r="K822" s="8"/>
      <c r="L822" s="2"/>
      <c r="N822" s="1"/>
      <c r="P822" s="2"/>
      <c r="Q822" s="2"/>
      <c r="R822" s="2"/>
      <c r="S822" s="2"/>
      <c r="T822" s="1"/>
    </row>
    <row r="823" spans="1:20" ht="16.8" x14ac:dyDescent="0.45">
      <c r="A823" s="3">
        <v>44005</v>
      </c>
      <c r="B823" s="5">
        <f t="shared" si="36"/>
        <v>44005</v>
      </c>
      <c r="C823" s="7">
        <v>9.5649999999999995</v>
      </c>
      <c r="D823" s="10">
        <v>17496350</v>
      </c>
      <c r="E823" s="7">
        <v>9.49</v>
      </c>
      <c r="F823" s="7">
        <v>9.77</v>
      </c>
      <c r="G823" s="7">
        <v>9.44</v>
      </c>
      <c r="H823" s="6">
        <f t="shared" si="37"/>
        <v>0.33000000000000007</v>
      </c>
      <c r="I823" s="11">
        <f t="shared" si="38"/>
        <v>-7.4999999999999289E-2</v>
      </c>
      <c r="J823" s="2"/>
      <c r="K823" s="8"/>
      <c r="L823" s="2"/>
      <c r="N823" s="1"/>
      <c r="P823" s="2"/>
      <c r="Q823" s="2"/>
      <c r="R823" s="2"/>
      <c r="S823" s="2"/>
      <c r="T823" s="1"/>
    </row>
    <row r="824" spans="1:20" ht="16.8" x14ac:dyDescent="0.45">
      <c r="A824" s="3">
        <v>44006</v>
      </c>
      <c r="B824" s="5">
        <f t="shared" si="36"/>
        <v>44006</v>
      </c>
      <c r="C824" s="7">
        <v>9.48</v>
      </c>
      <c r="D824" s="10">
        <v>14121990</v>
      </c>
      <c r="E824" s="7">
        <v>9.59</v>
      </c>
      <c r="F824" s="7">
        <v>9.7200000000000006</v>
      </c>
      <c r="G824" s="7">
        <v>9.3650000000000002</v>
      </c>
      <c r="H824" s="6">
        <f t="shared" si="37"/>
        <v>0.35500000000000043</v>
      </c>
      <c r="I824" s="11">
        <f t="shared" si="38"/>
        <v>0.10999999999999943</v>
      </c>
      <c r="J824" s="2"/>
      <c r="K824" s="8"/>
      <c r="L824" s="2"/>
      <c r="N824" s="1"/>
      <c r="P824" s="2"/>
      <c r="Q824" s="2"/>
      <c r="R824" s="2"/>
      <c r="S824" s="2"/>
      <c r="T824" s="1"/>
    </row>
    <row r="825" spans="1:20" ht="16.8" x14ac:dyDescent="0.45">
      <c r="A825" s="3">
        <v>44007</v>
      </c>
      <c r="B825" s="5">
        <f t="shared" si="36"/>
        <v>44007</v>
      </c>
      <c r="C825" s="7">
        <v>9.61</v>
      </c>
      <c r="D825" s="10">
        <v>16802550</v>
      </c>
      <c r="E825" s="7">
        <v>9.48</v>
      </c>
      <c r="F825" s="7">
        <v>9.65</v>
      </c>
      <c r="G825" s="7">
        <v>9.41</v>
      </c>
      <c r="H825" s="6">
        <f t="shared" si="37"/>
        <v>0.24000000000000021</v>
      </c>
      <c r="I825" s="11">
        <f t="shared" si="38"/>
        <v>-0.12999999999999901</v>
      </c>
      <c r="J825" s="2"/>
      <c r="K825" s="8"/>
      <c r="L825" s="2"/>
      <c r="N825" s="1"/>
      <c r="P825" s="2"/>
      <c r="Q825" s="2"/>
      <c r="R825" s="2"/>
      <c r="S825" s="2"/>
      <c r="T825" s="1"/>
    </row>
    <row r="826" spans="1:20" ht="16.8" x14ac:dyDescent="0.45">
      <c r="A826" s="3">
        <v>44008</v>
      </c>
      <c r="B826" s="5">
        <f t="shared" si="36"/>
        <v>44008</v>
      </c>
      <c r="C826" s="7">
        <v>9.58</v>
      </c>
      <c r="D826" s="10">
        <v>30011590</v>
      </c>
      <c r="E826" s="7">
        <v>9.6300000000000008</v>
      </c>
      <c r="F826" s="7">
        <v>9.7200000000000006</v>
      </c>
      <c r="G826" s="7">
        <v>9.44</v>
      </c>
      <c r="H826" s="6">
        <f t="shared" si="37"/>
        <v>0.28000000000000114</v>
      </c>
      <c r="I826" s="11">
        <f t="shared" si="38"/>
        <v>5.0000000000000711E-2</v>
      </c>
      <c r="J826" s="2"/>
      <c r="K826" s="8"/>
      <c r="L826" s="2"/>
      <c r="N826" s="1"/>
      <c r="P826" s="2"/>
      <c r="Q826" s="2"/>
      <c r="R826" s="2"/>
      <c r="S826" s="2"/>
      <c r="T826" s="1"/>
    </row>
    <row r="827" spans="1:20" ht="16.8" x14ac:dyDescent="0.45">
      <c r="A827" s="3">
        <v>44011</v>
      </c>
      <c r="B827" s="5">
        <f t="shared" si="36"/>
        <v>44011</v>
      </c>
      <c r="C827" s="7">
        <v>9.56</v>
      </c>
      <c r="D827" s="10">
        <v>13372200</v>
      </c>
      <c r="E827" s="7">
        <v>9.52</v>
      </c>
      <c r="F827" s="7">
        <v>9.61</v>
      </c>
      <c r="G827" s="7">
        <v>9.3249999999999993</v>
      </c>
      <c r="H827" s="6">
        <f t="shared" si="37"/>
        <v>0.28500000000000014</v>
      </c>
      <c r="I827" s="11">
        <f t="shared" si="38"/>
        <v>-4.0000000000000924E-2</v>
      </c>
      <c r="J827" s="2"/>
      <c r="K827" s="8"/>
      <c r="L827" s="2"/>
      <c r="N827" s="1"/>
      <c r="P827" s="2"/>
      <c r="Q827" s="2"/>
      <c r="R827" s="2"/>
      <c r="S827" s="2"/>
      <c r="T827" s="1"/>
    </row>
    <row r="828" spans="1:20" ht="16.8" x14ac:dyDescent="0.45">
      <c r="A828" s="3">
        <v>44012</v>
      </c>
      <c r="B828" s="5">
        <f t="shared" si="36"/>
        <v>44012</v>
      </c>
      <c r="C828" s="7">
        <v>9.5399999999999991</v>
      </c>
      <c r="D828" s="10">
        <v>20894990</v>
      </c>
      <c r="E828" s="7">
        <v>9.56</v>
      </c>
      <c r="F828" s="7">
        <v>9.7050000000000001</v>
      </c>
      <c r="G828" s="7">
        <v>9.51</v>
      </c>
      <c r="H828" s="6">
        <f t="shared" si="37"/>
        <v>0.19500000000000028</v>
      </c>
      <c r="I828" s="11">
        <f t="shared" si="38"/>
        <v>2.000000000000135E-2</v>
      </c>
      <c r="J828" s="2"/>
      <c r="K828" s="8"/>
      <c r="L828" s="2"/>
      <c r="N828" s="1"/>
      <c r="P828" s="2"/>
      <c r="Q828" s="2"/>
      <c r="R828" s="2"/>
      <c r="S828" s="2"/>
      <c r="T828" s="1"/>
    </row>
    <row r="829" spans="1:20" ht="16.8" x14ac:dyDescent="0.45">
      <c r="A829" s="3">
        <v>44013</v>
      </c>
      <c r="B829" s="5">
        <f t="shared" si="36"/>
        <v>44013</v>
      </c>
      <c r="C829" s="7">
        <v>9.76</v>
      </c>
      <c r="D829" s="10">
        <v>26037170</v>
      </c>
      <c r="E829" s="7">
        <v>9.52</v>
      </c>
      <c r="F829" s="7">
        <v>9.7899999999999991</v>
      </c>
      <c r="G829" s="7">
        <v>9.44</v>
      </c>
      <c r="H829" s="6">
        <f t="shared" si="37"/>
        <v>0.34999999999999964</v>
      </c>
      <c r="I829" s="11">
        <f t="shared" si="38"/>
        <v>-0.24000000000000021</v>
      </c>
      <c r="J829" s="2"/>
      <c r="K829" s="8"/>
      <c r="L829" s="2"/>
      <c r="N829" s="1"/>
      <c r="P829" s="2"/>
      <c r="Q829" s="2"/>
      <c r="R829" s="2"/>
      <c r="S829" s="2"/>
      <c r="T829" s="1"/>
    </row>
    <row r="830" spans="1:20" ht="16.8" x14ac:dyDescent="0.45">
      <c r="A830" s="3">
        <v>44014</v>
      </c>
      <c r="B830" s="5">
        <f t="shared" si="36"/>
        <v>44014</v>
      </c>
      <c r="C830" s="7">
        <v>9.5299999999999994</v>
      </c>
      <c r="D830" s="10">
        <v>18523560</v>
      </c>
      <c r="E830" s="7">
        <v>9.82</v>
      </c>
      <c r="F830" s="7">
        <v>9.84</v>
      </c>
      <c r="G830" s="7">
        <v>9.49</v>
      </c>
      <c r="H830" s="6">
        <f t="shared" si="37"/>
        <v>0.34999999999999964</v>
      </c>
      <c r="I830" s="11">
        <f t="shared" si="38"/>
        <v>0.29000000000000092</v>
      </c>
      <c r="J830" s="2"/>
      <c r="K830" s="8"/>
      <c r="L830" s="2"/>
      <c r="N830" s="1"/>
      <c r="P830" s="2"/>
      <c r="Q830" s="2"/>
      <c r="R830" s="2"/>
      <c r="S830" s="2"/>
      <c r="T830" s="1"/>
    </row>
    <row r="831" spans="1:20" ht="16.8" x14ac:dyDescent="0.45">
      <c r="A831" s="3">
        <v>44018</v>
      </c>
      <c r="B831" s="5">
        <f t="shared" si="36"/>
        <v>44018</v>
      </c>
      <c r="C831" s="7">
        <v>9.7200000000000006</v>
      </c>
      <c r="D831" s="10">
        <v>22574050</v>
      </c>
      <c r="E831" s="7">
        <v>9.6</v>
      </c>
      <c r="F831" s="7">
        <v>9.8800000000000008</v>
      </c>
      <c r="G831" s="7">
        <v>9.4700000000000006</v>
      </c>
      <c r="H831" s="6">
        <f t="shared" si="37"/>
        <v>0.41000000000000014</v>
      </c>
      <c r="I831" s="11">
        <f t="shared" si="38"/>
        <v>-0.12000000000000099</v>
      </c>
      <c r="J831" s="2"/>
      <c r="K831" s="8"/>
      <c r="L831" s="2"/>
      <c r="N831" s="1"/>
      <c r="P831" s="2"/>
      <c r="Q831" s="2"/>
      <c r="R831" s="2"/>
      <c r="S831" s="2"/>
      <c r="T831" s="1"/>
    </row>
    <row r="832" spans="1:20" ht="16.8" x14ac:dyDescent="0.45">
      <c r="A832" s="3">
        <v>44019</v>
      </c>
      <c r="B832" s="5">
        <f t="shared" si="36"/>
        <v>44019</v>
      </c>
      <c r="C832" s="7">
        <v>9.89</v>
      </c>
      <c r="D832" s="10">
        <v>19626120</v>
      </c>
      <c r="E832" s="7">
        <v>9.74</v>
      </c>
      <c r="F832" s="7">
        <v>9.9049999999999994</v>
      </c>
      <c r="G832" s="7">
        <v>9.68</v>
      </c>
      <c r="H832" s="6">
        <f t="shared" si="37"/>
        <v>0.22499999999999964</v>
      </c>
      <c r="I832" s="11">
        <f t="shared" si="38"/>
        <v>-0.15000000000000036</v>
      </c>
      <c r="J832" s="2"/>
      <c r="K832" s="8"/>
      <c r="L832" s="2"/>
      <c r="N832" s="1"/>
      <c r="P832" s="2"/>
      <c r="Q832" s="2"/>
      <c r="R832" s="2"/>
      <c r="S832" s="2"/>
      <c r="T832" s="1"/>
    </row>
    <row r="833" spans="1:20" ht="16.8" x14ac:dyDescent="0.45">
      <c r="A833" s="3">
        <v>44020</v>
      </c>
      <c r="B833" s="5">
        <f t="shared" si="36"/>
        <v>44020</v>
      </c>
      <c r="C833" s="7">
        <v>10.25</v>
      </c>
      <c r="D833" s="10">
        <v>26243790</v>
      </c>
      <c r="E833" s="7">
        <v>10.1</v>
      </c>
      <c r="F833" s="7">
        <v>10.275</v>
      </c>
      <c r="G833" s="7">
        <v>9.93</v>
      </c>
      <c r="H833" s="6">
        <f t="shared" si="37"/>
        <v>0.34500000000000064</v>
      </c>
      <c r="I833" s="11">
        <f t="shared" si="38"/>
        <v>-0.15000000000000036</v>
      </c>
      <c r="J833" s="2"/>
      <c r="K833" s="8"/>
      <c r="L833" s="2"/>
      <c r="N833" s="1"/>
      <c r="P833" s="2"/>
      <c r="Q833" s="2"/>
      <c r="R833" s="2"/>
      <c r="S833" s="2"/>
      <c r="T833" s="1"/>
    </row>
    <row r="834" spans="1:20" ht="16.8" x14ac:dyDescent="0.45">
      <c r="A834" s="3">
        <v>44021</v>
      </c>
      <c r="B834" s="5">
        <f t="shared" si="36"/>
        <v>44021</v>
      </c>
      <c r="C834" s="7">
        <v>10.44</v>
      </c>
      <c r="D834" s="10">
        <v>25009770</v>
      </c>
      <c r="E834" s="7">
        <v>10.42</v>
      </c>
      <c r="F834" s="7">
        <v>10.55</v>
      </c>
      <c r="G834" s="7">
        <v>10.119999999999999</v>
      </c>
      <c r="H834" s="6">
        <f t="shared" si="37"/>
        <v>0.43000000000000149</v>
      </c>
      <c r="I834" s="11">
        <f t="shared" si="38"/>
        <v>-1.9999999999999574E-2</v>
      </c>
      <c r="J834" s="2"/>
      <c r="K834" s="8"/>
      <c r="L834" s="2"/>
      <c r="N834" s="1"/>
      <c r="P834" s="2"/>
      <c r="Q834" s="2"/>
      <c r="R834" s="2"/>
      <c r="S834" s="2"/>
      <c r="T834" s="1"/>
    </row>
    <row r="835" spans="1:20" ht="16.8" x14ac:dyDescent="0.45">
      <c r="A835" s="3">
        <v>44022</v>
      </c>
      <c r="B835" s="5">
        <f t="shared" ref="B835:B898" si="39">A835</f>
        <v>44022</v>
      </c>
      <c r="C835" s="7">
        <v>10.38</v>
      </c>
      <c r="D835" s="10">
        <v>17058200</v>
      </c>
      <c r="E835" s="7">
        <v>10.43</v>
      </c>
      <c r="F835" s="7">
        <v>10.48</v>
      </c>
      <c r="G835" s="7">
        <v>10.24</v>
      </c>
      <c r="H835" s="6">
        <f t="shared" ref="H835:H898" si="40">F835-G835</f>
        <v>0.24000000000000021</v>
      </c>
      <c r="I835" s="11">
        <f t="shared" ref="I835:I898" si="41">E835-C835</f>
        <v>4.9999999999998934E-2</v>
      </c>
      <c r="J835" s="2"/>
      <c r="K835" s="8"/>
      <c r="L835" s="2"/>
      <c r="N835" s="1"/>
      <c r="P835" s="2"/>
      <c r="Q835" s="2"/>
      <c r="R835" s="2"/>
      <c r="S835" s="2"/>
      <c r="T835" s="1"/>
    </row>
    <row r="836" spans="1:20" ht="16.8" x14ac:dyDescent="0.45">
      <c r="A836" s="3">
        <v>44025</v>
      </c>
      <c r="B836" s="5">
        <f t="shared" si="39"/>
        <v>44025</v>
      </c>
      <c r="C836" s="7">
        <v>9.75</v>
      </c>
      <c r="D836" s="10">
        <v>25589400</v>
      </c>
      <c r="E836" s="7">
        <v>10.51</v>
      </c>
      <c r="F836" s="7">
        <v>10.51</v>
      </c>
      <c r="G836" s="7">
        <v>9.6636000000000006</v>
      </c>
      <c r="H836" s="6">
        <f t="shared" si="40"/>
        <v>0.84639999999999915</v>
      </c>
      <c r="I836" s="11">
        <f t="shared" si="41"/>
        <v>0.75999999999999979</v>
      </c>
      <c r="J836" s="2"/>
      <c r="K836" s="8"/>
      <c r="L836" s="2"/>
      <c r="N836" s="1"/>
      <c r="P836" s="2"/>
      <c r="Q836" s="2"/>
      <c r="R836" s="2"/>
      <c r="S836" s="2"/>
      <c r="T836" s="1"/>
    </row>
    <row r="837" spans="1:20" ht="16.8" x14ac:dyDescent="0.45">
      <c r="A837" s="3">
        <v>44026</v>
      </c>
      <c r="B837" s="5">
        <f t="shared" si="39"/>
        <v>44026</v>
      </c>
      <c r="C837" s="7">
        <v>9.82</v>
      </c>
      <c r="D837" s="10">
        <v>20832780</v>
      </c>
      <c r="E837" s="7">
        <v>9.67</v>
      </c>
      <c r="F837" s="7">
        <v>9.9049999999999994</v>
      </c>
      <c r="G837" s="7">
        <v>9.44</v>
      </c>
      <c r="H837" s="6">
        <f t="shared" si="40"/>
        <v>0.46499999999999986</v>
      </c>
      <c r="I837" s="11">
        <f t="shared" si="41"/>
        <v>-0.15000000000000036</v>
      </c>
      <c r="J837" s="2"/>
      <c r="K837" s="8"/>
      <c r="L837" s="2"/>
      <c r="N837" s="1"/>
      <c r="P837" s="2"/>
      <c r="Q837" s="2"/>
      <c r="R837" s="2"/>
      <c r="S837" s="2"/>
      <c r="T837" s="1"/>
    </row>
    <row r="838" spans="1:20" ht="16.8" x14ac:dyDescent="0.45">
      <c r="A838" s="3">
        <v>44027</v>
      </c>
      <c r="B838" s="5">
        <f t="shared" si="39"/>
        <v>44027</v>
      </c>
      <c r="C838" s="7">
        <v>9.4700000000000006</v>
      </c>
      <c r="D838" s="10">
        <v>31576600</v>
      </c>
      <c r="E838" s="7">
        <v>9.65</v>
      </c>
      <c r="F838" s="7">
        <v>9.75</v>
      </c>
      <c r="G838" s="7">
        <v>9.31</v>
      </c>
      <c r="H838" s="6">
        <f t="shared" si="40"/>
        <v>0.4399999999999995</v>
      </c>
      <c r="I838" s="11">
        <f t="shared" si="41"/>
        <v>0.17999999999999972</v>
      </c>
      <c r="J838" s="2"/>
      <c r="K838" s="8"/>
      <c r="L838" s="2"/>
      <c r="N838" s="1"/>
      <c r="P838" s="2"/>
      <c r="Q838" s="2"/>
      <c r="R838" s="2"/>
      <c r="S838" s="2"/>
      <c r="T838" s="1"/>
    </row>
    <row r="839" spans="1:20" ht="16.8" x14ac:dyDescent="0.45">
      <c r="A839" s="3">
        <v>44028</v>
      </c>
      <c r="B839" s="5">
        <f t="shared" si="39"/>
        <v>44028</v>
      </c>
      <c r="C839" s="7">
        <v>9.43</v>
      </c>
      <c r="D839" s="10">
        <v>20059970</v>
      </c>
      <c r="E839" s="7">
        <v>9.4</v>
      </c>
      <c r="F839" s="7">
        <v>9.4700000000000006</v>
      </c>
      <c r="G839" s="7">
        <v>9.2899999999999991</v>
      </c>
      <c r="H839" s="6">
        <f t="shared" si="40"/>
        <v>0.18000000000000149</v>
      </c>
      <c r="I839" s="11">
        <f t="shared" si="41"/>
        <v>-2.9999999999999361E-2</v>
      </c>
      <c r="J839" s="2"/>
      <c r="K839" s="8"/>
      <c r="L839" s="2"/>
      <c r="N839" s="1"/>
      <c r="P839" s="2"/>
      <c r="Q839" s="2"/>
      <c r="R839" s="2"/>
      <c r="S839" s="2"/>
      <c r="T839" s="1"/>
    </row>
    <row r="840" spans="1:20" ht="16.8" x14ac:dyDescent="0.45">
      <c r="A840" s="3">
        <v>44029</v>
      </c>
      <c r="B840" s="5">
        <f t="shared" si="39"/>
        <v>44029</v>
      </c>
      <c r="C840" s="7">
        <v>9.4499999999999993</v>
      </c>
      <c r="D840" s="10">
        <v>12010920</v>
      </c>
      <c r="E840" s="7">
        <v>9.4499999999999993</v>
      </c>
      <c r="F840" s="7">
        <v>9.5</v>
      </c>
      <c r="G840" s="7">
        <v>9.2899999999999991</v>
      </c>
      <c r="H840" s="6">
        <f t="shared" si="40"/>
        <v>0.21000000000000085</v>
      </c>
      <c r="I840" s="11">
        <f t="shared" si="41"/>
        <v>0</v>
      </c>
      <c r="J840" s="2"/>
      <c r="K840" s="8"/>
      <c r="L840" s="2"/>
      <c r="N840" s="1"/>
      <c r="P840" s="2"/>
      <c r="Q840" s="2"/>
      <c r="R840" s="2"/>
      <c r="S840" s="2"/>
      <c r="T840" s="1"/>
    </row>
    <row r="841" spans="1:20" ht="16.8" x14ac:dyDescent="0.45">
      <c r="A841" s="3">
        <v>44032</v>
      </c>
      <c r="B841" s="5">
        <f t="shared" si="39"/>
        <v>44032</v>
      </c>
      <c r="C841" s="7">
        <v>9.83</v>
      </c>
      <c r="D841" s="10">
        <v>16615610</v>
      </c>
      <c r="E841" s="7">
        <v>9.5399999999999991</v>
      </c>
      <c r="F841" s="7">
        <v>9.8350000000000009</v>
      </c>
      <c r="G841" s="7">
        <v>9.4499999999999993</v>
      </c>
      <c r="H841" s="6">
        <f t="shared" si="40"/>
        <v>0.38500000000000156</v>
      </c>
      <c r="I841" s="11">
        <f t="shared" si="41"/>
        <v>-0.29000000000000092</v>
      </c>
      <c r="J841" s="2"/>
      <c r="K841" s="8"/>
      <c r="L841" s="2"/>
      <c r="N841" s="1"/>
      <c r="P841" s="2"/>
      <c r="Q841" s="2"/>
      <c r="R841" s="2"/>
      <c r="S841" s="2"/>
      <c r="T841" s="1"/>
    </row>
    <row r="842" spans="1:20" ht="16.8" x14ac:dyDescent="0.45">
      <c r="A842" s="3">
        <v>44033</v>
      </c>
      <c r="B842" s="5">
        <f t="shared" si="39"/>
        <v>44033</v>
      </c>
      <c r="C842" s="7">
        <v>9.74</v>
      </c>
      <c r="D842" s="10">
        <v>20870690</v>
      </c>
      <c r="E842" s="7">
        <v>9.9</v>
      </c>
      <c r="F842" s="7">
        <v>9.93</v>
      </c>
      <c r="G842" s="7">
        <v>9.64</v>
      </c>
      <c r="H842" s="6">
        <f t="shared" si="40"/>
        <v>0.28999999999999915</v>
      </c>
      <c r="I842" s="11">
        <f t="shared" si="41"/>
        <v>0.16000000000000014</v>
      </c>
      <c r="J842" s="2"/>
      <c r="K842" s="8"/>
      <c r="L842" s="2"/>
      <c r="N842" s="1"/>
      <c r="P842" s="2"/>
      <c r="Q842" s="2"/>
      <c r="R842" s="2"/>
      <c r="S842" s="2"/>
      <c r="T842" s="1"/>
    </row>
    <row r="843" spans="1:20" ht="16.8" x14ac:dyDescent="0.45">
      <c r="A843" s="3">
        <v>44034</v>
      </c>
      <c r="B843" s="5">
        <f t="shared" si="39"/>
        <v>44034</v>
      </c>
      <c r="C843" s="7">
        <v>9.81</v>
      </c>
      <c r="D843" s="10">
        <v>15123600</v>
      </c>
      <c r="E843" s="7">
        <v>9.8650000000000002</v>
      </c>
      <c r="F843" s="7">
        <v>9.94</v>
      </c>
      <c r="G843" s="7">
        <v>9.6999999999999993</v>
      </c>
      <c r="H843" s="6">
        <f t="shared" si="40"/>
        <v>0.24000000000000021</v>
      </c>
      <c r="I843" s="11">
        <f t="shared" si="41"/>
        <v>5.4999999999999716E-2</v>
      </c>
      <c r="J843" s="2"/>
      <c r="K843" s="8"/>
      <c r="L843" s="2"/>
      <c r="N843" s="1"/>
      <c r="P843" s="2"/>
      <c r="Q843" s="2"/>
      <c r="R843" s="2"/>
      <c r="S843" s="2"/>
      <c r="T843" s="1"/>
    </row>
    <row r="844" spans="1:20" ht="16.8" x14ac:dyDescent="0.45">
      <c r="A844" s="3">
        <v>44035</v>
      </c>
      <c r="B844" s="5">
        <f t="shared" si="39"/>
        <v>44035</v>
      </c>
      <c r="C844" s="7">
        <v>9.52</v>
      </c>
      <c r="D844" s="10">
        <v>14859880</v>
      </c>
      <c r="E844" s="7">
        <v>9.8000000000000007</v>
      </c>
      <c r="F844" s="7">
        <v>9.8550000000000004</v>
      </c>
      <c r="G844" s="7">
        <v>9.4600000000000009</v>
      </c>
      <c r="H844" s="6">
        <f t="shared" si="40"/>
        <v>0.39499999999999957</v>
      </c>
      <c r="I844" s="11">
        <f t="shared" si="41"/>
        <v>0.28000000000000114</v>
      </c>
      <c r="J844" s="2"/>
      <c r="K844" s="8"/>
      <c r="L844" s="2"/>
      <c r="N844" s="1"/>
      <c r="P844" s="2"/>
      <c r="Q844" s="2"/>
      <c r="R844" s="2"/>
      <c r="S844" s="2"/>
      <c r="T844" s="1"/>
    </row>
    <row r="845" spans="1:20" ht="16.8" x14ac:dyDescent="0.45">
      <c r="A845" s="3">
        <v>44036</v>
      </c>
      <c r="B845" s="5">
        <f t="shared" si="39"/>
        <v>44036</v>
      </c>
      <c r="C845" s="7">
        <v>9.5500000000000007</v>
      </c>
      <c r="D845" s="10">
        <v>14140630</v>
      </c>
      <c r="E845" s="7">
        <v>9.41</v>
      </c>
      <c r="F845" s="7">
        <v>9.6300000000000008</v>
      </c>
      <c r="G845" s="7">
        <v>9.26</v>
      </c>
      <c r="H845" s="6">
        <f t="shared" si="40"/>
        <v>0.37000000000000099</v>
      </c>
      <c r="I845" s="11">
        <f t="shared" si="41"/>
        <v>-0.14000000000000057</v>
      </c>
      <c r="J845" s="2"/>
      <c r="K845" s="8"/>
      <c r="L845" s="2"/>
      <c r="N845" s="1"/>
      <c r="P845" s="2"/>
      <c r="Q845" s="2"/>
      <c r="R845" s="2"/>
      <c r="S845" s="2"/>
      <c r="T845" s="1"/>
    </row>
    <row r="846" spans="1:20" ht="16.8" x14ac:dyDescent="0.45">
      <c r="A846" s="3">
        <v>44039</v>
      </c>
      <c r="B846" s="5">
        <f t="shared" si="39"/>
        <v>44039</v>
      </c>
      <c r="C846" s="7">
        <v>9.7200000000000006</v>
      </c>
      <c r="D846" s="10">
        <v>10867880</v>
      </c>
      <c r="E846" s="7">
        <v>9.6199999999999992</v>
      </c>
      <c r="F846" s="7">
        <v>9.7750000000000004</v>
      </c>
      <c r="G846" s="7">
        <v>9.5350000000000001</v>
      </c>
      <c r="H846" s="6">
        <f t="shared" si="40"/>
        <v>0.24000000000000021</v>
      </c>
      <c r="I846" s="11">
        <f t="shared" si="41"/>
        <v>-0.10000000000000142</v>
      </c>
      <c r="J846" s="2"/>
      <c r="K846" s="8"/>
      <c r="L846" s="2"/>
      <c r="N846" s="1"/>
      <c r="P846" s="2"/>
      <c r="Q846" s="2"/>
      <c r="R846" s="2"/>
      <c r="S846" s="2"/>
      <c r="T846" s="1"/>
    </row>
    <row r="847" spans="1:20" ht="16.8" x14ac:dyDescent="0.45">
      <c r="A847" s="3">
        <v>44040</v>
      </c>
      <c r="B847" s="5">
        <f t="shared" si="39"/>
        <v>44040</v>
      </c>
      <c r="C847" s="7">
        <v>9.49</v>
      </c>
      <c r="D847" s="10">
        <v>8982420</v>
      </c>
      <c r="E847" s="7">
        <v>9.7799999999999994</v>
      </c>
      <c r="F847" s="7">
        <v>9.7799999999999994</v>
      </c>
      <c r="G847" s="7">
        <v>9.48</v>
      </c>
      <c r="H847" s="6">
        <f t="shared" si="40"/>
        <v>0.29999999999999893</v>
      </c>
      <c r="I847" s="11">
        <f t="shared" si="41"/>
        <v>0.28999999999999915</v>
      </c>
      <c r="J847" s="2"/>
      <c r="K847" s="8"/>
      <c r="L847" s="2"/>
      <c r="N847" s="1"/>
      <c r="P847" s="2"/>
      <c r="Q847" s="2"/>
      <c r="R847" s="2"/>
      <c r="S847" s="2"/>
      <c r="T847" s="1"/>
    </row>
    <row r="848" spans="1:20" ht="16.8" x14ac:dyDescent="0.45">
      <c r="A848" s="3">
        <v>44041</v>
      </c>
      <c r="B848" s="5">
        <f t="shared" si="39"/>
        <v>44041</v>
      </c>
      <c r="C848" s="7">
        <v>9.69</v>
      </c>
      <c r="D848" s="10">
        <v>11762860</v>
      </c>
      <c r="E848" s="7">
        <v>9.5399999999999991</v>
      </c>
      <c r="F848" s="7">
        <v>9.73</v>
      </c>
      <c r="G848" s="7">
        <v>9.4600000000000009</v>
      </c>
      <c r="H848" s="6">
        <f t="shared" si="40"/>
        <v>0.26999999999999957</v>
      </c>
      <c r="I848" s="11">
        <f t="shared" si="41"/>
        <v>-0.15000000000000036</v>
      </c>
      <c r="J848" s="2"/>
      <c r="K848" s="8"/>
      <c r="L848" s="2"/>
      <c r="N848" s="1"/>
      <c r="P848" s="2"/>
      <c r="Q848" s="2"/>
      <c r="R848" s="2"/>
      <c r="S848" s="2"/>
      <c r="T848" s="1"/>
    </row>
    <row r="849" spans="1:20" ht="16.8" x14ac:dyDescent="0.45">
      <c r="A849" s="3">
        <v>44042</v>
      </c>
      <c r="B849" s="5">
        <f t="shared" si="39"/>
        <v>44042</v>
      </c>
      <c r="C849" s="7">
        <v>9.7100000000000009</v>
      </c>
      <c r="D849" s="10">
        <v>11310650</v>
      </c>
      <c r="E849" s="7">
        <v>9.6300000000000008</v>
      </c>
      <c r="F849" s="7">
        <v>9.7799999999999994</v>
      </c>
      <c r="G849" s="7">
        <v>9.5299999999999994</v>
      </c>
      <c r="H849" s="6">
        <f t="shared" si="40"/>
        <v>0.25</v>
      </c>
      <c r="I849" s="11">
        <f t="shared" si="41"/>
        <v>-8.0000000000000071E-2</v>
      </c>
      <c r="J849" s="2"/>
      <c r="K849" s="8"/>
      <c r="L849" s="2"/>
      <c r="N849" s="1"/>
      <c r="P849" s="2"/>
      <c r="Q849" s="2"/>
      <c r="R849" s="2"/>
      <c r="S849" s="2"/>
      <c r="T849" s="1"/>
    </row>
    <row r="850" spans="1:20" ht="16.8" x14ac:dyDescent="0.45">
      <c r="A850" s="3">
        <v>44043</v>
      </c>
      <c r="B850" s="5">
        <f t="shared" si="39"/>
        <v>44043</v>
      </c>
      <c r="C850" s="7">
        <v>9.83</v>
      </c>
      <c r="D850" s="10">
        <v>16401680</v>
      </c>
      <c r="E850" s="7">
        <v>9.8000000000000007</v>
      </c>
      <c r="F850" s="7">
        <v>9.89</v>
      </c>
      <c r="G850" s="7">
        <v>9.6999999999999993</v>
      </c>
      <c r="H850" s="6">
        <f t="shared" si="40"/>
        <v>0.19000000000000128</v>
      </c>
      <c r="I850" s="11">
        <f t="shared" si="41"/>
        <v>-2.9999999999999361E-2</v>
      </c>
      <c r="J850" s="2"/>
      <c r="K850" s="8"/>
      <c r="L850" s="2"/>
      <c r="N850" s="1"/>
      <c r="P850" s="2"/>
      <c r="Q850" s="2"/>
      <c r="R850" s="2"/>
      <c r="S850" s="2"/>
      <c r="T850" s="1"/>
    </row>
    <row r="851" spans="1:20" ht="16.8" x14ac:dyDescent="0.45">
      <c r="A851" s="3">
        <v>44046</v>
      </c>
      <c r="B851" s="5">
        <f t="shared" si="39"/>
        <v>44046</v>
      </c>
      <c r="C851" s="7">
        <v>10.14</v>
      </c>
      <c r="D851" s="10">
        <v>20978160</v>
      </c>
      <c r="E851" s="7">
        <v>9.9</v>
      </c>
      <c r="F851" s="7">
        <v>10.18</v>
      </c>
      <c r="G851" s="7">
        <v>9.8829999999999991</v>
      </c>
      <c r="H851" s="6">
        <f t="shared" si="40"/>
        <v>0.2970000000000006</v>
      </c>
      <c r="I851" s="11">
        <f t="shared" si="41"/>
        <v>-0.24000000000000021</v>
      </c>
      <c r="J851" s="2"/>
      <c r="K851" s="8"/>
      <c r="L851" s="2"/>
      <c r="N851" s="1"/>
      <c r="P851" s="2"/>
      <c r="Q851" s="2"/>
      <c r="R851" s="2"/>
      <c r="S851" s="2"/>
      <c r="T851" s="1"/>
    </row>
    <row r="852" spans="1:20" ht="16.8" x14ac:dyDescent="0.45">
      <c r="A852" s="3">
        <v>44047</v>
      </c>
      <c r="B852" s="5">
        <f t="shared" si="39"/>
        <v>44047</v>
      </c>
      <c r="C852" s="7">
        <v>10.19</v>
      </c>
      <c r="D852" s="10">
        <v>14514530</v>
      </c>
      <c r="E852" s="7">
        <v>10.255000000000001</v>
      </c>
      <c r="F852" s="7">
        <v>10.256500000000001</v>
      </c>
      <c r="G852" s="7">
        <v>10.06</v>
      </c>
      <c r="H852" s="6">
        <f t="shared" si="40"/>
        <v>0.19650000000000034</v>
      </c>
      <c r="I852" s="11">
        <f t="shared" si="41"/>
        <v>6.5000000000001279E-2</v>
      </c>
      <c r="J852" s="2"/>
      <c r="K852" s="8"/>
      <c r="L852" s="2"/>
      <c r="N852" s="1"/>
      <c r="P852" s="2"/>
      <c r="Q852" s="2"/>
      <c r="R852" s="2"/>
      <c r="S852" s="2"/>
      <c r="T852" s="1"/>
    </row>
    <row r="853" spans="1:20" ht="16.8" x14ac:dyDescent="0.45">
      <c r="A853" s="3">
        <v>44048</v>
      </c>
      <c r="B853" s="5">
        <f t="shared" si="39"/>
        <v>44048</v>
      </c>
      <c r="C853" s="7">
        <v>10.07</v>
      </c>
      <c r="D853" s="10">
        <v>29534640</v>
      </c>
      <c r="E853" s="7">
        <v>10.16</v>
      </c>
      <c r="F853" s="7">
        <v>10.18</v>
      </c>
      <c r="G853" s="7">
        <v>9.8800000000000008</v>
      </c>
      <c r="H853" s="6">
        <f t="shared" si="40"/>
        <v>0.29999999999999893</v>
      </c>
      <c r="I853" s="11">
        <f t="shared" si="41"/>
        <v>8.9999999999999858E-2</v>
      </c>
      <c r="J853" s="2"/>
      <c r="K853" s="8"/>
      <c r="L853" s="2"/>
      <c r="N853" s="1"/>
      <c r="P853" s="2"/>
      <c r="Q853" s="2"/>
      <c r="R853" s="2"/>
      <c r="S853" s="2"/>
      <c r="T853" s="1"/>
    </row>
    <row r="854" spans="1:20" ht="16.8" x14ac:dyDescent="0.45">
      <c r="A854" s="3">
        <v>44049</v>
      </c>
      <c r="B854" s="5">
        <f t="shared" si="39"/>
        <v>44049</v>
      </c>
      <c r="C854" s="7">
        <v>9.9499999999999993</v>
      </c>
      <c r="D854" s="10">
        <v>41908420</v>
      </c>
      <c r="E854" s="7">
        <v>10.52</v>
      </c>
      <c r="F854" s="7">
        <v>10.69</v>
      </c>
      <c r="G854" s="7">
        <v>9.91</v>
      </c>
      <c r="H854" s="6">
        <f t="shared" si="40"/>
        <v>0.77999999999999936</v>
      </c>
      <c r="I854" s="11">
        <f t="shared" si="41"/>
        <v>0.57000000000000028</v>
      </c>
      <c r="J854" s="2"/>
      <c r="K854" s="8"/>
      <c r="L854" s="2"/>
      <c r="N854" s="1"/>
      <c r="P854" s="2"/>
      <c r="Q854" s="2"/>
      <c r="R854" s="2"/>
      <c r="S854" s="2"/>
      <c r="T854" s="1"/>
    </row>
    <row r="855" spans="1:20" ht="16.8" x14ac:dyDescent="0.45">
      <c r="A855" s="3">
        <v>44050</v>
      </c>
      <c r="B855" s="5">
        <f t="shared" si="39"/>
        <v>44050</v>
      </c>
      <c r="C855" s="7">
        <v>9.73</v>
      </c>
      <c r="D855" s="10">
        <v>43213840</v>
      </c>
      <c r="E855" s="7">
        <v>9.6999999999999993</v>
      </c>
      <c r="F855" s="7">
        <v>10.1599</v>
      </c>
      <c r="G855" s="7">
        <v>9.6</v>
      </c>
      <c r="H855" s="6">
        <f t="shared" si="40"/>
        <v>0.55990000000000073</v>
      </c>
      <c r="I855" s="11">
        <f t="shared" si="41"/>
        <v>-3.0000000000001137E-2</v>
      </c>
      <c r="J855" s="2"/>
      <c r="K855" s="8"/>
      <c r="L855" s="2"/>
      <c r="N855" s="1"/>
      <c r="P855" s="2"/>
      <c r="Q855" s="2"/>
      <c r="R855" s="2"/>
      <c r="S855" s="2"/>
      <c r="T855" s="1"/>
    </row>
    <row r="856" spans="1:20" ht="16.8" x14ac:dyDescent="0.45">
      <c r="A856" s="3">
        <v>44053</v>
      </c>
      <c r="B856" s="5">
        <f t="shared" si="39"/>
        <v>44053</v>
      </c>
      <c r="C856" s="7">
        <v>9.4700000000000006</v>
      </c>
      <c r="D856" s="10">
        <v>24782140</v>
      </c>
      <c r="E856" s="7">
        <v>9.75</v>
      </c>
      <c r="F856" s="7">
        <v>9.7899999999999991</v>
      </c>
      <c r="G856" s="7">
        <v>9.32</v>
      </c>
      <c r="H856" s="6">
        <f t="shared" si="40"/>
        <v>0.46999999999999886</v>
      </c>
      <c r="I856" s="11">
        <f t="shared" si="41"/>
        <v>0.27999999999999936</v>
      </c>
      <c r="J856" s="2"/>
      <c r="K856" s="8"/>
      <c r="L856" s="2"/>
      <c r="N856" s="1"/>
      <c r="P856" s="2"/>
      <c r="Q856" s="2"/>
      <c r="R856" s="2"/>
      <c r="S856" s="2"/>
      <c r="T856" s="1"/>
    </row>
    <row r="857" spans="1:20" ht="16.8" x14ac:dyDescent="0.45">
      <c r="A857" s="3">
        <v>44054</v>
      </c>
      <c r="B857" s="5">
        <f t="shared" si="39"/>
        <v>44054</v>
      </c>
      <c r="C857" s="7">
        <v>9.01</v>
      </c>
      <c r="D857" s="10">
        <v>36316280</v>
      </c>
      <c r="E857" s="7">
        <v>9.3000000000000007</v>
      </c>
      <c r="F857" s="7">
        <v>9.31</v>
      </c>
      <c r="G857" s="7">
        <v>8.7100000000000009</v>
      </c>
      <c r="H857" s="6">
        <f t="shared" si="40"/>
        <v>0.59999999999999964</v>
      </c>
      <c r="I857" s="11">
        <f t="shared" si="41"/>
        <v>0.29000000000000092</v>
      </c>
      <c r="J857" s="2"/>
      <c r="K857" s="8"/>
      <c r="L857" s="2"/>
      <c r="N857" s="1"/>
      <c r="P857" s="2"/>
      <c r="Q857" s="2"/>
      <c r="R857" s="2"/>
      <c r="S857" s="2"/>
      <c r="T857" s="1"/>
    </row>
    <row r="858" spans="1:20" ht="16.8" x14ac:dyDescent="0.45">
      <c r="A858" s="3">
        <v>44055</v>
      </c>
      <c r="B858" s="5">
        <f t="shared" si="39"/>
        <v>44055</v>
      </c>
      <c r="C858" s="7">
        <v>9.11</v>
      </c>
      <c r="D858" s="10">
        <v>35080310</v>
      </c>
      <c r="E858" s="7">
        <v>9</v>
      </c>
      <c r="F858" s="7">
        <v>9.19</v>
      </c>
      <c r="G858" s="7">
        <v>8.9600000000000009</v>
      </c>
      <c r="H858" s="6">
        <f t="shared" si="40"/>
        <v>0.22999999999999865</v>
      </c>
      <c r="I858" s="11">
        <f t="shared" si="41"/>
        <v>-0.10999999999999943</v>
      </c>
      <c r="J858" s="2"/>
      <c r="K858" s="8"/>
      <c r="L858" s="2"/>
      <c r="N858" s="1"/>
      <c r="P858" s="2"/>
      <c r="Q858" s="2"/>
      <c r="R858" s="2"/>
      <c r="S858" s="2"/>
      <c r="T858" s="1"/>
    </row>
    <row r="859" spans="1:20" ht="16.8" x14ac:dyDescent="0.45">
      <c r="A859" s="3">
        <v>44056</v>
      </c>
      <c r="B859" s="5">
        <f t="shared" si="39"/>
        <v>44056</v>
      </c>
      <c r="C859" s="7">
        <v>9.25</v>
      </c>
      <c r="D859" s="10">
        <v>15394570</v>
      </c>
      <c r="E859" s="7">
        <v>9.1999999999999993</v>
      </c>
      <c r="F859" s="7">
        <v>9.33</v>
      </c>
      <c r="G859" s="7">
        <v>9.0950000000000006</v>
      </c>
      <c r="H859" s="6">
        <f t="shared" si="40"/>
        <v>0.23499999999999943</v>
      </c>
      <c r="I859" s="11">
        <f t="shared" si="41"/>
        <v>-5.0000000000000711E-2</v>
      </c>
      <c r="J859" s="2"/>
      <c r="K859" s="8"/>
      <c r="L859" s="2"/>
      <c r="N859" s="1"/>
      <c r="P859" s="2"/>
      <c r="Q859" s="2"/>
      <c r="R859" s="2"/>
      <c r="S859" s="2"/>
      <c r="T859" s="1"/>
    </row>
    <row r="860" spans="1:20" ht="16.8" x14ac:dyDescent="0.45">
      <c r="A860" s="3">
        <v>44057</v>
      </c>
      <c r="B860" s="5">
        <f t="shared" si="39"/>
        <v>44057</v>
      </c>
      <c r="C860" s="7">
        <v>9.3800000000000008</v>
      </c>
      <c r="D860" s="10">
        <v>18763620</v>
      </c>
      <c r="E860" s="7">
        <v>9.3000000000000007</v>
      </c>
      <c r="F860" s="7">
        <v>9.4350000000000005</v>
      </c>
      <c r="G860" s="7">
        <v>9.18</v>
      </c>
      <c r="H860" s="6">
        <f t="shared" si="40"/>
        <v>0.25500000000000078</v>
      </c>
      <c r="I860" s="11">
        <f t="shared" si="41"/>
        <v>-8.0000000000000071E-2</v>
      </c>
      <c r="J860" s="2"/>
      <c r="K860" s="8"/>
      <c r="L860" s="2"/>
      <c r="N860" s="1"/>
      <c r="P860" s="2"/>
      <c r="Q860" s="2"/>
      <c r="R860" s="2"/>
      <c r="S860" s="2"/>
      <c r="T860" s="1"/>
    </row>
    <row r="861" spans="1:20" ht="16.8" x14ac:dyDescent="0.45">
      <c r="A861" s="3">
        <v>44060</v>
      </c>
      <c r="B861" s="5">
        <f t="shared" si="39"/>
        <v>44060</v>
      </c>
      <c r="C861" s="7">
        <v>9.36</v>
      </c>
      <c r="D861" s="10">
        <v>12403180</v>
      </c>
      <c r="E861" s="7">
        <v>9.39</v>
      </c>
      <c r="F861" s="7">
        <v>9.42</v>
      </c>
      <c r="G861" s="7">
        <v>9.2650000000000006</v>
      </c>
      <c r="H861" s="6">
        <f t="shared" si="40"/>
        <v>0.15499999999999936</v>
      </c>
      <c r="I861" s="11">
        <f t="shared" si="41"/>
        <v>3.0000000000001137E-2</v>
      </c>
      <c r="J861" s="2"/>
      <c r="K861" s="8"/>
      <c r="L861" s="2"/>
      <c r="N861" s="1"/>
      <c r="P861" s="2"/>
      <c r="Q861" s="2"/>
      <c r="R861" s="2"/>
      <c r="S861" s="2"/>
      <c r="T861" s="1"/>
    </row>
    <row r="862" spans="1:20" ht="16.8" x14ac:dyDescent="0.45">
      <c r="A862" s="3">
        <v>44061</v>
      </c>
      <c r="B862" s="5">
        <f t="shared" si="39"/>
        <v>44061</v>
      </c>
      <c r="C862" s="7">
        <v>9.42</v>
      </c>
      <c r="D862" s="10">
        <v>12457620</v>
      </c>
      <c r="E862" s="7">
        <v>9.39</v>
      </c>
      <c r="F862" s="7">
        <v>9.4749999999999996</v>
      </c>
      <c r="G862" s="7">
        <v>9.32</v>
      </c>
      <c r="H862" s="6">
        <f t="shared" si="40"/>
        <v>0.15499999999999936</v>
      </c>
      <c r="I862" s="11">
        <f t="shared" si="41"/>
        <v>-2.9999999999999361E-2</v>
      </c>
      <c r="J862" s="2"/>
      <c r="K862" s="8"/>
      <c r="L862" s="2"/>
      <c r="N862" s="1"/>
      <c r="P862" s="2"/>
      <c r="Q862" s="2"/>
      <c r="R862" s="2"/>
      <c r="S862" s="2"/>
      <c r="T862" s="1"/>
    </row>
    <row r="863" spans="1:20" ht="16.8" x14ac:dyDescent="0.45">
      <c r="A863" s="3">
        <v>44062</v>
      </c>
      <c r="B863" s="5">
        <f t="shared" si="39"/>
        <v>44062</v>
      </c>
      <c r="C863" s="7">
        <v>9.32</v>
      </c>
      <c r="D863" s="10">
        <v>16463820</v>
      </c>
      <c r="E863" s="7">
        <v>9.4600000000000009</v>
      </c>
      <c r="F863" s="7">
        <v>9.51</v>
      </c>
      <c r="G863" s="7">
        <v>9.31</v>
      </c>
      <c r="H863" s="6">
        <f t="shared" si="40"/>
        <v>0.19999999999999929</v>
      </c>
      <c r="I863" s="11">
        <f t="shared" si="41"/>
        <v>0.14000000000000057</v>
      </c>
      <c r="J863" s="2"/>
      <c r="K863" s="8"/>
      <c r="L863" s="2"/>
      <c r="N863" s="1"/>
      <c r="P863" s="2"/>
      <c r="Q863" s="2"/>
      <c r="R863" s="2"/>
      <c r="S863" s="2"/>
      <c r="T863" s="1"/>
    </row>
    <row r="864" spans="1:20" ht="16.8" x14ac:dyDescent="0.45">
      <c r="A864" s="3">
        <v>44063</v>
      </c>
      <c r="B864" s="5">
        <f t="shared" si="39"/>
        <v>44063</v>
      </c>
      <c r="C864" s="7">
        <v>9.43</v>
      </c>
      <c r="D864" s="10">
        <v>9755495</v>
      </c>
      <c r="E864" s="7">
        <v>9.3000000000000007</v>
      </c>
      <c r="F864" s="7">
        <v>9.4949999999999992</v>
      </c>
      <c r="G864" s="7">
        <v>9.26</v>
      </c>
      <c r="H864" s="6">
        <f t="shared" si="40"/>
        <v>0.23499999999999943</v>
      </c>
      <c r="I864" s="11">
        <f t="shared" si="41"/>
        <v>-0.12999999999999901</v>
      </c>
      <c r="J864" s="2"/>
      <c r="K864" s="8"/>
      <c r="L864" s="2"/>
      <c r="N864" s="1"/>
      <c r="P864" s="2"/>
      <c r="Q864" s="2"/>
      <c r="R864" s="2"/>
      <c r="S864" s="2"/>
      <c r="T864" s="1"/>
    </row>
    <row r="865" spans="1:20" ht="16.8" x14ac:dyDescent="0.45">
      <c r="A865" s="3">
        <v>44064</v>
      </c>
      <c r="B865" s="5">
        <f t="shared" si="39"/>
        <v>44064</v>
      </c>
      <c r="C865" s="7">
        <v>9.31</v>
      </c>
      <c r="D865" s="10">
        <v>9743587</v>
      </c>
      <c r="E865" s="7">
        <v>9.44</v>
      </c>
      <c r="F865" s="7">
        <v>9.4700000000000006</v>
      </c>
      <c r="G865" s="7">
        <v>9.2899999999999991</v>
      </c>
      <c r="H865" s="6">
        <f t="shared" si="40"/>
        <v>0.18000000000000149</v>
      </c>
      <c r="I865" s="11">
        <f t="shared" si="41"/>
        <v>0.12999999999999901</v>
      </c>
      <c r="J865" s="2"/>
      <c r="K865" s="8"/>
      <c r="L865" s="2"/>
      <c r="N865" s="1"/>
      <c r="P865" s="2"/>
      <c r="Q865" s="2"/>
      <c r="R865" s="2"/>
      <c r="S865" s="2"/>
      <c r="T865" s="1"/>
    </row>
    <row r="866" spans="1:20" ht="16.8" x14ac:dyDescent="0.45">
      <c r="A866" s="3">
        <v>44067</v>
      </c>
      <c r="B866" s="5">
        <f t="shared" si="39"/>
        <v>44067</v>
      </c>
      <c r="C866" s="7">
        <v>9.2200000000000006</v>
      </c>
      <c r="D866" s="10">
        <v>13150120</v>
      </c>
      <c r="E866" s="7">
        <v>9.3000000000000007</v>
      </c>
      <c r="F866" s="7">
        <v>9.41</v>
      </c>
      <c r="G866" s="7">
        <v>9.14</v>
      </c>
      <c r="H866" s="6">
        <f t="shared" si="40"/>
        <v>0.26999999999999957</v>
      </c>
      <c r="I866" s="11">
        <f t="shared" si="41"/>
        <v>8.0000000000000071E-2</v>
      </c>
      <c r="J866" s="2"/>
      <c r="K866" s="8"/>
      <c r="L866" s="2"/>
      <c r="N866" s="1"/>
      <c r="P866" s="2"/>
      <c r="Q866" s="2"/>
      <c r="R866" s="2"/>
      <c r="S866" s="2"/>
      <c r="T866" s="1"/>
    </row>
    <row r="867" spans="1:20" ht="16.8" x14ac:dyDescent="0.45">
      <c r="A867" s="3">
        <v>44068</v>
      </c>
      <c r="B867" s="5">
        <f t="shared" si="39"/>
        <v>44068</v>
      </c>
      <c r="C867" s="7">
        <v>9.18</v>
      </c>
      <c r="D867" s="10">
        <v>19237840</v>
      </c>
      <c r="E867" s="7">
        <v>9.18</v>
      </c>
      <c r="F867" s="7">
        <v>9.19</v>
      </c>
      <c r="G867" s="7">
        <v>9.0549999999999997</v>
      </c>
      <c r="H867" s="6">
        <f t="shared" si="40"/>
        <v>0.13499999999999979</v>
      </c>
      <c r="I867" s="11">
        <f t="shared" si="41"/>
        <v>0</v>
      </c>
      <c r="J867" s="2"/>
      <c r="K867" s="8"/>
      <c r="L867" s="2"/>
      <c r="N867" s="1"/>
      <c r="P867" s="2"/>
      <c r="Q867" s="2"/>
      <c r="R867" s="2"/>
      <c r="S867" s="2"/>
      <c r="T867" s="1"/>
    </row>
    <row r="868" spans="1:20" ht="16.8" x14ac:dyDescent="0.45">
      <c r="A868" s="3">
        <v>44069</v>
      </c>
      <c r="B868" s="5">
        <f t="shared" si="39"/>
        <v>44069</v>
      </c>
      <c r="C868" s="7">
        <v>9.15</v>
      </c>
      <c r="D868" s="10">
        <v>16400900</v>
      </c>
      <c r="E868" s="7">
        <v>9.16</v>
      </c>
      <c r="F868" s="7">
        <v>9.35</v>
      </c>
      <c r="G868" s="7">
        <v>9.0850000000000009</v>
      </c>
      <c r="H868" s="6">
        <f t="shared" si="40"/>
        <v>0.26499999999999879</v>
      </c>
      <c r="I868" s="11">
        <f t="shared" si="41"/>
        <v>9.9999999999997868E-3</v>
      </c>
      <c r="J868" s="2"/>
      <c r="K868" s="8"/>
      <c r="L868" s="2"/>
      <c r="N868" s="1"/>
      <c r="P868" s="2"/>
      <c r="Q868" s="2"/>
      <c r="R868" s="2"/>
      <c r="S868" s="2"/>
      <c r="T868" s="1"/>
    </row>
    <row r="869" spans="1:20" ht="16.8" x14ac:dyDescent="0.45">
      <c r="A869" s="3">
        <v>44070</v>
      </c>
      <c r="B869" s="5">
        <f t="shared" si="39"/>
        <v>44070</v>
      </c>
      <c r="C869" s="7">
        <v>8.99</v>
      </c>
      <c r="D869" s="10">
        <v>24944220</v>
      </c>
      <c r="E869" s="7">
        <v>9.16</v>
      </c>
      <c r="F869" s="7">
        <v>9.16</v>
      </c>
      <c r="G869" s="7">
        <v>8.8699999999999992</v>
      </c>
      <c r="H869" s="6">
        <f t="shared" si="40"/>
        <v>0.29000000000000092</v>
      </c>
      <c r="I869" s="11">
        <f t="shared" si="41"/>
        <v>0.16999999999999993</v>
      </c>
      <c r="J869" s="2"/>
      <c r="K869" s="8"/>
      <c r="L869" s="2"/>
      <c r="N869" s="1"/>
      <c r="P869" s="2"/>
      <c r="Q869" s="2"/>
      <c r="R869" s="2"/>
      <c r="S869" s="2"/>
      <c r="T869" s="1"/>
    </row>
    <row r="870" spans="1:20" ht="16.8" x14ac:dyDescent="0.45">
      <c r="A870" s="3">
        <v>44071</v>
      </c>
      <c r="B870" s="5">
        <f t="shared" si="39"/>
        <v>44071</v>
      </c>
      <c r="C870" s="7">
        <v>9.06</v>
      </c>
      <c r="D870" s="10">
        <v>16271830</v>
      </c>
      <c r="E870" s="7">
        <v>9.0220000000000002</v>
      </c>
      <c r="F870" s="7">
        <v>9.2100000000000009</v>
      </c>
      <c r="G870" s="7">
        <v>9.01</v>
      </c>
      <c r="H870" s="6">
        <f t="shared" si="40"/>
        <v>0.20000000000000107</v>
      </c>
      <c r="I870" s="11">
        <f t="shared" si="41"/>
        <v>-3.8000000000000256E-2</v>
      </c>
      <c r="J870" s="2"/>
      <c r="K870" s="8"/>
      <c r="L870" s="2"/>
      <c r="N870" s="1"/>
      <c r="P870" s="2"/>
      <c r="Q870" s="2"/>
      <c r="R870" s="2"/>
      <c r="S870" s="2"/>
      <c r="T870" s="1"/>
    </row>
    <row r="871" spans="1:20" ht="16.8" x14ac:dyDescent="0.45">
      <c r="A871" s="3">
        <v>44074</v>
      </c>
      <c r="B871" s="5">
        <f t="shared" si="39"/>
        <v>44074</v>
      </c>
      <c r="C871" s="7">
        <v>9.06</v>
      </c>
      <c r="D871" s="10">
        <v>18510510</v>
      </c>
      <c r="E871" s="7">
        <v>9.06</v>
      </c>
      <c r="F871" s="7">
        <v>9.15</v>
      </c>
      <c r="G871" s="7">
        <v>8.86</v>
      </c>
      <c r="H871" s="6">
        <f t="shared" si="40"/>
        <v>0.29000000000000092</v>
      </c>
      <c r="I871" s="11">
        <f t="shared" si="41"/>
        <v>0</v>
      </c>
      <c r="J871" s="2"/>
      <c r="K871" s="8"/>
      <c r="L871" s="2"/>
      <c r="N871" s="1"/>
      <c r="P871" s="2"/>
      <c r="Q871" s="2"/>
      <c r="R871" s="2"/>
      <c r="S871" s="2"/>
      <c r="T871" s="1"/>
    </row>
    <row r="872" spans="1:20" ht="16.8" x14ac:dyDescent="0.45">
      <c r="A872" s="3">
        <v>44075</v>
      </c>
      <c r="B872" s="5">
        <f t="shared" si="39"/>
        <v>44075</v>
      </c>
      <c r="C872" s="7">
        <v>9.07</v>
      </c>
      <c r="D872" s="10">
        <v>12708640</v>
      </c>
      <c r="E872" s="7">
        <v>9.01</v>
      </c>
      <c r="F872" s="7">
        <v>9.19</v>
      </c>
      <c r="G872" s="7">
        <v>9</v>
      </c>
      <c r="H872" s="6">
        <f t="shared" si="40"/>
        <v>0.1899999999999995</v>
      </c>
      <c r="I872" s="11">
        <f t="shared" si="41"/>
        <v>-6.0000000000000497E-2</v>
      </c>
      <c r="J872" s="2"/>
      <c r="K872" s="8"/>
      <c r="L872" s="2"/>
      <c r="N872" s="1"/>
      <c r="P872" s="2"/>
      <c r="Q872" s="2"/>
      <c r="R872" s="2"/>
      <c r="S872" s="2"/>
      <c r="T872" s="1"/>
    </row>
    <row r="873" spans="1:20" ht="16.8" x14ac:dyDescent="0.45">
      <c r="A873" s="3">
        <v>44076</v>
      </c>
      <c r="B873" s="5">
        <f t="shared" si="39"/>
        <v>44076</v>
      </c>
      <c r="C873" s="7">
        <v>9.06</v>
      </c>
      <c r="D873" s="10">
        <v>15242110</v>
      </c>
      <c r="E873" s="7">
        <v>9.1</v>
      </c>
      <c r="F873" s="7">
        <v>9.1449999999999996</v>
      </c>
      <c r="G873" s="7">
        <v>8.8699999999999992</v>
      </c>
      <c r="H873" s="6">
        <f t="shared" si="40"/>
        <v>0.27500000000000036</v>
      </c>
      <c r="I873" s="11">
        <f t="shared" si="41"/>
        <v>3.9999999999999147E-2</v>
      </c>
      <c r="J873" s="2"/>
      <c r="K873" s="8"/>
      <c r="L873" s="2"/>
      <c r="N873" s="1"/>
      <c r="P873" s="2"/>
      <c r="Q873" s="2"/>
      <c r="R873" s="2"/>
      <c r="S873" s="2"/>
      <c r="T873" s="1"/>
    </row>
    <row r="874" spans="1:20" ht="16.8" x14ac:dyDescent="0.45">
      <c r="A874" s="3">
        <v>44077</v>
      </c>
      <c r="B874" s="5">
        <f t="shared" si="39"/>
        <v>44077</v>
      </c>
      <c r="C874" s="7">
        <v>9.1</v>
      </c>
      <c r="D874" s="10">
        <v>45478780</v>
      </c>
      <c r="E874" s="7">
        <v>8.91</v>
      </c>
      <c r="F874" s="7">
        <v>9.1300000000000008</v>
      </c>
      <c r="G874" s="7">
        <v>8.5399999999999991</v>
      </c>
      <c r="H874" s="6">
        <f t="shared" si="40"/>
        <v>0.59000000000000163</v>
      </c>
      <c r="I874" s="11">
        <f t="shared" si="41"/>
        <v>-0.1899999999999995</v>
      </c>
      <c r="J874" s="2"/>
      <c r="K874" s="8"/>
      <c r="L874" s="2"/>
      <c r="N874" s="1"/>
      <c r="P874" s="2"/>
      <c r="Q874" s="2"/>
      <c r="R874" s="2"/>
      <c r="S874" s="2"/>
      <c r="T874" s="1"/>
    </row>
    <row r="875" spans="1:20" ht="16.8" x14ac:dyDescent="0.45">
      <c r="A875" s="3">
        <v>44078</v>
      </c>
      <c r="B875" s="5">
        <f t="shared" si="39"/>
        <v>44078</v>
      </c>
      <c r="C875" s="7">
        <v>8.75</v>
      </c>
      <c r="D875" s="10">
        <v>30607770</v>
      </c>
      <c r="E875" s="7">
        <v>8.9849999999999994</v>
      </c>
      <c r="F875" s="7">
        <v>9.0150000000000006</v>
      </c>
      <c r="G875" s="7">
        <v>8.3620000000000001</v>
      </c>
      <c r="H875" s="6">
        <f t="shared" si="40"/>
        <v>0.65300000000000047</v>
      </c>
      <c r="I875" s="11">
        <f t="shared" si="41"/>
        <v>0.23499999999999943</v>
      </c>
      <c r="J875" s="2"/>
      <c r="K875" s="8"/>
      <c r="L875" s="2"/>
      <c r="N875" s="1"/>
      <c r="P875" s="2"/>
      <c r="Q875" s="2"/>
      <c r="R875" s="2"/>
      <c r="S875" s="2"/>
      <c r="T875" s="1"/>
    </row>
    <row r="876" spans="1:20" ht="16.8" x14ac:dyDescent="0.45">
      <c r="A876" s="3">
        <v>44082</v>
      </c>
      <c r="B876" s="5">
        <f t="shared" si="39"/>
        <v>44082</v>
      </c>
      <c r="C876" s="7">
        <v>8.3149999999999995</v>
      </c>
      <c r="D876" s="10">
        <v>24520000</v>
      </c>
      <c r="E876" s="7">
        <v>8.4949999999999992</v>
      </c>
      <c r="F876" s="7">
        <v>8.61</v>
      </c>
      <c r="G876" s="7">
        <v>8.2899999999999991</v>
      </c>
      <c r="H876" s="6">
        <f t="shared" si="40"/>
        <v>0.32000000000000028</v>
      </c>
      <c r="I876" s="11">
        <f t="shared" si="41"/>
        <v>0.17999999999999972</v>
      </c>
      <c r="J876" s="2"/>
      <c r="K876" s="8"/>
      <c r="L876" s="2"/>
      <c r="N876" s="1"/>
      <c r="P876" s="2"/>
      <c r="Q876" s="2"/>
      <c r="R876" s="2"/>
      <c r="S876" s="2"/>
      <c r="T876" s="1"/>
    </row>
    <row r="877" spans="1:20" ht="16.8" x14ac:dyDescent="0.45">
      <c r="A877" s="3">
        <v>44083</v>
      </c>
      <c r="B877" s="5">
        <f t="shared" si="39"/>
        <v>44083</v>
      </c>
      <c r="C877" s="7">
        <v>8.4600000000000009</v>
      </c>
      <c r="D877" s="10">
        <v>17320170</v>
      </c>
      <c r="E877" s="7">
        <v>8.4260000000000002</v>
      </c>
      <c r="F877" s="7">
        <v>8.5399999999999991</v>
      </c>
      <c r="G877" s="7">
        <v>8.2949999999999999</v>
      </c>
      <c r="H877" s="6">
        <f t="shared" si="40"/>
        <v>0.24499999999999922</v>
      </c>
      <c r="I877" s="11">
        <f t="shared" si="41"/>
        <v>-3.4000000000000696E-2</v>
      </c>
      <c r="J877" s="2"/>
      <c r="K877" s="8"/>
      <c r="L877" s="2"/>
      <c r="N877" s="1"/>
      <c r="P877" s="2"/>
      <c r="Q877" s="2"/>
      <c r="R877" s="2"/>
      <c r="S877" s="2"/>
      <c r="T877" s="1"/>
    </row>
    <row r="878" spans="1:20" ht="16.8" x14ac:dyDescent="0.45">
      <c r="A878" s="3">
        <v>44084</v>
      </c>
      <c r="B878" s="5">
        <f t="shared" si="39"/>
        <v>44084</v>
      </c>
      <c r="C878" s="7">
        <v>8.5</v>
      </c>
      <c r="D878" s="10">
        <v>30129990</v>
      </c>
      <c r="E878" s="7">
        <v>8.5399999999999991</v>
      </c>
      <c r="F878" s="7">
        <v>8.76</v>
      </c>
      <c r="G878" s="7">
        <v>8.4824999999999999</v>
      </c>
      <c r="H878" s="6">
        <f t="shared" si="40"/>
        <v>0.27749999999999986</v>
      </c>
      <c r="I878" s="11">
        <f t="shared" si="41"/>
        <v>3.9999999999999147E-2</v>
      </c>
      <c r="J878" s="2"/>
      <c r="K878" s="8"/>
      <c r="L878" s="2"/>
      <c r="N878" s="1"/>
      <c r="P878" s="2"/>
      <c r="Q878" s="2"/>
      <c r="R878" s="2"/>
      <c r="S878" s="2"/>
      <c r="T878" s="1"/>
    </row>
    <row r="879" spans="1:20" ht="16.8" x14ac:dyDescent="0.45">
      <c r="A879" s="3">
        <v>44085</v>
      </c>
      <c r="B879" s="5">
        <f t="shared" si="39"/>
        <v>44085</v>
      </c>
      <c r="C879" s="7">
        <v>8.35</v>
      </c>
      <c r="D879" s="10">
        <v>12010180</v>
      </c>
      <c r="E879" s="7">
        <v>8.5299999999999994</v>
      </c>
      <c r="F879" s="7">
        <v>8.59</v>
      </c>
      <c r="G879" s="7">
        <v>8.27</v>
      </c>
      <c r="H879" s="6">
        <f t="shared" si="40"/>
        <v>0.32000000000000028</v>
      </c>
      <c r="I879" s="11">
        <f t="shared" si="41"/>
        <v>0.17999999999999972</v>
      </c>
      <c r="J879" s="2"/>
      <c r="K879" s="8"/>
      <c r="L879" s="2"/>
      <c r="N879" s="1"/>
      <c r="P879" s="2"/>
      <c r="Q879" s="2"/>
      <c r="R879" s="2"/>
      <c r="S879" s="2"/>
      <c r="T879" s="1"/>
    </row>
    <row r="880" spans="1:20" ht="16.8" x14ac:dyDescent="0.45">
      <c r="A880" s="3">
        <v>44088</v>
      </c>
      <c r="B880" s="5">
        <f t="shared" si="39"/>
        <v>44088</v>
      </c>
      <c r="C880" s="7">
        <v>8.39</v>
      </c>
      <c r="D880" s="10">
        <v>10432050</v>
      </c>
      <c r="E880" s="7">
        <v>8.4</v>
      </c>
      <c r="F880" s="7">
        <v>8.49</v>
      </c>
      <c r="G880" s="7">
        <v>8.32</v>
      </c>
      <c r="H880" s="6">
        <f t="shared" si="40"/>
        <v>0.16999999999999993</v>
      </c>
      <c r="I880" s="11">
        <f t="shared" si="41"/>
        <v>9.9999999999997868E-3</v>
      </c>
      <c r="J880" s="2"/>
      <c r="K880" s="8"/>
      <c r="L880" s="2"/>
      <c r="N880" s="1"/>
      <c r="P880" s="2"/>
      <c r="Q880" s="2"/>
      <c r="R880" s="2"/>
      <c r="S880" s="2"/>
      <c r="T880" s="1"/>
    </row>
    <row r="881" spans="1:20" ht="16.8" x14ac:dyDescent="0.45">
      <c r="A881" s="3">
        <v>44089</v>
      </c>
      <c r="B881" s="5">
        <f t="shared" si="39"/>
        <v>44089</v>
      </c>
      <c r="C881" s="7">
        <v>8.52</v>
      </c>
      <c r="D881" s="10">
        <v>10240980</v>
      </c>
      <c r="E881" s="7">
        <v>8.42</v>
      </c>
      <c r="F881" s="7">
        <v>8.57</v>
      </c>
      <c r="G881" s="7">
        <v>8.41</v>
      </c>
      <c r="H881" s="6">
        <f t="shared" si="40"/>
        <v>0.16000000000000014</v>
      </c>
      <c r="I881" s="11">
        <f t="shared" si="41"/>
        <v>-9.9999999999999645E-2</v>
      </c>
      <c r="J881" s="2"/>
      <c r="K881" s="8"/>
      <c r="L881" s="2"/>
      <c r="N881" s="1"/>
      <c r="P881" s="2"/>
      <c r="Q881" s="2"/>
      <c r="R881" s="2"/>
      <c r="S881" s="2"/>
      <c r="T881" s="1"/>
    </row>
    <row r="882" spans="1:20" ht="16.8" x14ac:dyDescent="0.45">
      <c r="A882" s="3">
        <v>44090</v>
      </c>
      <c r="B882" s="5">
        <f t="shared" si="39"/>
        <v>44090</v>
      </c>
      <c r="C882" s="7">
        <v>8.3000000000000007</v>
      </c>
      <c r="D882" s="10">
        <v>19064980</v>
      </c>
      <c r="E882" s="7">
        <v>8.5500000000000007</v>
      </c>
      <c r="F882" s="7">
        <v>8.59</v>
      </c>
      <c r="G882" s="7">
        <v>8.27</v>
      </c>
      <c r="H882" s="6">
        <f t="shared" si="40"/>
        <v>0.32000000000000028</v>
      </c>
      <c r="I882" s="11">
        <f t="shared" si="41"/>
        <v>0.25</v>
      </c>
      <c r="J882" s="2"/>
      <c r="K882" s="8"/>
      <c r="L882" s="2"/>
      <c r="N882" s="1"/>
      <c r="P882" s="2"/>
      <c r="Q882" s="2"/>
      <c r="R882" s="2"/>
      <c r="S882" s="2"/>
      <c r="T882" s="1"/>
    </row>
    <row r="883" spans="1:20" ht="16.8" x14ac:dyDescent="0.45">
      <c r="A883" s="3">
        <v>44091</v>
      </c>
      <c r="B883" s="5">
        <f t="shared" si="39"/>
        <v>44091</v>
      </c>
      <c r="C883" s="7">
        <v>8.3800000000000008</v>
      </c>
      <c r="D883" s="10">
        <v>14501950</v>
      </c>
      <c r="E883" s="7">
        <v>8.17</v>
      </c>
      <c r="F883" s="7">
        <v>8.39</v>
      </c>
      <c r="G883" s="7">
        <v>8.1</v>
      </c>
      <c r="H883" s="6">
        <f t="shared" si="40"/>
        <v>0.29000000000000092</v>
      </c>
      <c r="I883" s="11">
        <f t="shared" si="41"/>
        <v>-0.21000000000000085</v>
      </c>
      <c r="J883" s="2"/>
      <c r="K883" s="8"/>
      <c r="L883" s="2"/>
      <c r="N883" s="1"/>
      <c r="P883" s="2"/>
      <c r="Q883" s="2"/>
      <c r="R883" s="2"/>
      <c r="S883" s="2"/>
      <c r="T883" s="1"/>
    </row>
    <row r="884" spans="1:20" ht="16.8" x14ac:dyDescent="0.45">
      <c r="A884" s="3">
        <v>44092</v>
      </c>
      <c r="B884" s="5">
        <f t="shared" si="39"/>
        <v>44092</v>
      </c>
      <c r="C884" s="7">
        <v>8.4600000000000009</v>
      </c>
      <c r="D884" s="10">
        <v>18617250</v>
      </c>
      <c r="E884" s="7">
        <v>8.3800000000000008</v>
      </c>
      <c r="F884" s="7">
        <v>8.48</v>
      </c>
      <c r="G884" s="7">
        <v>8.2550000000000008</v>
      </c>
      <c r="H884" s="6">
        <f t="shared" si="40"/>
        <v>0.22499999999999964</v>
      </c>
      <c r="I884" s="11">
        <f t="shared" si="41"/>
        <v>-8.0000000000000071E-2</v>
      </c>
      <c r="J884" s="2"/>
      <c r="K884" s="8"/>
      <c r="L884" s="2"/>
      <c r="N884" s="1"/>
      <c r="P884" s="2"/>
      <c r="Q884" s="2"/>
      <c r="R884" s="2"/>
      <c r="S884" s="2"/>
      <c r="T884" s="1"/>
    </row>
    <row r="885" spans="1:20" ht="16.8" x14ac:dyDescent="0.45">
      <c r="A885" s="3">
        <v>44095</v>
      </c>
      <c r="B885" s="5">
        <f t="shared" si="39"/>
        <v>44095</v>
      </c>
      <c r="C885" s="7">
        <v>8.6300000000000008</v>
      </c>
      <c r="D885" s="10">
        <v>16915650</v>
      </c>
      <c r="E885" s="7">
        <v>8.36</v>
      </c>
      <c r="F885" s="7">
        <v>8.64</v>
      </c>
      <c r="G885" s="7">
        <v>8.34</v>
      </c>
      <c r="H885" s="6">
        <f t="shared" si="40"/>
        <v>0.30000000000000071</v>
      </c>
      <c r="I885" s="11">
        <f t="shared" si="41"/>
        <v>-0.27000000000000135</v>
      </c>
      <c r="J885" s="2"/>
      <c r="K885" s="8"/>
      <c r="L885" s="2"/>
      <c r="N885" s="1"/>
      <c r="P885" s="2"/>
      <c r="Q885" s="2"/>
      <c r="R885" s="2"/>
      <c r="S885" s="2"/>
      <c r="T885" s="1"/>
    </row>
    <row r="886" spans="1:20" ht="16.8" x14ac:dyDescent="0.45">
      <c r="A886" s="3">
        <v>44096</v>
      </c>
      <c r="B886" s="5">
        <f t="shared" si="39"/>
        <v>44096</v>
      </c>
      <c r="C886" s="7">
        <v>8.6999999999999993</v>
      </c>
      <c r="D886" s="10">
        <v>14774750</v>
      </c>
      <c r="E886" s="7">
        <v>8.66</v>
      </c>
      <c r="F886" s="7">
        <v>8.7100000000000009</v>
      </c>
      <c r="G886" s="7">
        <v>8.48</v>
      </c>
      <c r="H886" s="6">
        <f t="shared" si="40"/>
        <v>0.23000000000000043</v>
      </c>
      <c r="I886" s="11">
        <f t="shared" si="41"/>
        <v>-3.9999999999999147E-2</v>
      </c>
      <c r="J886" s="2"/>
      <c r="K886" s="8"/>
      <c r="L886" s="2"/>
      <c r="N886" s="1"/>
      <c r="P886" s="2"/>
      <c r="Q886" s="2"/>
      <c r="R886" s="2"/>
      <c r="S886" s="2"/>
      <c r="T886" s="1"/>
    </row>
    <row r="887" spans="1:20" ht="16.8" x14ac:dyDescent="0.45">
      <c r="A887" s="3">
        <v>44097</v>
      </c>
      <c r="B887" s="5">
        <f t="shared" si="39"/>
        <v>44097</v>
      </c>
      <c r="C887" s="7">
        <v>8.6999999999999993</v>
      </c>
      <c r="D887" s="10">
        <v>19126760</v>
      </c>
      <c r="E887" s="7">
        <v>8.7140000000000004</v>
      </c>
      <c r="F887" s="7">
        <v>8.8699999999999992</v>
      </c>
      <c r="G887" s="7">
        <v>8.68</v>
      </c>
      <c r="H887" s="6">
        <f t="shared" si="40"/>
        <v>0.1899999999999995</v>
      </c>
      <c r="I887" s="11">
        <f t="shared" si="41"/>
        <v>1.4000000000001123E-2</v>
      </c>
      <c r="J887" s="2"/>
      <c r="K887" s="8"/>
      <c r="L887" s="2"/>
      <c r="N887" s="1"/>
      <c r="P887" s="2"/>
      <c r="Q887" s="2"/>
      <c r="R887" s="2"/>
      <c r="S887" s="2"/>
      <c r="T887" s="1"/>
    </row>
    <row r="888" spans="1:20" ht="16.8" x14ac:dyDescent="0.45">
      <c r="A888" s="3">
        <v>44098</v>
      </c>
      <c r="B888" s="5">
        <f t="shared" si="39"/>
        <v>44098</v>
      </c>
      <c r="C888" s="7">
        <v>8.85</v>
      </c>
      <c r="D888" s="10">
        <v>20508650</v>
      </c>
      <c r="E888" s="7">
        <v>8.65</v>
      </c>
      <c r="F888" s="7">
        <v>8.92</v>
      </c>
      <c r="G888" s="7">
        <v>8.6</v>
      </c>
      <c r="H888" s="6">
        <f t="shared" si="40"/>
        <v>0.32000000000000028</v>
      </c>
      <c r="I888" s="11">
        <f t="shared" si="41"/>
        <v>-0.19999999999999929</v>
      </c>
      <c r="J888" s="2"/>
      <c r="K888" s="8"/>
      <c r="L888" s="2"/>
      <c r="N888" s="1"/>
      <c r="P888" s="2"/>
      <c r="Q888" s="2"/>
      <c r="R888" s="2"/>
      <c r="S888" s="2"/>
      <c r="T888" s="1"/>
    </row>
    <row r="889" spans="1:20" ht="16.8" x14ac:dyDescent="0.45">
      <c r="A889" s="3">
        <v>44099</v>
      </c>
      <c r="B889" s="5">
        <f t="shared" si="39"/>
        <v>44099</v>
      </c>
      <c r="C889" s="7">
        <v>8.9600000000000009</v>
      </c>
      <c r="D889" s="10">
        <v>15305000</v>
      </c>
      <c r="E889" s="7">
        <v>8.8800000000000008</v>
      </c>
      <c r="F889" s="7">
        <v>9.02</v>
      </c>
      <c r="G889" s="7">
        <v>8.83</v>
      </c>
      <c r="H889" s="6">
        <f t="shared" si="40"/>
        <v>0.1899999999999995</v>
      </c>
      <c r="I889" s="11">
        <f t="shared" si="41"/>
        <v>-8.0000000000000071E-2</v>
      </c>
      <c r="J889" s="2"/>
      <c r="K889" s="8"/>
      <c r="L889" s="2"/>
      <c r="N889" s="1"/>
      <c r="P889" s="2"/>
      <c r="Q889" s="2"/>
      <c r="R889" s="2"/>
      <c r="S889" s="2"/>
      <c r="T889" s="1"/>
    </row>
    <row r="890" spans="1:20" ht="16.8" x14ac:dyDescent="0.45">
      <c r="A890" s="3">
        <v>44102</v>
      </c>
      <c r="B890" s="5">
        <f t="shared" si="39"/>
        <v>44102</v>
      </c>
      <c r="C890" s="7">
        <v>9.07</v>
      </c>
      <c r="D890" s="10">
        <v>14662300</v>
      </c>
      <c r="E890" s="7">
        <v>9.0299999999999994</v>
      </c>
      <c r="F890" s="7">
        <v>9.08</v>
      </c>
      <c r="G890" s="7">
        <v>8.91</v>
      </c>
      <c r="H890" s="6">
        <f t="shared" si="40"/>
        <v>0.16999999999999993</v>
      </c>
      <c r="I890" s="11">
        <f t="shared" si="41"/>
        <v>-4.0000000000000924E-2</v>
      </c>
      <c r="J890" s="2"/>
      <c r="K890" s="8"/>
      <c r="L890" s="2"/>
      <c r="N890" s="1"/>
      <c r="P890" s="2"/>
      <c r="Q890" s="2"/>
      <c r="R890" s="2"/>
      <c r="S890" s="2"/>
      <c r="T890" s="1"/>
    </row>
    <row r="891" spans="1:20" ht="16.8" x14ac:dyDescent="0.45">
      <c r="A891" s="3">
        <v>44103</v>
      </c>
      <c r="B891" s="5">
        <f t="shared" si="39"/>
        <v>44103</v>
      </c>
      <c r="C891" s="7">
        <v>9.1199999999999992</v>
      </c>
      <c r="D891" s="10">
        <v>15237170</v>
      </c>
      <c r="E891" s="7">
        <v>9.06</v>
      </c>
      <c r="F891" s="7">
        <v>9.25</v>
      </c>
      <c r="G891" s="7">
        <v>9.0299999999999994</v>
      </c>
      <c r="H891" s="6">
        <f t="shared" si="40"/>
        <v>0.22000000000000064</v>
      </c>
      <c r="I891" s="11">
        <f t="shared" si="41"/>
        <v>-5.9999999999998721E-2</v>
      </c>
      <c r="J891" s="2"/>
      <c r="K891" s="8"/>
      <c r="L891" s="2"/>
      <c r="N891" s="1"/>
      <c r="P891" s="2"/>
      <c r="Q891" s="2"/>
      <c r="R891" s="2"/>
      <c r="S891" s="2"/>
      <c r="T891" s="1"/>
    </row>
    <row r="892" spans="1:20" ht="16.8" x14ac:dyDescent="0.45">
      <c r="A892" s="3">
        <v>44104</v>
      </c>
      <c r="B892" s="5">
        <f t="shared" si="39"/>
        <v>44104</v>
      </c>
      <c r="C892" s="7">
        <v>9.1199999999999992</v>
      </c>
      <c r="D892" s="10">
        <v>21289370</v>
      </c>
      <c r="E892" s="7">
        <v>9.1999999999999993</v>
      </c>
      <c r="F892" s="7">
        <v>9.23</v>
      </c>
      <c r="G892" s="7">
        <v>9.0500000000000007</v>
      </c>
      <c r="H892" s="6">
        <f t="shared" si="40"/>
        <v>0.17999999999999972</v>
      </c>
      <c r="I892" s="11">
        <f t="shared" si="41"/>
        <v>8.0000000000000071E-2</v>
      </c>
      <c r="J892" s="2"/>
      <c r="K892" s="8"/>
      <c r="L892" s="2"/>
      <c r="N892" s="1"/>
      <c r="P892" s="2"/>
      <c r="Q892" s="2"/>
      <c r="R892" s="2"/>
      <c r="S892" s="2"/>
      <c r="T892" s="1"/>
    </row>
    <row r="893" spans="1:20" ht="16.8" x14ac:dyDescent="0.45">
      <c r="A893" s="3">
        <v>44105</v>
      </c>
      <c r="B893" s="5">
        <f t="shared" si="39"/>
        <v>44105</v>
      </c>
      <c r="C893" s="7">
        <v>9.49</v>
      </c>
      <c r="D893" s="10">
        <v>27127570</v>
      </c>
      <c r="E893" s="7">
        <v>9.2200000000000006</v>
      </c>
      <c r="F893" s="7">
        <v>9.61</v>
      </c>
      <c r="G893" s="7">
        <v>9.2100000000000009</v>
      </c>
      <c r="H893" s="6">
        <f t="shared" si="40"/>
        <v>0.39999999999999858</v>
      </c>
      <c r="I893" s="11">
        <f t="shared" si="41"/>
        <v>-0.26999999999999957</v>
      </c>
      <c r="J893" s="2"/>
      <c r="K893" s="8"/>
      <c r="L893" s="2"/>
      <c r="N893" s="1"/>
      <c r="P893" s="2"/>
      <c r="Q893" s="2"/>
      <c r="R893" s="2"/>
      <c r="S893" s="2"/>
      <c r="T893" s="1"/>
    </row>
    <row r="894" spans="1:20" ht="16.8" x14ac:dyDescent="0.45">
      <c r="A894" s="3">
        <v>44106</v>
      </c>
      <c r="B894" s="5">
        <f t="shared" si="39"/>
        <v>44106</v>
      </c>
      <c r="C894" s="7">
        <v>9.32</v>
      </c>
      <c r="D894" s="10">
        <v>22873930</v>
      </c>
      <c r="E894" s="7">
        <v>9.2949999999999999</v>
      </c>
      <c r="F894" s="7">
        <v>9.56</v>
      </c>
      <c r="G894" s="7">
        <v>9.26</v>
      </c>
      <c r="H894" s="6">
        <f t="shared" si="40"/>
        <v>0.30000000000000071</v>
      </c>
      <c r="I894" s="11">
        <f t="shared" si="41"/>
        <v>-2.5000000000000355E-2</v>
      </c>
      <c r="J894" s="2"/>
      <c r="K894" s="8"/>
      <c r="L894" s="2"/>
      <c r="N894" s="1"/>
      <c r="P894" s="2"/>
      <c r="Q894" s="2"/>
      <c r="R894" s="2"/>
      <c r="S894" s="2"/>
      <c r="T894" s="1"/>
    </row>
    <row r="895" spans="1:20" ht="16.8" x14ac:dyDescent="0.45">
      <c r="A895" s="3">
        <v>44109</v>
      </c>
      <c r="B895" s="5">
        <f t="shared" si="39"/>
        <v>44109</v>
      </c>
      <c r="C895" s="7">
        <v>9.57</v>
      </c>
      <c r="D895" s="10">
        <v>15512610</v>
      </c>
      <c r="E895" s="7">
        <v>9.4</v>
      </c>
      <c r="F895" s="7">
        <v>9.59</v>
      </c>
      <c r="G895" s="7">
        <v>9.33</v>
      </c>
      <c r="H895" s="6">
        <f t="shared" si="40"/>
        <v>0.25999999999999979</v>
      </c>
      <c r="I895" s="11">
        <f t="shared" si="41"/>
        <v>-0.16999999999999993</v>
      </c>
      <c r="J895" s="2"/>
      <c r="K895" s="8"/>
      <c r="L895" s="2"/>
      <c r="N895" s="1"/>
      <c r="P895" s="2"/>
      <c r="Q895" s="2"/>
      <c r="R895" s="2"/>
      <c r="S895" s="2"/>
      <c r="T895" s="1"/>
    </row>
    <row r="896" spans="1:20" ht="16.8" x14ac:dyDescent="0.45">
      <c r="A896" s="3">
        <v>44110</v>
      </c>
      <c r="B896" s="5">
        <f t="shared" si="39"/>
        <v>44110</v>
      </c>
      <c r="C896" s="7">
        <v>9.57</v>
      </c>
      <c r="D896" s="10">
        <v>20781260</v>
      </c>
      <c r="E896" s="7">
        <v>9.58</v>
      </c>
      <c r="F896" s="7">
        <v>9.7200000000000006</v>
      </c>
      <c r="G896" s="7">
        <v>9.51</v>
      </c>
      <c r="H896" s="6">
        <f t="shared" si="40"/>
        <v>0.21000000000000085</v>
      </c>
      <c r="I896" s="11">
        <f t="shared" si="41"/>
        <v>9.9999999999997868E-3</v>
      </c>
      <c r="J896" s="2"/>
      <c r="K896" s="8"/>
      <c r="L896" s="2"/>
      <c r="N896" s="1"/>
      <c r="P896" s="2"/>
      <c r="Q896" s="2"/>
      <c r="R896" s="2"/>
      <c r="S896" s="2"/>
      <c r="T896" s="1"/>
    </row>
    <row r="897" spans="1:20" ht="16.8" x14ac:dyDescent="0.45">
      <c r="A897" s="3">
        <v>44111</v>
      </c>
      <c r="B897" s="5">
        <f t="shared" si="39"/>
        <v>44111</v>
      </c>
      <c r="C897" s="7">
        <v>9.58</v>
      </c>
      <c r="D897" s="10">
        <v>23306670</v>
      </c>
      <c r="E897" s="7">
        <v>9.6259999999999994</v>
      </c>
      <c r="F897" s="7">
        <v>9.68</v>
      </c>
      <c r="G897" s="7">
        <v>9.5500000000000007</v>
      </c>
      <c r="H897" s="6">
        <f t="shared" si="40"/>
        <v>0.12999999999999901</v>
      </c>
      <c r="I897" s="11">
        <f t="shared" si="41"/>
        <v>4.5999999999999375E-2</v>
      </c>
      <c r="J897" s="2"/>
      <c r="K897" s="8"/>
      <c r="L897" s="2"/>
      <c r="N897" s="1"/>
      <c r="P897" s="2"/>
      <c r="Q897" s="2"/>
      <c r="R897" s="2"/>
      <c r="S897" s="2"/>
      <c r="T897" s="1"/>
    </row>
    <row r="898" spans="1:20" ht="16.8" x14ac:dyDescent="0.45">
      <c r="A898" s="3">
        <v>44112</v>
      </c>
      <c r="B898" s="5">
        <f t="shared" si="39"/>
        <v>44112</v>
      </c>
      <c r="C898" s="7">
        <v>9.3000000000000007</v>
      </c>
      <c r="D898" s="10">
        <v>17297120</v>
      </c>
      <c r="E898" s="7">
        <v>9.64</v>
      </c>
      <c r="F898" s="7">
        <v>9.64</v>
      </c>
      <c r="G898" s="7">
        <v>9.2899999999999991</v>
      </c>
      <c r="H898" s="6">
        <f t="shared" si="40"/>
        <v>0.35000000000000142</v>
      </c>
      <c r="I898" s="11">
        <f t="shared" si="41"/>
        <v>0.33999999999999986</v>
      </c>
      <c r="J898" s="2"/>
      <c r="K898" s="8"/>
      <c r="L898" s="2"/>
      <c r="N898" s="1"/>
      <c r="P898" s="2"/>
      <c r="Q898" s="2"/>
      <c r="R898" s="2"/>
      <c r="S898" s="2"/>
      <c r="T898" s="1"/>
    </row>
    <row r="899" spans="1:20" ht="16.8" x14ac:dyDescent="0.45">
      <c r="A899" s="3">
        <v>44113</v>
      </c>
      <c r="B899" s="5">
        <f t="shared" ref="B899:B962" si="42">A899</f>
        <v>44113</v>
      </c>
      <c r="C899" s="7">
        <v>9.31</v>
      </c>
      <c r="D899" s="10">
        <v>14270820</v>
      </c>
      <c r="E899" s="7">
        <v>9.36</v>
      </c>
      <c r="F899" s="7">
        <v>9.42</v>
      </c>
      <c r="G899" s="7">
        <v>9.3000000000000007</v>
      </c>
      <c r="H899" s="6">
        <f t="shared" ref="H899:H962" si="43">F899-G899</f>
        <v>0.11999999999999922</v>
      </c>
      <c r="I899" s="11">
        <f t="shared" ref="I899:I962" si="44">E899-C899</f>
        <v>4.9999999999998934E-2</v>
      </c>
      <c r="J899" s="2"/>
      <c r="K899" s="8"/>
      <c r="L899" s="2"/>
      <c r="N899" s="1"/>
      <c r="P899" s="2"/>
      <c r="Q899" s="2"/>
      <c r="R899" s="2"/>
      <c r="S899" s="2"/>
      <c r="T899" s="1"/>
    </row>
    <row r="900" spans="1:20" ht="16.8" x14ac:dyDescent="0.45">
      <c r="A900" s="3">
        <v>44116</v>
      </c>
      <c r="B900" s="5">
        <f t="shared" si="42"/>
        <v>44116</v>
      </c>
      <c r="C900" s="7">
        <v>9.3000000000000007</v>
      </c>
      <c r="D900" s="10">
        <v>16205060</v>
      </c>
      <c r="E900" s="7">
        <v>9.4</v>
      </c>
      <c r="F900" s="7">
        <v>9.4499999999999993</v>
      </c>
      <c r="G900" s="7">
        <v>9.24</v>
      </c>
      <c r="H900" s="6">
        <f t="shared" si="43"/>
        <v>0.20999999999999908</v>
      </c>
      <c r="I900" s="11">
        <f t="shared" si="44"/>
        <v>9.9999999999999645E-2</v>
      </c>
      <c r="J900" s="2"/>
      <c r="K900" s="8"/>
      <c r="L900" s="2"/>
      <c r="N900" s="1"/>
      <c r="P900" s="2"/>
      <c r="Q900" s="2"/>
      <c r="R900" s="2"/>
      <c r="S900" s="2"/>
      <c r="T900" s="1"/>
    </row>
    <row r="901" spans="1:20" ht="16.8" x14ac:dyDescent="0.45">
      <c r="A901" s="3">
        <v>44117</v>
      </c>
      <c r="B901" s="5">
        <f t="shared" si="42"/>
        <v>44117</v>
      </c>
      <c r="C901" s="7">
        <v>9.5399999999999991</v>
      </c>
      <c r="D901" s="10">
        <v>18047100</v>
      </c>
      <c r="E901" s="7">
        <v>9.34</v>
      </c>
      <c r="F901" s="7">
        <v>9.5399999999999991</v>
      </c>
      <c r="G901" s="7">
        <v>9.19</v>
      </c>
      <c r="H901" s="6">
        <f t="shared" si="43"/>
        <v>0.34999999999999964</v>
      </c>
      <c r="I901" s="11">
        <f t="shared" si="44"/>
        <v>-0.19999999999999929</v>
      </c>
      <c r="J901" s="2"/>
      <c r="K901" s="8"/>
      <c r="L901" s="2"/>
      <c r="N901" s="1"/>
      <c r="P901" s="2"/>
      <c r="Q901" s="2"/>
      <c r="R901" s="2"/>
      <c r="S901" s="2"/>
      <c r="T901" s="1"/>
    </row>
    <row r="902" spans="1:20" ht="16.8" x14ac:dyDescent="0.45">
      <c r="A902" s="3">
        <v>44118</v>
      </c>
      <c r="B902" s="5">
        <f t="shared" si="42"/>
        <v>44118</v>
      </c>
      <c r="C902" s="7">
        <v>9.3699999999999992</v>
      </c>
      <c r="D902" s="10">
        <v>13638800</v>
      </c>
      <c r="E902" s="7">
        <v>9.5500000000000007</v>
      </c>
      <c r="F902" s="7">
        <v>9.56</v>
      </c>
      <c r="G902" s="7">
        <v>9.3000000000000007</v>
      </c>
      <c r="H902" s="6">
        <f t="shared" si="43"/>
        <v>0.25999999999999979</v>
      </c>
      <c r="I902" s="11">
        <f t="shared" si="44"/>
        <v>0.18000000000000149</v>
      </c>
      <c r="J902" s="2"/>
      <c r="K902" s="8"/>
      <c r="L902" s="2"/>
      <c r="N902" s="1"/>
      <c r="P902" s="2"/>
      <c r="Q902" s="2"/>
      <c r="R902" s="2"/>
      <c r="S902" s="2"/>
      <c r="T902" s="1"/>
    </row>
    <row r="903" spans="1:20" ht="16.8" x14ac:dyDescent="0.45">
      <c r="A903" s="3">
        <v>44119</v>
      </c>
      <c r="B903" s="5">
        <f t="shared" si="42"/>
        <v>44119</v>
      </c>
      <c r="C903" s="7">
        <v>9.18</v>
      </c>
      <c r="D903" s="10">
        <v>13502440</v>
      </c>
      <c r="E903" s="7">
        <v>9.3000000000000007</v>
      </c>
      <c r="F903" s="7">
        <v>9.34</v>
      </c>
      <c r="G903" s="7">
        <v>9.15</v>
      </c>
      <c r="H903" s="6">
        <f t="shared" si="43"/>
        <v>0.1899999999999995</v>
      </c>
      <c r="I903" s="11">
        <f t="shared" si="44"/>
        <v>0.12000000000000099</v>
      </c>
      <c r="J903" s="2"/>
      <c r="K903" s="8"/>
      <c r="L903" s="2"/>
      <c r="N903" s="1"/>
      <c r="P903" s="2"/>
      <c r="Q903" s="2"/>
      <c r="R903" s="2"/>
      <c r="S903" s="2"/>
      <c r="T903" s="1"/>
    </row>
    <row r="904" spans="1:20" ht="16.8" x14ac:dyDescent="0.45">
      <c r="A904" s="3">
        <v>44120</v>
      </c>
      <c r="B904" s="5">
        <f t="shared" si="42"/>
        <v>44120</v>
      </c>
      <c r="C904" s="7">
        <v>9.16</v>
      </c>
      <c r="D904" s="10">
        <v>9487726</v>
      </c>
      <c r="E904" s="7">
        <v>9.2200000000000006</v>
      </c>
      <c r="F904" s="7">
        <v>9.2750000000000004</v>
      </c>
      <c r="G904" s="7">
        <v>9.15</v>
      </c>
      <c r="H904" s="6">
        <f t="shared" si="43"/>
        <v>0.125</v>
      </c>
      <c r="I904" s="11">
        <f t="shared" si="44"/>
        <v>6.0000000000000497E-2</v>
      </c>
      <c r="J904" s="2"/>
      <c r="K904" s="8"/>
      <c r="L904" s="2"/>
      <c r="N904" s="1"/>
      <c r="P904" s="2"/>
      <c r="Q904" s="2"/>
      <c r="R904" s="2"/>
      <c r="S904" s="2"/>
      <c r="T904" s="1"/>
    </row>
    <row r="905" spans="1:20" ht="16.8" x14ac:dyDescent="0.45">
      <c r="A905" s="3">
        <v>44123</v>
      </c>
      <c r="B905" s="5">
        <f t="shared" si="42"/>
        <v>44123</v>
      </c>
      <c r="C905" s="7">
        <v>8.99</v>
      </c>
      <c r="D905" s="10">
        <v>12065580</v>
      </c>
      <c r="E905" s="7">
        <v>9.1980000000000004</v>
      </c>
      <c r="F905" s="7">
        <v>9.3000000000000007</v>
      </c>
      <c r="G905" s="7">
        <v>8.98</v>
      </c>
      <c r="H905" s="6">
        <f t="shared" si="43"/>
        <v>0.32000000000000028</v>
      </c>
      <c r="I905" s="11">
        <f t="shared" si="44"/>
        <v>0.20800000000000018</v>
      </c>
      <c r="J905" s="2"/>
      <c r="K905" s="8"/>
      <c r="L905" s="2"/>
      <c r="N905" s="1"/>
      <c r="P905" s="2"/>
      <c r="Q905" s="2"/>
      <c r="R905" s="2"/>
      <c r="S905" s="2"/>
      <c r="T905" s="1"/>
    </row>
    <row r="906" spans="1:20" ht="16.8" x14ac:dyDescent="0.45">
      <c r="A906" s="3">
        <v>44124</v>
      </c>
      <c r="B906" s="5">
        <f t="shared" si="42"/>
        <v>44124</v>
      </c>
      <c r="C906" s="7">
        <v>8.98</v>
      </c>
      <c r="D906" s="10">
        <v>10663670</v>
      </c>
      <c r="E906" s="7">
        <v>9.02</v>
      </c>
      <c r="F906" s="7">
        <v>9.0950000000000006</v>
      </c>
      <c r="G906" s="7">
        <v>8.9023000000000003</v>
      </c>
      <c r="H906" s="6">
        <f t="shared" si="43"/>
        <v>0.19270000000000032</v>
      </c>
      <c r="I906" s="11">
        <f t="shared" si="44"/>
        <v>3.9999999999999147E-2</v>
      </c>
      <c r="J906" s="2"/>
      <c r="K906" s="8"/>
      <c r="L906" s="2"/>
      <c r="N906" s="1"/>
      <c r="P906" s="2"/>
      <c r="Q906" s="2"/>
      <c r="R906" s="2"/>
      <c r="S906" s="2"/>
      <c r="T906" s="1"/>
    </row>
    <row r="907" spans="1:20" ht="16.8" x14ac:dyDescent="0.45">
      <c r="A907" s="3">
        <v>44125</v>
      </c>
      <c r="B907" s="5">
        <f t="shared" si="42"/>
        <v>44125</v>
      </c>
      <c r="C907" s="7">
        <v>9.11</v>
      </c>
      <c r="D907" s="10">
        <v>15850060</v>
      </c>
      <c r="E907" s="7">
        <v>9.0410000000000004</v>
      </c>
      <c r="F907" s="7">
        <v>9.2149999999999999</v>
      </c>
      <c r="G907" s="7">
        <v>9.0299999999999994</v>
      </c>
      <c r="H907" s="6">
        <f t="shared" si="43"/>
        <v>0.1850000000000005</v>
      </c>
      <c r="I907" s="11">
        <f t="shared" si="44"/>
        <v>-6.8999999999999062E-2</v>
      </c>
      <c r="J907" s="2"/>
      <c r="K907" s="8"/>
      <c r="L907" s="2"/>
      <c r="N907" s="1"/>
      <c r="P907" s="2"/>
      <c r="Q907" s="2"/>
      <c r="R907" s="2"/>
      <c r="S907" s="2"/>
      <c r="T907" s="1"/>
    </row>
    <row r="908" spans="1:20" ht="16.8" x14ac:dyDescent="0.45">
      <c r="A908" s="3">
        <v>44126</v>
      </c>
      <c r="B908" s="5">
        <f t="shared" si="42"/>
        <v>44126</v>
      </c>
      <c r="C908" s="7">
        <v>9.3000000000000007</v>
      </c>
      <c r="D908" s="10">
        <v>18251570</v>
      </c>
      <c r="E908" s="7">
        <v>9.09</v>
      </c>
      <c r="F908" s="7">
        <v>9.34</v>
      </c>
      <c r="G908" s="7">
        <v>8.94</v>
      </c>
      <c r="H908" s="6">
        <f t="shared" si="43"/>
        <v>0.40000000000000036</v>
      </c>
      <c r="I908" s="11">
        <f t="shared" si="44"/>
        <v>-0.21000000000000085</v>
      </c>
      <c r="J908" s="2"/>
      <c r="K908" s="8"/>
      <c r="L908" s="2"/>
      <c r="N908" s="1"/>
      <c r="P908" s="2"/>
      <c r="Q908" s="2"/>
      <c r="R908" s="2"/>
      <c r="S908" s="2"/>
      <c r="T908" s="1"/>
    </row>
    <row r="909" spans="1:20" ht="16.8" x14ac:dyDescent="0.45">
      <c r="A909" s="3">
        <v>44127</v>
      </c>
      <c r="B909" s="5">
        <f t="shared" si="42"/>
        <v>44127</v>
      </c>
      <c r="C909" s="7">
        <v>9.44</v>
      </c>
      <c r="D909" s="10">
        <v>15276360</v>
      </c>
      <c r="E909" s="7">
        <v>9.49</v>
      </c>
      <c r="F909" s="7">
        <v>9.52</v>
      </c>
      <c r="G909" s="7">
        <v>9.34</v>
      </c>
      <c r="H909" s="6">
        <f t="shared" si="43"/>
        <v>0.17999999999999972</v>
      </c>
      <c r="I909" s="11">
        <f t="shared" si="44"/>
        <v>5.0000000000000711E-2</v>
      </c>
      <c r="J909" s="2"/>
      <c r="K909" s="8"/>
      <c r="L909" s="2"/>
      <c r="N909" s="1"/>
      <c r="P909" s="2"/>
      <c r="Q909" s="2"/>
      <c r="R909" s="2"/>
      <c r="S909" s="2"/>
      <c r="T909" s="1"/>
    </row>
    <row r="910" spans="1:20" ht="16.8" x14ac:dyDescent="0.45">
      <c r="A910" s="3">
        <v>44130</v>
      </c>
      <c r="B910" s="5">
        <f t="shared" si="42"/>
        <v>44130</v>
      </c>
      <c r="C910" s="7">
        <v>9.33</v>
      </c>
      <c r="D910" s="10">
        <v>12098310</v>
      </c>
      <c r="E910" s="7">
        <v>9.4499999999999993</v>
      </c>
      <c r="F910" s="7">
        <v>9.52</v>
      </c>
      <c r="G910" s="7">
        <v>9.3000000000000007</v>
      </c>
      <c r="H910" s="6">
        <f t="shared" si="43"/>
        <v>0.21999999999999886</v>
      </c>
      <c r="I910" s="11">
        <f t="shared" si="44"/>
        <v>0.11999999999999922</v>
      </c>
      <c r="J910" s="2"/>
      <c r="K910" s="8"/>
      <c r="L910" s="2"/>
      <c r="N910" s="1"/>
      <c r="P910" s="2"/>
      <c r="Q910" s="2"/>
      <c r="R910" s="2"/>
      <c r="S910" s="2"/>
      <c r="T910" s="1"/>
    </row>
    <row r="911" spans="1:20" ht="16.8" x14ac:dyDescent="0.45">
      <c r="A911" s="3">
        <v>44131</v>
      </c>
      <c r="B911" s="5">
        <f t="shared" si="42"/>
        <v>44131</v>
      </c>
      <c r="C911" s="7">
        <v>9.4499999999999993</v>
      </c>
      <c r="D911" s="10">
        <v>9825229</v>
      </c>
      <c r="E911" s="7">
        <v>9.44</v>
      </c>
      <c r="F911" s="7">
        <v>9.5050000000000008</v>
      </c>
      <c r="G911" s="7">
        <v>9.4</v>
      </c>
      <c r="H911" s="6">
        <f t="shared" si="43"/>
        <v>0.10500000000000043</v>
      </c>
      <c r="I911" s="11">
        <f t="shared" si="44"/>
        <v>-9.9999999999997868E-3</v>
      </c>
      <c r="J911" s="2"/>
      <c r="K911" s="8"/>
      <c r="L911" s="2"/>
      <c r="N911" s="1"/>
      <c r="P911" s="2"/>
      <c r="Q911" s="2"/>
      <c r="R911" s="2"/>
      <c r="S911" s="2"/>
      <c r="T911" s="1"/>
    </row>
    <row r="912" spans="1:20" ht="16.8" x14ac:dyDescent="0.45">
      <c r="A912" s="3">
        <v>44132</v>
      </c>
      <c r="B912" s="5">
        <f t="shared" si="42"/>
        <v>44132</v>
      </c>
      <c r="C912" s="7">
        <v>9.43</v>
      </c>
      <c r="D912" s="10">
        <v>10103860</v>
      </c>
      <c r="E912" s="7">
        <v>9.4049999999999994</v>
      </c>
      <c r="F912" s="7">
        <v>9.4600000000000009</v>
      </c>
      <c r="G912" s="7">
        <v>9.2200000000000006</v>
      </c>
      <c r="H912" s="6">
        <f t="shared" si="43"/>
        <v>0.24000000000000021</v>
      </c>
      <c r="I912" s="11">
        <f t="shared" si="44"/>
        <v>-2.5000000000000355E-2</v>
      </c>
      <c r="J912" s="2"/>
      <c r="K912" s="8"/>
      <c r="L912" s="2"/>
      <c r="N912" s="1"/>
      <c r="P912" s="2"/>
      <c r="Q912" s="2"/>
      <c r="R912" s="2"/>
      <c r="S912" s="2"/>
      <c r="T912" s="1"/>
    </row>
    <row r="913" spans="1:20" ht="16.8" x14ac:dyDescent="0.45">
      <c r="A913" s="3">
        <v>44133</v>
      </c>
      <c r="B913" s="5">
        <f t="shared" si="42"/>
        <v>44133</v>
      </c>
      <c r="C913" s="7">
        <v>9.33</v>
      </c>
      <c r="D913" s="10">
        <v>10454240</v>
      </c>
      <c r="E913" s="7">
        <v>9.48</v>
      </c>
      <c r="F913" s="7">
        <v>9.49</v>
      </c>
      <c r="G913" s="7">
        <v>9.2200000000000006</v>
      </c>
      <c r="H913" s="6">
        <f t="shared" si="43"/>
        <v>0.26999999999999957</v>
      </c>
      <c r="I913" s="11">
        <f t="shared" si="44"/>
        <v>0.15000000000000036</v>
      </c>
      <c r="J913" s="2"/>
      <c r="K913" s="8"/>
      <c r="L913" s="2"/>
      <c r="N913" s="1"/>
      <c r="P913" s="2"/>
      <c r="Q913" s="2"/>
      <c r="R913" s="2"/>
      <c r="S913" s="2"/>
      <c r="T913" s="1"/>
    </row>
    <row r="914" spans="1:20" ht="16.8" x14ac:dyDescent="0.45">
      <c r="A914" s="3">
        <v>44134</v>
      </c>
      <c r="B914" s="5">
        <f t="shared" si="42"/>
        <v>44134</v>
      </c>
      <c r="C914" s="7">
        <v>8.99</v>
      </c>
      <c r="D914" s="10">
        <v>19828760</v>
      </c>
      <c r="E914" s="7">
        <v>9.3059999999999992</v>
      </c>
      <c r="F914" s="7">
        <v>9.32</v>
      </c>
      <c r="G914" s="7">
        <v>8.89</v>
      </c>
      <c r="H914" s="6">
        <f t="shared" si="43"/>
        <v>0.42999999999999972</v>
      </c>
      <c r="I914" s="11">
        <f t="shared" si="44"/>
        <v>0.31599999999999895</v>
      </c>
      <c r="J914" s="2"/>
      <c r="K914" s="8"/>
      <c r="L914" s="2"/>
      <c r="N914" s="1"/>
      <c r="P914" s="2"/>
      <c r="Q914" s="2"/>
      <c r="R914" s="2"/>
      <c r="S914" s="2"/>
      <c r="T914" s="1"/>
    </row>
    <row r="915" spans="1:20" ht="16.8" x14ac:dyDescent="0.45">
      <c r="A915" s="3">
        <v>44137</v>
      </c>
      <c r="B915" s="5">
        <f t="shared" si="42"/>
        <v>44137</v>
      </c>
      <c r="C915" s="7">
        <v>9.27</v>
      </c>
      <c r="D915" s="10">
        <v>23791420</v>
      </c>
      <c r="E915" s="7">
        <v>9.16</v>
      </c>
      <c r="F915" s="7">
        <v>9.31</v>
      </c>
      <c r="G915" s="7">
        <v>9.06</v>
      </c>
      <c r="H915" s="6">
        <f t="shared" si="43"/>
        <v>0.25</v>
      </c>
      <c r="I915" s="11">
        <f t="shared" si="44"/>
        <v>-0.10999999999999943</v>
      </c>
      <c r="J915" s="2"/>
      <c r="K915" s="8"/>
      <c r="L915" s="2"/>
      <c r="N915" s="1"/>
      <c r="P915" s="2"/>
      <c r="Q915" s="2"/>
      <c r="R915" s="2"/>
      <c r="S915" s="2"/>
      <c r="T915" s="1"/>
    </row>
    <row r="916" spans="1:20" ht="16.8" x14ac:dyDescent="0.45">
      <c r="A916" s="3">
        <v>44138</v>
      </c>
      <c r="B916" s="5">
        <f t="shared" si="42"/>
        <v>44138</v>
      </c>
      <c r="C916" s="7">
        <v>9.51</v>
      </c>
      <c r="D916" s="10">
        <v>18082670</v>
      </c>
      <c r="E916" s="7">
        <v>9.3000000000000007</v>
      </c>
      <c r="F916" s="7">
        <v>9.57</v>
      </c>
      <c r="G916" s="7">
        <v>9.24</v>
      </c>
      <c r="H916" s="6">
        <f t="shared" si="43"/>
        <v>0.33000000000000007</v>
      </c>
      <c r="I916" s="11">
        <f t="shared" si="44"/>
        <v>-0.20999999999999908</v>
      </c>
      <c r="J916" s="2"/>
      <c r="K916" s="8"/>
      <c r="L916" s="2"/>
      <c r="N916" s="1"/>
      <c r="P916" s="2"/>
      <c r="Q916" s="2"/>
      <c r="R916" s="2"/>
      <c r="S916" s="2"/>
      <c r="T916" s="1"/>
    </row>
    <row r="917" spans="1:20" ht="16.8" x14ac:dyDescent="0.45">
      <c r="A917" s="3">
        <v>44139</v>
      </c>
      <c r="B917" s="5">
        <f t="shared" si="42"/>
        <v>44139</v>
      </c>
      <c r="C917" s="7">
        <v>9.8699999999999992</v>
      </c>
      <c r="D917" s="10">
        <v>34556690</v>
      </c>
      <c r="E917" s="7">
        <v>9.8000000000000007</v>
      </c>
      <c r="F917" s="7">
        <v>9.9149999999999991</v>
      </c>
      <c r="G917" s="7">
        <v>9.67</v>
      </c>
      <c r="H917" s="6">
        <f t="shared" si="43"/>
        <v>0.24499999999999922</v>
      </c>
      <c r="I917" s="11">
        <f t="shared" si="44"/>
        <v>-6.9999999999998508E-2</v>
      </c>
      <c r="J917" s="2"/>
      <c r="K917" s="8"/>
      <c r="L917" s="2"/>
      <c r="N917" s="1"/>
      <c r="P917" s="2"/>
      <c r="Q917" s="2"/>
      <c r="R917" s="2"/>
      <c r="S917" s="2"/>
      <c r="T917" s="1"/>
    </row>
    <row r="918" spans="1:20" ht="16.8" x14ac:dyDescent="0.45">
      <c r="A918" s="3">
        <v>44140</v>
      </c>
      <c r="B918" s="5">
        <f t="shared" si="42"/>
        <v>44140</v>
      </c>
      <c r="C918" s="7">
        <v>9.15</v>
      </c>
      <c r="D918" s="10">
        <v>74147770</v>
      </c>
      <c r="E918" s="7">
        <v>9.2899999999999991</v>
      </c>
      <c r="F918" s="7">
        <v>9.32</v>
      </c>
      <c r="G918" s="7">
        <v>8.82</v>
      </c>
      <c r="H918" s="6">
        <f t="shared" si="43"/>
        <v>0.5</v>
      </c>
      <c r="I918" s="11">
        <f t="shared" si="44"/>
        <v>0.13999999999999879</v>
      </c>
      <c r="J918" s="2"/>
      <c r="K918" s="8"/>
      <c r="L918" s="2"/>
      <c r="N918" s="1"/>
      <c r="P918" s="2"/>
      <c r="Q918" s="2"/>
      <c r="R918" s="2"/>
      <c r="S918" s="2"/>
      <c r="T918" s="1"/>
    </row>
    <row r="919" spans="1:20" ht="16.8" x14ac:dyDescent="0.45">
      <c r="A919" s="3">
        <v>44141</v>
      </c>
      <c r="B919" s="5">
        <f t="shared" si="42"/>
        <v>44141</v>
      </c>
      <c r="C919" s="7">
        <v>8.7249999999999996</v>
      </c>
      <c r="D919" s="10">
        <v>53665020</v>
      </c>
      <c r="E919" s="7">
        <v>9.1199999999999992</v>
      </c>
      <c r="F919" s="7">
        <v>9.1199999999999992</v>
      </c>
      <c r="G919" s="7">
        <v>8.61</v>
      </c>
      <c r="H919" s="6">
        <f t="shared" si="43"/>
        <v>0.50999999999999979</v>
      </c>
      <c r="I919" s="11">
        <f t="shared" si="44"/>
        <v>0.39499999999999957</v>
      </c>
      <c r="J919" s="2"/>
      <c r="K919" s="8"/>
      <c r="L919" s="2"/>
      <c r="N919" s="1"/>
      <c r="P919" s="2"/>
      <c r="Q919" s="2"/>
      <c r="R919" s="2"/>
      <c r="S919" s="2"/>
      <c r="T919" s="1"/>
    </row>
    <row r="920" spans="1:20" ht="16.8" x14ac:dyDescent="0.45">
      <c r="A920" s="3">
        <v>44144</v>
      </c>
      <c r="B920" s="5">
        <f t="shared" si="42"/>
        <v>44144</v>
      </c>
      <c r="C920" s="7">
        <v>7.95</v>
      </c>
      <c r="D920" s="10">
        <v>64262770</v>
      </c>
      <c r="E920" s="7">
        <v>8.56</v>
      </c>
      <c r="F920" s="7">
        <v>8.6300000000000008</v>
      </c>
      <c r="G920" s="7">
        <v>7.9349999999999996</v>
      </c>
      <c r="H920" s="6">
        <f t="shared" si="43"/>
        <v>0.69500000000000117</v>
      </c>
      <c r="I920" s="11">
        <f t="shared" si="44"/>
        <v>0.61000000000000032</v>
      </c>
      <c r="J920" s="2"/>
      <c r="K920" s="8"/>
      <c r="L920" s="2"/>
      <c r="N920" s="1"/>
      <c r="P920" s="2"/>
      <c r="Q920" s="2"/>
      <c r="R920" s="2"/>
      <c r="S920" s="2"/>
      <c r="T920" s="1"/>
    </row>
    <row r="921" spans="1:20" ht="16.8" x14ac:dyDescent="0.45">
      <c r="A921" s="3">
        <v>44145</v>
      </c>
      <c r="B921" s="5">
        <f t="shared" si="42"/>
        <v>44145</v>
      </c>
      <c r="C921" s="7">
        <v>8.14</v>
      </c>
      <c r="D921" s="10">
        <v>35323690</v>
      </c>
      <c r="E921" s="7">
        <v>8.0299999999999994</v>
      </c>
      <c r="F921" s="7">
        <v>8.1750000000000007</v>
      </c>
      <c r="G921" s="7">
        <v>7.77</v>
      </c>
      <c r="H921" s="6">
        <f t="shared" si="43"/>
        <v>0.40500000000000114</v>
      </c>
      <c r="I921" s="11">
        <f t="shared" si="44"/>
        <v>-0.11000000000000121</v>
      </c>
      <c r="J921" s="2"/>
      <c r="K921" s="8"/>
      <c r="L921" s="2"/>
      <c r="N921" s="1"/>
      <c r="P921" s="2"/>
      <c r="Q921" s="2"/>
      <c r="R921" s="2"/>
      <c r="S921" s="2"/>
      <c r="T921" s="1"/>
    </row>
    <row r="922" spans="1:20" ht="16.8" x14ac:dyDescent="0.45">
      <c r="A922" s="3">
        <v>44146</v>
      </c>
      <c r="B922" s="5">
        <f t="shared" si="42"/>
        <v>44146</v>
      </c>
      <c r="C922" s="7">
        <v>8</v>
      </c>
      <c r="D922" s="10">
        <v>24899960</v>
      </c>
      <c r="E922" s="7">
        <v>8.2200000000000006</v>
      </c>
      <c r="F922" s="7">
        <v>8.25</v>
      </c>
      <c r="G922" s="7">
        <v>7.97</v>
      </c>
      <c r="H922" s="6">
        <f t="shared" si="43"/>
        <v>0.28000000000000025</v>
      </c>
      <c r="I922" s="11">
        <f t="shared" si="44"/>
        <v>0.22000000000000064</v>
      </c>
      <c r="J922" s="2"/>
      <c r="K922" s="8"/>
      <c r="L922" s="2"/>
      <c r="N922" s="1"/>
      <c r="P922" s="2"/>
      <c r="Q922" s="2"/>
      <c r="R922" s="2"/>
      <c r="S922" s="2"/>
      <c r="T922" s="1"/>
    </row>
    <row r="923" spans="1:20" ht="16.8" x14ac:dyDescent="0.45">
      <c r="A923" s="3">
        <v>44147</v>
      </c>
      <c r="B923" s="5">
        <f t="shared" si="42"/>
        <v>44147</v>
      </c>
      <c r="C923" s="7">
        <v>8.18</v>
      </c>
      <c r="D923" s="10">
        <v>19139340</v>
      </c>
      <c r="E923" s="7">
        <v>8.07</v>
      </c>
      <c r="F923" s="7">
        <v>8.24</v>
      </c>
      <c r="G923" s="7">
        <v>8.0500000000000007</v>
      </c>
      <c r="H923" s="6">
        <f t="shared" si="43"/>
        <v>0.1899999999999995</v>
      </c>
      <c r="I923" s="11">
        <f t="shared" si="44"/>
        <v>-0.10999999999999943</v>
      </c>
      <c r="J923" s="2"/>
      <c r="K923" s="8"/>
      <c r="L923" s="2"/>
      <c r="N923" s="1"/>
      <c r="P923" s="2"/>
      <c r="Q923" s="2"/>
      <c r="R923" s="2"/>
      <c r="S923" s="2"/>
      <c r="T923" s="1"/>
    </row>
    <row r="924" spans="1:20" ht="16.8" x14ac:dyDescent="0.45">
      <c r="A924" s="3">
        <v>44148</v>
      </c>
      <c r="B924" s="5">
        <f t="shared" si="42"/>
        <v>44148</v>
      </c>
      <c r="C924" s="7">
        <v>8.1300000000000008</v>
      </c>
      <c r="D924" s="10">
        <v>15438110</v>
      </c>
      <c r="E924" s="7">
        <v>8.23</v>
      </c>
      <c r="F924" s="7">
        <v>8.23</v>
      </c>
      <c r="G924" s="7">
        <v>8.0299999999999994</v>
      </c>
      <c r="H924" s="6">
        <f t="shared" si="43"/>
        <v>0.20000000000000107</v>
      </c>
      <c r="I924" s="11">
        <f t="shared" si="44"/>
        <v>9.9999999999999645E-2</v>
      </c>
      <c r="J924" s="2"/>
      <c r="K924" s="8"/>
      <c r="L924" s="2"/>
      <c r="N924" s="1"/>
      <c r="P924" s="2"/>
      <c r="Q924" s="2"/>
      <c r="R924" s="2"/>
      <c r="S924" s="2"/>
      <c r="T924" s="1"/>
    </row>
    <row r="925" spans="1:20" ht="16.8" x14ac:dyDescent="0.45">
      <c r="A925" s="3">
        <v>44151</v>
      </c>
      <c r="B925" s="5">
        <f t="shared" si="42"/>
        <v>44151</v>
      </c>
      <c r="C925" s="7">
        <v>7.96</v>
      </c>
      <c r="D925" s="10">
        <v>28587060</v>
      </c>
      <c r="E925" s="7">
        <v>8</v>
      </c>
      <c r="F925" s="7">
        <v>8.06</v>
      </c>
      <c r="G925" s="7">
        <v>7.85</v>
      </c>
      <c r="H925" s="6">
        <f t="shared" si="43"/>
        <v>0.21000000000000085</v>
      </c>
      <c r="I925" s="11">
        <f t="shared" si="44"/>
        <v>4.0000000000000036E-2</v>
      </c>
      <c r="J925" s="2"/>
      <c r="K925" s="8"/>
      <c r="L925" s="2"/>
      <c r="N925" s="1"/>
      <c r="P925" s="2"/>
      <c r="Q925" s="2"/>
      <c r="R925" s="2"/>
      <c r="S925" s="2"/>
      <c r="T925" s="1"/>
    </row>
    <row r="926" spans="1:20" ht="16.8" x14ac:dyDescent="0.45">
      <c r="A926" s="3">
        <v>44152</v>
      </c>
      <c r="B926" s="5">
        <f t="shared" si="42"/>
        <v>44152</v>
      </c>
      <c r="C926" s="7">
        <v>7.98</v>
      </c>
      <c r="D926" s="10">
        <v>19463210</v>
      </c>
      <c r="E926" s="7">
        <v>7.992</v>
      </c>
      <c r="F926" s="7">
        <v>8.0399999999999991</v>
      </c>
      <c r="G926" s="7">
        <v>7.91</v>
      </c>
      <c r="H926" s="6">
        <f t="shared" si="43"/>
        <v>0.12999999999999901</v>
      </c>
      <c r="I926" s="11">
        <f t="shared" si="44"/>
        <v>1.1999999999999567E-2</v>
      </c>
      <c r="J926" s="2"/>
      <c r="K926" s="8"/>
      <c r="L926" s="2"/>
      <c r="N926" s="1"/>
      <c r="P926" s="2"/>
      <c r="Q926" s="2"/>
      <c r="R926" s="2"/>
      <c r="S926" s="2"/>
      <c r="T926" s="1"/>
    </row>
    <row r="927" spans="1:20" ht="16.8" x14ac:dyDescent="0.45">
      <c r="A927" s="3">
        <v>44153</v>
      </c>
      <c r="B927" s="5">
        <f t="shared" si="42"/>
        <v>44153</v>
      </c>
      <c r="C927" s="7">
        <v>7.91</v>
      </c>
      <c r="D927" s="10">
        <v>20150160</v>
      </c>
      <c r="E927" s="7">
        <v>8.0399999999999991</v>
      </c>
      <c r="F927" s="7">
        <v>8.0500000000000007</v>
      </c>
      <c r="G927" s="7">
        <v>7.89</v>
      </c>
      <c r="H927" s="6">
        <f t="shared" si="43"/>
        <v>0.16000000000000103</v>
      </c>
      <c r="I927" s="11">
        <f t="shared" si="44"/>
        <v>0.12999999999999901</v>
      </c>
      <c r="J927" s="2"/>
      <c r="K927" s="8"/>
      <c r="L927" s="2"/>
      <c r="N927" s="1"/>
      <c r="P927" s="2"/>
      <c r="Q927" s="2"/>
      <c r="R927" s="2"/>
      <c r="S927" s="2"/>
      <c r="T927" s="1"/>
    </row>
    <row r="928" spans="1:20" ht="16.8" x14ac:dyDescent="0.45">
      <c r="A928" s="3">
        <v>44154</v>
      </c>
      <c r="B928" s="5">
        <f t="shared" si="42"/>
        <v>44154</v>
      </c>
      <c r="C928" s="7">
        <v>8.16</v>
      </c>
      <c r="D928" s="10">
        <v>23201190</v>
      </c>
      <c r="E928" s="7">
        <v>7.9</v>
      </c>
      <c r="F928" s="7">
        <v>8.3000000000000007</v>
      </c>
      <c r="G928" s="7">
        <v>7.8719999999999999</v>
      </c>
      <c r="H928" s="6">
        <f t="shared" si="43"/>
        <v>0.42800000000000082</v>
      </c>
      <c r="I928" s="11">
        <f t="shared" si="44"/>
        <v>-0.25999999999999979</v>
      </c>
      <c r="J928" s="2"/>
      <c r="K928" s="8"/>
      <c r="L928" s="2"/>
      <c r="N928" s="1"/>
      <c r="P928" s="2"/>
      <c r="Q928" s="2"/>
      <c r="R928" s="2"/>
      <c r="S928" s="2"/>
      <c r="T928" s="1"/>
    </row>
    <row r="929" spans="1:20" ht="16.8" x14ac:dyDescent="0.45">
      <c r="A929" s="3">
        <v>44155</v>
      </c>
      <c r="B929" s="5">
        <f t="shared" si="42"/>
        <v>44155</v>
      </c>
      <c r="C929" s="7">
        <v>8.35</v>
      </c>
      <c r="D929" s="10">
        <v>20995020</v>
      </c>
      <c r="E929" s="7">
        <v>8.18</v>
      </c>
      <c r="F929" s="7">
        <v>8.4499999999999993</v>
      </c>
      <c r="G929" s="7">
        <v>8.17</v>
      </c>
      <c r="H929" s="6">
        <f t="shared" si="43"/>
        <v>0.27999999999999936</v>
      </c>
      <c r="I929" s="11">
        <f t="shared" si="44"/>
        <v>-0.16999999999999993</v>
      </c>
      <c r="J929" s="2"/>
      <c r="K929" s="8"/>
      <c r="L929" s="2"/>
      <c r="N929" s="1"/>
      <c r="P929" s="2"/>
      <c r="Q929" s="2"/>
      <c r="R929" s="2"/>
      <c r="S929" s="2"/>
      <c r="T929" s="1"/>
    </row>
    <row r="930" spans="1:20" ht="16.8" x14ac:dyDescent="0.45">
      <c r="A930" s="3">
        <v>44158</v>
      </c>
      <c r="B930" s="5">
        <f t="shared" si="42"/>
        <v>44158</v>
      </c>
      <c r="C930" s="7">
        <v>8.2200000000000006</v>
      </c>
      <c r="D930" s="10">
        <v>14039110</v>
      </c>
      <c r="E930" s="7">
        <v>8.4</v>
      </c>
      <c r="F930" s="7">
        <v>8.4450000000000003</v>
      </c>
      <c r="G930" s="7">
        <v>8.1999999999999993</v>
      </c>
      <c r="H930" s="6">
        <f t="shared" si="43"/>
        <v>0.24500000000000099</v>
      </c>
      <c r="I930" s="11">
        <f t="shared" si="44"/>
        <v>0.17999999999999972</v>
      </c>
      <c r="J930" s="2"/>
      <c r="K930" s="8"/>
      <c r="L930" s="2"/>
      <c r="N930" s="1"/>
      <c r="P930" s="2"/>
      <c r="Q930" s="2"/>
      <c r="R930" s="2"/>
      <c r="S930" s="2"/>
      <c r="T930" s="1"/>
    </row>
    <row r="931" spans="1:20" ht="16.8" x14ac:dyDescent="0.45">
      <c r="A931" s="3">
        <v>44159</v>
      </c>
      <c r="B931" s="5">
        <f t="shared" si="42"/>
        <v>44159</v>
      </c>
      <c r="C931" s="7">
        <v>8</v>
      </c>
      <c r="D931" s="10">
        <v>22327880</v>
      </c>
      <c r="E931" s="7">
        <v>8.2379999999999995</v>
      </c>
      <c r="F931" s="7">
        <v>8.24</v>
      </c>
      <c r="G931" s="7">
        <v>7.94</v>
      </c>
      <c r="H931" s="6">
        <f t="shared" si="43"/>
        <v>0.29999999999999982</v>
      </c>
      <c r="I931" s="11">
        <f t="shared" si="44"/>
        <v>0.23799999999999955</v>
      </c>
      <c r="J931" s="2"/>
      <c r="K931" s="8"/>
      <c r="L931" s="2"/>
      <c r="N931" s="1"/>
      <c r="P931" s="2"/>
      <c r="Q931" s="2"/>
      <c r="R931" s="2"/>
      <c r="S931" s="2"/>
      <c r="T931" s="1"/>
    </row>
    <row r="932" spans="1:20" ht="16.8" x14ac:dyDescent="0.45">
      <c r="A932" s="3">
        <v>44160</v>
      </c>
      <c r="B932" s="5">
        <f t="shared" si="42"/>
        <v>44160</v>
      </c>
      <c r="C932" s="7">
        <v>8.0399999999999991</v>
      </c>
      <c r="D932" s="10">
        <v>22830940</v>
      </c>
      <c r="E932" s="7">
        <v>8.0299999999999994</v>
      </c>
      <c r="F932" s="7">
        <v>8.11</v>
      </c>
      <c r="G932" s="7">
        <v>7.86</v>
      </c>
      <c r="H932" s="6">
        <f t="shared" si="43"/>
        <v>0.24999999999999911</v>
      </c>
      <c r="I932" s="11">
        <f t="shared" si="44"/>
        <v>-9.9999999999997868E-3</v>
      </c>
      <c r="J932" s="2"/>
      <c r="K932" s="8"/>
      <c r="L932" s="2"/>
      <c r="N932" s="1"/>
      <c r="P932" s="2"/>
      <c r="Q932" s="2"/>
      <c r="R932" s="2"/>
      <c r="S932" s="2"/>
      <c r="T932" s="1"/>
    </row>
    <row r="933" spans="1:20" ht="16.8" x14ac:dyDescent="0.45">
      <c r="A933" s="3">
        <v>44162</v>
      </c>
      <c r="B933" s="5">
        <f t="shared" si="42"/>
        <v>44162</v>
      </c>
      <c r="C933" s="7">
        <v>8.23</v>
      </c>
      <c r="D933" s="10">
        <v>11427820</v>
      </c>
      <c r="E933" s="7">
        <v>8.08</v>
      </c>
      <c r="F933" s="7">
        <v>8.2899999999999991</v>
      </c>
      <c r="G933" s="7">
        <v>8.07</v>
      </c>
      <c r="H933" s="6">
        <f t="shared" si="43"/>
        <v>0.21999999999999886</v>
      </c>
      <c r="I933" s="11">
        <f t="shared" si="44"/>
        <v>-0.15000000000000036</v>
      </c>
      <c r="J933" s="2"/>
      <c r="K933" s="8"/>
      <c r="L933" s="2"/>
      <c r="N933" s="1"/>
      <c r="P933" s="2"/>
      <c r="Q933" s="2"/>
      <c r="R933" s="2"/>
      <c r="S933" s="2"/>
      <c r="T933" s="1"/>
    </row>
    <row r="934" spans="1:20" ht="16.8" x14ac:dyDescent="0.45">
      <c r="A934" s="3">
        <v>44165</v>
      </c>
      <c r="B934" s="5">
        <f t="shared" si="42"/>
        <v>44165</v>
      </c>
      <c r="C934" s="7">
        <v>8.25</v>
      </c>
      <c r="D934" s="10">
        <v>17220000</v>
      </c>
      <c r="E934" s="7">
        <v>8.25</v>
      </c>
      <c r="F934" s="7">
        <v>8.34</v>
      </c>
      <c r="G934" s="7">
        <v>8.0649999999999995</v>
      </c>
      <c r="H934" s="6">
        <f t="shared" si="43"/>
        <v>0.27500000000000036</v>
      </c>
      <c r="I934" s="11">
        <f t="shared" si="44"/>
        <v>0</v>
      </c>
      <c r="J934" s="2"/>
      <c r="K934" s="8"/>
      <c r="L934" s="2"/>
      <c r="N934" s="1"/>
      <c r="P934" s="2"/>
      <c r="Q934" s="2"/>
      <c r="R934" s="2"/>
      <c r="S934" s="2"/>
      <c r="T934" s="1"/>
    </row>
    <row r="935" spans="1:20" ht="16.8" x14ac:dyDescent="0.45">
      <c r="A935" s="3">
        <v>44166</v>
      </c>
      <c r="B935" s="5">
        <f t="shared" si="42"/>
        <v>44166</v>
      </c>
      <c r="C935" s="7">
        <v>8.24</v>
      </c>
      <c r="D935" s="10">
        <v>12741720</v>
      </c>
      <c r="E935" s="7">
        <v>8.1999999999999993</v>
      </c>
      <c r="F935" s="7">
        <v>8.2799999999999994</v>
      </c>
      <c r="G935" s="7">
        <v>8.09</v>
      </c>
      <c r="H935" s="6">
        <f t="shared" si="43"/>
        <v>0.1899999999999995</v>
      </c>
      <c r="I935" s="11">
        <f t="shared" si="44"/>
        <v>-4.0000000000000924E-2</v>
      </c>
      <c r="J935" s="2"/>
      <c r="K935" s="8"/>
      <c r="L935" s="2"/>
      <c r="N935" s="1"/>
      <c r="P935" s="2"/>
      <c r="Q935" s="2"/>
      <c r="R935" s="2"/>
      <c r="S935" s="2"/>
      <c r="T935" s="1"/>
    </row>
    <row r="936" spans="1:20" ht="16.8" x14ac:dyDescent="0.45">
      <c r="A936" s="3">
        <v>44167</v>
      </c>
      <c r="B936" s="5">
        <f t="shared" si="42"/>
        <v>44167</v>
      </c>
      <c r="C936" s="7">
        <v>8.32</v>
      </c>
      <c r="D936" s="10">
        <v>16373330</v>
      </c>
      <c r="E936" s="7">
        <v>8.1449999999999996</v>
      </c>
      <c r="F936" s="7">
        <v>8.39</v>
      </c>
      <c r="G936" s="7">
        <v>8.1199999999999992</v>
      </c>
      <c r="H936" s="6">
        <f t="shared" si="43"/>
        <v>0.27000000000000135</v>
      </c>
      <c r="I936" s="11">
        <f t="shared" si="44"/>
        <v>-0.17500000000000071</v>
      </c>
      <c r="J936" s="2"/>
      <c r="K936" s="8"/>
      <c r="L936" s="2"/>
      <c r="N936" s="1"/>
      <c r="P936" s="2"/>
      <c r="Q936" s="2"/>
      <c r="R936" s="2"/>
      <c r="S936" s="2"/>
      <c r="T936" s="1"/>
    </row>
    <row r="937" spans="1:20" ht="16.8" x14ac:dyDescent="0.45">
      <c r="A937" s="3">
        <v>44168</v>
      </c>
      <c r="B937" s="5">
        <f t="shared" si="42"/>
        <v>44168</v>
      </c>
      <c r="C937" s="7">
        <v>8.42</v>
      </c>
      <c r="D937" s="10">
        <v>21104590</v>
      </c>
      <c r="E937" s="7">
        <v>8.3800000000000008</v>
      </c>
      <c r="F937" s="7">
        <v>8.4499999999999993</v>
      </c>
      <c r="G937" s="7">
        <v>8.31</v>
      </c>
      <c r="H937" s="6">
        <f t="shared" si="43"/>
        <v>0.13999999999999879</v>
      </c>
      <c r="I937" s="11">
        <f t="shared" si="44"/>
        <v>-3.9999999999999147E-2</v>
      </c>
      <c r="J937" s="2"/>
      <c r="K937" s="8"/>
      <c r="L937" s="2"/>
      <c r="N937" s="1"/>
      <c r="P937" s="2"/>
      <c r="Q937" s="2"/>
      <c r="R937" s="2"/>
      <c r="S937" s="2"/>
      <c r="T937" s="1"/>
    </row>
    <row r="938" spans="1:20" ht="16.8" x14ac:dyDescent="0.45">
      <c r="A938" s="3">
        <v>44169</v>
      </c>
      <c r="B938" s="5">
        <f t="shared" si="42"/>
        <v>44169</v>
      </c>
      <c r="C938" s="7">
        <v>8.7799999999999994</v>
      </c>
      <c r="D938" s="10">
        <v>42383120</v>
      </c>
      <c r="E938" s="7">
        <v>8.43</v>
      </c>
      <c r="F938" s="7">
        <v>8.84</v>
      </c>
      <c r="G938" s="7">
        <v>8.4269999999999996</v>
      </c>
      <c r="H938" s="6">
        <f t="shared" si="43"/>
        <v>0.41300000000000026</v>
      </c>
      <c r="I938" s="11">
        <f t="shared" si="44"/>
        <v>-0.34999999999999964</v>
      </c>
      <c r="J938" s="2"/>
      <c r="K938" s="8"/>
      <c r="L938" s="2"/>
      <c r="N938" s="1"/>
      <c r="P938" s="2"/>
      <c r="Q938" s="2"/>
      <c r="R938" s="2"/>
      <c r="S938" s="2"/>
      <c r="T938" s="1"/>
    </row>
    <row r="939" spans="1:20" ht="16.8" x14ac:dyDescent="0.45">
      <c r="A939" s="3">
        <v>44172</v>
      </c>
      <c r="B939" s="5">
        <f t="shared" si="42"/>
        <v>44172</v>
      </c>
      <c r="C939" s="7">
        <v>8.8699999999999992</v>
      </c>
      <c r="D939" s="10">
        <v>23825600</v>
      </c>
      <c r="E939" s="7">
        <v>8.7899999999999991</v>
      </c>
      <c r="F939" s="7">
        <v>8.9949999999999992</v>
      </c>
      <c r="G939" s="7">
        <v>8.77</v>
      </c>
      <c r="H939" s="6">
        <f t="shared" si="43"/>
        <v>0.22499999999999964</v>
      </c>
      <c r="I939" s="11">
        <f t="shared" si="44"/>
        <v>-8.0000000000000071E-2</v>
      </c>
      <c r="J939" s="2"/>
      <c r="K939" s="8"/>
      <c r="L939" s="2"/>
      <c r="N939" s="1"/>
      <c r="P939" s="2"/>
      <c r="Q939" s="2"/>
      <c r="R939" s="2"/>
      <c r="S939" s="2"/>
      <c r="T939" s="1"/>
    </row>
    <row r="940" spans="1:20" ht="16.8" x14ac:dyDescent="0.45">
      <c r="A940" s="3">
        <v>44173</v>
      </c>
      <c r="B940" s="5">
        <f t="shared" si="42"/>
        <v>44173</v>
      </c>
      <c r="C940" s="7">
        <v>8.84</v>
      </c>
      <c r="D940" s="10">
        <v>24831620</v>
      </c>
      <c r="E940" s="7">
        <v>8.86</v>
      </c>
      <c r="F940" s="7">
        <v>8.9649999999999999</v>
      </c>
      <c r="G940" s="7">
        <v>8.75</v>
      </c>
      <c r="H940" s="6">
        <f t="shared" si="43"/>
        <v>0.21499999999999986</v>
      </c>
      <c r="I940" s="11">
        <f t="shared" si="44"/>
        <v>1.9999999999999574E-2</v>
      </c>
      <c r="J940" s="2"/>
      <c r="K940" s="8"/>
      <c r="L940" s="2"/>
      <c r="N940" s="1"/>
      <c r="P940" s="2"/>
      <c r="Q940" s="2"/>
      <c r="R940" s="2"/>
      <c r="S940" s="2"/>
      <c r="T940" s="1"/>
    </row>
    <row r="941" spans="1:20" ht="16.8" x14ac:dyDescent="0.45">
      <c r="A941" s="3">
        <v>44174</v>
      </c>
      <c r="B941" s="5">
        <f t="shared" si="42"/>
        <v>44174</v>
      </c>
      <c r="C941" s="7">
        <v>8.6199999999999992</v>
      </c>
      <c r="D941" s="10">
        <v>27444070</v>
      </c>
      <c r="E941" s="7">
        <v>8.85</v>
      </c>
      <c r="F941" s="7">
        <v>8.8568999999999996</v>
      </c>
      <c r="G941" s="7">
        <v>8.4700000000000006</v>
      </c>
      <c r="H941" s="6">
        <f t="shared" si="43"/>
        <v>0.38689999999999891</v>
      </c>
      <c r="I941" s="11">
        <f t="shared" si="44"/>
        <v>0.23000000000000043</v>
      </c>
      <c r="J941" s="2"/>
      <c r="K941" s="8"/>
      <c r="L941" s="2"/>
      <c r="N941" s="1"/>
      <c r="P941" s="2"/>
      <c r="Q941" s="2"/>
      <c r="R941" s="2"/>
      <c r="S941" s="2"/>
      <c r="T941" s="1"/>
    </row>
    <row r="942" spans="1:20" ht="16.8" x14ac:dyDescent="0.45">
      <c r="A942" s="3">
        <v>44175</v>
      </c>
      <c r="B942" s="5">
        <f t="shared" si="42"/>
        <v>44175</v>
      </c>
      <c r="C942" s="7">
        <v>8.66</v>
      </c>
      <c r="D942" s="10">
        <v>9178347</v>
      </c>
      <c r="E942" s="7">
        <v>8.58</v>
      </c>
      <c r="F942" s="7">
        <v>8.66</v>
      </c>
      <c r="G942" s="7">
        <v>8.5299999999999994</v>
      </c>
      <c r="H942" s="6">
        <f t="shared" si="43"/>
        <v>0.13000000000000078</v>
      </c>
      <c r="I942" s="11">
        <f t="shared" si="44"/>
        <v>-8.0000000000000071E-2</v>
      </c>
      <c r="J942" s="2"/>
      <c r="K942" s="8"/>
      <c r="L942" s="2"/>
      <c r="N942" s="1"/>
      <c r="P942" s="2"/>
      <c r="Q942" s="2"/>
      <c r="R942" s="2"/>
      <c r="S942" s="2"/>
      <c r="T942" s="1"/>
    </row>
    <row r="943" spans="1:20" ht="16.8" x14ac:dyDescent="0.45">
      <c r="A943" s="3">
        <v>44176</v>
      </c>
      <c r="B943" s="5">
        <f t="shared" si="42"/>
        <v>44176</v>
      </c>
      <c r="C943" s="7">
        <v>8.69</v>
      </c>
      <c r="D943" s="10">
        <v>11862390</v>
      </c>
      <c r="E943" s="7">
        <v>8.65</v>
      </c>
      <c r="F943" s="7">
        <v>8.77</v>
      </c>
      <c r="G943" s="7">
        <v>8.61</v>
      </c>
      <c r="H943" s="6">
        <f t="shared" si="43"/>
        <v>0.16000000000000014</v>
      </c>
      <c r="I943" s="11">
        <f t="shared" si="44"/>
        <v>-3.9999999999999147E-2</v>
      </c>
      <c r="J943" s="2"/>
      <c r="K943" s="8"/>
      <c r="L943" s="2"/>
      <c r="N943" s="1"/>
      <c r="P943" s="2"/>
      <c r="Q943" s="2"/>
      <c r="R943" s="2"/>
      <c r="S943" s="2"/>
      <c r="T943" s="1"/>
    </row>
    <row r="944" spans="1:20" ht="16.8" x14ac:dyDescent="0.45">
      <c r="A944" s="3">
        <v>44179</v>
      </c>
      <c r="B944" s="5">
        <f t="shared" si="42"/>
        <v>44179</v>
      </c>
      <c r="C944" s="7">
        <v>8.7100000000000009</v>
      </c>
      <c r="D944" s="10">
        <v>28715870</v>
      </c>
      <c r="E944" s="7">
        <v>8.6199999999999992</v>
      </c>
      <c r="F944" s="7">
        <v>8.8849999999999998</v>
      </c>
      <c r="G944" s="7">
        <v>8.6</v>
      </c>
      <c r="H944" s="6">
        <f t="shared" si="43"/>
        <v>0.28500000000000014</v>
      </c>
      <c r="I944" s="11">
        <f t="shared" si="44"/>
        <v>-9.0000000000001634E-2</v>
      </c>
      <c r="J944" s="2"/>
      <c r="K944" s="8"/>
      <c r="L944" s="2"/>
      <c r="N944" s="1"/>
      <c r="P944" s="2"/>
      <c r="Q944" s="2"/>
      <c r="R944" s="2"/>
      <c r="S944" s="2"/>
      <c r="T944" s="1"/>
    </row>
    <row r="945" spans="1:20" ht="16.8" x14ac:dyDescent="0.45">
      <c r="A945" s="3">
        <v>44180</v>
      </c>
      <c r="B945" s="5">
        <f t="shared" si="42"/>
        <v>44180</v>
      </c>
      <c r="C945" s="7">
        <v>9.1199999999999992</v>
      </c>
      <c r="D945" s="10">
        <v>44766530</v>
      </c>
      <c r="E945" s="7">
        <v>8.86</v>
      </c>
      <c r="F945" s="7">
        <v>9.18</v>
      </c>
      <c r="G945" s="7">
        <v>8.82</v>
      </c>
      <c r="H945" s="6">
        <f t="shared" si="43"/>
        <v>0.35999999999999943</v>
      </c>
      <c r="I945" s="11">
        <f t="shared" si="44"/>
        <v>-0.25999999999999979</v>
      </c>
      <c r="J945" s="2"/>
      <c r="K945" s="8"/>
      <c r="L945" s="2"/>
      <c r="N945" s="1"/>
      <c r="P945" s="2"/>
      <c r="Q945" s="2"/>
      <c r="R945" s="2"/>
      <c r="S945" s="2"/>
      <c r="T945" s="1"/>
    </row>
    <row r="946" spans="1:20" ht="16.8" x14ac:dyDescent="0.45">
      <c r="A946" s="3">
        <v>44181</v>
      </c>
      <c r="B946" s="5">
        <f t="shared" si="42"/>
        <v>44181</v>
      </c>
      <c r="C946" s="7">
        <v>9.52</v>
      </c>
      <c r="D946" s="10">
        <v>33190130</v>
      </c>
      <c r="E946" s="7">
        <v>9.3000000000000007</v>
      </c>
      <c r="F946" s="7">
        <v>9.5549999999999997</v>
      </c>
      <c r="G946" s="7">
        <v>9.25</v>
      </c>
      <c r="H946" s="6">
        <f t="shared" si="43"/>
        <v>0.30499999999999972</v>
      </c>
      <c r="I946" s="11">
        <f t="shared" si="44"/>
        <v>-0.21999999999999886</v>
      </c>
      <c r="J946" s="2"/>
      <c r="K946" s="8"/>
      <c r="L946" s="2"/>
      <c r="N946" s="1"/>
      <c r="P946" s="2"/>
      <c r="Q946" s="2"/>
      <c r="R946" s="2"/>
      <c r="S946" s="2"/>
      <c r="T946" s="1"/>
    </row>
    <row r="947" spans="1:20" ht="16.8" x14ac:dyDescent="0.45">
      <c r="A947" s="3">
        <v>44182</v>
      </c>
      <c r="B947" s="5">
        <f t="shared" si="42"/>
        <v>44182</v>
      </c>
      <c r="C947" s="7">
        <v>9.61</v>
      </c>
      <c r="D947" s="10">
        <v>22564440</v>
      </c>
      <c r="E947" s="7">
        <v>9.59</v>
      </c>
      <c r="F947" s="7">
        <v>9.6449999999999996</v>
      </c>
      <c r="G947" s="7">
        <v>9.42</v>
      </c>
      <c r="H947" s="6">
        <f t="shared" si="43"/>
        <v>0.22499999999999964</v>
      </c>
      <c r="I947" s="11">
        <f t="shared" si="44"/>
        <v>-1.9999999999999574E-2</v>
      </c>
      <c r="J947" s="2"/>
      <c r="K947" s="8"/>
      <c r="L947" s="2"/>
      <c r="N947" s="1"/>
      <c r="P947" s="2"/>
      <c r="Q947" s="2"/>
      <c r="R947" s="2"/>
      <c r="S947" s="2"/>
      <c r="T947" s="1"/>
    </row>
    <row r="948" spans="1:20" ht="16.8" x14ac:dyDescent="0.45">
      <c r="A948" s="3">
        <v>44183</v>
      </c>
      <c r="B948" s="5">
        <f t="shared" si="42"/>
        <v>44183</v>
      </c>
      <c r="C948" s="7">
        <v>9.94</v>
      </c>
      <c r="D948" s="10">
        <v>33321750</v>
      </c>
      <c r="E948" s="7">
        <v>9.61</v>
      </c>
      <c r="F948" s="7">
        <v>10.02</v>
      </c>
      <c r="G948" s="7">
        <v>9.59</v>
      </c>
      <c r="H948" s="6">
        <f t="shared" si="43"/>
        <v>0.42999999999999972</v>
      </c>
      <c r="I948" s="11">
        <f t="shared" si="44"/>
        <v>-0.33000000000000007</v>
      </c>
      <c r="J948" s="2"/>
      <c r="K948" s="8"/>
      <c r="L948" s="2"/>
      <c r="N948" s="1"/>
      <c r="P948" s="2"/>
      <c r="Q948" s="2"/>
      <c r="R948" s="2"/>
      <c r="S948" s="2"/>
      <c r="T948" s="1"/>
    </row>
    <row r="949" spans="1:20" ht="16.8" x14ac:dyDescent="0.45">
      <c r="A949" s="3">
        <v>44186</v>
      </c>
      <c r="B949" s="5">
        <f t="shared" si="42"/>
        <v>44186</v>
      </c>
      <c r="C949" s="7">
        <v>9.8699999999999992</v>
      </c>
      <c r="D949" s="10">
        <v>18320710</v>
      </c>
      <c r="E949" s="7">
        <v>9.9499999999999993</v>
      </c>
      <c r="F949" s="7">
        <v>10.01</v>
      </c>
      <c r="G949" s="7">
        <v>9.7100000000000009</v>
      </c>
      <c r="H949" s="6">
        <f t="shared" si="43"/>
        <v>0.29999999999999893</v>
      </c>
      <c r="I949" s="11">
        <f t="shared" si="44"/>
        <v>8.0000000000000071E-2</v>
      </c>
      <c r="J949" s="2"/>
      <c r="K949" s="8"/>
      <c r="L949" s="2"/>
      <c r="N949" s="1"/>
      <c r="P949" s="2"/>
      <c r="Q949" s="2"/>
      <c r="R949" s="2"/>
      <c r="S949" s="2"/>
      <c r="T949" s="1"/>
    </row>
    <row r="950" spans="1:20" ht="16.8" x14ac:dyDescent="0.45">
      <c r="A950" s="3">
        <v>44187</v>
      </c>
      <c r="B950" s="5">
        <f t="shared" si="42"/>
        <v>44187</v>
      </c>
      <c r="C950" s="7">
        <v>9.99</v>
      </c>
      <c r="D950" s="10">
        <v>18080680</v>
      </c>
      <c r="E950" s="7">
        <v>9.99</v>
      </c>
      <c r="F950" s="7">
        <v>10.14</v>
      </c>
      <c r="G950" s="7">
        <v>9.91</v>
      </c>
      <c r="H950" s="6">
        <f t="shared" si="43"/>
        <v>0.23000000000000043</v>
      </c>
      <c r="I950" s="11">
        <f t="shared" si="44"/>
        <v>0</v>
      </c>
      <c r="J950" s="2"/>
      <c r="K950" s="8"/>
      <c r="L950" s="2"/>
      <c r="N950" s="1"/>
      <c r="P950" s="2"/>
      <c r="Q950" s="2"/>
      <c r="R950" s="2"/>
      <c r="S950" s="2"/>
      <c r="T950" s="1"/>
    </row>
    <row r="951" spans="1:20" ht="16.8" x14ac:dyDescent="0.45">
      <c r="A951" s="3">
        <v>44188</v>
      </c>
      <c r="B951" s="5">
        <f t="shared" si="42"/>
        <v>44188</v>
      </c>
      <c r="C951" s="7">
        <v>9.93</v>
      </c>
      <c r="D951" s="10">
        <v>12359340</v>
      </c>
      <c r="E951" s="7">
        <v>9.99</v>
      </c>
      <c r="F951" s="7">
        <v>10.029999999999999</v>
      </c>
      <c r="G951" s="7">
        <v>9.7899999999999991</v>
      </c>
      <c r="H951" s="6">
        <f t="shared" si="43"/>
        <v>0.24000000000000021</v>
      </c>
      <c r="I951" s="11">
        <f t="shared" si="44"/>
        <v>6.0000000000000497E-2</v>
      </c>
      <c r="J951" s="2"/>
      <c r="K951" s="8"/>
      <c r="L951" s="2"/>
      <c r="N951" s="1"/>
      <c r="P951" s="2"/>
      <c r="Q951" s="2"/>
      <c r="R951" s="2"/>
      <c r="S951" s="2"/>
      <c r="T951" s="1"/>
    </row>
    <row r="952" spans="1:20" ht="16.8" x14ac:dyDescent="0.45">
      <c r="A952" s="3">
        <v>44189</v>
      </c>
      <c r="B952" s="5">
        <f t="shared" si="42"/>
        <v>44189</v>
      </c>
      <c r="C952" s="7">
        <v>9.91</v>
      </c>
      <c r="D952" s="10">
        <v>5187689</v>
      </c>
      <c r="E952" s="7">
        <v>9.9</v>
      </c>
      <c r="F952" s="7">
        <v>10</v>
      </c>
      <c r="G952" s="7">
        <v>9.84</v>
      </c>
      <c r="H952" s="6">
        <f t="shared" si="43"/>
        <v>0.16000000000000014</v>
      </c>
      <c r="I952" s="11">
        <f t="shared" si="44"/>
        <v>-9.9999999999997868E-3</v>
      </c>
      <c r="J952" s="2"/>
      <c r="K952" s="8"/>
      <c r="L952" s="2"/>
      <c r="N952" s="1"/>
      <c r="P952" s="2"/>
      <c r="Q952" s="2"/>
      <c r="R952" s="2"/>
      <c r="S952" s="2"/>
      <c r="T952" s="1"/>
    </row>
    <row r="953" spans="1:20" ht="16.8" x14ac:dyDescent="0.45">
      <c r="A953" s="3">
        <v>44193</v>
      </c>
      <c r="B953" s="5">
        <f t="shared" si="42"/>
        <v>44193</v>
      </c>
      <c r="C953" s="7">
        <v>9.73</v>
      </c>
      <c r="D953" s="10">
        <v>17426240</v>
      </c>
      <c r="E953" s="7">
        <v>9.9890000000000008</v>
      </c>
      <c r="F953" s="7">
        <v>10.050000000000001</v>
      </c>
      <c r="G953" s="7">
        <v>9.7100000000000009</v>
      </c>
      <c r="H953" s="6">
        <f t="shared" si="43"/>
        <v>0.33999999999999986</v>
      </c>
      <c r="I953" s="11">
        <f t="shared" si="44"/>
        <v>0.25900000000000034</v>
      </c>
      <c r="J953" s="2"/>
      <c r="K953" s="8"/>
      <c r="L953" s="2"/>
      <c r="N953" s="1"/>
      <c r="P953" s="2"/>
      <c r="Q953" s="2"/>
      <c r="R953" s="2"/>
      <c r="S953" s="2"/>
      <c r="T953" s="1"/>
    </row>
    <row r="954" spans="1:20" ht="16.8" x14ac:dyDescent="0.45">
      <c r="A954" s="3">
        <v>44194</v>
      </c>
      <c r="B954" s="5">
        <f t="shared" si="42"/>
        <v>44194</v>
      </c>
      <c r="C954" s="7">
        <v>9.61</v>
      </c>
      <c r="D954" s="10">
        <v>18694970</v>
      </c>
      <c r="E954" s="7">
        <v>9.7469999999999999</v>
      </c>
      <c r="F954" s="7">
        <v>9.8000000000000007</v>
      </c>
      <c r="G954" s="7">
        <v>9.49</v>
      </c>
      <c r="H954" s="6">
        <f t="shared" si="43"/>
        <v>0.3100000000000005</v>
      </c>
      <c r="I954" s="11">
        <f t="shared" si="44"/>
        <v>0.13700000000000045</v>
      </c>
      <c r="J954" s="2"/>
      <c r="K954" s="8"/>
      <c r="L954" s="2"/>
      <c r="N954" s="1"/>
      <c r="P954" s="2"/>
      <c r="Q954" s="2"/>
      <c r="R954" s="2"/>
      <c r="S954" s="2"/>
      <c r="T954" s="1"/>
    </row>
    <row r="955" spans="1:20" ht="16.8" x14ac:dyDescent="0.45">
      <c r="A955" s="3">
        <v>44195</v>
      </c>
      <c r="B955" s="5">
        <f t="shared" si="42"/>
        <v>44195</v>
      </c>
      <c r="C955" s="7">
        <v>9.7200000000000006</v>
      </c>
      <c r="D955" s="10">
        <v>11168230</v>
      </c>
      <c r="E955" s="7">
        <v>9.58</v>
      </c>
      <c r="F955" s="7">
        <v>9.77</v>
      </c>
      <c r="G955" s="7">
        <v>9.56</v>
      </c>
      <c r="H955" s="6">
        <f t="shared" si="43"/>
        <v>0.20999999999999908</v>
      </c>
      <c r="I955" s="11">
        <f t="shared" si="44"/>
        <v>-0.14000000000000057</v>
      </c>
      <c r="J955" s="2"/>
      <c r="K955" s="8"/>
      <c r="L955" s="2"/>
      <c r="N955" s="1"/>
      <c r="P955" s="2"/>
      <c r="Q955" s="2"/>
      <c r="R955" s="2"/>
      <c r="S955" s="2"/>
      <c r="T955" s="1"/>
    </row>
    <row r="956" spans="1:20" ht="16.8" x14ac:dyDescent="0.45">
      <c r="A956" s="3">
        <v>44196</v>
      </c>
      <c r="B956" s="5">
        <f t="shared" si="42"/>
        <v>44196</v>
      </c>
      <c r="C956" s="7">
        <v>9.8699999999999992</v>
      </c>
      <c r="D956" s="10">
        <v>12434710</v>
      </c>
      <c r="E956" s="7">
        <v>9.77</v>
      </c>
      <c r="F956" s="7">
        <v>9.8884000000000007</v>
      </c>
      <c r="G956" s="7">
        <v>9.66</v>
      </c>
      <c r="H956" s="6">
        <f t="shared" si="43"/>
        <v>0.2284000000000006</v>
      </c>
      <c r="I956" s="11">
        <f t="shared" si="44"/>
        <v>-9.9999999999999645E-2</v>
      </c>
      <c r="J956" s="2"/>
      <c r="K956" s="8"/>
      <c r="L956" s="2"/>
      <c r="N956" s="1"/>
      <c r="P956" s="2"/>
      <c r="Q956" s="2"/>
      <c r="R956" s="2"/>
      <c r="S956" s="2"/>
      <c r="T956" s="1"/>
    </row>
    <row r="957" spans="1:20" ht="16.8" x14ac:dyDescent="0.45">
      <c r="A957" s="3">
        <v>44200</v>
      </c>
      <c r="B957" s="5">
        <f t="shared" si="42"/>
        <v>44200</v>
      </c>
      <c r="C957" s="7">
        <v>9.77</v>
      </c>
      <c r="D957" s="10">
        <v>19949450</v>
      </c>
      <c r="E957" s="7">
        <v>9.84</v>
      </c>
      <c r="F957" s="7">
        <v>9.92</v>
      </c>
      <c r="G957" s="7">
        <v>9.7100000000000009</v>
      </c>
      <c r="H957" s="6">
        <f t="shared" si="43"/>
        <v>0.20999999999999908</v>
      </c>
      <c r="I957" s="11">
        <f t="shared" si="44"/>
        <v>7.0000000000000284E-2</v>
      </c>
      <c r="J957" s="2"/>
      <c r="K957" s="8"/>
      <c r="L957" s="2"/>
      <c r="N957" s="1"/>
      <c r="P957" s="2"/>
      <c r="Q957" s="2"/>
      <c r="R957" s="2"/>
      <c r="S957" s="2"/>
      <c r="T957" s="1"/>
    </row>
    <row r="958" spans="1:20" ht="16.8" x14ac:dyDescent="0.45">
      <c r="A958" s="3">
        <v>44201</v>
      </c>
      <c r="B958" s="5">
        <f t="shared" si="42"/>
        <v>44201</v>
      </c>
      <c r="C958" s="7">
        <v>9.84</v>
      </c>
      <c r="D958" s="10">
        <v>15215500</v>
      </c>
      <c r="E958" s="7">
        <v>9.74</v>
      </c>
      <c r="F958" s="7">
        <v>9.8699999999999992</v>
      </c>
      <c r="G958" s="7">
        <v>9.65</v>
      </c>
      <c r="H958" s="6">
        <f t="shared" si="43"/>
        <v>0.21999999999999886</v>
      </c>
      <c r="I958" s="11">
        <f t="shared" si="44"/>
        <v>-9.9999999999999645E-2</v>
      </c>
      <c r="J958" s="2"/>
      <c r="K958" s="8"/>
      <c r="L958" s="2"/>
      <c r="N958" s="1"/>
      <c r="P958" s="2"/>
      <c r="Q958" s="2"/>
      <c r="R958" s="2"/>
      <c r="S958" s="2"/>
      <c r="T958" s="1"/>
    </row>
    <row r="959" spans="1:20" ht="16.8" x14ac:dyDescent="0.45">
      <c r="A959" s="3">
        <v>44202</v>
      </c>
      <c r="B959" s="5">
        <f t="shared" si="42"/>
        <v>44202</v>
      </c>
      <c r="C959" s="7">
        <v>9.6</v>
      </c>
      <c r="D959" s="10">
        <v>26313150</v>
      </c>
      <c r="E959" s="7">
        <v>9.6300000000000008</v>
      </c>
      <c r="F959" s="7">
        <v>9.84</v>
      </c>
      <c r="G959" s="7">
        <v>9.5150000000000006</v>
      </c>
      <c r="H959" s="6">
        <f t="shared" si="43"/>
        <v>0.32499999999999929</v>
      </c>
      <c r="I959" s="11">
        <f t="shared" si="44"/>
        <v>3.0000000000001137E-2</v>
      </c>
      <c r="J959" s="2"/>
      <c r="K959" s="8"/>
      <c r="L959" s="2"/>
      <c r="N959" s="1"/>
      <c r="P959" s="2"/>
      <c r="Q959" s="2"/>
      <c r="R959" s="2"/>
      <c r="S959" s="2"/>
      <c r="T959" s="1"/>
    </row>
    <row r="960" spans="1:20" ht="16.8" x14ac:dyDescent="0.45">
      <c r="A960" s="3">
        <v>44203</v>
      </c>
      <c r="B960" s="5">
        <f t="shared" si="42"/>
        <v>44203</v>
      </c>
      <c r="C960" s="7">
        <v>9.84</v>
      </c>
      <c r="D960" s="10">
        <v>12410950</v>
      </c>
      <c r="E960" s="7">
        <v>9.7100000000000009</v>
      </c>
      <c r="F960" s="7">
        <v>9.875</v>
      </c>
      <c r="G960" s="7">
        <v>9.68</v>
      </c>
      <c r="H960" s="6">
        <f t="shared" si="43"/>
        <v>0.19500000000000028</v>
      </c>
      <c r="I960" s="11">
        <f t="shared" si="44"/>
        <v>-0.12999999999999901</v>
      </c>
      <c r="J960" s="2"/>
      <c r="K960" s="8"/>
      <c r="L960" s="2"/>
      <c r="N960" s="1"/>
      <c r="P960" s="2"/>
      <c r="Q960" s="2"/>
      <c r="R960" s="2"/>
      <c r="S960" s="2"/>
      <c r="T960" s="1"/>
    </row>
    <row r="961" spans="1:20" ht="16.8" x14ac:dyDescent="0.45">
      <c r="A961" s="3">
        <v>44204</v>
      </c>
      <c r="B961" s="5">
        <f t="shared" si="42"/>
        <v>44204</v>
      </c>
      <c r="C961" s="7">
        <v>9.92</v>
      </c>
      <c r="D961" s="10">
        <v>18200560</v>
      </c>
      <c r="E961" s="7">
        <v>9.9</v>
      </c>
      <c r="F961" s="7">
        <v>10.17</v>
      </c>
      <c r="G961" s="7">
        <v>9.8817000000000004</v>
      </c>
      <c r="H961" s="6">
        <f t="shared" si="43"/>
        <v>0.28829999999999956</v>
      </c>
      <c r="I961" s="11">
        <f t="shared" si="44"/>
        <v>-1.9999999999999574E-2</v>
      </c>
      <c r="J961" s="2"/>
      <c r="K961" s="8"/>
      <c r="L961" s="2"/>
      <c r="N961" s="1"/>
      <c r="P961" s="2"/>
      <c r="Q961" s="2"/>
      <c r="R961" s="2"/>
      <c r="S961" s="2"/>
      <c r="T961" s="1"/>
    </row>
    <row r="962" spans="1:20" ht="16.8" x14ac:dyDescent="0.45">
      <c r="A962" s="3">
        <v>44207</v>
      </c>
      <c r="B962" s="5">
        <f t="shared" si="42"/>
        <v>44207</v>
      </c>
      <c r="C962" s="7">
        <v>9.61</v>
      </c>
      <c r="D962" s="10">
        <v>27139130</v>
      </c>
      <c r="E962" s="7">
        <v>9.8699999999999992</v>
      </c>
      <c r="F962" s="7">
        <v>9.9149999999999991</v>
      </c>
      <c r="G962" s="7">
        <v>9.58</v>
      </c>
      <c r="H962" s="6">
        <f t="shared" si="43"/>
        <v>0.33499999999999908</v>
      </c>
      <c r="I962" s="11">
        <f t="shared" si="44"/>
        <v>0.25999999999999979</v>
      </c>
      <c r="J962" s="2"/>
      <c r="K962" s="8"/>
      <c r="L962" s="2"/>
      <c r="N962" s="1"/>
      <c r="P962" s="2"/>
      <c r="Q962" s="2"/>
      <c r="R962" s="2"/>
      <c r="S962" s="2"/>
      <c r="T962" s="1"/>
    </row>
    <row r="963" spans="1:20" ht="16.8" x14ac:dyDescent="0.45">
      <c r="A963" s="3">
        <v>44208</v>
      </c>
      <c r="B963" s="5">
        <f t="shared" ref="B963:B1026" si="45">A963</f>
        <v>44208</v>
      </c>
      <c r="C963" s="7">
        <v>9.57</v>
      </c>
      <c r="D963" s="10">
        <v>41091910</v>
      </c>
      <c r="E963" s="7">
        <v>9.65</v>
      </c>
      <c r="F963" s="7">
        <v>9.75</v>
      </c>
      <c r="G963" s="7">
        <v>9.35</v>
      </c>
      <c r="H963" s="6">
        <f t="shared" ref="H963:H1026" si="46">F963-G963</f>
        <v>0.40000000000000036</v>
      </c>
      <c r="I963" s="11">
        <f t="shared" ref="I963:I1026" si="47">E963-C963</f>
        <v>8.0000000000000071E-2</v>
      </c>
      <c r="J963" s="2"/>
      <c r="K963" s="8"/>
      <c r="L963" s="2"/>
      <c r="N963" s="1"/>
      <c r="P963" s="2"/>
      <c r="Q963" s="2"/>
      <c r="R963" s="2"/>
      <c r="S963" s="2"/>
      <c r="T963" s="1"/>
    </row>
    <row r="964" spans="1:20" ht="16.8" x14ac:dyDescent="0.45">
      <c r="A964" s="3">
        <v>44209</v>
      </c>
      <c r="B964" s="5">
        <f t="shared" si="45"/>
        <v>44209</v>
      </c>
      <c r="C964" s="7">
        <v>9.81</v>
      </c>
      <c r="D964" s="10">
        <v>25316500</v>
      </c>
      <c r="E964" s="7">
        <v>9.59</v>
      </c>
      <c r="F964" s="7">
        <v>9.93</v>
      </c>
      <c r="G964" s="7">
        <v>9.43</v>
      </c>
      <c r="H964" s="6">
        <f t="shared" si="46"/>
        <v>0.5</v>
      </c>
      <c r="I964" s="11">
        <f t="shared" si="47"/>
        <v>-0.22000000000000064</v>
      </c>
      <c r="J964" s="2"/>
      <c r="K964" s="8"/>
      <c r="L964" s="2"/>
      <c r="N964" s="1"/>
      <c r="P964" s="2"/>
      <c r="Q964" s="2"/>
      <c r="R964" s="2"/>
      <c r="S964" s="2"/>
      <c r="T964" s="1"/>
    </row>
    <row r="965" spans="1:20" ht="16.8" x14ac:dyDescent="0.45">
      <c r="A965" s="3">
        <v>44210</v>
      </c>
      <c r="B965" s="5">
        <f t="shared" si="45"/>
        <v>44210</v>
      </c>
      <c r="C965" s="7">
        <v>9.91</v>
      </c>
      <c r="D965" s="10">
        <v>19469080</v>
      </c>
      <c r="E965" s="7">
        <v>9.86</v>
      </c>
      <c r="F965" s="7">
        <v>10.039999999999999</v>
      </c>
      <c r="G965" s="7">
        <v>9.8149999999999995</v>
      </c>
      <c r="H965" s="6">
        <f t="shared" si="46"/>
        <v>0.22499999999999964</v>
      </c>
      <c r="I965" s="11">
        <f t="shared" si="47"/>
        <v>-5.0000000000000711E-2</v>
      </c>
      <c r="J965" s="2"/>
      <c r="K965" s="8"/>
      <c r="L965" s="2"/>
      <c r="N965" s="1"/>
      <c r="P965" s="2"/>
      <c r="Q965" s="2"/>
      <c r="R965" s="2"/>
      <c r="S965" s="2"/>
      <c r="T965" s="1"/>
    </row>
    <row r="966" spans="1:20" ht="16.8" x14ac:dyDescent="0.45">
      <c r="A966" s="3">
        <v>44211</v>
      </c>
      <c r="B966" s="5">
        <f t="shared" si="45"/>
        <v>44211</v>
      </c>
      <c r="C966" s="7">
        <v>9.67</v>
      </c>
      <c r="D966" s="10">
        <v>21066760</v>
      </c>
      <c r="E966" s="7">
        <v>9.9730000000000008</v>
      </c>
      <c r="F966" s="7">
        <v>10.01</v>
      </c>
      <c r="G966" s="7">
        <v>9.66</v>
      </c>
      <c r="H966" s="6">
        <f t="shared" si="46"/>
        <v>0.34999999999999964</v>
      </c>
      <c r="I966" s="11">
        <f t="shared" si="47"/>
        <v>0.30300000000000082</v>
      </c>
      <c r="J966" s="2"/>
      <c r="K966" s="8"/>
      <c r="L966" s="2"/>
      <c r="N966" s="1"/>
      <c r="P966" s="2"/>
      <c r="Q966" s="2"/>
      <c r="R966" s="2"/>
      <c r="S966" s="2"/>
      <c r="T966" s="1"/>
    </row>
    <row r="967" spans="1:20" ht="16.8" x14ac:dyDescent="0.45">
      <c r="A967" s="3">
        <v>44215</v>
      </c>
      <c r="B967" s="5">
        <f t="shared" si="45"/>
        <v>44215</v>
      </c>
      <c r="C967" s="7">
        <v>9.9350000000000005</v>
      </c>
      <c r="D967" s="10">
        <v>24050810</v>
      </c>
      <c r="E967" s="7">
        <v>9.7710000000000008</v>
      </c>
      <c r="F967" s="7">
        <v>9.9499999999999993</v>
      </c>
      <c r="G967" s="7">
        <v>9.7100000000000009</v>
      </c>
      <c r="H967" s="6">
        <f t="shared" si="46"/>
        <v>0.23999999999999844</v>
      </c>
      <c r="I967" s="11">
        <f t="shared" si="47"/>
        <v>-0.1639999999999997</v>
      </c>
      <c r="J967" s="2"/>
      <c r="K967" s="8"/>
      <c r="L967" s="2"/>
      <c r="N967" s="1"/>
      <c r="P967" s="2"/>
      <c r="Q967" s="2"/>
      <c r="R967" s="2"/>
      <c r="S967" s="2"/>
      <c r="T967" s="1"/>
    </row>
    <row r="968" spans="1:20" ht="16.8" x14ac:dyDescent="0.45">
      <c r="A968" s="3">
        <v>44216</v>
      </c>
      <c r="B968" s="5">
        <f t="shared" si="45"/>
        <v>44216</v>
      </c>
      <c r="C968" s="7">
        <v>10.220000000000001</v>
      </c>
      <c r="D968" s="10">
        <v>44028700</v>
      </c>
      <c r="E968" s="7">
        <v>9.9499999999999993</v>
      </c>
      <c r="F968" s="7">
        <v>10.33</v>
      </c>
      <c r="G968" s="7">
        <v>9.91</v>
      </c>
      <c r="H968" s="6">
        <f t="shared" si="46"/>
        <v>0.41999999999999993</v>
      </c>
      <c r="I968" s="11">
        <f t="shared" si="47"/>
        <v>-0.27000000000000135</v>
      </c>
      <c r="J968" s="2"/>
      <c r="K968" s="8"/>
      <c r="L968" s="2"/>
      <c r="N968" s="1"/>
      <c r="P968" s="2"/>
      <c r="Q968" s="2"/>
      <c r="R968" s="2"/>
      <c r="S968" s="2"/>
      <c r="T968" s="1"/>
    </row>
    <row r="969" spans="1:20" ht="16.8" x14ac:dyDescent="0.45">
      <c r="A969" s="3">
        <v>44217</v>
      </c>
      <c r="B969" s="5">
        <f t="shared" si="45"/>
        <v>44217</v>
      </c>
      <c r="C969" s="7">
        <v>10.35</v>
      </c>
      <c r="D969" s="10">
        <v>56264920</v>
      </c>
      <c r="E969" s="7">
        <v>10.3</v>
      </c>
      <c r="F969" s="7">
        <v>11.09</v>
      </c>
      <c r="G969" s="7">
        <v>10.19</v>
      </c>
      <c r="H969" s="6">
        <f t="shared" si="46"/>
        <v>0.90000000000000036</v>
      </c>
      <c r="I969" s="11">
        <f t="shared" si="47"/>
        <v>-4.9999999999998934E-2</v>
      </c>
      <c r="J969" s="2"/>
      <c r="K969" s="8"/>
      <c r="L969" s="2"/>
      <c r="N969" s="1"/>
      <c r="P969" s="2"/>
      <c r="Q969" s="2"/>
      <c r="R969" s="2"/>
      <c r="S969" s="2"/>
      <c r="T969" s="1"/>
    </row>
    <row r="970" spans="1:20" ht="16.8" x14ac:dyDescent="0.45">
      <c r="A970" s="3">
        <v>44218</v>
      </c>
      <c r="B970" s="5">
        <f t="shared" si="45"/>
        <v>44218</v>
      </c>
      <c r="C970" s="7">
        <v>10.71</v>
      </c>
      <c r="D970" s="10">
        <v>33810160</v>
      </c>
      <c r="E970" s="7">
        <v>10.39</v>
      </c>
      <c r="F970" s="7">
        <v>10.824999999999999</v>
      </c>
      <c r="G970" s="7">
        <v>10.35</v>
      </c>
      <c r="H970" s="6">
        <f t="shared" si="46"/>
        <v>0.47499999999999964</v>
      </c>
      <c r="I970" s="11">
        <f t="shared" si="47"/>
        <v>-0.32000000000000028</v>
      </c>
      <c r="J970" s="2"/>
      <c r="K970" s="8"/>
      <c r="L970" s="2"/>
      <c r="N970" s="1"/>
      <c r="P970" s="2"/>
      <c r="Q970" s="2"/>
      <c r="R970" s="2"/>
      <c r="S970" s="2"/>
      <c r="T970" s="1"/>
    </row>
    <row r="971" spans="1:20" ht="16.8" x14ac:dyDescent="0.45">
      <c r="A971" s="3">
        <v>44221</v>
      </c>
      <c r="B971" s="5">
        <f t="shared" si="45"/>
        <v>44221</v>
      </c>
      <c r="C971" s="7">
        <v>10.32</v>
      </c>
      <c r="D971" s="10">
        <v>32702220</v>
      </c>
      <c r="E971" s="7">
        <v>10.97</v>
      </c>
      <c r="F971" s="7">
        <v>11.02</v>
      </c>
      <c r="G971" s="7">
        <v>10.25</v>
      </c>
      <c r="H971" s="6">
        <f t="shared" si="46"/>
        <v>0.76999999999999957</v>
      </c>
      <c r="I971" s="11">
        <f t="shared" si="47"/>
        <v>0.65000000000000036</v>
      </c>
      <c r="J971" s="2"/>
      <c r="K971" s="8"/>
      <c r="L971" s="2"/>
      <c r="N971" s="1"/>
      <c r="P971" s="2"/>
      <c r="Q971" s="2"/>
      <c r="R971" s="2"/>
      <c r="S971" s="2"/>
      <c r="T971" s="1"/>
    </row>
    <row r="972" spans="1:20" ht="16.8" x14ac:dyDescent="0.45">
      <c r="A972" s="3">
        <v>44222</v>
      </c>
      <c r="B972" s="5">
        <f t="shared" si="45"/>
        <v>44222</v>
      </c>
      <c r="C972" s="7">
        <v>10.37</v>
      </c>
      <c r="D972" s="10">
        <v>19568290</v>
      </c>
      <c r="E972" s="7">
        <v>10.31</v>
      </c>
      <c r="F972" s="7">
        <v>10.49</v>
      </c>
      <c r="G972" s="7">
        <v>10.199999999999999</v>
      </c>
      <c r="H972" s="6">
        <f t="shared" si="46"/>
        <v>0.29000000000000092</v>
      </c>
      <c r="I972" s="11">
        <f t="shared" si="47"/>
        <v>-5.9999999999998721E-2</v>
      </c>
      <c r="J972" s="2"/>
      <c r="K972" s="8"/>
      <c r="L972" s="2"/>
      <c r="N972" s="1"/>
      <c r="P972" s="2"/>
      <c r="Q972" s="2"/>
      <c r="R972" s="2"/>
      <c r="S972" s="2"/>
      <c r="T972" s="1"/>
    </row>
    <row r="973" spans="1:20" ht="16.8" x14ac:dyDescent="0.45">
      <c r="A973" s="3">
        <v>44223</v>
      </c>
      <c r="B973" s="5">
        <f t="shared" si="45"/>
        <v>44223</v>
      </c>
      <c r="C973" s="7">
        <v>9.89</v>
      </c>
      <c r="D973" s="10">
        <v>40111800</v>
      </c>
      <c r="E973" s="7">
        <v>10.37</v>
      </c>
      <c r="F973" s="7">
        <v>10.38</v>
      </c>
      <c r="G973" s="7">
        <v>9.84</v>
      </c>
      <c r="H973" s="6">
        <f t="shared" si="46"/>
        <v>0.54000000000000092</v>
      </c>
      <c r="I973" s="11">
        <f t="shared" si="47"/>
        <v>0.47999999999999865</v>
      </c>
      <c r="J973" s="2"/>
      <c r="K973" s="8"/>
      <c r="L973" s="2"/>
      <c r="N973" s="1"/>
      <c r="P973" s="2"/>
      <c r="Q973" s="2"/>
      <c r="R973" s="2"/>
      <c r="S973" s="2"/>
      <c r="T973" s="1"/>
    </row>
    <row r="974" spans="1:20" ht="16.8" x14ac:dyDescent="0.45">
      <c r="A974" s="3">
        <v>44224</v>
      </c>
      <c r="B974" s="5">
        <f t="shared" si="45"/>
        <v>44224</v>
      </c>
      <c r="C974" s="7">
        <v>9.85</v>
      </c>
      <c r="D974" s="10">
        <v>15739570</v>
      </c>
      <c r="E974" s="7">
        <v>9.9823000000000004</v>
      </c>
      <c r="F974" s="7">
        <v>10.0199</v>
      </c>
      <c r="G974" s="7">
        <v>9.82</v>
      </c>
      <c r="H974" s="6">
        <f t="shared" si="46"/>
        <v>0.19989999999999952</v>
      </c>
      <c r="I974" s="11">
        <f t="shared" si="47"/>
        <v>0.13230000000000075</v>
      </c>
      <c r="J974" s="2"/>
      <c r="K974" s="8"/>
      <c r="L974" s="2"/>
      <c r="N974" s="1"/>
      <c r="P974" s="2"/>
      <c r="Q974" s="2"/>
      <c r="R974" s="2"/>
      <c r="S974" s="2"/>
      <c r="T974" s="1"/>
    </row>
    <row r="975" spans="1:20" ht="16.8" x14ac:dyDescent="0.45">
      <c r="A975" s="3">
        <v>44225</v>
      </c>
      <c r="B975" s="5">
        <f t="shared" si="45"/>
        <v>44225</v>
      </c>
      <c r="C975" s="7">
        <v>9.91</v>
      </c>
      <c r="D975" s="10">
        <v>16726760</v>
      </c>
      <c r="E975" s="7">
        <v>9.8049999999999997</v>
      </c>
      <c r="F975" s="7">
        <v>10.07</v>
      </c>
      <c r="G975" s="7">
        <v>9.77</v>
      </c>
      <c r="H975" s="6">
        <f t="shared" si="46"/>
        <v>0.30000000000000071</v>
      </c>
      <c r="I975" s="11">
        <f t="shared" si="47"/>
        <v>-0.10500000000000043</v>
      </c>
      <c r="J975" s="2"/>
      <c r="K975" s="8"/>
      <c r="L975" s="2"/>
      <c r="N975" s="1"/>
      <c r="P975" s="2"/>
      <c r="Q975" s="2"/>
      <c r="R975" s="2"/>
      <c r="S975" s="2"/>
      <c r="T975" s="1"/>
    </row>
    <row r="976" spans="1:20" ht="16.8" x14ac:dyDescent="0.45">
      <c r="A976" s="3">
        <v>44228</v>
      </c>
      <c r="B976" s="5">
        <f t="shared" si="45"/>
        <v>44228</v>
      </c>
      <c r="C976" s="7">
        <v>10.14</v>
      </c>
      <c r="D976" s="10">
        <v>14032270</v>
      </c>
      <c r="E976" s="7">
        <v>10.35</v>
      </c>
      <c r="F976" s="7">
        <v>10.35</v>
      </c>
      <c r="G976" s="7">
        <v>9.98</v>
      </c>
      <c r="H976" s="6">
        <f t="shared" si="46"/>
        <v>0.36999999999999922</v>
      </c>
      <c r="I976" s="11">
        <f t="shared" si="47"/>
        <v>0.20999999999999908</v>
      </c>
      <c r="J976" s="2"/>
      <c r="K976" s="8"/>
      <c r="L976" s="2"/>
      <c r="N976" s="1"/>
      <c r="P976" s="2"/>
      <c r="Q976" s="2"/>
      <c r="R976" s="2"/>
      <c r="S976" s="2"/>
      <c r="T976" s="1"/>
    </row>
    <row r="977" spans="1:20" ht="16.8" x14ac:dyDescent="0.45">
      <c r="A977" s="3">
        <v>44229</v>
      </c>
      <c r="B977" s="5">
        <f t="shared" si="45"/>
        <v>44229</v>
      </c>
      <c r="C977" s="7">
        <v>10.33</v>
      </c>
      <c r="D977" s="10">
        <v>16966490</v>
      </c>
      <c r="E977" s="7">
        <v>10.24</v>
      </c>
      <c r="F977" s="7">
        <v>10.389900000000001</v>
      </c>
      <c r="G977" s="7">
        <v>10.08</v>
      </c>
      <c r="H977" s="6">
        <f t="shared" si="46"/>
        <v>0.30990000000000073</v>
      </c>
      <c r="I977" s="11">
        <f t="shared" si="47"/>
        <v>-8.9999999999999858E-2</v>
      </c>
      <c r="J977" s="2"/>
      <c r="K977" s="8"/>
      <c r="L977" s="2"/>
      <c r="N977" s="1"/>
      <c r="P977" s="2"/>
      <c r="Q977" s="2"/>
      <c r="R977" s="2"/>
      <c r="S977" s="2"/>
      <c r="T977" s="1"/>
    </row>
    <row r="978" spans="1:20" ht="16.8" x14ac:dyDescent="0.45">
      <c r="A978" s="3">
        <v>44230</v>
      </c>
      <c r="B978" s="5">
        <f t="shared" si="45"/>
        <v>44230</v>
      </c>
      <c r="C978" s="7">
        <v>10.26</v>
      </c>
      <c r="D978" s="10">
        <v>15321540</v>
      </c>
      <c r="E978" s="7">
        <v>10.38</v>
      </c>
      <c r="F978" s="7">
        <v>10.4</v>
      </c>
      <c r="G978" s="7">
        <v>10.199999999999999</v>
      </c>
      <c r="H978" s="6">
        <f t="shared" si="46"/>
        <v>0.20000000000000107</v>
      </c>
      <c r="I978" s="11">
        <f t="shared" si="47"/>
        <v>0.12000000000000099</v>
      </c>
      <c r="J978" s="2"/>
      <c r="K978" s="8"/>
      <c r="L978" s="2"/>
      <c r="N978" s="1"/>
      <c r="P978" s="2"/>
      <c r="Q978" s="2"/>
      <c r="R978" s="2"/>
      <c r="S978" s="2"/>
      <c r="T978" s="1"/>
    </row>
    <row r="979" spans="1:20" ht="16.8" x14ac:dyDescent="0.45">
      <c r="A979" s="3">
        <v>44231</v>
      </c>
      <c r="B979" s="5">
        <f t="shared" si="45"/>
        <v>44231</v>
      </c>
      <c r="C979" s="7">
        <v>10.29</v>
      </c>
      <c r="D979" s="10">
        <v>11404300</v>
      </c>
      <c r="E979" s="7">
        <v>10.32</v>
      </c>
      <c r="F979" s="7">
        <v>10.44</v>
      </c>
      <c r="G979" s="7">
        <v>10.16</v>
      </c>
      <c r="H979" s="6">
        <f t="shared" si="46"/>
        <v>0.27999999999999936</v>
      </c>
      <c r="I979" s="11">
        <f t="shared" si="47"/>
        <v>3.0000000000001137E-2</v>
      </c>
      <c r="J979" s="2"/>
      <c r="K979" s="8"/>
      <c r="L979" s="2"/>
      <c r="N979" s="1"/>
      <c r="P979" s="2"/>
      <c r="Q979" s="2"/>
      <c r="R979" s="2"/>
      <c r="S979" s="2"/>
      <c r="T979" s="1"/>
    </row>
    <row r="980" spans="1:20" ht="16.8" x14ac:dyDescent="0.45">
      <c r="A980" s="3">
        <v>44232</v>
      </c>
      <c r="B980" s="5">
        <f t="shared" si="45"/>
        <v>44232</v>
      </c>
      <c r="C980" s="7">
        <v>10.68</v>
      </c>
      <c r="D980" s="10">
        <v>23577570</v>
      </c>
      <c r="E980" s="7">
        <v>10.36</v>
      </c>
      <c r="F980" s="7">
        <v>10.77</v>
      </c>
      <c r="G980" s="7">
        <v>10.3</v>
      </c>
      <c r="H980" s="6">
        <f t="shared" si="46"/>
        <v>0.46999999999999886</v>
      </c>
      <c r="I980" s="11">
        <f t="shared" si="47"/>
        <v>-0.32000000000000028</v>
      </c>
      <c r="J980" s="2"/>
      <c r="K980" s="8"/>
      <c r="L980" s="2"/>
      <c r="N980" s="1"/>
      <c r="P980" s="2"/>
      <c r="Q980" s="2"/>
      <c r="R980" s="2"/>
      <c r="S980" s="2"/>
      <c r="T980" s="1"/>
    </row>
    <row r="981" spans="1:20" ht="16.8" x14ac:dyDescent="0.45">
      <c r="A981" s="3">
        <v>44235</v>
      </c>
      <c r="B981" s="5">
        <f t="shared" si="45"/>
        <v>44235</v>
      </c>
      <c r="C981" s="7">
        <v>11.02</v>
      </c>
      <c r="D981" s="10">
        <v>43368630</v>
      </c>
      <c r="E981" s="7">
        <v>11</v>
      </c>
      <c r="F981" s="7">
        <v>11.19</v>
      </c>
      <c r="G981" s="7">
        <v>10.82</v>
      </c>
      <c r="H981" s="6">
        <f t="shared" si="46"/>
        <v>0.36999999999999922</v>
      </c>
      <c r="I981" s="11">
        <f t="shared" si="47"/>
        <v>-1.9999999999999574E-2</v>
      </c>
      <c r="J981" s="2"/>
      <c r="K981" s="8"/>
      <c r="L981" s="2"/>
      <c r="N981" s="1"/>
      <c r="P981" s="2"/>
      <c r="Q981" s="2"/>
      <c r="R981" s="2"/>
      <c r="S981" s="2"/>
      <c r="T981" s="1"/>
    </row>
    <row r="982" spans="1:20" ht="16.8" x14ac:dyDescent="0.45">
      <c r="A982" s="3">
        <v>44236</v>
      </c>
      <c r="B982" s="5">
        <f t="shared" si="45"/>
        <v>44236</v>
      </c>
      <c r="C982" s="7">
        <v>11.33</v>
      </c>
      <c r="D982" s="10">
        <v>32543530</v>
      </c>
      <c r="E982" s="7">
        <v>11.48</v>
      </c>
      <c r="F982" s="7">
        <v>11.49</v>
      </c>
      <c r="G982" s="7">
        <v>11.08</v>
      </c>
      <c r="H982" s="6">
        <f t="shared" si="46"/>
        <v>0.41000000000000014</v>
      </c>
      <c r="I982" s="11">
        <f t="shared" si="47"/>
        <v>0.15000000000000036</v>
      </c>
      <c r="J982" s="2"/>
      <c r="K982" s="8"/>
      <c r="L982" s="2"/>
      <c r="N982" s="1"/>
      <c r="P982" s="2"/>
      <c r="Q982" s="2"/>
      <c r="R982" s="2"/>
      <c r="S982" s="2"/>
      <c r="T982" s="1"/>
    </row>
    <row r="983" spans="1:20" ht="16.8" x14ac:dyDescent="0.45">
      <c r="A983" s="3">
        <v>44237</v>
      </c>
      <c r="B983" s="5">
        <f t="shared" si="45"/>
        <v>44237</v>
      </c>
      <c r="C983" s="7">
        <v>11.16</v>
      </c>
      <c r="D983" s="10">
        <v>33663860</v>
      </c>
      <c r="E983" s="7">
        <v>11.55</v>
      </c>
      <c r="F983" s="7">
        <v>11.58</v>
      </c>
      <c r="G983" s="7">
        <v>11.015000000000001</v>
      </c>
      <c r="H983" s="6">
        <f t="shared" si="46"/>
        <v>0.5649999999999995</v>
      </c>
      <c r="I983" s="11">
        <f t="shared" si="47"/>
        <v>0.39000000000000057</v>
      </c>
      <c r="J983" s="2"/>
      <c r="K983" s="8"/>
      <c r="L983" s="2"/>
      <c r="N983" s="1"/>
      <c r="P983" s="2"/>
      <c r="Q983" s="2"/>
      <c r="R983" s="2"/>
      <c r="S983" s="2"/>
      <c r="T983" s="1"/>
    </row>
    <row r="984" spans="1:20" ht="16.8" x14ac:dyDescent="0.45">
      <c r="A984" s="3">
        <v>44238</v>
      </c>
      <c r="B984" s="5">
        <f t="shared" si="45"/>
        <v>44238</v>
      </c>
      <c r="C984" s="7">
        <v>11.98</v>
      </c>
      <c r="D984" s="10">
        <v>60109510</v>
      </c>
      <c r="E984" s="7">
        <v>11.584</v>
      </c>
      <c r="F984" s="7">
        <v>12.27</v>
      </c>
      <c r="G984" s="7">
        <v>11.11</v>
      </c>
      <c r="H984" s="6">
        <f t="shared" si="46"/>
        <v>1.1600000000000001</v>
      </c>
      <c r="I984" s="11">
        <f t="shared" si="47"/>
        <v>-0.3960000000000008</v>
      </c>
      <c r="J984" s="2"/>
      <c r="K984" s="8"/>
      <c r="L984" s="2"/>
      <c r="N984" s="1"/>
      <c r="P984" s="2"/>
      <c r="Q984" s="2"/>
      <c r="R984" s="2"/>
      <c r="S984" s="2"/>
      <c r="T984" s="1"/>
    </row>
    <row r="985" spans="1:20" ht="16.8" x14ac:dyDescent="0.45">
      <c r="A985" s="3">
        <v>44239</v>
      </c>
      <c r="B985" s="5">
        <f t="shared" si="45"/>
        <v>44239</v>
      </c>
      <c r="C985" s="7">
        <v>11.6</v>
      </c>
      <c r="D985" s="10">
        <v>30318030</v>
      </c>
      <c r="E985" s="7">
        <v>11.88</v>
      </c>
      <c r="F985" s="7">
        <v>12</v>
      </c>
      <c r="G985" s="7">
        <v>11.49</v>
      </c>
      <c r="H985" s="6">
        <f t="shared" si="46"/>
        <v>0.50999999999999979</v>
      </c>
      <c r="I985" s="11">
        <f t="shared" si="47"/>
        <v>0.28000000000000114</v>
      </c>
      <c r="J985" s="2"/>
      <c r="K985" s="8"/>
      <c r="L985" s="2"/>
      <c r="N985" s="1"/>
      <c r="P985" s="2"/>
      <c r="Q985" s="2"/>
      <c r="R985" s="2"/>
      <c r="S985" s="2"/>
      <c r="T985" s="1"/>
    </row>
    <row r="986" spans="1:20" ht="16.8" x14ac:dyDescent="0.45">
      <c r="A986" s="3">
        <v>44243</v>
      </c>
      <c r="B986" s="5">
        <f t="shared" si="45"/>
        <v>44243</v>
      </c>
      <c r="C986" s="7">
        <v>11.5</v>
      </c>
      <c r="D986" s="10">
        <v>27078590</v>
      </c>
      <c r="E986" s="7">
        <v>11.664999999999999</v>
      </c>
      <c r="F986" s="7">
        <v>11.7</v>
      </c>
      <c r="G986" s="7">
        <v>11.34</v>
      </c>
      <c r="H986" s="6">
        <f t="shared" si="46"/>
        <v>0.35999999999999943</v>
      </c>
      <c r="I986" s="11">
        <f t="shared" si="47"/>
        <v>0.16499999999999915</v>
      </c>
      <c r="J986" s="2"/>
      <c r="K986" s="8"/>
      <c r="L986" s="2"/>
      <c r="N986" s="1"/>
      <c r="P986" s="2"/>
      <c r="Q986" s="2"/>
      <c r="R986" s="2"/>
      <c r="S986" s="2"/>
      <c r="T986" s="1"/>
    </row>
    <row r="987" spans="1:20" ht="16.8" x14ac:dyDescent="0.45">
      <c r="A987" s="3">
        <v>44244</v>
      </c>
      <c r="B987" s="5">
        <f t="shared" si="45"/>
        <v>44244</v>
      </c>
      <c r="C987" s="7">
        <v>11.54</v>
      </c>
      <c r="D987" s="10">
        <v>16341600</v>
      </c>
      <c r="E987" s="7">
        <v>11.45</v>
      </c>
      <c r="F987" s="7">
        <v>11.58</v>
      </c>
      <c r="G987" s="7">
        <v>11.311999999999999</v>
      </c>
      <c r="H987" s="6">
        <f t="shared" si="46"/>
        <v>0.26800000000000068</v>
      </c>
      <c r="I987" s="11">
        <f t="shared" si="47"/>
        <v>-8.9999999999999858E-2</v>
      </c>
      <c r="J987" s="2"/>
      <c r="K987" s="8"/>
      <c r="L987" s="2"/>
      <c r="N987" s="1"/>
      <c r="P987" s="2"/>
      <c r="Q987" s="2"/>
      <c r="R987" s="2"/>
      <c r="S987" s="2"/>
      <c r="T987" s="1"/>
    </row>
    <row r="988" spans="1:20" ht="16.8" x14ac:dyDescent="0.45">
      <c r="A988" s="3">
        <v>44245</v>
      </c>
      <c r="B988" s="5">
        <f t="shared" si="45"/>
        <v>44245</v>
      </c>
      <c r="C988" s="7">
        <v>12.1</v>
      </c>
      <c r="D988" s="10">
        <v>48698070</v>
      </c>
      <c r="E988" s="7">
        <v>11.48</v>
      </c>
      <c r="F988" s="7">
        <v>12.3</v>
      </c>
      <c r="G988" s="7">
        <v>11.35</v>
      </c>
      <c r="H988" s="6">
        <f t="shared" si="46"/>
        <v>0.95000000000000107</v>
      </c>
      <c r="I988" s="11">
        <f t="shared" si="47"/>
        <v>-0.61999999999999922</v>
      </c>
      <c r="J988" s="2"/>
      <c r="K988" s="8"/>
      <c r="L988" s="2"/>
      <c r="N988" s="1"/>
      <c r="P988" s="2"/>
      <c r="Q988" s="2"/>
      <c r="R988" s="2"/>
      <c r="S988" s="2"/>
      <c r="T988" s="1"/>
    </row>
    <row r="989" spans="1:20" ht="16.8" x14ac:dyDescent="0.45">
      <c r="A989" s="3">
        <v>44246</v>
      </c>
      <c r="B989" s="5">
        <f t="shared" si="45"/>
        <v>44246</v>
      </c>
      <c r="C989" s="7">
        <v>12.18</v>
      </c>
      <c r="D989" s="10">
        <v>26393810</v>
      </c>
      <c r="E989" s="7">
        <v>12.24</v>
      </c>
      <c r="F989" s="7">
        <v>12.32</v>
      </c>
      <c r="G989" s="7">
        <v>11.99</v>
      </c>
      <c r="H989" s="6">
        <f t="shared" si="46"/>
        <v>0.33000000000000007</v>
      </c>
      <c r="I989" s="11">
        <f t="shared" si="47"/>
        <v>6.0000000000000497E-2</v>
      </c>
      <c r="J989" s="2"/>
      <c r="K989" s="8"/>
      <c r="L989" s="2"/>
      <c r="N989" s="1"/>
      <c r="P989" s="2"/>
      <c r="Q989" s="2"/>
      <c r="R989" s="2"/>
      <c r="S989" s="2"/>
      <c r="T989" s="1"/>
    </row>
    <row r="990" spans="1:20" ht="16.8" x14ac:dyDescent="0.45">
      <c r="A990" s="3">
        <v>44249</v>
      </c>
      <c r="B990" s="5">
        <f t="shared" si="45"/>
        <v>44249</v>
      </c>
      <c r="C990" s="7">
        <v>11.69</v>
      </c>
      <c r="D990" s="10">
        <v>21868740</v>
      </c>
      <c r="E990" s="7">
        <v>11.95</v>
      </c>
      <c r="F990" s="7">
        <v>12.08</v>
      </c>
      <c r="G990" s="7">
        <v>11.62</v>
      </c>
      <c r="H990" s="6">
        <f t="shared" si="46"/>
        <v>0.46000000000000085</v>
      </c>
      <c r="I990" s="11">
        <f t="shared" si="47"/>
        <v>0.25999999999999979</v>
      </c>
      <c r="J990" s="2"/>
      <c r="K990" s="8"/>
      <c r="L990" s="2"/>
      <c r="N990" s="1"/>
      <c r="P990" s="2"/>
      <c r="Q990" s="2"/>
      <c r="R990" s="2"/>
      <c r="S990" s="2"/>
      <c r="T990" s="1"/>
    </row>
    <row r="991" spans="1:20" ht="16.8" x14ac:dyDescent="0.45">
      <c r="A991" s="3">
        <v>44250</v>
      </c>
      <c r="B991" s="5">
        <f t="shared" si="45"/>
        <v>44250</v>
      </c>
      <c r="C991" s="7">
        <v>11.4</v>
      </c>
      <c r="D991" s="10">
        <v>32173340</v>
      </c>
      <c r="E991" s="7">
        <v>11.27</v>
      </c>
      <c r="F991" s="7">
        <v>11.46</v>
      </c>
      <c r="G991" s="7">
        <v>10.92</v>
      </c>
      <c r="H991" s="6">
        <f t="shared" si="46"/>
        <v>0.54000000000000092</v>
      </c>
      <c r="I991" s="11">
        <f t="shared" si="47"/>
        <v>-0.13000000000000078</v>
      </c>
      <c r="J991" s="2"/>
      <c r="K991" s="8"/>
      <c r="L991" s="2"/>
      <c r="N991" s="1"/>
      <c r="P991" s="2"/>
      <c r="Q991" s="2"/>
      <c r="R991" s="2"/>
      <c r="S991" s="2"/>
      <c r="T991" s="1"/>
    </row>
    <row r="992" spans="1:20" ht="16.8" x14ac:dyDescent="0.45">
      <c r="A992" s="3">
        <v>44251</v>
      </c>
      <c r="B992" s="5">
        <f t="shared" si="45"/>
        <v>44251</v>
      </c>
      <c r="C992" s="7">
        <v>11.29</v>
      </c>
      <c r="D992" s="10">
        <v>14240320</v>
      </c>
      <c r="E992" s="7">
        <v>11.35</v>
      </c>
      <c r="F992" s="7">
        <v>11.47</v>
      </c>
      <c r="G992" s="7">
        <v>11.25</v>
      </c>
      <c r="H992" s="6">
        <f t="shared" si="46"/>
        <v>0.22000000000000064</v>
      </c>
      <c r="I992" s="11">
        <f t="shared" si="47"/>
        <v>6.0000000000000497E-2</v>
      </c>
      <c r="J992" s="2"/>
      <c r="K992" s="8"/>
      <c r="L992" s="2"/>
      <c r="N992" s="1"/>
      <c r="P992" s="2"/>
      <c r="Q992" s="2"/>
      <c r="R992" s="2"/>
      <c r="S992" s="2"/>
      <c r="T992" s="1"/>
    </row>
    <row r="993" spans="1:20" ht="16.8" x14ac:dyDescent="0.45">
      <c r="A993" s="3">
        <v>44252</v>
      </c>
      <c r="B993" s="5">
        <f t="shared" si="45"/>
        <v>44252</v>
      </c>
      <c r="C993" s="7">
        <v>11.04</v>
      </c>
      <c r="D993" s="10">
        <v>12682360</v>
      </c>
      <c r="E993" s="7">
        <v>11.195</v>
      </c>
      <c r="F993" s="7">
        <v>11.388999999999999</v>
      </c>
      <c r="G993" s="7">
        <v>11.02</v>
      </c>
      <c r="H993" s="6">
        <f t="shared" si="46"/>
        <v>0.36899999999999977</v>
      </c>
      <c r="I993" s="11">
        <f t="shared" si="47"/>
        <v>0.15500000000000114</v>
      </c>
      <c r="J993" s="2"/>
      <c r="K993" s="8"/>
      <c r="L993" s="2"/>
      <c r="N993" s="1"/>
      <c r="P993" s="2"/>
      <c r="Q993" s="2"/>
      <c r="R993" s="2"/>
      <c r="S993" s="2"/>
      <c r="T993" s="1"/>
    </row>
    <row r="994" spans="1:20" ht="16.8" x14ac:dyDescent="0.45">
      <c r="A994" s="3">
        <v>44253</v>
      </c>
      <c r="B994" s="5">
        <f t="shared" si="45"/>
        <v>44253</v>
      </c>
      <c r="C994" s="7">
        <v>11.15</v>
      </c>
      <c r="D994" s="10">
        <v>30034140</v>
      </c>
      <c r="E994" s="7">
        <v>11.105</v>
      </c>
      <c r="F994" s="7">
        <v>11.48</v>
      </c>
      <c r="G994" s="7">
        <v>10.968999999999999</v>
      </c>
      <c r="H994" s="6">
        <f t="shared" si="46"/>
        <v>0.51100000000000101</v>
      </c>
      <c r="I994" s="11">
        <f t="shared" si="47"/>
        <v>-4.4999999999999929E-2</v>
      </c>
      <c r="J994" s="2"/>
      <c r="K994" s="8"/>
      <c r="L994" s="2"/>
      <c r="N994" s="1"/>
      <c r="P994" s="2"/>
      <c r="Q994" s="2"/>
      <c r="R994" s="2"/>
      <c r="S994" s="2"/>
      <c r="T994" s="1"/>
    </row>
    <row r="995" spans="1:20" ht="16.8" x14ac:dyDescent="0.45">
      <c r="A995" s="3">
        <v>44256</v>
      </c>
      <c r="B995" s="5">
        <f t="shared" si="45"/>
        <v>44256</v>
      </c>
      <c r="C995" s="7">
        <v>11.56</v>
      </c>
      <c r="D995" s="10">
        <v>15259170</v>
      </c>
      <c r="E995" s="7">
        <v>11.28</v>
      </c>
      <c r="F995" s="7">
        <v>11.615</v>
      </c>
      <c r="G995" s="7">
        <v>11.28</v>
      </c>
      <c r="H995" s="6">
        <f t="shared" si="46"/>
        <v>0.33500000000000085</v>
      </c>
      <c r="I995" s="11">
        <f t="shared" si="47"/>
        <v>-0.28000000000000114</v>
      </c>
      <c r="J995" s="2"/>
      <c r="K995" s="8"/>
      <c r="L995" s="2"/>
      <c r="N995" s="1"/>
      <c r="P995" s="2"/>
      <c r="Q995" s="2"/>
      <c r="R995" s="2"/>
      <c r="S995" s="2"/>
      <c r="T995" s="1"/>
    </row>
    <row r="996" spans="1:20" ht="16.8" x14ac:dyDescent="0.45">
      <c r="A996" s="3">
        <v>44257</v>
      </c>
      <c r="B996" s="5">
        <f t="shared" si="45"/>
        <v>44257</v>
      </c>
      <c r="C996" s="7">
        <v>11.39</v>
      </c>
      <c r="D996" s="10">
        <v>9378996</v>
      </c>
      <c r="E996" s="7">
        <v>11.65</v>
      </c>
      <c r="F996" s="7">
        <v>11.69</v>
      </c>
      <c r="G996" s="7">
        <v>11.36</v>
      </c>
      <c r="H996" s="6">
        <f t="shared" si="46"/>
        <v>0.33000000000000007</v>
      </c>
      <c r="I996" s="11">
        <f t="shared" si="47"/>
        <v>0.25999999999999979</v>
      </c>
      <c r="J996" s="2"/>
      <c r="K996" s="8"/>
      <c r="L996" s="2"/>
      <c r="N996" s="1"/>
      <c r="P996" s="2"/>
      <c r="Q996" s="2"/>
      <c r="R996" s="2"/>
      <c r="S996" s="2"/>
      <c r="T996" s="1"/>
    </row>
    <row r="997" spans="1:20" ht="16.8" x14ac:dyDescent="0.45">
      <c r="A997" s="3">
        <v>44258</v>
      </c>
      <c r="B997" s="5">
        <f t="shared" si="45"/>
        <v>44258</v>
      </c>
      <c r="C997" s="7">
        <v>11.09</v>
      </c>
      <c r="D997" s="10">
        <v>20000300</v>
      </c>
      <c r="E997" s="7">
        <v>11.45</v>
      </c>
      <c r="F997" s="7">
        <v>11.49</v>
      </c>
      <c r="G997" s="7">
        <v>11.01</v>
      </c>
      <c r="H997" s="6">
        <f t="shared" si="46"/>
        <v>0.48000000000000043</v>
      </c>
      <c r="I997" s="11">
        <f t="shared" si="47"/>
        <v>0.35999999999999943</v>
      </c>
      <c r="J997" s="2"/>
      <c r="K997" s="8"/>
      <c r="L997" s="2"/>
      <c r="N997" s="1"/>
      <c r="P997" s="2"/>
      <c r="Q997" s="2"/>
      <c r="R997" s="2"/>
      <c r="S997" s="2"/>
      <c r="T997" s="1"/>
    </row>
    <row r="998" spans="1:20" ht="16.8" x14ac:dyDescent="0.45">
      <c r="A998" s="3">
        <v>44259</v>
      </c>
      <c r="B998" s="5">
        <f t="shared" si="45"/>
        <v>44259</v>
      </c>
      <c r="C998" s="7">
        <v>10.48</v>
      </c>
      <c r="D998" s="10">
        <v>32835030</v>
      </c>
      <c r="E998" s="7">
        <v>10.96</v>
      </c>
      <c r="F998" s="7">
        <v>11.1</v>
      </c>
      <c r="G998" s="7">
        <v>10.17</v>
      </c>
      <c r="H998" s="6">
        <f t="shared" si="46"/>
        <v>0.92999999999999972</v>
      </c>
      <c r="I998" s="11">
        <f t="shared" si="47"/>
        <v>0.48000000000000043</v>
      </c>
      <c r="J998" s="2"/>
      <c r="K998" s="8"/>
      <c r="L998" s="2"/>
      <c r="N998" s="1"/>
      <c r="P998" s="2"/>
      <c r="Q998" s="2"/>
      <c r="R998" s="2"/>
      <c r="S998" s="2"/>
      <c r="T998" s="1"/>
    </row>
    <row r="999" spans="1:20" ht="16.8" x14ac:dyDescent="0.45">
      <c r="A999" s="3">
        <v>44260</v>
      </c>
      <c r="B999" s="5">
        <f t="shared" si="45"/>
        <v>44260</v>
      </c>
      <c r="C999" s="7">
        <v>10.31</v>
      </c>
      <c r="D999" s="10">
        <v>24459100</v>
      </c>
      <c r="E999" s="7">
        <v>10.555999999999999</v>
      </c>
      <c r="F999" s="7">
        <v>10.57</v>
      </c>
      <c r="G999" s="7">
        <v>9.8000000000000007</v>
      </c>
      <c r="H999" s="6">
        <f t="shared" si="46"/>
        <v>0.76999999999999957</v>
      </c>
      <c r="I999" s="11">
        <f t="shared" si="47"/>
        <v>0.24599999999999866</v>
      </c>
      <c r="J999" s="2"/>
      <c r="K999" s="8"/>
      <c r="L999" s="2"/>
      <c r="N999" s="1"/>
      <c r="P999" s="2"/>
      <c r="Q999" s="2"/>
      <c r="R999" s="2"/>
      <c r="S999" s="2"/>
      <c r="T999" s="1"/>
    </row>
    <row r="1000" spans="1:20" ht="16.8" x14ac:dyDescent="0.45">
      <c r="A1000" s="3">
        <v>44263</v>
      </c>
      <c r="B1000" s="5">
        <f t="shared" si="45"/>
        <v>44263</v>
      </c>
      <c r="C1000" s="7">
        <v>9.85</v>
      </c>
      <c r="D1000" s="10">
        <v>23107300</v>
      </c>
      <c r="E1000" s="7">
        <v>10.32</v>
      </c>
      <c r="F1000" s="7">
        <v>10.4</v>
      </c>
      <c r="G1000" s="7">
        <v>9.83</v>
      </c>
      <c r="H1000" s="6">
        <f t="shared" si="46"/>
        <v>0.57000000000000028</v>
      </c>
      <c r="I1000" s="11">
        <f t="shared" si="47"/>
        <v>0.47000000000000064</v>
      </c>
      <c r="J1000" s="2"/>
      <c r="K1000" s="8"/>
      <c r="L1000" s="2"/>
      <c r="N1000" s="1"/>
      <c r="P1000" s="2"/>
      <c r="Q1000" s="2"/>
      <c r="R1000" s="2"/>
      <c r="S1000" s="2"/>
      <c r="T1000" s="1"/>
    </row>
    <row r="1001" spans="1:20" ht="16.8" x14ac:dyDescent="0.45">
      <c r="A1001" s="3">
        <v>44264</v>
      </c>
      <c r="B1001" s="5">
        <f t="shared" si="45"/>
        <v>44264</v>
      </c>
      <c r="C1001" s="7">
        <v>10.28</v>
      </c>
      <c r="D1001" s="10">
        <v>17765780</v>
      </c>
      <c r="E1001" s="7">
        <v>10.25</v>
      </c>
      <c r="F1001" s="7">
        <v>10.47</v>
      </c>
      <c r="G1001" s="7">
        <v>10.11</v>
      </c>
      <c r="H1001" s="6">
        <f t="shared" si="46"/>
        <v>0.36000000000000121</v>
      </c>
      <c r="I1001" s="11">
        <f t="shared" si="47"/>
        <v>-2.9999999999999361E-2</v>
      </c>
      <c r="J1001" s="2"/>
      <c r="K1001" s="8"/>
      <c r="L1001" s="2"/>
      <c r="N1001" s="1"/>
      <c r="P1001" s="2"/>
      <c r="Q1001" s="2"/>
      <c r="R1001" s="2"/>
      <c r="S1001" s="2"/>
      <c r="T1001" s="1"/>
    </row>
    <row r="1002" spans="1:20" ht="16.8" x14ac:dyDescent="0.45">
      <c r="A1002" s="3">
        <v>44265</v>
      </c>
      <c r="B1002" s="5">
        <f t="shared" si="45"/>
        <v>44265</v>
      </c>
      <c r="C1002" s="7">
        <v>9.9499999999999993</v>
      </c>
      <c r="D1002" s="10">
        <v>22448710</v>
      </c>
      <c r="E1002" s="7">
        <v>10.38</v>
      </c>
      <c r="F1002" s="7">
        <v>10.41</v>
      </c>
      <c r="G1002" s="7">
        <v>9.92</v>
      </c>
      <c r="H1002" s="6">
        <f t="shared" si="46"/>
        <v>0.49000000000000021</v>
      </c>
      <c r="I1002" s="11">
        <f t="shared" si="47"/>
        <v>0.43000000000000149</v>
      </c>
      <c r="J1002" s="2"/>
      <c r="K1002" s="8"/>
      <c r="L1002" s="2"/>
      <c r="N1002" s="1"/>
      <c r="P1002" s="2"/>
      <c r="Q1002" s="2"/>
      <c r="R1002" s="2"/>
      <c r="S1002" s="2"/>
      <c r="T1002" s="1"/>
    </row>
    <row r="1003" spans="1:20" ht="16.8" x14ac:dyDescent="0.45">
      <c r="A1003" s="3">
        <v>44266</v>
      </c>
      <c r="B1003" s="5">
        <f t="shared" si="45"/>
        <v>44266</v>
      </c>
      <c r="C1003" s="7">
        <v>10.210000000000001</v>
      </c>
      <c r="D1003" s="10">
        <v>14986520</v>
      </c>
      <c r="E1003" s="7">
        <v>10.199999999999999</v>
      </c>
      <c r="F1003" s="7">
        <v>10.26</v>
      </c>
      <c r="G1003" s="7">
        <v>10.02</v>
      </c>
      <c r="H1003" s="6">
        <f t="shared" si="46"/>
        <v>0.24000000000000021</v>
      </c>
      <c r="I1003" s="11">
        <f t="shared" si="47"/>
        <v>-1.0000000000001563E-2</v>
      </c>
      <c r="J1003" s="2"/>
      <c r="K1003" s="8"/>
      <c r="L1003" s="2"/>
      <c r="N1003" s="1"/>
      <c r="P1003" s="2"/>
      <c r="Q1003" s="2"/>
      <c r="R1003" s="2"/>
      <c r="S1003" s="2"/>
      <c r="T1003" s="1"/>
    </row>
    <row r="1004" spans="1:20" ht="16.8" x14ac:dyDescent="0.45">
      <c r="A1004" s="3">
        <v>44267</v>
      </c>
      <c r="B1004" s="5">
        <f t="shared" si="45"/>
        <v>44267</v>
      </c>
      <c r="C1004" s="7">
        <v>10.16</v>
      </c>
      <c r="D1004" s="10">
        <v>12408840</v>
      </c>
      <c r="E1004" s="7">
        <v>10.1</v>
      </c>
      <c r="F1004" s="7">
        <v>10.17</v>
      </c>
      <c r="G1004" s="7">
        <v>9.9600000000000009</v>
      </c>
      <c r="H1004" s="6">
        <f t="shared" si="46"/>
        <v>0.20999999999999908</v>
      </c>
      <c r="I1004" s="11">
        <f t="shared" si="47"/>
        <v>-6.0000000000000497E-2</v>
      </c>
      <c r="J1004" s="2"/>
      <c r="K1004" s="8"/>
      <c r="L1004" s="2"/>
      <c r="N1004" s="1"/>
      <c r="P1004" s="2"/>
      <c r="Q1004" s="2"/>
      <c r="R1004" s="2"/>
      <c r="S1004" s="2"/>
      <c r="T1004" s="1"/>
    </row>
    <row r="1005" spans="1:20" ht="16.8" x14ac:dyDescent="0.45">
      <c r="A1005" s="3">
        <v>44270</v>
      </c>
      <c r="B1005" s="5">
        <f t="shared" si="45"/>
        <v>44270</v>
      </c>
      <c r="C1005" s="7">
        <v>10.28</v>
      </c>
      <c r="D1005" s="10">
        <v>14566240</v>
      </c>
      <c r="E1005" s="7">
        <v>10.199999999999999</v>
      </c>
      <c r="F1005" s="7">
        <v>10.3</v>
      </c>
      <c r="G1005" s="7">
        <v>10.02</v>
      </c>
      <c r="H1005" s="6">
        <f t="shared" si="46"/>
        <v>0.28000000000000114</v>
      </c>
      <c r="I1005" s="11">
        <f t="shared" si="47"/>
        <v>-8.0000000000000071E-2</v>
      </c>
      <c r="J1005" s="2"/>
      <c r="K1005" s="8"/>
      <c r="L1005" s="2"/>
      <c r="N1005" s="1"/>
      <c r="P1005" s="2"/>
      <c r="Q1005" s="2"/>
      <c r="R1005" s="2"/>
      <c r="S1005" s="2"/>
      <c r="T1005" s="1"/>
    </row>
    <row r="1006" spans="1:20" ht="16.8" x14ac:dyDescent="0.45">
      <c r="A1006" s="3">
        <v>44271</v>
      </c>
      <c r="B1006" s="5">
        <f t="shared" si="45"/>
        <v>44271</v>
      </c>
      <c r="C1006" s="7">
        <v>10.31</v>
      </c>
      <c r="D1006" s="10">
        <v>12077420</v>
      </c>
      <c r="E1006" s="7">
        <v>10.06</v>
      </c>
      <c r="F1006" s="7">
        <v>10.47</v>
      </c>
      <c r="G1006" s="7">
        <v>10.050000000000001</v>
      </c>
      <c r="H1006" s="6">
        <f t="shared" si="46"/>
        <v>0.41999999999999993</v>
      </c>
      <c r="I1006" s="11">
        <f t="shared" si="47"/>
        <v>-0.25</v>
      </c>
      <c r="J1006" s="2"/>
      <c r="K1006" s="8"/>
      <c r="L1006" s="2"/>
      <c r="N1006" s="1"/>
      <c r="P1006" s="2"/>
      <c r="Q1006" s="2"/>
      <c r="R1006" s="2"/>
      <c r="S1006" s="2"/>
      <c r="T1006" s="1"/>
    </row>
    <row r="1007" spans="1:20" ht="16.8" x14ac:dyDescent="0.45">
      <c r="A1007" s="3">
        <v>44272</v>
      </c>
      <c r="B1007" s="5">
        <f t="shared" si="45"/>
        <v>44272</v>
      </c>
      <c r="C1007" s="7">
        <v>10.130000000000001</v>
      </c>
      <c r="D1007" s="10">
        <v>18048580</v>
      </c>
      <c r="E1007" s="7">
        <v>10.162000000000001</v>
      </c>
      <c r="F1007" s="7">
        <v>10.17</v>
      </c>
      <c r="G1007" s="7">
        <v>9.8000000000000007</v>
      </c>
      <c r="H1007" s="6">
        <f t="shared" si="46"/>
        <v>0.36999999999999922</v>
      </c>
      <c r="I1007" s="11">
        <f t="shared" si="47"/>
        <v>3.2000000000000028E-2</v>
      </c>
      <c r="J1007" s="2"/>
      <c r="K1007" s="8"/>
      <c r="L1007" s="2"/>
      <c r="N1007" s="1"/>
      <c r="P1007" s="2"/>
      <c r="Q1007" s="2"/>
      <c r="R1007" s="2"/>
      <c r="S1007" s="2"/>
      <c r="T1007" s="1"/>
    </row>
    <row r="1008" spans="1:20" ht="16.8" x14ac:dyDescent="0.45">
      <c r="A1008" s="3">
        <v>44273</v>
      </c>
      <c r="B1008" s="5">
        <f t="shared" si="45"/>
        <v>44273</v>
      </c>
      <c r="C1008" s="7">
        <v>9.89</v>
      </c>
      <c r="D1008" s="10">
        <v>10571850</v>
      </c>
      <c r="E1008" s="7">
        <v>10</v>
      </c>
      <c r="F1008" s="7">
        <v>10.050000000000001</v>
      </c>
      <c r="G1008" s="7">
        <v>9.83</v>
      </c>
      <c r="H1008" s="6">
        <f t="shared" si="46"/>
        <v>0.22000000000000064</v>
      </c>
      <c r="I1008" s="11">
        <f t="shared" si="47"/>
        <v>0.10999999999999943</v>
      </c>
      <c r="J1008" s="2"/>
      <c r="K1008" s="8"/>
      <c r="L1008" s="2"/>
      <c r="N1008" s="1"/>
      <c r="P1008" s="2"/>
      <c r="Q1008" s="2"/>
      <c r="R1008" s="2"/>
      <c r="S1008" s="2"/>
      <c r="T1008" s="1"/>
    </row>
    <row r="1009" spans="1:20" ht="16.8" x14ac:dyDescent="0.45">
      <c r="A1009" s="3">
        <v>44274</v>
      </c>
      <c r="B1009" s="5">
        <f t="shared" si="45"/>
        <v>44274</v>
      </c>
      <c r="C1009" s="7">
        <v>9.98</v>
      </c>
      <c r="D1009" s="10">
        <v>15583670</v>
      </c>
      <c r="E1009" s="7">
        <v>9.93</v>
      </c>
      <c r="F1009" s="7">
        <v>10.07</v>
      </c>
      <c r="G1009" s="7">
        <v>9.77</v>
      </c>
      <c r="H1009" s="6">
        <f t="shared" si="46"/>
        <v>0.30000000000000071</v>
      </c>
      <c r="I1009" s="11">
        <f t="shared" si="47"/>
        <v>-5.0000000000000711E-2</v>
      </c>
      <c r="J1009" s="2"/>
      <c r="K1009" s="8"/>
      <c r="L1009" s="2"/>
      <c r="N1009" s="1"/>
      <c r="P1009" s="2"/>
      <c r="Q1009" s="2"/>
      <c r="R1009" s="2"/>
      <c r="S1009" s="2"/>
      <c r="T1009" s="1"/>
    </row>
    <row r="1010" spans="1:20" ht="16.8" x14ac:dyDescent="0.45">
      <c r="A1010" s="3">
        <v>44277</v>
      </c>
      <c r="B1010" s="5">
        <f t="shared" si="45"/>
        <v>44277</v>
      </c>
      <c r="C1010" s="7">
        <v>10.029999999999999</v>
      </c>
      <c r="D1010" s="10">
        <v>17136270</v>
      </c>
      <c r="E1010" s="7">
        <v>10.050000000000001</v>
      </c>
      <c r="F1010" s="7">
        <v>10.220000000000001</v>
      </c>
      <c r="G1010" s="7">
        <v>10</v>
      </c>
      <c r="H1010" s="6">
        <f t="shared" si="46"/>
        <v>0.22000000000000064</v>
      </c>
      <c r="I1010" s="11">
        <f t="shared" si="47"/>
        <v>2.000000000000135E-2</v>
      </c>
      <c r="J1010" s="2"/>
      <c r="K1010" s="8"/>
      <c r="L1010" s="2"/>
      <c r="N1010" s="1"/>
      <c r="P1010" s="2"/>
      <c r="Q1010" s="2"/>
      <c r="R1010" s="2"/>
      <c r="S1010" s="2"/>
      <c r="T1010" s="1"/>
    </row>
    <row r="1011" spans="1:20" ht="16.8" x14ac:dyDescent="0.45">
      <c r="A1011" s="3">
        <v>44278</v>
      </c>
      <c r="B1011" s="5">
        <f t="shared" si="45"/>
        <v>44278</v>
      </c>
      <c r="C1011" s="7">
        <v>9.98</v>
      </c>
      <c r="D1011" s="10">
        <v>15002050</v>
      </c>
      <c r="E1011" s="7">
        <v>10.050000000000001</v>
      </c>
      <c r="F1011" s="7">
        <v>10.119999999999999</v>
      </c>
      <c r="G1011" s="7">
        <v>9.8650000000000002</v>
      </c>
      <c r="H1011" s="6">
        <f t="shared" si="46"/>
        <v>0.25499999999999901</v>
      </c>
      <c r="I1011" s="11">
        <f t="shared" si="47"/>
        <v>7.0000000000000284E-2</v>
      </c>
      <c r="J1011" s="2"/>
      <c r="K1011" s="8"/>
      <c r="L1011" s="2"/>
      <c r="N1011" s="1"/>
      <c r="P1011" s="2"/>
      <c r="Q1011" s="2"/>
      <c r="R1011" s="2"/>
      <c r="S1011" s="2"/>
      <c r="T1011" s="1"/>
    </row>
    <row r="1012" spans="1:20" ht="16.8" x14ac:dyDescent="0.45">
      <c r="A1012" s="3">
        <v>44279</v>
      </c>
      <c r="B1012" s="5">
        <f t="shared" si="45"/>
        <v>44279</v>
      </c>
      <c r="C1012" s="7">
        <v>9.7200000000000006</v>
      </c>
      <c r="D1012" s="10">
        <v>20291530</v>
      </c>
      <c r="E1012" s="7">
        <v>10</v>
      </c>
      <c r="F1012" s="7">
        <v>10.01</v>
      </c>
      <c r="G1012" s="7">
        <v>9.67</v>
      </c>
      <c r="H1012" s="6">
        <f t="shared" si="46"/>
        <v>0.33999999999999986</v>
      </c>
      <c r="I1012" s="11">
        <f t="shared" si="47"/>
        <v>0.27999999999999936</v>
      </c>
      <c r="J1012" s="2"/>
      <c r="K1012" s="8"/>
      <c r="L1012" s="2"/>
      <c r="N1012" s="1"/>
      <c r="P1012" s="2"/>
      <c r="Q1012" s="2"/>
      <c r="R1012" s="2"/>
      <c r="S1012" s="2"/>
      <c r="T1012" s="1"/>
    </row>
    <row r="1013" spans="1:20" ht="16.8" x14ac:dyDescent="0.45">
      <c r="A1013" s="3">
        <v>44280</v>
      </c>
      <c r="B1013" s="5">
        <f t="shared" si="45"/>
        <v>44280</v>
      </c>
      <c r="C1013" s="7">
        <v>9.82</v>
      </c>
      <c r="D1013" s="10">
        <v>20257850</v>
      </c>
      <c r="E1013" s="7">
        <v>9.6050000000000004</v>
      </c>
      <c r="F1013" s="7">
        <v>9.83</v>
      </c>
      <c r="G1013" s="7">
        <v>9.58</v>
      </c>
      <c r="H1013" s="6">
        <f t="shared" si="46"/>
        <v>0.25</v>
      </c>
      <c r="I1013" s="11">
        <f t="shared" si="47"/>
        <v>-0.21499999999999986</v>
      </c>
      <c r="J1013" s="2"/>
      <c r="K1013" s="8"/>
      <c r="L1013" s="2"/>
      <c r="N1013" s="1"/>
      <c r="P1013" s="2"/>
      <c r="Q1013" s="2"/>
      <c r="R1013" s="2"/>
      <c r="S1013" s="2"/>
      <c r="T1013" s="1"/>
    </row>
    <row r="1014" spans="1:20" ht="16.8" x14ac:dyDescent="0.45">
      <c r="A1014" s="3">
        <v>44281</v>
      </c>
      <c r="B1014" s="5">
        <f t="shared" si="45"/>
        <v>44281</v>
      </c>
      <c r="C1014" s="7">
        <v>10.06</v>
      </c>
      <c r="D1014" s="10">
        <v>14692300</v>
      </c>
      <c r="E1014" s="7">
        <v>9.81</v>
      </c>
      <c r="F1014" s="7">
        <v>10.07</v>
      </c>
      <c r="G1014" s="7">
        <v>9.7799999999999994</v>
      </c>
      <c r="H1014" s="6">
        <f t="shared" si="46"/>
        <v>0.29000000000000092</v>
      </c>
      <c r="I1014" s="11">
        <f t="shared" si="47"/>
        <v>-0.25</v>
      </c>
      <c r="J1014" s="2"/>
      <c r="K1014" s="8"/>
      <c r="L1014" s="2"/>
      <c r="N1014" s="1"/>
      <c r="P1014" s="2"/>
      <c r="Q1014" s="2"/>
      <c r="R1014" s="2"/>
      <c r="S1014" s="2"/>
      <c r="T1014" s="1"/>
    </row>
    <row r="1015" spans="1:20" ht="16.8" x14ac:dyDescent="0.45">
      <c r="A1015" s="3">
        <v>44284</v>
      </c>
      <c r="B1015" s="5">
        <f t="shared" si="45"/>
        <v>44284</v>
      </c>
      <c r="C1015" s="7">
        <v>10.09</v>
      </c>
      <c r="D1015" s="10">
        <v>11468860</v>
      </c>
      <c r="E1015" s="7">
        <v>10.050000000000001</v>
      </c>
      <c r="F1015" s="7">
        <v>10.115</v>
      </c>
      <c r="G1015" s="7">
        <v>9.9600000000000009</v>
      </c>
      <c r="H1015" s="6">
        <f t="shared" si="46"/>
        <v>0.15499999999999936</v>
      </c>
      <c r="I1015" s="11">
        <f t="shared" si="47"/>
        <v>-3.9999999999999147E-2</v>
      </c>
      <c r="J1015" s="2"/>
      <c r="K1015" s="8"/>
      <c r="L1015" s="2"/>
      <c r="N1015" s="1"/>
      <c r="P1015" s="2"/>
      <c r="Q1015" s="2"/>
      <c r="R1015" s="2"/>
      <c r="S1015" s="2"/>
      <c r="T1015" s="1"/>
    </row>
    <row r="1016" spans="1:20" ht="16.8" x14ac:dyDescent="0.45">
      <c r="A1016" s="3">
        <v>44285</v>
      </c>
      <c r="B1016" s="5">
        <f t="shared" si="45"/>
        <v>44285</v>
      </c>
      <c r="C1016" s="7">
        <v>10.06</v>
      </c>
      <c r="D1016" s="10">
        <v>13041680</v>
      </c>
      <c r="E1016" s="7">
        <v>10.01</v>
      </c>
      <c r="F1016" s="7">
        <v>10.1</v>
      </c>
      <c r="G1016" s="7">
        <v>9.9350000000000005</v>
      </c>
      <c r="H1016" s="6">
        <f t="shared" si="46"/>
        <v>0.16499999999999915</v>
      </c>
      <c r="I1016" s="11">
        <f t="shared" si="47"/>
        <v>-5.0000000000000711E-2</v>
      </c>
      <c r="J1016" s="2"/>
      <c r="K1016" s="8"/>
      <c r="L1016" s="2"/>
      <c r="N1016" s="1"/>
      <c r="P1016" s="2"/>
      <c r="Q1016" s="2"/>
      <c r="R1016" s="2"/>
      <c r="S1016" s="2"/>
      <c r="T1016" s="1"/>
    </row>
    <row r="1017" spans="1:20" ht="16.8" x14ac:dyDescent="0.45">
      <c r="A1017" s="3">
        <v>44286</v>
      </c>
      <c r="B1017" s="5">
        <f t="shared" si="45"/>
        <v>44286</v>
      </c>
      <c r="C1017" s="7">
        <v>10.210000000000001</v>
      </c>
      <c r="D1017" s="10">
        <v>14837210</v>
      </c>
      <c r="E1017" s="7">
        <v>10.08</v>
      </c>
      <c r="F1017" s="7">
        <v>10.365</v>
      </c>
      <c r="G1017" s="7">
        <v>10.074999999999999</v>
      </c>
      <c r="H1017" s="6">
        <f t="shared" si="46"/>
        <v>0.29000000000000092</v>
      </c>
      <c r="I1017" s="11">
        <f t="shared" si="47"/>
        <v>-0.13000000000000078</v>
      </c>
      <c r="J1017" s="2"/>
      <c r="K1017" s="8"/>
      <c r="L1017" s="2"/>
      <c r="N1017" s="1"/>
      <c r="P1017" s="2"/>
      <c r="Q1017" s="2"/>
      <c r="R1017" s="2"/>
      <c r="S1017" s="2"/>
      <c r="T1017" s="1"/>
    </row>
    <row r="1018" spans="1:20" ht="16.8" x14ac:dyDescent="0.45">
      <c r="A1018" s="3">
        <v>44287</v>
      </c>
      <c r="B1018" s="5">
        <f t="shared" si="45"/>
        <v>44287</v>
      </c>
      <c r="C1018" s="7">
        <v>10.48</v>
      </c>
      <c r="D1018" s="10">
        <v>11643370</v>
      </c>
      <c r="E1018" s="7">
        <v>10.26</v>
      </c>
      <c r="F1018" s="7">
        <v>10.5</v>
      </c>
      <c r="G1018" s="7">
        <v>10.26</v>
      </c>
      <c r="H1018" s="6">
        <f t="shared" si="46"/>
        <v>0.24000000000000021</v>
      </c>
      <c r="I1018" s="11">
        <f t="shared" si="47"/>
        <v>-0.22000000000000064</v>
      </c>
      <c r="J1018" s="2"/>
      <c r="K1018" s="8"/>
      <c r="L1018" s="2"/>
      <c r="N1018" s="1"/>
      <c r="P1018" s="2"/>
      <c r="Q1018" s="2"/>
      <c r="R1018" s="2"/>
      <c r="S1018" s="2"/>
      <c r="T1018" s="1"/>
    </row>
    <row r="1019" spans="1:20" ht="16.8" x14ac:dyDescent="0.45">
      <c r="A1019" s="3">
        <v>44291</v>
      </c>
      <c r="B1019" s="5">
        <f t="shared" si="45"/>
        <v>44291</v>
      </c>
      <c r="C1019" s="7">
        <v>10.66</v>
      </c>
      <c r="D1019" s="10">
        <v>13527300</v>
      </c>
      <c r="E1019" s="7">
        <v>10.51</v>
      </c>
      <c r="F1019" s="7">
        <v>10.69</v>
      </c>
      <c r="G1019" s="7">
        <v>10.42</v>
      </c>
      <c r="H1019" s="6">
        <f t="shared" si="46"/>
        <v>0.26999999999999957</v>
      </c>
      <c r="I1019" s="11">
        <f t="shared" si="47"/>
        <v>-0.15000000000000036</v>
      </c>
      <c r="J1019" s="2"/>
      <c r="K1019" s="8"/>
      <c r="L1019" s="2"/>
      <c r="N1019" s="1"/>
      <c r="P1019" s="2"/>
      <c r="Q1019" s="2"/>
      <c r="R1019" s="2"/>
      <c r="S1019" s="2"/>
      <c r="T1019" s="1"/>
    </row>
    <row r="1020" spans="1:20" ht="16.8" x14ac:dyDescent="0.45">
      <c r="A1020" s="3">
        <v>44292</v>
      </c>
      <c r="B1020" s="5">
        <f t="shared" si="45"/>
        <v>44292</v>
      </c>
      <c r="C1020" s="7">
        <v>10.54</v>
      </c>
      <c r="D1020" s="10">
        <v>16724820</v>
      </c>
      <c r="E1020" s="7">
        <v>10.59</v>
      </c>
      <c r="F1020" s="7">
        <v>10.75</v>
      </c>
      <c r="G1020" s="7">
        <v>10.46</v>
      </c>
      <c r="H1020" s="6">
        <f t="shared" si="46"/>
        <v>0.28999999999999915</v>
      </c>
      <c r="I1020" s="11">
        <f t="shared" si="47"/>
        <v>5.0000000000000711E-2</v>
      </c>
      <c r="J1020" s="2"/>
      <c r="K1020" s="8"/>
      <c r="L1020" s="2"/>
      <c r="N1020" s="1"/>
      <c r="P1020" s="2"/>
      <c r="Q1020" s="2"/>
      <c r="R1020" s="2"/>
      <c r="S1020" s="2"/>
      <c r="T1020" s="1"/>
    </row>
    <row r="1021" spans="1:20" ht="16.8" x14ac:dyDescent="0.45">
      <c r="A1021" s="3">
        <v>44293</v>
      </c>
      <c r="B1021" s="5">
        <f t="shared" si="45"/>
        <v>44293</v>
      </c>
      <c r="C1021" s="7">
        <v>10.55</v>
      </c>
      <c r="D1021" s="10">
        <v>7119716</v>
      </c>
      <c r="E1021" s="7">
        <v>10.47</v>
      </c>
      <c r="F1021" s="7">
        <v>10.55</v>
      </c>
      <c r="G1021" s="7">
        <v>10.41</v>
      </c>
      <c r="H1021" s="6">
        <f t="shared" si="46"/>
        <v>0.14000000000000057</v>
      </c>
      <c r="I1021" s="11">
        <f t="shared" si="47"/>
        <v>-8.0000000000000071E-2</v>
      </c>
      <c r="J1021" s="2"/>
      <c r="K1021" s="8"/>
      <c r="L1021" s="2"/>
      <c r="N1021" s="1"/>
      <c r="P1021" s="2"/>
      <c r="Q1021" s="2"/>
      <c r="R1021" s="2"/>
      <c r="S1021" s="2"/>
      <c r="T1021" s="1"/>
    </row>
    <row r="1022" spans="1:20" ht="16.8" x14ac:dyDescent="0.45">
      <c r="A1022" s="3">
        <v>44294</v>
      </c>
      <c r="B1022" s="5">
        <f t="shared" si="45"/>
        <v>44294</v>
      </c>
      <c r="C1022" s="7">
        <v>10.68</v>
      </c>
      <c r="D1022" s="10">
        <v>14150620</v>
      </c>
      <c r="E1022" s="7">
        <v>10.72</v>
      </c>
      <c r="F1022" s="7">
        <v>10.81</v>
      </c>
      <c r="G1022" s="7">
        <v>10.62</v>
      </c>
      <c r="H1022" s="6">
        <f t="shared" si="46"/>
        <v>0.19000000000000128</v>
      </c>
      <c r="I1022" s="11">
        <f t="shared" si="47"/>
        <v>4.0000000000000924E-2</v>
      </c>
      <c r="J1022" s="2"/>
      <c r="K1022" s="8"/>
      <c r="L1022" s="2"/>
      <c r="N1022" s="1"/>
      <c r="P1022" s="2"/>
      <c r="Q1022" s="2"/>
      <c r="R1022" s="2"/>
      <c r="S1022" s="2"/>
      <c r="T1022" s="1"/>
    </row>
    <row r="1023" spans="1:20" ht="16.8" x14ac:dyDescent="0.45">
      <c r="A1023" s="3">
        <v>44295</v>
      </c>
      <c r="B1023" s="5">
        <f t="shared" si="45"/>
        <v>44295</v>
      </c>
      <c r="C1023" s="7">
        <v>10.61</v>
      </c>
      <c r="D1023" s="10">
        <v>11285810</v>
      </c>
      <c r="E1023" s="7">
        <v>10.62</v>
      </c>
      <c r="F1023" s="7">
        <v>10.64</v>
      </c>
      <c r="G1023" s="7">
        <v>10.5</v>
      </c>
      <c r="H1023" s="6">
        <f t="shared" si="46"/>
        <v>0.14000000000000057</v>
      </c>
      <c r="I1023" s="11">
        <f t="shared" si="47"/>
        <v>9.9999999999997868E-3</v>
      </c>
      <c r="J1023" s="2"/>
      <c r="K1023" s="8"/>
      <c r="L1023" s="2"/>
      <c r="N1023" s="1"/>
      <c r="P1023" s="2"/>
      <c r="Q1023" s="2"/>
      <c r="R1023" s="2"/>
      <c r="S1023" s="2"/>
      <c r="T1023" s="1"/>
    </row>
    <row r="1024" spans="1:20" ht="16.8" x14ac:dyDescent="0.45">
      <c r="A1024" s="3">
        <v>44298</v>
      </c>
      <c r="B1024" s="5">
        <f t="shared" si="45"/>
        <v>44298</v>
      </c>
      <c r="C1024" s="7">
        <v>10.68</v>
      </c>
      <c r="D1024" s="10">
        <v>9252674</v>
      </c>
      <c r="E1024" s="7">
        <v>10.51</v>
      </c>
      <c r="F1024" s="7">
        <v>10.69</v>
      </c>
      <c r="G1024" s="7">
        <v>10.505000000000001</v>
      </c>
      <c r="H1024" s="6">
        <f t="shared" si="46"/>
        <v>0.18499999999999872</v>
      </c>
      <c r="I1024" s="11">
        <f t="shared" si="47"/>
        <v>-0.16999999999999993</v>
      </c>
      <c r="J1024" s="2"/>
      <c r="K1024" s="8"/>
      <c r="L1024" s="2"/>
      <c r="N1024" s="1"/>
      <c r="P1024" s="2"/>
      <c r="Q1024" s="2"/>
      <c r="R1024" s="2"/>
      <c r="S1024" s="2"/>
      <c r="T1024" s="1"/>
    </row>
    <row r="1025" spans="1:20" ht="16.8" x14ac:dyDescent="0.45">
      <c r="A1025" s="3">
        <v>44299</v>
      </c>
      <c r="B1025" s="5">
        <f t="shared" si="45"/>
        <v>44299</v>
      </c>
      <c r="C1025" s="7">
        <v>10.66</v>
      </c>
      <c r="D1025" s="10">
        <v>9737655</v>
      </c>
      <c r="E1025" s="7">
        <v>10.74</v>
      </c>
      <c r="F1025" s="7">
        <v>10.835000000000001</v>
      </c>
      <c r="G1025" s="7">
        <v>10.61</v>
      </c>
      <c r="H1025" s="6">
        <f t="shared" si="46"/>
        <v>0.22500000000000142</v>
      </c>
      <c r="I1025" s="11">
        <f t="shared" si="47"/>
        <v>8.0000000000000071E-2</v>
      </c>
      <c r="J1025" s="2"/>
      <c r="K1025" s="8"/>
      <c r="L1025" s="2"/>
      <c r="N1025" s="1"/>
      <c r="P1025" s="2"/>
      <c r="Q1025" s="2"/>
      <c r="R1025" s="2"/>
      <c r="S1025" s="2"/>
      <c r="T1025" s="1"/>
    </row>
    <row r="1026" spans="1:20" ht="16.8" x14ac:dyDescent="0.45">
      <c r="A1026" s="3">
        <v>44300</v>
      </c>
      <c r="B1026" s="5">
        <f t="shared" si="45"/>
        <v>44300</v>
      </c>
      <c r="C1026" s="7">
        <v>10.56</v>
      </c>
      <c r="D1026" s="10">
        <v>8034925</v>
      </c>
      <c r="E1026" s="7">
        <v>10.598000000000001</v>
      </c>
      <c r="F1026" s="7">
        <v>10.83</v>
      </c>
      <c r="G1026" s="7">
        <v>10.53</v>
      </c>
      <c r="H1026" s="6">
        <f t="shared" si="46"/>
        <v>0.30000000000000071</v>
      </c>
      <c r="I1026" s="11">
        <f t="shared" si="47"/>
        <v>3.8000000000000256E-2</v>
      </c>
      <c r="J1026" s="2"/>
      <c r="K1026" s="8"/>
      <c r="L1026" s="2"/>
      <c r="N1026" s="1"/>
      <c r="P1026" s="2"/>
      <c r="Q1026" s="2"/>
      <c r="R1026" s="2"/>
      <c r="S1026" s="2"/>
      <c r="T1026" s="1"/>
    </row>
    <row r="1027" spans="1:20" ht="16.8" x14ac:dyDescent="0.45">
      <c r="A1027" s="3">
        <v>44301</v>
      </c>
      <c r="B1027" s="5">
        <f t="shared" ref="B1027:B1090" si="48">A1027</f>
        <v>44301</v>
      </c>
      <c r="C1027" s="7">
        <v>10.73</v>
      </c>
      <c r="D1027" s="10">
        <v>9879294</v>
      </c>
      <c r="E1027" s="7">
        <v>10.65</v>
      </c>
      <c r="F1027" s="7">
        <v>10.78</v>
      </c>
      <c r="G1027" s="7">
        <v>10.52</v>
      </c>
      <c r="H1027" s="6">
        <f t="shared" ref="H1027:H1090" si="49">F1027-G1027</f>
        <v>0.25999999999999979</v>
      </c>
      <c r="I1027" s="11">
        <f t="shared" ref="I1027:I1090" si="50">E1027-C1027</f>
        <v>-8.0000000000000071E-2</v>
      </c>
      <c r="J1027" s="2"/>
      <c r="K1027" s="8"/>
      <c r="L1027" s="2"/>
      <c r="N1027" s="1"/>
      <c r="P1027" s="2"/>
      <c r="Q1027" s="2"/>
      <c r="R1027" s="2"/>
      <c r="S1027" s="2"/>
      <c r="T1027" s="1"/>
    </row>
    <row r="1028" spans="1:20" ht="16.8" x14ac:dyDescent="0.45">
      <c r="A1028" s="3">
        <v>44302</v>
      </c>
      <c r="B1028" s="5">
        <f t="shared" si="48"/>
        <v>44302</v>
      </c>
      <c r="C1028" s="7">
        <v>10.56</v>
      </c>
      <c r="D1028" s="10">
        <v>16136420</v>
      </c>
      <c r="E1028" s="7">
        <v>10.69</v>
      </c>
      <c r="F1028" s="7">
        <v>10.71</v>
      </c>
      <c r="G1028" s="7">
        <v>10.43</v>
      </c>
      <c r="H1028" s="6">
        <f t="shared" si="49"/>
        <v>0.28000000000000114</v>
      </c>
      <c r="I1028" s="11">
        <f t="shared" si="50"/>
        <v>0.12999999999999901</v>
      </c>
      <c r="J1028" s="2"/>
      <c r="K1028" s="8"/>
      <c r="L1028" s="2"/>
      <c r="N1028" s="1"/>
      <c r="P1028" s="2"/>
      <c r="Q1028" s="2"/>
      <c r="R1028" s="2"/>
      <c r="S1028" s="2"/>
      <c r="T1028" s="1"/>
    </row>
    <row r="1029" spans="1:20" ht="16.8" x14ac:dyDescent="0.45">
      <c r="A1029" s="3">
        <v>44305</v>
      </c>
      <c r="B1029" s="5">
        <f t="shared" si="48"/>
        <v>44305</v>
      </c>
      <c r="C1029" s="7">
        <v>10.59</v>
      </c>
      <c r="D1029" s="10">
        <v>18696400</v>
      </c>
      <c r="E1029" s="7">
        <v>10.89</v>
      </c>
      <c r="F1029" s="7">
        <v>10.8918</v>
      </c>
      <c r="G1029" s="7">
        <v>10.49</v>
      </c>
      <c r="H1029" s="6">
        <f t="shared" si="49"/>
        <v>0.40179999999999971</v>
      </c>
      <c r="I1029" s="11">
        <f t="shared" si="50"/>
        <v>0.30000000000000071</v>
      </c>
      <c r="J1029" s="2"/>
      <c r="K1029" s="8"/>
      <c r="L1029" s="2"/>
      <c r="N1029" s="1"/>
      <c r="P1029" s="2"/>
      <c r="Q1029" s="2"/>
      <c r="R1029" s="2"/>
      <c r="S1029" s="2"/>
      <c r="T1029" s="1"/>
    </row>
    <row r="1030" spans="1:20" ht="16.8" x14ac:dyDescent="0.45">
      <c r="A1030" s="3">
        <v>44306</v>
      </c>
      <c r="B1030" s="5">
        <f t="shared" si="48"/>
        <v>44306</v>
      </c>
      <c r="C1030" s="7">
        <v>10.48</v>
      </c>
      <c r="D1030" s="10">
        <v>9805043</v>
      </c>
      <c r="E1030" s="7">
        <v>10.56</v>
      </c>
      <c r="F1030" s="7">
        <v>10.62</v>
      </c>
      <c r="G1030" s="7">
        <v>10.44</v>
      </c>
      <c r="H1030" s="6">
        <f t="shared" si="49"/>
        <v>0.17999999999999972</v>
      </c>
      <c r="I1030" s="11">
        <f t="shared" si="50"/>
        <v>8.0000000000000071E-2</v>
      </c>
      <c r="J1030" s="2"/>
      <c r="K1030" s="8"/>
      <c r="L1030" s="2"/>
      <c r="N1030" s="1"/>
      <c r="P1030" s="2"/>
      <c r="Q1030" s="2"/>
      <c r="R1030" s="2"/>
      <c r="S1030" s="2"/>
      <c r="T1030" s="1"/>
    </row>
    <row r="1031" spans="1:20" ht="16.8" x14ac:dyDescent="0.45">
      <c r="A1031" s="3">
        <v>44307</v>
      </c>
      <c r="B1031" s="5">
        <f t="shared" si="48"/>
        <v>44307</v>
      </c>
      <c r="C1031" s="7">
        <v>10.59</v>
      </c>
      <c r="D1031" s="10">
        <v>9788504</v>
      </c>
      <c r="E1031" s="7">
        <v>10.41</v>
      </c>
      <c r="F1031" s="7">
        <v>10.6</v>
      </c>
      <c r="G1031" s="7">
        <v>10.37</v>
      </c>
      <c r="H1031" s="6">
        <f t="shared" si="49"/>
        <v>0.23000000000000043</v>
      </c>
      <c r="I1031" s="11">
        <f t="shared" si="50"/>
        <v>-0.17999999999999972</v>
      </c>
      <c r="J1031" s="2"/>
      <c r="K1031" s="8"/>
      <c r="L1031" s="2"/>
      <c r="N1031" s="1"/>
      <c r="P1031" s="2"/>
      <c r="Q1031" s="2"/>
      <c r="R1031" s="2"/>
      <c r="S1031" s="2"/>
      <c r="T1031" s="1"/>
    </row>
    <row r="1032" spans="1:20" ht="16.8" x14ac:dyDescent="0.45">
      <c r="A1032" s="3">
        <v>44308</v>
      </c>
      <c r="B1032" s="5">
        <f t="shared" si="48"/>
        <v>44308</v>
      </c>
      <c r="C1032" s="7">
        <v>10.63</v>
      </c>
      <c r="D1032" s="10">
        <v>8831547</v>
      </c>
      <c r="E1032" s="7">
        <v>10.58</v>
      </c>
      <c r="F1032" s="7">
        <v>10.77</v>
      </c>
      <c r="G1032" s="7">
        <v>10.52</v>
      </c>
      <c r="H1032" s="6">
        <f t="shared" si="49"/>
        <v>0.25</v>
      </c>
      <c r="I1032" s="11">
        <f t="shared" si="50"/>
        <v>-5.0000000000000711E-2</v>
      </c>
      <c r="J1032" s="2"/>
      <c r="K1032" s="8"/>
      <c r="L1032" s="2"/>
      <c r="N1032" s="1"/>
      <c r="P1032" s="2"/>
      <c r="Q1032" s="2"/>
      <c r="R1032" s="2"/>
      <c r="S1032" s="2"/>
      <c r="T1032" s="1"/>
    </row>
    <row r="1033" spans="1:20" ht="16.8" x14ac:dyDescent="0.45">
      <c r="A1033" s="3">
        <v>44309</v>
      </c>
      <c r="B1033" s="5">
        <f t="shared" si="48"/>
        <v>44309</v>
      </c>
      <c r="C1033" s="7">
        <v>10.67</v>
      </c>
      <c r="D1033" s="10">
        <v>11957980</v>
      </c>
      <c r="E1033" s="7">
        <v>10.66</v>
      </c>
      <c r="F1033" s="7">
        <v>10.79</v>
      </c>
      <c r="G1033" s="7">
        <v>10.59</v>
      </c>
      <c r="H1033" s="6">
        <f t="shared" si="49"/>
        <v>0.19999999999999929</v>
      </c>
      <c r="I1033" s="11">
        <f t="shared" si="50"/>
        <v>-9.9999999999997868E-3</v>
      </c>
      <c r="J1033" s="2"/>
      <c r="K1033" s="8"/>
      <c r="L1033" s="2"/>
      <c r="N1033" s="1"/>
      <c r="P1033" s="2"/>
      <c r="Q1033" s="2"/>
      <c r="R1033" s="2"/>
      <c r="S1033" s="2"/>
      <c r="T1033" s="1"/>
    </row>
    <row r="1034" spans="1:20" ht="16.8" x14ac:dyDescent="0.45">
      <c r="A1034" s="3">
        <v>44312</v>
      </c>
      <c r="B1034" s="5">
        <f t="shared" si="48"/>
        <v>44312</v>
      </c>
      <c r="C1034" s="7">
        <v>11.03</v>
      </c>
      <c r="D1034" s="10">
        <v>16151900</v>
      </c>
      <c r="E1034" s="7">
        <v>10.76</v>
      </c>
      <c r="F1034" s="7">
        <v>11.07</v>
      </c>
      <c r="G1034" s="7">
        <v>10.69</v>
      </c>
      <c r="H1034" s="6">
        <f t="shared" si="49"/>
        <v>0.38000000000000078</v>
      </c>
      <c r="I1034" s="11">
        <f t="shared" si="50"/>
        <v>-0.26999999999999957</v>
      </c>
      <c r="J1034" s="2"/>
      <c r="K1034" s="8"/>
      <c r="L1034" s="2"/>
      <c r="N1034" s="1"/>
      <c r="P1034" s="2"/>
      <c r="Q1034" s="2"/>
      <c r="R1034" s="2"/>
      <c r="S1034" s="2"/>
      <c r="T1034" s="1"/>
    </row>
    <row r="1035" spans="1:20" ht="16.8" x14ac:dyDescent="0.45">
      <c r="A1035" s="3">
        <v>44313</v>
      </c>
      <c r="B1035" s="5">
        <f t="shared" si="48"/>
        <v>44313</v>
      </c>
      <c r="C1035" s="7">
        <v>11.02</v>
      </c>
      <c r="D1035" s="10">
        <v>17700690</v>
      </c>
      <c r="E1035" s="7">
        <v>11.02</v>
      </c>
      <c r="F1035" s="7">
        <v>11.37</v>
      </c>
      <c r="G1035" s="7">
        <v>10.97</v>
      </c>
      <c r="H1035" s="6">
        <f t="shared" si="49"/>
        <v>0.39999999999999858</v>
      </c>
      <c r="I1035" s="11">
        <f t="shared" si="50"/>
        <v>0</v>
      </c>
      <c r="J1035" s="2"/>
      <c r="K1035" s="8"/>
      <c r="L1035" s="2"/>
      <c r="N1035" s="1"/>
      <c r="P1035" s="2"/>
      <c r="Q1035" s="2"/>
      <c r="R1035" s="2"/>
      <c r="S1035" s="2"/>
      <c r="T1035" s="1"/>
    </row>
    <row r="1036" spans="1:20" ht="16.8" x14ac:dyDescent="0.45">
      <c r="A1036" s="3">
        <v>44314</v>
      </c>
      <c r="B1036" s="5">
        <f t="shared" si="48"/>
        <v>44314</v>
      </c>
      <c r="C1036" s="7">
        <v>11.06</v>
      </c>
      <c r="D1036" s="10">
        <v>12559040</v>
      </c>
      <c r="E1036" s="7">
        <v>11</v>
      </c>
      <c r="F1036" s="7">
        <v>11.22</v>
      </c>
      <c r="G1036" s="7">
        <v>10.95</v>
      </c>
      <c r="H1036" s="6">
        <f t="shared" si="49"/>
        <v>0.27000000000000135</v>
      </c>
      <c r="I1036" s="11">
        <f t="shared" si="50"/>
        <v>-6.0000000000000497E-2</v>
      </c>
      <c r="J1036" s="2"/>
      <c r="K1036" s="8"/>
      <c r="L1036" s="2"/>
      <c r="N1036" s="1"/>
      <c r="P1036" s="2"/>
      <c r="Q1036" s="2"/>
      <c r="R1036" s="2"/>
      <c r="S1036" s="2"/>
      <c r="T1036" s="1"/>
    </row>
    <row r="1037" spans="1:20" ht="16.8" x14ac:dyDescent="0.45">
      <c r="A1037" s="3">
        <v>44315</v>
      </c>
      <c r="B1037" s="5">
        <f t="shared" si="48"/>
        <v>44315</v>
      </c>
      <c r="C1037" s="7">
        <v>11.12</v>
      </c>
      <c r="D1037" s="10">
        <v>8748266</v>
      </c>
      <c r="E1037" s="7">
        <v>11.154</v>
      </c>
      <c r="F1037" s="7">
        <v>11.17</v>
      </c>
      <c r="G1037" s="7">
        <v>10.98</v>
      </c>
      <c r="H1037" s="6">
        <f t="shared" si="49"/>
        <v>0.1899999999999995</v>
      </c>
      <c r="I1037" s="11">
        <f t="shared" si="50"/>
        <v>3.4000000000000696E-2</v>
      </c>
      <c r="J1037" s="2"/>
      <c r="K1037" s="8"/>
      <c r="L1037" s="2"/>
      <c r="N1037" s="1"/>
      <c r="P1037" s="2"/>
      <c r="Q1037" s="2"/>
      <c r="R1037" s="2"/>
      <c r="S1037" s="2"/>
      <c r="T1037" s="1"/>
    </row>
    <row r="1038" spans="1:20" ht="16.8" x14ac:dyDescent="0.45">
      <c r="A1038" s="3">
        <v>44316</v>
      </c>
      <c r="B1038" s="5">
        <f t="shared" si="48"/>
        <v>44316</v>
      </c>
      <c r="C1038" s="7">
        <v>10.82</v>
      </c>
      <c r="D1038" s="10">
        <v>11311170</v>
      </c>
      <c r="E1038" s="7">
        <v>11.05</v>
      </c>
      <c r="F1038" s="7">
        <v>11.12</v>
      </c>
      <c r="G1038" s="7">
        <v>10.82</v>
      </c>
      <c r="H1038" s="6">
        <f t="shared" si="49"/>
        <v>0.29999999999999893</v>
      </c>
      <c r="I1038" s="11">
        <f t="shared" si="50"/>
        <v>0.23000000000000043</v>
      </c>
      <c r="J1038" s="2"/>
      <c r="K1038" s="8"/>
      <c r="L1038" s="2"/>
      <c r="N1038" s="1"/>
      <c r="P1038" s="2"/>
      <c r="Q1038" s="2"/>
      <c r="R1038" s="2"/>
      <c r="S1038" s="2"/>
      <c r="T1038" s="1"/>
    </row>
    <row r="1039" spans="1:20" ht="16.8" x14ac:dyDescent="0.45">
      <c r="A1039" s="3">
        <v>44319</v>
      </c>
      <c r="B1039" s="5">
        <f t="shared" si="48"/>
        <v>44319</v>
      </c>
      <c r="C1039" s="7">
        <v>10.63</v>
      </c>
      <c r="D1039" s="10">
        <v>15346500</v>
      </c>
      <c r="E1039" s="7">
        <v>10.86</v>
      </c>
      <c r="F1039" s="7">
        <v>10.95</v>
      </c>
      <c r="G1039" s="7">
        <v>10.6</v>
      </c>
      <c r="H1039" s="6">
        <f t="shared" si="49"/>
        <v>0.34999999999999964</v>
      </c>
      <c r="I1039" s="11">
        <f t="shared" si="50"/>
        <v>0.22999999999999865</v>
      </c>
      <c r="J1039" s="2"/>
      <c r="K1039" s="8"/>
      <c r="L1039" s="2"/>
      <c r="N1039" s="1"/>
      <c r="P1039" s="2"/>
      <c r="Q1039" s="2"/>
      <c r="R1039" s="2"/>
      <c r="S1039" s="2"/>
      <c r="T1039" s="1"/>
    </row>
    <row r="1040" spans="1:20" ht="16.8" x14ac:dyDescent="0.45">
      <c r="A1040" s="3">
        <v>44320</v>
      </c>
      <c r="B1040" s="5">
        <f t="shared" si="48"/>
        <v>44320</v>
      </c>
      <c r="C1040" s="7">
        <v>10.19</v>
      </c>
      <c r="D1040" s="10">
        <v>20099000</v>
      </c>
      <c r="E1040" s="7">
        <v>10.56</v>
      </c>
      <c r="F1040" s="7">
        <v>10.588900000000001</v>
      </c>
      <c r="G1040" s="7">
        <v>10.040100000000001</v>
      </c>
      <c r="H1040" s="6">
        <f t="shared" si="49"/>
        <v>0.54879999999999995</v>
      </c>
      <c r="I1040" s="11">
        <f t="shared" si="50"/>
        <v>0.37000000000000099</v>
      </c>
      <c r="J1040" s="2"/>
      <c r="K1040" s="8"/>
      <c r="L1040" s="2"/>
      <c r="N1040" s="1"/>
      <c r="P1040" s="2"/>
      <c r="Q1040" s="2"/>
      <c r="R1040" s="2"/>
      <c r="S1040" s="2"/>
      <c r="T1040" s="1"/>
    </row>
    <row r="1041" spans="1:20" ht="16.8" x14ac:dyDescent="0.45">
      <c r="A1041" s="3">
        <v>44321</v>
      </c>
      <c r="B1041" s="5">
        <f t="shared" si="48"/>
        <v>44321</v>
      </c>
      <c r="C1041" s="7">
        <v>10.14</v>
      </c>
      <c r="D1041" s="10">
        <v>21986590</v>
      </c>
      <c r="E1041" s="7">
        <v>10.31</v>
      </c>
      <c r="F1041" s="7">
        <v>10.465</v>
      </c>
      <c r="G1041" s="7">
        <v>10.055</v>
      </c>
      <c r="H1041" s="6">
        <f t="shared" si="49"/>
        <v>0.41000000000000014</v>
      </c>
      <c r="I1041" s="11">
        <f t="shared" si="50"/>
        <v>0.16999999999999993</v>
      </c>
      <c r="J1041" s="2"/>
      <c r="K1041" s="8"/>
      <c r="L1041" s="2"/>
      <c r="N1041" s="1"/>
      <c r="P1041" s="2"/>
      <c r="Q1041" s="2"/>
      <c r="R1041" s="2"/>
      <c r="S1041" s="2"/>
      <c r="T1041" s="1"/>
    </row>
    <row r="1042" spans="1:20" ht="16.8" x14ac:dyDescent="0.45">
      <c r="A1042" s="3">
        <v>44322</v>
      </c>
      <c r="B1042" s="5">
        <f t="shared" si="48"/>
        <v>44322</v>
      </c>
      <c r="C1042" s="7">
        <v>10.71</v>
      </c>
      <c r="D1042" s="10">
        <v>30496210</v>
      </c>
      <c r="E1042" s="7">
        <v>10.65</v>
      </c>
      <c r="F1042" s="7">
        <v>10.8</v>
      </c>
      <c r="G1042" s="7">
        <v>10.32</v>
      </c>
      <c r="H1042" s="6">
        <f t="shared" si="49"/>
        <v>0.48000000000000043</v>
      </c>
      <c r="I1042" s="11">
        <f t="shared" si="50"/>
        <v>-6.0000000000000497E-2</v>
      </c>
      <c r="J1042" s="2"/>
      <c r="K1042" s="8"/>
      <c r="L1042" s="2"/>
      <c r="N1042" s="1"/>
      <c r="P1042" s="2"/>
      <c r="Q1042" s="2"/>
      <c r="R1042" s="2"/>
      <c r="S1042" s="2"/>
      <c r="T1042" s="1"/>
    </row>
    <row r="1043" spans="1:20" ht="16.8" x14ac:dyDescent="0.45">
      <c r="A1043" s="3">
        <v>44323</v>
      </c>
      <c r="B1043" s="5">
        <f t="shared" si="48"/>
        <v>44323</v>
      </c>
      <c r="C1043" s="7">
        <v>10.99</v>
      </c>
      <c r="D1043" s="10">
        <v>15043660</v>
      </c>
      <c r="E1043" s="7">
        <v>10.77</v>
      </c>
      <c r="F1043" s="7">
        <v>11.164999999999999</v>
      </c>
      <c r="G1043" s="7">
        <v>10.74</v>
      </c>
      <c r="H1043" s="6">
        <f t="shared" si="49"/>
        <v>0.42499999999999893</v>
      </c>
      <c r="I1043" s="11">
        <f t="shared" si="50"/>
        <v>-0.22000000000000064</v>
      </c>
      <c r="J1043" s="2"/>
      <c r="K1043" s="8"/>
      <c r="L1043" s="2"/>
      <c r="N1043" s="1"/>
      <c r="P1043" s="2"/>
      <c r="Q1043" s="2"/>
      <c r="R1043" s="2"/>
      <c r="S1043" s="2"/>
      <c r="T1043" s="1"/>
    </row>
    <row r="1044" spans="1:20" ht="16.8" x14ac:dyDescent="0.45">
      <c r="A1044" s="3">
        <v>44326</v>
      </c>
      <c r="B1044" s="5">
        <f t="shared" si="48"/>
        <v>44326</v>
      </c>
      <c r="C1044" s="7">
        <v>10.33</v>
      </c>
      <c r="D1044" s="10">
        <v>20128600</v>
      </c>
      <c r="E1044" s="7">
        <v>10.88</v>
      </c>
      <c r="F1044" s="7">
        <v>10.92</v>
      </c>
      <c r="G1044" s="7">
        <v>10.25</v>
      </c>
      <c r="H1044" s="6">
        <f t="shared" si="49"/>
        <v>0.66999999999999993</v>
      </c>
      <c r="I1044" s="11">
        <f t="shared" si="50"/>
        <v>0.55000000000000071</v>
      </c>
      <c r="J1044" s="2"/>
      <c r="K1044" s="8"/>
      <c r="L1044" s="2"/>
      <c r="N1044" s="1"/>
      <c r="P1044" s="2"/>
      <c r="Q1044" s="2"/>
      <c r="R1044" s="2"/>
      <c r="S1044" s="2"/>
      <c r="T1044" s="1"/>
    </row>
    <row r="1045" spans="1:20" ht="16.8" x14ac:dyDescent="0.45">
      <c r="A1045" s="3">
        <v>44327</v>
      </c>
      <c r="B1045" s="5">
        <f t="shared" si="48"/>
        <v>44327</v>
      </c>
      <c r="C1045" s="7">
        <v>10.38</v>
      </c>
      <c r="D1045" s="10">
        <v>15626230</v>
      </c>
      <c r="E1045" s="7">
        <v>10.102</v>
      </c>
      <c r="F1045" s="7">
        <v>10.49</v>
      </c>
      <c r="G1045" s="7">
        <v>10.1</v>
      </c>
      <c r="H1045" s="6">
        <f t="shared" si="49"/>
        <v>0.39000000000000057</v>
      </c>
      <c r="I1045" s="11">
        <f t="shared" si="50"/>
        <v>-0.27800000000000047</v>
      </c>
      <c r="J1045" s="2"/>
      <c r="K1045" s="8"/>
      <c r="L1045" s="2"/>
      <c r="N1045" s="1"/>
      <c r="P1045" s="2"/>
      <c r="Q1045" s="2"/>
      <c r="R1045" s="2"/>
      <c r="S1045" s="2"/>
      <c r="T1045" s="1"/>
    </row>
    <row r="1046" spans="1:20" ht="16.8" x14ac:dyDescent="0.45">
      <c r="A1046" s="3">
        <v>44328</v>
      </c>
      <c r="B1046" s="5">
        <f t="shared" si="48"/>
        <v>44328</v>
      </c>
      <c r="C1046" s="7">
        <v>9.94</v>
      </c>
      <c r="D1046" s="10">
        <v>16675510</v>
      </c>
      <c r="E1046" s="7">
        <v>10.220000000000001</v>
      </c>
      <c r="F1046" s="7">
        <v>10.39</v>
      </c>
      <c r="G1046" s="7">
        <v>9.92</v>
      </c>
      <c r="H1046" s="6">
        <f t="shared" si="49"/>
        <v>0.47000000000000064</v>
      </c>
      <c r="I1046" s="11">
        <f t="shared" si="50"/>
        <v>0.28000000000000114</v>
      </c>
      <c r="J1046" s="2"/>
      <c r="K1046" s="8"/>
      <c r="L1046" s="2"/>
      <c r="N1046" s="1"/>
      <c r="P1046" s="2"/>
      <c r="Q1046" s="2"/>
      <c r="R1046" s="2"/>
      <c r="S1046" s="2"/>
      <c r="T1046" s="1"/>
    </row>
    <row r="1047" spans="1:20" ht="16.8" x14ac:dyDescent="0.45">
      <c r="A1047" s="3">
        <v>44329</v>
      </c>
      <c r="B1047" s="5">
        <f t="shared" si="48"/>
        <v>44329</v>
      </c>
      <c r="C1047" s="7">
        <v>9.8699999999999992</v>
      </c>
      <c r="D1047" s="10">
        <v>13780240</v>
      </c>
      <c r="E1047" s="7">
        <v>10.058999999999999</v>
      </c>
      <c r="F1047" s="7">
        <v>10.07</v>
      </c>
      <c r="G1047" s="7">
        <v>9.76</v>
      </c>
      <c r="H1047" s="6">
        <f t="shared" si="49"/>
        <v>0.3100000000000005</v>
      </c>
      <c r="I1047" s="11">
        <f t="shared" si="50"/>
        <v>0.18900000000000006</v>
      </c>
      <c r="J1047" s="2"/>
      <c r="K1047" s="8"/>
      <c r="L1047" s="2"/>
      <c r="N1047" s="1"/>
      <c r="P1047" s="2"/>
      <c r="Q1047" s="2"/>
      <c r="R1047" s="2"/>
      <c r="S1047" s="2"/>
      <c r="T1047" s="1"/>
    </row>
    <row r="1048" spans="1:20" ht="16.8" x14ac:dyDescent="0.45">
      <c r="A1048" s="3">
        <v>44330</v>
      </c>
      <c r="B1048" s="5">
        <f t="shared" si="48"/>
        <v>44330</v>
      </c>
      <c r="C1048" s="7">
        <v>10.23</v>
      </c>
      <c r="D1048" s="10">
        <v>10057090</v>
      </c>
      <c r="E1048" s="7">
        <v>10</v>
      </c>
      <c r="F1048" s="7">
        <v>10.25</v>
      </c>
      <c r="G1048" s="7">
        <v>9.9300999999999995</v>
      </c>
      <c r="H1048" s="6">
        <f t="shared" si="49"/>
        <v>0.31990000000000052</v>
      </c>
      <c r="I1048" s="11">
        <f t="shared" si="50"/>
        <v>-0.23000000000000043</v>
      </c>
      <c r="J1048" s="2"/>
      <c r="K1048" s="8"/>
      <c r="L1048" s="2"/>
      <c r="N1048" s="1"/>
      <c r="P1048" s="2"/>
      <c r="Q1048" s="2"/>
      <c r="R1048" s="2"/>
      <c r="S1048" s="2"/>
      <c r="T1048" s="1"/>
    </row>
    <row r="1049" spans="1:20" ht="16.8" x14ac:dyDescent="0.45">
      <c r="A1049" s="3">
        <v>44333</v>
      </c>
      <c r="B1049" s="5">
        <f t="shared" si="48"/>
        <v>44333</v>
      </c>
      <c r="C1049" s="7">
        <v>10.14</v>
      </c>
      <c r="D1049" s="10">
        <v>12025470</v>
      </c>
      <c r="E1049" s="7">
        <v>10.17</v>
      </c>
      <c r="F1049" s="7">
        <v>10.210000000000001</v>
      </c>
      <c r="G1049" s="7">
        <v>10.02</v>
      </c>
      <c r="H1049" s="6">
        <f t="shared" si="49"/>
        <v>0.19000000000000128</v>
      </c>
      <c r="I1049" s="11">
        <f t="shared" si="50"/>
        <v>2.9999999999999361E-2</v>
      </c>
      <c r="J1049" s="2"/>
      <c r="K1049" s="8"/>
      <c r="L1049" s="2"/>
      <c r="N1049" s="1"/>
      <c r="P1049" s="2"/>
      <c r="Q1049" s="2"/>
      <c r="R1049" s="2"/>
      <c r="S1049" s="2"/>
      <c r="T1049" s="1"/>
    </row>
    <row r="1050" spans="1:20" ht="16.8" x14ac:dyDescent="0.45">
      <c r="A1050" s="3">
        <v>44334</v>
      </c>
      <c r="B1050" s="5">
        <f t="shared" si="48"/>
        <v>44334</v>
      </c>
      <c r="C1050" s="7">
        <v>10.199999999999999</v>
      </c>
      <c r="D1050" s="10">
        <v>16562480</v>
      </c>
      <c r="E1050" s="7">
        <v>10.18</v>
      </c>
      <c r="F1050" s="7">
        <v>10.48</v>
      </c>
      <c r="G1050" s="7">
        <v>10.17</v>
      </c>
      <c r="H1050" s="6">
        <f t="shared" si="49"/>
        <v>0.3100000000000005</v>
      </c>
      <c r="I1050" s="11">
        <f t="shared" si="50"/>
        <v>-1.9999999999999574E-2</v>
      </c>
      <c r="J1050" s="2"/>
      <c r="K1050" s="8"/>
      <c r="L1050" s="2"/>
      <c r="N1050" s="1"/>
      <c r="P1050" s="2"/>
      <c r="Q1050" s="2"/>
      <c r="R1050" s="2"/>
      <c r="S1050" s="2"/>
      <c r="T1050" s="1"/>
    </row>
    <row r="1051" spans="1:20" ht="16.8" x14ac:dyDescent="0.45">
      <c r="A1051" s="3">
        <v>44335</v>
      </c>
      <c r="B1051" s="5">
        <f t="shared" si="48"/>
        <v>44335</v>
      </c>
      <c r="C1051" s="7">
        <v>10.37</v>
      </c>
      <c r="D1051" s="10">
        <v>13018180</v>
      </c>
      <c r="E1051" s="7">
        <v>10.07</v>
      </c>
      <c r="F1051" s="7">
        <v>10.43</v>
      </c>
      <c r="G1051" s="7">
        <v>10.01</v>
      </c>
      <c r="H1051" s="6">
        <f t="shared" si="49"/>
        <v>0.41999999999999993</v>
      </c>
      <c r="I1051" s="11">
        <f t="shared" si="50"/>
        <v>-0.29999999999999893</v>
      </c>
      <c r="J1051" s="2"/>
      <c r="K1051" s="8"/>
      <c r="L1051" s="2"/>
      <c r="N1051" s="1"/>
      <c r="P1051" s="2"/>
      <c r="Q1051" s="2"/>
      <c r="R1051" s="2"/>
      <c r="S1051" s="2"/>
      <c r="T1051" s="1"/>
    </row>
    <row r="1052" spans="1:20" ht="16.8" x14ac:dyDescent="0.45">
      <c r="A1052" s="3">
        <v>44336</v>
      </c>
      <c r="B1052" s="5">
        <f t="shared" si="48"/>
        <v>44336</v>
      </c>
      <c r="C1052" s="7">
        <v>10.46</v>
      </c>
      <c r="D1052" s="10">
        <v>17027160</v>
      </c>
      <c r="E1052" s="7">
        <v>10.42</v>
      </c>
      <c r="F1052" s="7">
        <v>10.579499999999999</v>
      </c>
      <c r="G1052" s="7">
        <v>10.41</v>
      </c>
      <c r="H1052" s="6">
        <f t="shared" si="49"/>
        <v>0.16949999999999932</v>
      </c>
      <c r="I1052" s="11">
        <f t="shared" si="50"/>
        <v>-4.0000000000000924E-2</v>
      </c>
      <c r="J1052" s="2"/>
      <c r="K1052" s="8"/>
      <c r="L1052" s="2"/>
      <c r="N1052" s="1"/>
      <c r="P1052" s="2"/>
      <c r="Q1052" s="2"/>
      <c r="R1052" s="2"/>
      <c r="S1052" s="2"/>
      <c r="T1052" s="1"/>
    </row>
    <row r="1053" spans="1:20" ht="16.8" x14ac:dyDescent="0.45">
      <c r="A1053" s="3">
        <v>44337</v>
      </c>
      <c r="B1053" s="5">
        <f t="shared" si="48"/>
        <v>44337</v>
      </c>
      <c r="C1053" s="7">
        <v>10.32</v>
      </c>
      <c r="D1053" s="10">
        <v>14660610</v>
      </c>
      <c r="E1053" s="7">
        <v>10.49</v>
      </c>
      <c r="F1053" s="7">
        <v>10.5</v>
      </c>
      <c r="G1053" s="7">
        <v>10.31</v>
      </c>
      <c r="H1053" s="6">
        <f t="shared" si="49"/>
        <v>0.1899999999999995</v>
      </c>
      <c r="I1053" s="11">
        <f t="shared" si="50"/>
        <v>0.16999999999999993</v>
      </c>
      <c r="J1053" s="2"/>
      <c r="K1053" s="8"/>
      <c r="L1053" s="2"/>
      <c r="N1053" s="1"/>
      <c r="P1053" s="2"/>
      <c r="Q1053" s="2"/>
      <c r="R1053" s="2"/>
      <c r="S1053" s="2"/>
      <c r="T1053" s="1"/>
    </row>
    <row r="1054" spans="1:20" ht="16.8" x14ac:dyDescent="0.45">
      <c r="A1054" s="3">
        <v>44340</v>
      </c>
      <c r="B1054" s="5">
        <f t="shared" si="48"/>
        <v>44340</v>
      </c>
      <c r="C1054" s="7">
        <v>10.39</v>
      </c>
      <c r="D1054" s="10">
        <v>10368440</v>
      </c>
      <c r="E1054" s="7">
        <v>10.36</v>
      </c>
      <c r="F1054" s="7">
        <v>10.51</v>
      </c>
      <c r="G1054" s="7">
        <v>10.345000000000001</v>
      </c>
      <c r="H1054" s="6">
        <f t="shared" si="49"/>
        <v>0.16499999999999915</v>
      </c>
      <c r="I1054" s="11">
        <f t="shared" si="50"/>
        <v>-3.0000000000001137E-2</v>
      </c>
      <c r="J1054" s="2"/>
      <c r="K1054" s="8"/>
      <c r="L1054" s="2"/>
      <c r="N1054" s="1"/>
      <c r="P1054" s="2"/>
      <c r="Q1054" s="2"/>
      <c r="R1054" s="2"/>
      <c r="S1054" s="2"/>
      <c r="T1054" s="1"/>
    </row>
    <row r="1055" spans="1:20" ht="16.8" x14ac:dyDescent="0.45">
      <c r="A1055" s="3">
        <v>44341</v>
      </c>
      <c r="B1055" s="5">
        <f t="shared" si="48"/>
        <v>44341</v>
      </c>
      <c r="C1055" s="7">
        <v>10.52</v>
      </c>
      <c r="D1055" s="10">
        <v>12566950</v>
      </c>
      <c r="E1055" s="7">
        <v>10.4</v>
      </c>
      <c r="F1055" s="7">
        <v>10.56</v>
      </c>
      <c r="G1055" s="7">
        <v>10.32</v>
      </c>
      <c r="H1055" s="6">
        <f t="shared" si="49"/>
        <v>0.24000000000000021</v>
      </c>
      <c r="I1055" s="11">
        <f t="shared" si="50"/>
        <v>-0.11999999999999922</v>
      </c>
      <c r="J1055" s="2"/>
      <c r="K1055" s="8"/>
      <c r="L1055" s="2"/>
      <c r="N1055" s="1"/>
      <c r="P1055" s="2"/>
      <c r="Q1055" s="2"/>
      <c r="R1055" s="2"/>
      <c r="S1055" s="2"/>
      <c r="T1055" s="1"/>
    </row>
    <row r="1056" spans="1:20" ht="16.8" x14ac:dyDescent="0.45">
      <c r="A1056" s="3">
        <v>44342</v>
      </c>
      <c r="B1056" s="5">
        <f t="shared" si="48"/>
        <v>44342</v>
      </c>
      <c r="C1056" s="7">
        <v>10.58</v>
      </c>
      <c r="D1056" s="10">
        <v>12144240</v>
      </c>
      <c r="E1056" s="7">
        <v>10.57</v>
      </c>
      <c r="F1056" s="7">
        <v>10.7</v>
      </c>
      <c r="G1056" s="7">
        <v>10.56</v>
      </c>
      <c r="H1056" s="6">
        <f t="shared" si="49"/>
        <v>0.13999999999999879</v>
      </c>
      <c r="I1056" s="11">
        <f t="shared" si="50"/>
        <v>-9.9999999999997868E-3</v>
      </c>
      <c r="J1056" s="2"/>
      <c r="K1056" s="8"/>
      <c r="L1056" s="2"/>
      <c r="N1056" s="1"/>
      <c r="P1056" s="2"/>
      <c r="Q1056" s="2"/>
      <c r="R1056" s="2"/>
      <c r="S1056" s="2"/>
      <c r="T1056" s="1"/>
    </row>
    <row r="1057" spans="1:20" ht="16.8" x14ac:dyDescent="0.45">
      <c r="A1057" s="3">
        <v>44343</v>
      </c>
      <c r="B1057" s="5">
        <f t="shared" si="48"/>
        <v>44343</v>
      </c>
      <c r="C1057" s="7">
        <v>10.77</v>
      </c>
      <c r="D1057" s="10">
        <v>14868730</v>
      </c>
      <c r="E1057" s="7">
        <v>10.56</v>
      </c>
      <c r="F1057" s="7">
        <v>10.83</v>
      </c>
      <c r="G1057" s="7">
        <v>10.451000000000001</v>
      </c>
      <c r="H1057" s="6">
        <f t="shared" si="49"/>
        <v>0.37899999999999956</v>
      </c>
      <c r="I1057" s="11">
        <f t="shared" si="50"/>
        <v>-0.20999999999999908</v>
      </c>
      <c r="J1057" s="2"/>
      <c r="K1057" s="8"/>
      <c r="L1057" s="2"/>
      <c r="N1057" s="1"/>
      <c r="P1057" s="2"/>
      <c r="Q1057" s="2"/>
      <c r="R1057" s="2"/>
      <c r="S1057" s="2"/>
      <c r="T1057" s="1"/>
    </row>
    <row r="1058" spans="1:20" ht="16.8" x14ac:dyDescent="0.45">
      <c r="A1058" s="3">
        <v>44344</v>
      </c>
      <c r="B1058" s="5">
        <f t="shared" si="48"/>
        <v>44344</v>
      </c>
      <c r="C1058" s="7">
        <v>10.84</v>
      </c>
      <c r="D1058" s="10">
        <v>9683163</v>
      </c>
      <c r="E1058" s="7">
        <v>10.881</v>
      </c>
      <c r="F1058" s="7">
        <v>10.904999999999999</v>
      </c>
      <c r="G1058" s="7">
        <v>10.8</v>
      </c>
      <c r="H1058" s="6">
        <f t="shared" si="49"/>
        <v>0.10499999999999865</v>
      </c>
      <c r="I1058" s="11">
        <f t="shared" si="50"/>
        <v>4.1000000000000369E-2</v>
      </c>
      <c r="J1058" s="2"/>
      <c r="K1058" s="8"/>
      <c r="L1058" s="2"/>
      <c r="N1058" s="1"/>
      <c r="P1058" s="2"/>
      <c r="Q1058" s="2"/>
      <c r="R1058" s="2"/>
      <c r="S1058" s="2"/>
      <c r="T1058" s="1"/>
    </row>
    <row r="1059" spans="1:20" ht="16.8" x14ac:dyDescent="0.45">
      <c r="A1059" s="3">
        <v>44348</v>
      </c>
      <c r="B1059" s="5">
        <f t="shared" si="48"/>
        <v>44348</v>
      </c>
      <c r="C1059" s="7">
        <v>10.75</v>
      </c>
      <c r="D1059" s="10">
        <v>10386040</v>
      </c>
      <c r="E1059" s="7">
        <v>10.98</v>
      </c>
      <c r="F1059" s="7">
        <v>10.98</v>
      </c>
      <c r="G1059" s="7">
        <v>10.69</v>
      </c>
      <c r="H1059" s="6">
        <f t="shared" si="49"/>
        <v>0.29000000000000092</v>
      </c>
      <c r="I1059" s="11">
        <f t="shared" si="50"/>
        <v>0.23000000000000043</v>
      </c>
      <c r="J1059" s="2"/>
      <c r="K1059" s="8"/>
      <c r="L1059" s="2"/>
      <c r="N1059" s="1"/>
      <c r="P1059" s="2"/>
      <c r="Q1059" s="2"/>
      <c r="R1059" s="2"/>
      <c r="S1059" s="2"/>
      <c r="T1059" s="1"/>
    </row>
    <row r="1060" spans="1:20" ht="16.8" x14ac:dyDescent="0.45">
      <c r="A1060" s="3">
        <v>44349</v>
      </c>
      <c r="B1060" s="5">
        <f t="shared" si="48"/>
        <v>44349</v>
      </c>
      <c r="C1060" s="7">
        <v>10.65</v>
      </c>
      <c r="D1060" s="10">
        <v>9478311</v>
      </c>
      <c r="E1060" s="7">
        <v>10.78</v>
      </c>
      <c r="F1060" s="7">
        <v>10.78</v>
      </c>
      <c r="G1060" s="7">
        <v>10.57</v>
      </c>
      <c r="H1060" s="6">
        <f t="shared" si="49"/>
        <v>0.20999999999999908</v>
      </c>
      <c r="I1060" s="11">
        <f t="shared" si="50"/>
        <v>0.12999999999999901</v>
      </c>
      <c r="J1060" s="2"/>
      <c r="K1060" s="8"/>
      <c r="L1060" s="2"/>
      <c r="N1060" s="1"/>
      <c r="P1060" s="2"/>
      <c r="Q1060" s="2"/>
      <c r="R1060" s="2"/>
      <c r="S1060" s="2"/>
      <c r="T1060" s="1"/>
    </row>
    <row r="1061" spans="1:20" ht="16.8" x14ac:dyDescent="0.45">
      <c r="A1061" s="3">
        <v>44350</v>
      </c>
      <c r="B1061" s="5">
        <f t="shared" si="48"/>
        <v>44350</v>
      </c>
      <c r="C1061" s="7">
        <v>10.4</v>
      </c>
      <c r="D1061" s="10">
        <v>13007110</v>
      </c>
      <c r="E1061" s="7">
        <v>10.59</v>
      </c>
      <c r="F1061" s="7">
        <v>10.62</v>
      </c>
      <c r="G1061" s="7">
        <v>10.37</v>
      </c>
      <c r="H1061" s="6">
        <f t="shared" si="49"/>
        <v>0.25</v>
      </c>
      <c r="I1061" s="11">
        <f t="shared" si="50"/>
        <v>0.1899999999999995</v>
      </c>
      <c r="J1061" s="2"/>
      <c r="K1061" s="8"/>
      <c r="L1061" s="2"/>
      <c r="N1061" s="1"/>
      <c r="P1061" s="2"/>
      <c r="Q1061" s="2"/>
      <c r="R1061" s="2"/>
      <c r="S1061" s="2"/>
      <c r="T1061" s="1"/>
    </row>
    <row r="1062" spans="1:20" ht="16.8" x14ac:dyDescent="0.45">
      <c r="A1062" s="3">
        <v>44351</v>
      </c>
      <c r="B1062" s="5">
        <f t="shared" si="48"/>
        <v>44351</v>
      </c>
      <c r="C1062" s="7">
        <v>10.49</v>
      </c>
      <c r="D1062" s="10">
        <v>8523946</v>
      </c>
      <c r="E1062" s="7">
        <v>10.47</v>
      </c>
      <c r="F1062" s="7">
        <v>10.53</v>
      </c>
      <c r="G1062" s="7">
        <v>10.41</v>
      </c>
      <c r="H1062" s="6">
        <f t="shared" si="49"/>
        <v>0.11999999999999922</v>
      </c>
      <c r="I1062" s="11">
        <f t="shared" si="50"/>
        <v>-1.9999999999999574E-2</v>
      </c>
      <c r="J1062" s="2"/>
      <c r="K1062" s="8"/>
      <c r="L1062" s="2"/>
      <c r="N1062" s="1"/>
      <c r="P1062" s="2"/>
      <c r="Q1062" s="2"/>
      <c r="R1062" s="2"/>
      <c r="S1062" s="2"/>
      <c r="T1062" s="1"/>
    </row>
    <row r="1063" spans="1:20" ht="16.8" x14ac:dyDescent="0.45">
      <c r="A1063" s="3">
        <v>44354</v>
      </c>
      <c r="B1063" s="5">
        <f t="shared" si="48"/>
        <v>44354</v>
      </c>
      <c r="C1063" s="7">
        <v>10.36</v>
      </c>
      <c r="D1063" s="10">
        <v>13369870</v>
      </c>
      <c r="E1063" s="7">
        <v>10.494999999999999</v>
      </c>
      <c r="F1063" s="7">
        <v>10.54</v>
      </c>
      <c r="G1063" s="7">
        <v>10.31</v>
      </c>
      <c r="H1063" s="6">
        <f t="shared" si="49"/>
        <v>0.22999999999999865</v>
      </c>
      <c r="I1063" s="11">
        <f t="shared" si="50"/>
        <v>0.13499999999999979</v>
      </c>
      <c r="J1063" s="2"/>
      <c r="K1063" s="8"/>
      <c r="L1063" s="2"/>
      <c r="N1063" s="1"/>
      <c r="P1063" s="2"/>
      <c r="Q1063" s="2"/>
      <c r="R1063" s="2"/>
      <c r="S1063" s="2"/>
      <c r="T1063" s="1"/>
    </row>
    <row r="1064" spans="1:20" ht="16.8" x14ac:dyDescent="0.45">
      <c r="A1064" s="3">
        <v>44355</v>
      </c>
      <c r="B1064" s="5">
        <f t="shared" si="48"/>
        <v>44355</v>
      </c>
      <c r="C1064" s="7">
        <v>10.4</v>
      </c>
      <c r="D1064" s="10">
        <v>10288480</v>
      </c>
      <c r="E1064" s="7">
        <v>10.42</v>
      </c>
      <c r="F1064" s="7">
        <v>10.43</v>
      </c>
      <c r="G1064" s="7">
        <v>10.31</v>
      </c>
      <c r="H1064" s="6">
        <f t="shared" si="49"/>
        <v>0.11999999999999922</v>
      </c>
      <c r="I1064" s="11">
        <f t="shared" si="50"/>
        <v>1.9999999999999574E-2</v>
      </c>
      <c r="J1064" s="2"/>
      <c r="K1064" s="8"/>
      <c r="L1064" s="2"/>
      <c r="N1064" s="1"/>
      <c r="P1064" s="2"/>
      <c r="Q1064" s="2"/>
      <c r="R1064" s="2"/>
      <c r="S1064" s="2"/>
      <c r="T1064" s="1"/>
    </row>
    <row r="1065" spans="1:20" ht="16.8" x14ac:dyDescent="0.45">
      <c r="A1065" s="3">
        <v>44356</v>
      </c>
      <c r="B1065" s="5">
        <f t="shared" si="48"/>
        <v>44356</v>
      </c>
      <c r="C1065" s="7">
        <v>10.31</v>
      </c>
      <c r="D1065" s="10">
        <v>8444852</v>
      </c>
      <c r="E1065" s="7">
        <v>10.43</v>
      </c>
      <c r="F1065" s="7">
        <v>10.47</v>
      </c>
      <c r="G1065" s="7">
        <v>10.28</v>
      </c>
      <c r="H1065" s="6">
        <f t="shared" si="49"/>
        <v>0.19000000000000128</v>
      </c>
      <c r="I1065" s="11">
        <f t="shared" si="50"/>
        <v>0.11999999999999922</v>
      </c>
      <c r="J1065" s="2"/>
      <c r="K1065" s="8"/>
      <c r="L1065" s="2"/>
      <c r="N1065" s="1"/>
      <c r="P1065" s="2"/>
      <c r="Q1065" s="2"/>
      <c r="R1065" s="2"/>
      <c r="S1065" s="2"/>
      <c r="T1065" s="1"/>
    </row>
    <row r="1066" spans="1:20" ht="16.8" x14ac:dyDescent="0.45">
      <c r="A1066" s="3">
        <v>44357</v>
      </c>
      <c r="B1066" s="5">
        <f t="shared" si="48"/>
        <v>44357</v>
      </c>
      <c r="C1066" s="7">
        <v>10.43</v>
      </c>
      <c r="D1066" s="10">
        <v>6815021</v>
      </c>
      <c r="E1066" s="7">
        <v>10.31</v>
      </c>
      <c r="F1066" s="7">
        <v>10.45</v>
      </c>
      <c r="G1066" s="7">
        <v>10.265000000000001</v>
      </c>
      <c r="H1066" s="6">
        <f t="shared" si="49"/>
        <v>0.18499999999999872</v>
      </c>
      <c r="I1066" s="11">
        <f t="shared" si="50"/>
        <v>-0.11999999999999922</v>
      </c>
      <c r="J1066" s="2"/>
      <c r="K1066" s="8"/>
      <c r="L1066" s="2"/>
      <c r="N1066" s="1"/>
      <c r="P1066" s="2"/>
      <c r="Q1066" s="2"/>
      <c r="R1066" s="2"/>
      <c r="S1066" s="2"/>
      <c r="T1066" s="1"/>
    </row>
    <row r="1067" spans="1:20" ht="16.8" x14ac:dyDescent="0.45">
      <c r="A1067" s="3">
        <v>44358</v>
      </c>
      <c r="B1067" s="5">
        <f t="shared" si="48"/>
        <v>44358</v>
      </c>
      <c r="C1067" s="7">
        <v>10.55</v>
      </c>
      <c r="D1067" s="10">
        <v>6582280</v>
      </c>
      <c r="E1067" s="7">
        <v>10.43</v>
      </c>
      <c r="F1067" s="7">
        <v>10.58</v>
      </c>
      <c r="G1067" s="7">
        <v>10.41</v>
      </c>
      <c r="H1067" s="6">
        <f t="shared" si="49"/>
        <v>0.16999999999999993</v>
      </c>
      <c r="I1067" s="11">
        <f t="shared" si="50"/>
        <v>-0.12000000000000099</v>
      </c>
      <c r="J1067" s="2"/>
      <c r="K1067" s="8"/>
      <c r="L1067" s="2"/>
      <c r="N1067" s="1"/>
      <c r="P1067" s="2"/>
      <c r="Q1067" s="2"/>
      <c r="R1067" s="2"/>
      <c r="S1067" s="2"/>
      <c r="T1067" s="1"/>
    </row>
    <row r="1068" spans="1:20" ht="16.8" x14ac:dyDescent="0.45">
      <c r="A1068" s="3">
        <v>44361</v>
      </c>
      <c r="B1068" s="5">
        <f t="shared" si="48"/>
        <v>44361</v>
      </c>
      <c r="C1068" s="7">
        <v>10.65</v>
      </c>
      <c r="D1068" s="10">
        <v>9151608</v>
      </c>
      <c r="E1068" s="7">
        <v>10.625</v>
      </c>
      <c r="F1068" s="7">
        <v>10.77</v>
      </c>
      <c r="G1068" s="7">
        <v>10.56</v>
      </c>
      <c r="H1068" s="6">
        <f t="shared" si="49"/>
        <v>0.20999999999999908</v>
      </c>
      <c r="I1068" s="11">
        <f t="shared" si="50"/>
        <v>-2.5000000000000355E-2</v>
      </c>
      <c r="J1068" s="2"/>
      <c r="K1068" s="8"/>
      <c r="L1068" s="2"/>
      <c r="N1068" s="1"/>
      <c r="P1068" s="2"/>
      <c r="Q1068" s="2"/>
      <c r="R1068" s="2"/>
      <c r="S1068" s="2"/>
      <c r="T1068" s="1"/>
    </row>
    <row r="1069" spans="1:20" ht="16.8" x14ac:dyDescent="0.45">
      <c r="A1069" s="3">
        <v>44362</v>
      </c>
      <c r="B1069" s="5">
        <f t="shared" si="48"/>
        <v>44362</v>
      </c>
      <c r="C1069" s="7">
        <v>10.4</v>
      </c>
      <c r="D1069" s="10">
        <v>8139427</v>
      </c>
      <c r="E1069" s="7">
        <v>10.67</v>
      </c>
      <c r="F1069" s="7">
        <v>10.705</v>
      </c>
      <c r="G1069" s="7">
        <v>10.33</v>
      </c>
      <c r="H1069" s="6">
        <f t="shared" si="49"/>
        <v>0.375</v>
      </c>
      <c r="I1069" s="11">
        <f t="shared" si="50"/>
        <v>0.26999999999999957</v>
      </c>
      <c r="J1069" s="2"/>
      <c r="K1069" s="8"/>
      <c r="L1069" s="2"/>
      <c r="N1069" s="1"/>
      <c r="P1069" s="2"/>
      <c r="Q1069" s="2"/>
      <c r="R1069" s="2"/>
      <c r="S1069" s="2"/>
      <c r="T1069" s="1"/>
    </row>
    <row r="1070" spans="1:20" ht="16.8" x14ac:dyDescent="0.45">
      <c r="A1070" s="3">
        <v>44363</v>
      </c>
      <c r="B1070" s="5">
        <f t="shared" si="48"/>
        <v>44363</v>
      </c>
      <c r="C1070" s="7">
        <v>10.29</v>
      </c>
      <c r="D1070" s="10">
        <v>23880540</v>
      </c>
      <c r="E1070" s="7">
        <v>10.18</v>
      </c>
      <c r="F1070" s="7">
        <v>10.38</v>
      </c>
      <c r="G1070" s="7">
        <v>9.9600000000000009</v>
      </c>
      <c r="H1070" s="6">
        <f t="shared" si="49"/>
        <v>0.41999999999999993</v>
      </c>
      <c r="I1070" s="11">
        <f t="shared" si="50"/>
        <v>-0.10999999999999943</v>
      </c>
      <c r="J1070" s="2"/>
      <c r="K1070" s="8"/>
      <c r="L1070" s="2"/>
      <c r="N1070" s="1"/>
      <c r="P1070" s="2"/>
      <c r="Q1070" s="2"/>
      <c r="R1070" s="2"/>
      <c r="S1070" s="2"/>
      <c r="T1070" s="1"/>
    </row>
    <row r="1071" spans="1:20" ht="16.8" x14ac:dyDescent="0.45">
      <c r="A1071" s="3">
        <v>44364</v>
      </c>
      <c r="B1071" s="5">
        <f t="shared" si="48"/>
        <v>44364</v>
      </c>
      <c r="C1071" s="7">
        <v>10.58</v>
      </c>
      <c r="D1071" s="10">
        <v>17857640</v>
      </c>
      <c r="E1071" s="7">
        <v>10.199999999999999</v>
      </c>
      <c r="F1071" s="7">
        <v>10.75</v>
      </c>
      <c r="G1071" s="7">
        <v>10.17</v>
      </c>
      <c r="H1071" s="6">
        <f t="shared" si="49"/>
        <v>0.58000000000000007</v>
      </c>
      <c r="I1071" s="11">
        <f t="shared" si="50"/>
        <v>-0.38000000000000078</v>
      </c>
      <c r="J1071" s="2"/>
      <c r="K1071" s="8"/>
      <c r="L1071" s="2"/>
      <c r="N1071" s="1"/>
      <c r="P1071" s="2"/>
      <c r="Q1071" s="2"/>
      <c r="R1071" s="2"/>
      <c r="S1071" s="2"/>
      <c r="T1071" s="1"/>
    </row>
    <row r="1072" spans="1:20" ht="16.8" x14ac:dyDescent="0.45">
      <c r="A1072" s="3">
        <v>44365</v>
      </c>
      <c r="B1072" s="5">
        <f t="shared" si="48"/>
        <v>44365</v>
      </c>
      <c r="C1072" s="7">
        <v>10.32</v>
      </c>
      <c r="D1072" s="10">
        <v>20182540</v>
      </c>
      <c r="E1072" s="7">
        <v>10.49</v>
      </c>
      <c r="F1072" s="7">
        <v>10.57</v>
      </c>
      <c r="G1072" s="7">
        <v>10.23</v>
      </c>
      <c r="H1072" s="6">
        <f t="shared" si="49"/>
        <v>0.33999999999999986</v>
      </c>
      <c r="I1072" s="11">
        <f t="shared" si="50"/>
        <v>0.16999999999999993</v>
      </c>
      <c r="J1072" s="2"/>
      <c r="K1072" s="8"/>
      <c r="L1072" s="2"/>
      <c r="N1072" s="1"/>
      <c r="P1072" s="2"/>
      <c r="Q1072" s="2"/>
      <c r="R1072" s="2"/>
      <c r="S1072" s="2"/>
      <c r="T1072" s="1"/>
    </row>
    <row r="1073" spans="1:20" ht="16.8" x14ac:dyDescent="0.45">
      <c r="A1073" s="3">
        <v>44368</v>
      </c>
      <c r="B1073" s="5">
        <f t="shared" si="48"/>
        <v>44368</v>
      </c>
      <c r="C1073" s="7">
        <v>10.48</v>
      </c>
      <c r="D1073" s="10">
        <v>16292940</v>
      </c>
      <c r="E1073" s="7">
        <v>10.34</v>
      </c>
      <c r="F1073" s="7">
        <v>10.585000000000001</v>
      </c>
      <c r="G1073" s="7">
        <v>10.15</v>
      </c>
      <c r="H1073" s="6">
        <f t="shared" si="49"/>
        <v>0.4350000000000005</v>
      </c>
      <c r="I1073" s="11">
        <f t="shared" si="50"/>
        <v>-0.14000000000000057</v>
      </c>
      <c r="J1073" s="2"/>
      <c r="K1073" s="8"/>
      <c r="L1073" s="2"/>
      <c r="N1073" s="1"/>
      <c r="P1073" s="2"/>
      <c r="Q1073" s="2"/>
      <c r="R1073" s="2"/>
      <c r="S1073" s="2"/>
      <c r="T1073" s="1"/>
    </row>
    <row r="1074" spans="1:20" ht="16.8" x14ac:dyDescent="0.45">
      <c r="A1074" s="3">
        <v>44369</v>
      </c>
      <c r="B1074" s="5">
        <f t="shared" si="48"/>
        <v>44369</v>
      </c>
      <c r="C1074" s="7">
        <v>10.33</v>
      </c>
      <c r="D1074" s="10">
        <v>7904252</v>
      </c>
      <c r="E1074" s="7">
        <v>10.47</v>
      </c>
      <c r="F1074" s="7">
        <v>10.52</v>
      </c>
      <c r="G1074" s="7">
        <v>10.295</v>
      </c>
      <c r="H1074" s="6">
        <f t="shared" si="49"/>
        <v>0.22499999999999964</v>
      </c>
      <c r="I1074" s="11">
        <f t="shared" si="50"/>
        <v>0.14000000000000057</v>
      </c>
      <c r="J1074" s="2"/>
      <c r="K1074" s="8"/>
      <c r="L1074" s="2"/>
      <c r="N1074" s="1"/>
      <c r="P1074" s="2"/>
      <c r="Q1074" s="2"/>
      <c r="R1074" s="2"/>
      <c r="S1074" s="2"/>
      <c r="T1074" s="1"/>
    </row>
    <row r="1075" spans="1:20" ht="16.8" x14ac:dyDescent="0.45">
      <c r="A1075" s="3">
        <v>44370</v>
      </c>
      <c r="B1075" s="5">
        <f t="shared" si="48"/>
        <v>44370</v>
      </c>
      <c r="C1075" s="7">
        <v>10.27</v>
      </c>
      <c r="D1075" s="10">
        <v>16213100</v>
      </c>
      <c r="E1075" s="7">
        <v>10.35</v>
      </c>
      <c r="F1075" s="7">
        <v>10.48</v>
      </c>
      <c r="G1075" s="7">
        <v>10.210000000000001</v>
      </c>
      <c r="H1075" s="6">
        <f t="shared" si="49"/>
        <v>0.26999999999999957</v>
      </c>
      <c r="I1075" s="11">
        <f t="shared" si="50"/>
        <v>8.0000000000000071E-2</v>
      </c>
      <c r="J1075" s="2"/>
      <c r="K1075" s="8"/>
      <c r="L1075" s="2"/>
      <c r="N1075" s="1"/>
      <c r="P1075" s="2"/>
      <c r="Q1075" s="2"/>
      <c r="R1075" s="2"/>
      <c r="S1075" s="2"/>
      <c r="T1075" s="1"/>
    </row>
    <row r="1076" spans="1:20" ht="16.8" x14ac:dyDescent="0.45">
      <c r="A1076" s="3">
        <v>44371</v>
      </c>
      <c r="B1076" s="5">
        <f t="shared" si="48"/>
        <v>44371</v>
      </c>
      <c r="C1076" s="7">
        <v>10.44</v>
      </c>
      <c r="D1076" s="10">
        <v>11046890</v>
      </c>
      <c r="E1076" s="7">
        <v>10.317</v>
      </c>
      <c r="F1076" s="7">
        <v>10.48</v>
      </c>
      <c r="G1076" s="7">
        <v>10.31</v>
      </c>
      <c r="H1076" s="6">
        <f t="shared" si="49"/>
        <v>0.16999999999999993</v>
      </c>
      <c r="I1076" s="11">
        <f t="shared" si="50"/>
        <v>-0.12299999999999933</v>
      </c>
      <c r="J1076" s="2"/>
      <c r="K1076" s="8"/>
      <c r="L1076" s="2"/>
      <c r="N1076" s="1"/>
      <c r="P1076" s="2"/>
      <c r="Q1076" s="2"/>
      <c r="R1076" s="2"/>
      <c r="S1076" s="2"/>
      <c r="T1076" s="1"/>
    </row>
    <row r="1077" spans="1:20" ht="16.8" x14ac:dyDescent="0.45">
      <c r="A1077" s="3">
        <v>44372</v>
      </c>
      <c r="B1077" s="5">
        <f t="shared" si="48"/>
        <v>44372</v>
      </c>
      <c r="C1077" s="7">
        <v>10.65</v>
      </c>
      <c r="D1077" s="10">
        <v>22377960</v>
      </c>
      <c r="E1077" s="7">
        <v>10.47</v>
      </c>
      <c r="F1077" s="7">
        <v>10.74</v>
      </c>
      <c r="G1077" s="7">
        <v>10.41</v>
      </c>
      <c r="H1077" s="6">
        <f t="shared" si="49"/>
        <v>0.33000000000000007</v>
      </c>
      <c r="I1077" s="11">
        <f t="shared" si="50"/>
        <v>-0.17999999999999972</v>
      </c>
      <c r="J1077" s="2"/>
      <c r="K1077" s="8"/>
      <c r="L1077" s="2"/>
      <c r="N1077" s="1"/>
      <c r="P1077" s="2"/>
      <c r="Q1077" s="2"/>
      <c r="R1077" s="2"/>
      <c r="S1077" s="2"/>
      <c r="T1077" s="1"/>
    </row>
    <row r="1078" spans="1:20" ht="16.8" x14ac:dyDescent="0.45">
      <c r="A1078" s="3">
        <v>44375</v>
      </c>
      <c r="B1078" s="5">
        <f t="shared" si="48"/>
        <v>44375</v>
      </c>
      <c r="C1078" s="7">
        <v>10.78</v>
      </c>
      <c r="D1078" s="10">
        <v>13888080</v>
      </c>
      <c r="E1078" s="7">
        <v>10.71</v>
      </c>
      <c r="F1078" s="7">
        <v>10.95</v>
      </c>
      <c r="G1078" s="7">
        <v>10.67</v>
      </c>
      <c r="H1078" s="6">
        <f t="shared" si="49"/>
        <v>0.27999999999999936</v>
      </c>
      <c r="I1078" s="11">
        <f t="shared" si="50"/>
        <v>-6.9999999999998508E-2</v>
      </c>
      <c r="J1078" s="2"/>
      <c r="K1078" s="8"/>
      <c r="L1078" s="2"/>
      <c r="N1078" s="1"/>
      <c r="P1078" s="2"/>
      <c r="Q1078" s="2"/>
      <c r="R1078" s="2"/>
      <c r="S1078" s="2"/>
      <c r="T1078" s="1"/>
    </row>
    <row r="1079" spans="1:20" ht="16.8" x14ac:dyDescent="0.45">
      <c r="A1079" s="3">
        <v>44376</v>
      </c>
      <c r="B1079" s="5">
        <f t="shared" si="48"/>
        <v>44376</v>
      </c>
      <c r="C1079" s="7">
        <v>10.78</v>
      </c>
      <c r="D1079" s="10">
        <v>8005500</v>
      </c>
      <c r="E1079" s="7">
        <v>10.78</v>
      </c>
      <c r="F1079" s="7">
        <v>10.8</v>
      </c>
      <c r="G1079" s="7">
        <v>10.6</v>
      </c>
      <c r="H1079" s="6">
        <f t="shared" si="49"/>
        <v>0.20000000000000107</v>
      </c>
      <c r="I1079" s="11">
        <f t="shared" si="50"/>
        <v>0</v>
      </c>
      <c r="J1079" s="2"/>
      <c r="K1079" s="8"/>
      <c r="L1079" s="2"/>
      <c r="N1079" s="1"/>
      <c r="P1079" s="2"/>
      <c r="Q1079" s="2"/>
      <c r="R1079" s="2"/>
      <c r="S1079" s="2"/>
      <c r="T1079" s="1"/>
    </row>
    <row r="1080" spans="1:20" ht="16.8" x14ac:dyDescent="0.45">
      <c r="A1080" s="3">
        <v>44377</v>
      </c>
      <c r="B1080" s="5">
        <f t="shared" si="48"/>
        <v>44377</v>
      </c>
      <c r="C1080" s="7">
        <v>10.63</v>
      </c>
      <c r="D1080" s="10">
        <v>9709146</v>
      </c>
      <c r="E1080" s="7">
        <v>10.7</v>
      </c>
      <c r="F1080" s="7">
        <v>10.73</v>
      </c>
      <c r="G1080" s="7">
        <v>10.574999999999999</v>
      </c>
      <c r="H1080" s="6">
        <f t="shared" si="49"/>
        <v>0.15500000000000114</v>
      </c>
      <c r="I1080" s="11">
        <f t="shared" si="50"/>
        <v>6.9999999999998508E-2</v>
      </c>
      <c r="J1080" s="2"/>
      <c r="K1080" s="8"/>
      <c r="L1080" s="2"/>
      <c r="N1080" s="1"/>
      <c r="P1080" s="2"/>
      <c r="Q1080" s="2"/>
      <c r="R1080" s="2"/>
      <c r="S1080" s="2"/>
      <c r="T1080" s="1"/>
    </row>
    <row r="1081" spans="1:20" ht="16.8" x14ac:dyDescent="0.45">
      <c r="A1081" s="3">
        <v>44378</v>
      </c>
      <c r="B1081" s="5">
        <f t="shared" si="48"/>
        <v>44378</v>
      </c>
      <c r="C1081" s="7">
        <v>10.77</v>
      </c>
      <c r="D1081" s="10">
        <v>18020560</v>
      </c>
      <c r="E1081" s="7">
        <v>10.56</v>
      </c>
      <c r="F1081" s="7">
        <v>10.89</v>
      </c>
      <c r="G1081" s="7">
        <v>10.45</v>
      </c>
      <c r="H1081" s="6">
        <f t="shared" si="49"/>
        <v>0.44000000000000128</v>
      </c>
      <c r="I1081" s="11">
        <f t="shared" si="50"/>
        <v>-0.20999999999999908</v>
      </c>
      <c r="J1081" s="2"/>
      <c r="K1081" s="8"/>
      <c r="L1081" s="2"/>
      <c r="N1081" s="1"/>
      <c r="P1081" s="2"/>
      <c r="Q1081" s="2"/>
      <c r="R1081" s="2"/>
      <c r="S1081" s="2"/>
      <c r="T1081" s="1"/>
    </row>
    <row r="1082" spans="1:20" ht="16.8" x14ac:dyDescent="0.45">
      <c r="A1082" s="3">
        <v>44379</v>
      </c>
      <c r="B1082" s="5">
        <f t="shared" si="48"/>
        <v>44379</v>
      </c>
      <c r="C1082" s="7">
        <v>10.91</v>
      </c>
      <c r="D1082" s="10">
        <v>18630380</v>
      </c>
      <c r="E1082" s="7">
        <v>10.81</v>
      </c>
      <c r="F1082" s="7">
        <v>10.91</v>
      </c>
      <c r="G1082" s="7">
        <v>10.6</v>
      </c>
      <c r="H1082" s="6">
        <f t="shared" si="49"/>
        <v>0.3100000000000005</v>
      </c>
      <c r="I1082" s="11">
        <f t="shared" si="50"/>
        <v>-9.9999999999999645E-2</v>
      </c>
      <c r="J1082" s="2"/>
      <c r="K1082" s="8"/>
      <c r="L1082" s="2"/>
      <c r="N1082" s="1"/>
      <c r="P1082" s="2"/>
      <c r="Q1082" s="2"/>
      <c r="R1082" s="2"/>
      <c r="S1082" s="2"/>
      <c r="T1082" s="1"/>
    </row>
    <row r="1083" spans="1:20" ht="16.8" x14ac:dyDescent="0.45">
      <c r="A1083" s="3">
        <v>44383</v>
      </c>
      <c r="B1083" s="5">
        <f t="shared" si="48"/>
        <v>44383</v>
      </c>
      <c r="C1083" s="7">
        <v>11.16</v>
      </c>
      <c r="D1083" s="10">
        <v>17971640</v>
      </c>
      <c r="E1083" s="7">
        <v>10.95</v>
      </c>
      <c r="F1083" s="7">
        <v>11.25</v>
      </c>
      <c r="G1083" s="7">
        <v>10.9</v>
      </c>
      <c r="H1083" s="6">
        <f t="shared" si="49"/>
        <v>0.34999999999999964</v>
      </c>
      <c r="I1083" s="11">
        <f t="shared" si="50"/>
        <v>-0.21000000000000085</v>
      </c>
      <c r="J1083" s="2"/>
      <c r="K1083" s="8"/>
      <c r="L1083" s="2"/>
      <c r="N1083" s="1"/>
      <c r="P1083" s="2"/>
      <c r="Q1083" s="2"/>
      <c r="R1083" s="2"/>
      <c r="S1083" s="2"/>
      <c r="T1083" s="1"/>
    </row>
    <row r="1084" spans="1:20" ht="16.8" x14ac:dyDescent="0.45">
      <c r="A1084" s="3">
        <v>44384</v>
      </c>
      <c r="B1084" s="5">
        <f t="shared" si="48"/>
        <v>44384</v>
      </c>
      <c r="C1084" s="7">
        <v>10.86</v>
      </c>
      <c r="D1084" s="10">
        <v>17908130</v>
      </c>
      <c r="E1084" s="7">
        <v>11.18</v>
      </c>
      <c r="F1084" s="7">
        <v>11.18</v>
      </c>
      <c r="G1084" s="7">
        <v>10.775</v>
      </c>
      <c r="H1084" s="6">
        <f t="shared" si="49"/>
        <v>0.40499999999999936</v>
      </c>
      <c r="I1084" s="11">
        <f t="shared" si="50"/>
        <v>0.32000000000000028</v>
      </c>
      <c r="J1084" s="2"/>
      <c r="K1084" s="8"/>
      <c r="L1084" s="2"/>
      <c r="N1084" s="1"/>
      <c r="P1084" s="2"/>
      <c r="Q1084" s="2"/>
      <c r="R1084" s="2"/>
      <c r="S1084" s="2"/>
      <c r="T1084" s="1"/>
    </row>
    <row r="1085" spans="1:20" ht="16.8" x14ac:dyDescent="0.45">
      <c r="A1085" s="3">
        <v>44385</v>
      </c>
      <c r="B1085" s="5">
        <f t="shared" si="48"/>
        <v>44385</v>
      </c>
      <c r="C1085" s="7">
        <v>10.68</v>
      </c>
      <c r="D1085" s="10">
        <v>15915530</v>
      </c>
      <c r="E1085" s="7">
        <v>10.58</v>
      </c>
      <c r="F1085" s="7">
        <v>10.77</v>
      </c>
      <c r="G1085" s="7">
        <v>10.45</v>
      </c>
      <c r="H1085" s="6">
        <f t="shared" si="49"/>
        <v>0.32000000000000028</v>
      </c>
      <c r="I1085" s="11">
        <f t="shared" si="50"/>
        <v>-9.9999999999999645E-2</v>
      </c>
      <c r="J1085" s="2"/>
      <c r="K1085" s="8"/>
      <c r="L1085" s="2"/>
      <c r="N1085" s="1"/>
      <c r="P1085" s="2"/>
      <c r="Q1085" s="2"/>
      <c r="R1085" s="2"/>
      <c r="S1085" s="2"/>
      <c r="T1085" s="1"/>
    </row>
    <row r="1086" spans="1:20" ht="16.8" x14ac:dyDescent="0.45">
      <c r="A1086" s="3">
        <v>44386</v>
      </c>
      <c r="B1086" s="5">
        <f t="shared" si="48"/>
        <v>44386</v>
      </c>
      <c r="C1086" s="7">
        <v>10.53</v>
      </c>
      <c r="D1086" s="10">
        <v>24606590</v>
      </c>
      <c r="E1086" s="7">
        <v>10.6</v>
      </c>
      <c r="F1086" s="7">
        <v>10.625</v>
      </c>
      <c r="G1086" s="7">
        <v>10.28</v>
      </c>
      <c r="H1086" s="6">
        <f t="shared" si="49"/>
        <v>0.34500000000000064</v>
      </c>
      <c r="I1086" s="11">
        <f t="shared" si="50"/>
        <v>7.0000000000000284E-2</v>
      </c>
      <c r="J1086" s="2"/>
      <c r="K1086" s="8"/>
      <c r="L1086" s="2"/>
      <c r="N1086" s="1"/>
      <c r="P1086" s="2"/>
      <c r="Q1086" s="2"/>
      <c r="R1086" s="2"/>
      <c r="S1086" s="2"/>
      <c r="T1086" s="1"/>
    </row>
    <row r="1087" spans="1:20" ht="16.8" x14ac:dyDescent="0.45">
      <c r="A1087" s="3">
        <v>44389</v>
      </c>
      <c r="B1087" s="5">
        <f t="shared" si="48"/>
        <v>44389</v>
      </c>
      <c r="C1087" s="7">
        <v>10.63</v>
      </c>
      <c r="D1087" s="10">
        <v>11518770</v>
      </c>
      <c r="E1087" s="7">
        <v>10.57</v>
      </c>
      <c r="F1087" s="7">
        <v>10.715</v>
      </c>
      <c r="G1087" s="7">
        <v>10.55</v>
      </c>
      <c r="H1087" s="6">
        <f t="shared" si="49"/>
        <v>0.16499999999999915</v>
      </c>
      <c r="I1087" s="11">
        <f t="shared" si="50"/>
        <v>-6.0000000000000497E-2</v>
      </c>
      <c r="J1087" s="2"/>
      <c r="K1087" s="8"/>
      <c r="L1087" s="2"/>
      <c r="N1087" s="1"/>
      <c r="P1087" s="2"/>
      <c r="Q1087" s="2"/>
      <c r="R1087" s="2"/>
      <c r="S1087" s="2"/>
      <c r="T1087" s="1"/>
    </row>
    <row r="1088" spans="1:20" ht="16.8" x14ac:dyDescent="0.45">
      <c r="A1088" s="3">
        <v>44390</v>
      </c>
      <c r="B1088" s="5">
        <f t="shared" si="48"/>
        <v>44390</v>
      </c>
      <c r="C1088" s="7">
        <v>10.64</v>
      </c>
      <c r="D1088" s="10">
        <v>5642625</v>
      </c>
      <c r="E1088" s="7">
        <v>10.59</v>
      </c>
      <c r="F1088" s="7">
        <v>10.74</v>
      </c>
      <c r="G1088" s="7">
        <v>10.59</v>
      </c>
      <c r="H1088" s="6">
        <f t="shared" si="49"/>
        <v>0.15000000000000036</v>
      </c>
      <c r="I1088" s="11">
        <f t="shared" si="50"/>
        <v>-5.0000000000000711E-2</v>
      </c>
      <c r="J1088" s="2"/>
      <c r="K1088" s="8"/>
      <c r="L1088" s="2"/>
      <c r="N1088" s="1"/>
      <c r="P1088" s="2"/>
      <c r="Q1088" s="2"/>
      <c r="R1088" s="2"/>
      <c r="S1088" s="2"/>
      <c r="T1088" s="1"/>
    </row>
    <row r="1089" spans="1:20" ht="16.8" x14ac:dyDescent="0.45">
      <c r="A1089" s="3">
        <v>44391</v>
      </c>
      <c r="B1089" s="5">
        <f t="shared" si="48"/>
        <v>44391</v>
      </c>
      <c r="C1089" s="7">
        <v>10.53</v>
      </c>
      <c r="D1089" s="10">
        <v>8869889</v>
      </c>
      <c r="E1089" s="7">
        <v>10.7</v>
      </c>
      <c r="F1089" s="7">
        <v>10.78</v>
      </c>
      <c r="G1089" s="7">
        <v>10.5</v>
      </c>
      <c r="H1089" s="6">
        <f t="shared" si="49"/>
        <v>0.27999999999999936</v>
      </c>
      <c r="I1089" s="11">
        <f t="shared" si="50"/>
        <v>0.16999999999999993</v>
      </c>
      <c r="J1089" s="2"/>
      <c r="K1089" s="8"/>
      <c r="L1089" s="2"/>
      <c r="N1089" s="1"/>
      <c r="P1089" s="2"/>
      <c r="Q1089" s="2"/>
      <c r="R1089" s="2"/>
      <c r="S1089" s="2"/>
      <c r="T1089" s="1"/>
    </row>
    <row r="1090" spans="1:20" ht="16.8" x14ac:dyDescent="0.45">
      <c r="A1090" s="3">
        <v>44392</v>
      </c>
      <c r="B1090" s="5">
        <f t="shared" si="48"/>
        <v>44392</v>
      </c>
      <c r="C1090" s="7">
        <v>10.28</v>
      </c>
      <c r="D1090" s="10">
        <v>12170060</v>
      </c>
      <c r="E1090" s="7">
        <v>10.53</v>
      </c>
      <c r="F1090" s="7">
        <v>10.61</v>
      </c>
      <c r="G1090" s="7">
        <v>10.24</v>
      </c>
      <c r="H1090" s="6">
        <f t="shared" si="49"/>
        <v>0.36999999999999922</v>
      </c>
      <c r="I1090" s="11">
        <f t="shared" si="50"/>
        <v>0.25</v>
      </c>
      <c r="J1090" s="2"/>
      <c r="K1090" s="8"/>
      <c r="L1090" s="2"/>
      <c r="N1090" s="1"/>
      <c r="P1090" s="2"/>
      <c r="Q1090" s="2"/>
      <c r="R1090" s="2"/>
      <c r="S1090" s="2"/>
      <c r="T1090" s="1"/>
    </row>
    <row r="1091" spans="1:20" ht="16.8" x14ac:dyDescent="0.45">
      <c r="A1091" s="3">
        <v>44393</v>
      </c>
      <c r="B1091" s="5">
        <f t="shared" ref="B1091:B1154" si="51">A1091</f>
        <v>44393</v>
      </c>
      <c r="C1091" s="7">
        <v>10.32</v>
      </c>
      <c r="D1091" s="10">
        <v>8255008</v>
      </c>
      <c r="E1091" s="7">
        <v>10.27</v>
      </c>
      <c r="F1091" s="7">
        <v>10.38</v>
      </c>
      <c r="G1091" s="7">
        <v>10.210000000000001</v>
      </c>
      <c r="H1091" s="6">
        <f t="shared" ref="H1091:H1154" si="52">F1091-G1091</f>
        <v>0.16999999999999993</v>
      </c>
      <c r="I1091" s="11">
        <f t="shared" ref="I1091:I1154" si="53">E1091-C1091</f>
        <v>-5.0000000000000711E-2</v>
      </c>
      <c r="J1091" s="2"/>
      <c r="K1091" s="8"/>
      <c r="L1091" s="2"/>
      <c r="N1091" s="1"/>
      <c r="P1091" s="2"/>
      <c r="Q1091" s="2"/>
      <c r="R1091" s="2"/>
      <c r="S1091" s="2"/>
      <c r="T1091" s="1"/>
    </row>
    <row r="1092" spans="1:20" ht="16.8" x14ac:dyDescent="0.45">
      <c r="A1092" s="3">
        <v>44396</v>
      </c>
      <c r="B1092" s="5">
        <f t="shared" si="51"/>
        <v>44396</v>
      </c>
      <c r="C1092" s="7">
        <v>10.37</v>
      </c>
      <c r="D1092" s="10">
        <v>11789620</v>
      </c>
      <c r="E1092" s="7">
        <v>10.220000000000001</v>
      </c>
      <c r="F1092" s="7">
        <v>10.475</v>
      </c>
      <c r="G1092" s="7">
        <v>10.17</v>
      </c>
      <c r="H1092" s="6">
        <f t="shared" si="52"/>
        <v>0.30499999999999972</v>
      </c>
      <c r="I1092" s="11">
        <f t="shared" si="53"/>
        <v>-0.14999999999999858</v>
      </c>
      <c r="J1092" s="2"/>
      <c r="K1092" s="8"/>
      <c r="L1092" s="2"/>
      <c r="N1092" s="1"/>
      <c r="P1092" s="2"/>
      <c r="Q1092" s="2"/>
      <c r="R1092" s="2"/>
      <c r="S1092" s="2"/>
      <c r="T1092" s="1"/>
    </row>
    <row r="1093" spans="1:20" ht="16.8" x14ac:dyDescent="0.45">
      <c r="A1093" s="3">
        <v>44397</v>
      </c>
      <c r="B1093" s="5">
        <f t="shared" si="51"/>
        <v>44397</v>
      </c>
      <c r="C1093" s="7">
        <v>10.47</v>
      </c>
      <c r="D1093" s="10">
        <v>12824740</v>
      </c>
      <c r="E1093" s="7">
        <v>10.4</v>
      </c>
      <c r="F1093" s="7">
        <v>10.55</v>
      </c>
      <c r="G1093" s="7">
        <v>10.28</v>
      </c>
      <c r="H1093" s="6">
        <f t="shared" si="52"/>
        <v>0.27000000000000135</v>
      </c>
      <c r="I1093" s="11">
        <f t="shared" si="53"/>
        <v>-7.0000000000000284E-2</v>
      </c>
      <c r="J1093" s="2"/>
      <c r="K1093" s="8"/>
      <c r="L1093" s="2"/>
      <c r="N1093" s="1"/>
      <c r="P1093" s="2"/>
      <c r="Q1093" s="2"/>
      <c r="R1093" s="2"/>
      <c r="S1093" s="2"/>
      <c r="T1093" s="1"/>
    </row>
    <row r="1094" spans="1:20" ht="16.8" x14ac:dyDescent="0.45">
      <c r="A1094" s="3">
        <v>44398</v>
      </c>
      <c r="B1094" s="5">
        <f t="shared" si="51"/>
        <v>44398</v>
      </c>
      <c r="C1094" s="7">
        <v>10.44</v>
      </c>
      <c r="D1094" s="10">
        <v>11752500</v>
      </c>
      <c r="E1094" s="7">
        <v>10.47</v>
      </c>
      <c r="F1094" s="7">
        <v>10.515000000000001</v>
      </c>
      <c r="G1094" s="7">
        <v>10.36</v>
      </c>
      <c r="H1094" s="6">
        <f t="shared" si="52"/>
        <v>0.15500000000000114</v>
      </c>
      <c r="I1094" s="11">
        <f t="shared" si="53"/>
        <v>3.0000000000001137E-2</v>
      </c>
      <c r="J1094" s="2"/>
      <c r="K1094" s="8"/>
      <c r="L1094" s="2"/>
      <c r="N1094" s="1"/>
      <c r="P1094" s="2"/>
      <c r="Q1094" s="2"/>
      <c r="R1094" s="2"/>
      <c r="S1094" s="2"/>
      <c r="T1094" s="1"/>
    </row>
    <row r="1095" spans="1:20" ht="16.8" x14ac:dyDescent="0.45">
      <c r="A1095" s="3">
        <v>44399</v>
      </c>
      <c r="B1095" s="5">
        <f t="shared" si="51"/>
        <v>44399</v>
      </c>
      <c r="C1095" s="7">
        <v>10.34</v>
      </c>
      <c r="D1095" s="10">
        <v>10454920</v>
      </c>
      <c r="E1095" s="7">
        <v>10.45</v>
      </c>
      <c r="F1095" s="7">
        <v>10.47</v>
      </c>
      <c r="G1095" s="7">
        <v>10.31</v>
      </c>
      <c r="H1095" s="6">
        <f t="shared" si="52"/>
        <v>0.16000000000000014</v>
      </c>
      <c r="I1095" s="11">
        <f t="shared" si="53"/>
        <v>0.10999999999999943</v>
      </c>
      <c r="J1095" s="2"/>
      <c r="K1095" s="8"/>
      <c r="L1095" s="2"/>
      <c r="N1095" s="1"/>
      <c r="P1095" s="2"/>
      <c r="Q1095" s="2"/>
      <c r="R1095" s="2"/>
      <c r="S1095" s="2"/>
      <c r="T1095" s="1"/>
    </row>
    <row r="1096" spans="1:20" ht="16.8" x14ac:dyDescent="0.45">
      <c r="A1096" s="3">
        <v>44400</v>
      </c>
      <c r="B1096" s="5">
        <f t="shared" si="51"/>
        <v>44400</v>
      </c>
      <c r="C1096" s="7">
        <v>10.45</v>
      </c>
      <c r="D1096" s="10">
        <v>8442638</v>
      </c>
      <c r="E1096" s="7">
        <v>10.36</v>
      </c>
      <c r="F1096" s="7">
        <v>10.49</v>
      </c>
      <c r="G1096" s="7">
        <v>10.25</v>
      </c>
      <c r="H1096" s="6">
        <f t="shared" si="52"/>
        <v>0.24000000000000021</v>
      </c>
      <c r="I1096" s="11">
        <f t="shared" si="53"/>
        <v>-8.9999999999999858E-2</v>
      </c>
      <c r="J1096" s="2"/>
      <c r="K1096" s="8"/>
      <c r="L1096" s="2"/>
      <c r="N1096" s="1"/>
      <c r="P1096" s="2"/>
      <c r="Q1096" s="2"/>
      <c r="R1096" s="2"/>
      <c r="S1096" s="2"/>
      <c r="T1096" s="1"/>
    </row>
    <row r="1097" spans="1:20" ht="16.8" x14ac:dyDescent="0.45">
      <c r="A1097" s="3">
        <v>44403</v>
      </c>
      <c r="B1097" s="5">
        <f t="shared" si="51"/>
        <v>44403</v>
      </c>
      <c r="C1097" s="7">
        <v>10.35</v>
      </c>
      <c r="D1097" s="10">
        <v>15976520</v>
      </c>
      <c r="E1097" s="7">
        <v>10.44</v>
      </c>
      <c r="F1097" s="7">
        <v>10.55</v>
      </c>
      <c r="G1097" s="7">
        <v>10.32</v>
      </c>
      <c r="H1097" s="6">
        <f t="shared" si="52"/>
        <v>0.23000000000000043</v>
      </c>
      <c r="I1097" s="11">
        <f t="shared" si="53"/>
        <v>8.9999999999999858E-2</v>
      </c>
      <c r="J1097" s="2"/>
      <c r="K1097" s="8"/>
      <c r="L1097" s="2"/>
      <c r="N1097" s="1"/>
      <c r="P1097" s="2"/>
      <c r="Q1097" s="2"/>
      <c r="R1097" s="2"/>
      <c r="S1097" s="2"/>
      <c r="T1097" s="1"/>
    </row>
    <row r="1098" spans="1:20" ht="16.8" x14ac:dyDescent="0.45">
      <c r="A1098" s="3">
        <v>44404</v>
      </c>
      <c r="B1098" s="5">
        <f t="shared" si="51"/>
        <v>44404</v>
      </c>
      <c r="C1098" s="7">
        <v>10.14</v>
      </c>
      <c r="D1098" s="10">
        <v>24992760</v>
      </c>
      <c r="E1098" s="7">
        <v>10.31</v>
      </c>
      <c r="F1098" s="7">
        <v>10.35</v>
      </c>
      <c r="G1098" s="7">
        <v>9.93</v>
      </c>
      <c r="H1098" s="6">
        <f t="shared" si="52"/>
        <v>0.41999999999999993</v>
      </c>
      <c r="I1098" s="11">
        <f t="shared" si="53"/>
        <v>0.16999999999999993</v>
      </c>
      <c r="J1098" s="2"/>
      <c r="K1098" s="8"/>
      <c r="L1098" s="2"/>
      <c r="N1098" s="1"/>
      <c r="P1098" s="2"/>
      <c r="Q1098" s="2"/>
      <c r="R1098" s="2"/>
      <c r="S1098" s="2"/>
      <c r="T1098" s="1"/>
    </row>
    <row r="1099" spans="1:20" ht="16.8" x14ac:dyDescent="0.45">
      <c r="A1099" s="3">
        <v>44405</v>
      </c>
      <c r="B1099" s="5">
        <f t="shared" si="51"/>
        <v>44405</v>
      </c>
      <c r="C1099" s="7">
        <v>10.25</v>
      </c>
      <c r="D1099" s="10">
        <v>17781850</v>
      </c>
      <c r="E1099" s="7">
        <v>10.18</v>
      </c>
      <c r="F1099" s="7">
        <v>10.34</v>
      </c>
      <c r="G1099" s="7">
        <v>10.119999999999999</v>
      </c>
      <c r="H1099" s="6">
        <f t="shared" si="52"/>
        <v>0.22000000000000064</v>
      </c>
      <c r="I1099" s="11">
        <f t="shared" si="53"/>
        <v>-7.0000000000000284E-2</v>
      </c>
      <c r="J1099" s="2"/>
      <c r="K1099" s="8"/>
      <c r="L1099" s="2"/>
      <c r="N1099" s="1"/>
      <c r="P1099" s="2"/>
      <c r="Q1099" s="2"/>
      <c r="R1099" s="2"/>
      <c r="S1099" s="2"/>
      <c r="T1099" s="1"/>
    </row>
    <row r="1100" spans="1:20" ht="16.8" x14ac:dyDescent="0.45">
      <c r="A1100" s="3">
        <v>44406</v>
      </c>
      <c r="B1100" s="5">
        <f t="shared" si="51"/>
        <v>44406</v>
      </c>
      <c r="C1100" s="7">
        <v>10.210000000000001</v>
      </c>
      <c r="D1100" s="10">
        <v>7716902</v>
      </c>
      <c r="E1100" s="7">
        <v>10.26</v>
      </c>
      <c r="F1100" s="7">
        <v>10.35</v>
      </c>
      <c r="G1100" s="7">
        <v>10.199999999999999</v>
      </c>
      <c r="H1100" s="6">
        <f t="shared" si="52"/>
        <v>0.15000000000000036</v>
      </c>
      <c r="I1100" s="11">
        <f t="shared" si="53"/>
        <v>4.9999999999998934E-2</v>
      </c>
      <c r="J1100" s="2"/>
      <c r="K1100" s="8"/>
      <c r="L1100" s="2"/>
      <c r="N1100" s="1"/>
      <c r="P1100" s="2"/>
      <c r="Q1100" s="2"/>
      <c r="R1100" s="2"/>
      <c r="S1100" s="2"/>
      <c r="T1100" s="1"/>
    </row>
    <row r="1101" spans="1:20" ht="16.8" x14ac:dyDescent="0.45">
      <c r="A1101" s="3">
        <v>44407</v>
      </c>
      <c r="B1101" s="5">
        <f t="shared" si="51"/>
        <v>44407</v>
      </c>
      <c r="C1101" s="7">
        <v>10.1</v>
      </c>
      <c r="D1101" s="10">
        <v>18247060</v>
      </c>
      <c r="E1101" s="7">
        <v>10.119999999999999</v>
      </c>
      <c r="F1101" s="7">
        <v>10.305</v>
      </c>
      <c r="G1101" s="7">
        <v>10.09</v>
      </c>
      <c r="H1101" s="6">
        <f t="shared" si="52"/>
        <v>0.21499999999999986</v>
      </c>
      <c r="I1101" s="11">
        <f t="shared" si="53"/>
        <v>1.9999999999999574E-2</v>
      </c>
      <c r="J1101" s="2"/>
      <c r="K1101" s="8"/>
      <c r="L1101" s="2"/>
      <c r="N1101" s="1"/>
      <c r="P1101" s="2"/>
      <c r="Q1101" s="2"/>
      <c r="R1101" s="2"/>
      <c r="S1101" s="2"/>
      <c r="T1101" s="1"/>
    </row>
    <row r="1102" spans="1:20" ht="16.8" x14ac:dyDescent="0.45">
      <c r="A1102" s="3">
        <v>44410</v>
      </c>
      <c r="B1102" s="5">
        <f t="shared" si="51"/>
        <v>44410</v>
      </c>
      <c r="C1102" s="7">
        <v>10.06</v>
      </c>
      <c r="D1102" s="10">
        <v>15653700</v>
      </c>
      <c r="E1102" s="7">
        <v>10.118</v>
      </c>
      <c r="F1102" s="7">
        <v>10.175000000000001</v>
      </c>
      <c r="G1102" s="7">
        <v>10.035</v>
      </c>
      <c r="H1102" s="6">
        <f t="shared" si="52"/>
        <v>0.14000000000000057</v>
      </c>
      <c r="I1102" s="11">
        <f t="shared" si="53"/>
        <v>5.7999999999999829E-2</v>
      </c>
      <c r="J1102" s="2"/>
      <c r="K1102" s="8"/>
      <c r="L1102" s="2"/>
      <c r="N1102" s="1"/>
      <c r="P1102" s="2"/>
      <c r="Q1102" s="2"/>
      <c r="R1102" s="2"/>
      <c r="S1102" s="2"/>
      <c r="T1102" s="1"/>
    </row>
    <row r="1103" spans="1:20" ht="16.8" x14ac:dyDescent="0.45">
      <c r="A1103" s="3">
        <v>44411</v>
      </c>
      <c r="B1103" s="5">
        <f t="shared" si="51"/>
        <v>44411</v>
      </c>
      <c r="C1103" s="7">
        <v>9.8699999999999992</v>
      </c>
      <c r="D1103" s="10">
        <v>29273960</v>
      </c>
      <c r="E1103" s="7">
        <v>10</v>
      </c>
      <c r="F1103" s="7">
        <v>10</v>
      </c>
      <c r="G1103" s="7">
        <v>9.6449999999999996</v>
      </c>
      <c r="H1103" s="6">
        <f t="shared" si="52"/>
        <v>0.35500000000000043</v>
      </c>
      <c r="I1103" s="11">
        <f t="shared" si="53"/>
        <v>0.13000000000000078</v>
      </c>
      <c r="J1103" s="2"/>
      <c r="K1103" s="8"/>
      <c r="L1103" s="2"/>
      <c r="N1103" s="1"/>
      <c r="P1103" s="2"/>
      <c r="Q1103" s="2"/>
      <c r="R1103" s="2"/>
      <c r="S1103" s="2"/>
      <c r="T1103" s="1"/>
    </row>
    <row r="1104" spans="1:20" ht="16.8" x14ac:dyDescent="0.45">
      <c r="A1104" s="3">
        <v>44412</v>
      </c>
      <c r="B1104" s="5">
        <f t="shared" si="51"/>
        <v>44412</v>
      </c>
      <c r="C1104" s="7">
        <v>9.9</v>
      </c>
      <c r="D1104" s="10">
        <v>23984190</v>
      </c>
      <c r="E1104" s="7">
        <v>9.92</v>
      </c>
      <c r="F1104" s="7">
        <v>10.06</v>
      </c>
      <c r="G1104" s="7">
        <v>9.82</v>
      </c>
      <c r="H1104" s="6">
        <f t="shared" si="52"/>
        <v>0.24000000000000021</v>
      </c>
      <c r="I1104" s="11">
        <f t="shared" si="53"/>
        <v>1.9999999999999574E-2</v>
      </c>
      <c r="J1104" s="2"/>
      <c r="K1104" s="8"/>
      <c r="L1104" s="2"/>
      <c r="N1104" s="1"/>
      <c r="P1104" s="2"/>
      <c r="Q1104" s="2"/>
      <c r="R1104" s="2"/>
      <c r="S1104" s="2"/>
      <c r="T1104" s="1"/>
    </row>
    <row r="1105" spans="1:20" ht="16.8" x14ac:dyDescent="0.45">
      <c r="A1105" s="3">
        <v>44413</v>
      </c>
      <c r="B1105" s="5">
        <f t="shared" si="51"/>
        <v>44413</v>
      </c>
      <c r="C1105" s="7">
        <v>9.77</v>
      </c>
      <c r="D1105" s="10">
        <v>34464190</v>
      </c>
      <c r="E1105" s="7">
        <v>9.9499999999999993</v>
      </c>
      <c r="F1105" s="7">
        <v>9.9507999999999992</v>
      </c>
      <c r="G1105" s="7">
        <v>9.6349999999999998</v>
      </c>
      <c r="H1105" s="6">
        <f t="shared" si="52"/>
        <v>0.31579999999999941</v>
      </c>
      <c r="I1105" s="11">
        <f t="shared" si="53"/>
        <v>0.17999999999999972</v>
      </c>
      <c r="J1105" s="2"/>
      <c r="K1105" s="8"/>
      <c r="L1105" s="2"/>
      <c r="N1105" s="1"/>
      <c r="P1105" s="2"/>
      <c r="Q1105" s="2"/>
      <c r="R1105" s="2"/>
      <c r="S1105" s="2"/>
      <c r="T1105" s="1"/>
    </row>
    <row r="1106" spans="1:20" ht="16.8" x14ac:dyDescent="0.45">
      <c r="A1106" s="3">
        <v>44414</v>
      </c>
      <c r="B1106" s="5">
        <f t="shared" si="51"/>
        <v>44414</v>
      </c>
      <c r="C1106" s="7">
        <v>7.99</v>
      </c>
      <c r="D1106" s="10">
        <v>101520300</v>
      </c>
      <c r="E1106" s="7">
        <v>8.25</v>
      </c>
      <c r="F1106" s="7">
        <v>8.2550000000000008</v>
      </c>
      <c r="G1106" s="7">
        <v>7.92</v>
      </c>
      <c r="H1106" s="6">
        <f t="shared" si="52"/>
        <v>0.33500000000000085</v>
      </c>
      <c r="I1106" s="11">
        <f t="shared" si="53"/>
        <v>0.25999999999999979</v>
      </c>
      <c r="J1106" s="2"/>
      <c r="K1106" s="8"/>
      <c r="L1106" s="2"/>
      <c r="N1106" s="1"/>
      <c r="P1106" s="2"/>
      <c r="Q1106" s="2"/>
      <c r="R1106" s="2"/>
      <c r="S1106" s="2"/>
      <c r="T1106" s="1"/>
    </row>
    <row r="1107" spans="1:20" ht="16.8" x14ac:dyDescent="0.45">
      <c r="A1107" s="3">
        <v>44417</v>
      </c>
      <c r="B1107" s="5">
        <f t="shared" si="51"/>
        <v>44417</v>
      </c>
      <c r="C1107" s="7">
        <v>8.11</v>
      </c>
      <c r="D1107" s="10">
        <v>42553230</v>
      </c>
      <c r="E1107" s="7">
        <v>8.06</v>
      </c>
      <c r="F1107" s="7">
        <v>8.31</v>
      </c>
      <c r="G1107" s="7">
        <v>8.0399999999999991</v>
      </c>
      <c r="H1107" s="6">
        <f t="shared" si="52"/>
        <v>0.27000000000000135</v>
      </c>
      <c r="I1107" s="11">
        <f t="shared" si="53"/>
        <v>-4.9999999999998934E-2</v>
      </c>
      <c r="J1107" s="2"/>
      <c r="K1107" s="8"/>
      <c r="L1107" s="2"/>
      <c r="N1107" s="1"/>
      <c r="P1107" s="2"/>
      <c r="Q1107" s="2"/>
      <c r="R1107" s="2"/>
      <c r="S1107" s="2"/>
      <c r="T1107" s="1"/>
    </row>
    <row r="1108" spans="1:20" ht="16.8" x14ac:dyDescent="0.45">
      <c r="A1108" s="3">
        <v>44418</v>
      </c>
      <c r="B1108" s="5">
        <f t="shared" si="51"/>
        <v>44418</v>
      </c>
      <c r="C1108" s="7">
        <v>8.07</v>
      </c>
      <c r="D1108" s="10">
        <v>34375570</v>
      </c>
      <c r="E1108" s="7">
        <v>8.17</v>
      </c>
      <c r="F1108" s="7">
        <v>8.1999999999999993</v>
      </c>
      <c r="G1108" s="7">
        <v>7.97</v>
      </c>
      <c r="H1108" s="6">
        <f t="shared" si="52"/>
        <v>0.22999999999999954</v>
      </c>
      <c r="I1108" s="11">
        <f t="shared" si="53"/>
        <v>9.9999999999999645E-2</v>
      </c>
      <c r="J1108" s="2"/>
      <c r="K1108" s="8"/>
      <c r="L1108" s="2"/>
      <c r="N1108" s="1"/>
      <c r="P1108" s="2"/>
      <c r="Q1108" s="2"/>
      <c r="R1108" s="2"/>
      <c r="S1108" s="2"/>
      <c r="T1108" s="1"/>
    </row>
    <row r="1109" spans="1:20" ht="16.8" x14ac:dyDescent="0.45">
      <c r="A1109" s="3">
        <v>44419</v>
      </c>
      <c r="B1109" s="5">
        <f t="shared" si="51"/>
        <v>44419</v>
      </c>
      <c r="C1109" s="7">
        <v>7.94</v>
      </c>
      <c r="D1109" s="10">
        <v>39034150</v>
      </c>
      <c r="E1109" s="7">
        <v>8.0500000000000007</v>
      </c>
      <c r="F1109" s="7">
        <v>8.08</v>
      </c>
      <c r="G1109" s="7">
        <v>7.79</v>
      </c>
      <c r="H1109" s="6">
        <f t="shared" si="52"/>
        <v>0.29000000000000004</v>
      </c>
      <c r="I1109" s="11">
        <f t="shared" si="53"/>
        <v>0.11000000000000032</v>
      </c>
      <c r="J1109" s="2"/>
      <c r="K1109" s="8"/>
      <c r="L1109" s="2"/>
      <c r="N1109" s="1"/>
      <c r="P1109" s="2"/>
      <c r="Q1109" s="2"/>
      <c r="R1109" s="2"/>
      <c r="S1109" s="2"/>
      <c r="T1109" s="1"/>
    </row>
    <row r="1110" spans="1:20" ht="16.8" x14ac:dyDescent="0.45">
      <c r="A1110" s="3">
        <v>44420</v>
      </c>
      <c r="B1110" s="5">
        <f t="shared" si="51"/>
        <v>44420</v>
      </c>
      <c r="C1110" s="7">
        <v>8.1999999999999993</v>
      </c>
      <c r="D1110" s="10">
        <v>30312400</v>
      </c>
      <c r="E1110" s="7">
        <v>7.94</v>
      </c>
      <c r="F1110" s="7">
        <v>8.2249999999999996</v>
      </c>
      <c r="G1110" s="7">
        <v>7.9149000000000003</v>
      </c>
      <c r="H1110" s="6">
        <f t="shared" si="52"/>
        <v>0.31009999999999938</v>
      </c>
      <c r="I1110" s="11">
        <f t="shared" si="53"/>
        <v>-0.2599999999999989</v>
      </c>
      <c r="J1110" s="2"/>
      <c r="K1110" s="8"/>
      <c r="L1110" s="2"/>
      <c r="N1110" s="1"/>
      <c r="P1110" s="2"/>
      <c r="Q1110" s="2"/>
      <c r="R1110" s="2"/>
      <c r="S1110" s="2"/>
      <c r="T1110" s="1"/>
    </row>
    <row r="1111" spans="1:20" ht="16.8" x14ac:dyDescent="0.45">
      <c r="A1111" s="3">
        <v>44421</v>
      </c>
      <c r="B1111" s="5">
        <f t="shared" si="51"/>
        <v>44421</v>
      </c>
      <c r="C1111" s="7">
        <v>8.27</v>
      </c>
      <c r="D1111" s="10">
        <v>34767270</v>
      </c>
      <c r="E1111" s="7">
        <v>8.19</v>
      </c>
      <c r="F1111" s="7">
        <v>8.33</v>
      </c>
      <c r="G1111" s="7">
        <v>8.0225000000000009</v>
      </c>
      <c r="H1111" s="6">
        <f t="shared" si="52"/>
        <v>0.30749999999999922</v>
      </c>
      <c r="I1111" s="11">
        <f t="shared" si="53"/>
        <v>-8.0000000000000071E-2</v>
      </c>
      <c r="J1111" s="2"/>
      <c r="K1111" s="8"/>
      <c r="L1111" s="2"/>
      <c r="N1111" s="1"/>
      <c r="P1111" s="2"/>
      <c r="Q1111" s="2"/>
      <c r="R1111" s="2"/>
      <c r="S1111" s="2"/>
      <c r="T1111" s="1"/>
    </row>
    <row r="1112" spans="1:20" ht="16.8" x14ac:dyDescent="0.45">
      <c r="A1112" s="3">
        <v>44424</v>
      </c>
      <c r="B1112" s="5">
        <f t="shared" si="51"/>
        <v>44424</v>
      </c>
      <c r="C1112" s="7">
        <v>8.14</v>
      </c>
      <c r="D1112" s="10">
        <v>20725900</v>
      </c>
      <c r="E1112" s="7">
        <v>8.16</v>
      </c>
      <c r="F1112" s="7">
        <v>8.3800000000000008</v>
      </c>
      <c r="G1112" s="7">
        <v>8.06</v>
      </c>
      <c r="H1112" s="6">
        <f t="shared" si="52"/>
        <v>0.32000000000000028</v>
      </c>
      <c r="I1112" s="11">
        <f t="shared" si="53"/>
        <v>1.9999999999999574E-2</v>
      </c>
      <c r="J1112" s="2"/>
      <c r="K1112" s="8"/>
      <c r="L1112" s="2"/>
      <c r="N1112" s="1"/>
      <c r="P1112" s="2"/>
      <c r="Q1112" s="2"/>
      <c r="R1112" s="2"/>
      <c r="S1112" s="2"/>
      <c r="T1112" s="1"/>
    </row>
    <row r="1113" spans="1:20" ht="16.8" x14ac:dyDescent="0.45">
      <c r="A1113" s="3">
        <v>44425</v>
      </c>
      <c r="B1113" s="5">
        <f t="shared" si="51"/>
        <v>44425</v>
      </c>
      <c r="C1113" s="7">
        <v>8.2100000000000009</v>
      </c>
      <c r="D1113" s="10">
        <v>19603740</v>
      </c>
      <c r="E1113" s="7">
        <v>8.08</v>
      </c>
      <c r="F1113" s="7">
        <v>8.27</v>
      </c>
      <c r="G1113" s="7">
        <v>8.0500000000000007</v>
      </c>
      <c r="H1113" s="6">
        <f t="shared" si="52"/>
        <v>0.21999999999999886</v>
      </c>
      <c r="I1113" s="11">
        <f t="shared" si="53"/>
        <v>-0.13000000000000078</v>
      </c>
      <c r="J1113" s="2"/>
      <c r="K1113" s="8"/>
      <c r="L1113" s="2"/>
      <c r="N1113" s="1"/>
      <c r="P1113" s="2"/>
      <c r="Q1113" s="2"/>
      <c r="R1113" s="2"/>
      <c r="S1113" s="2"/>
      <c r="T1113" s="1"/>
    </row>
    <row r="1114" spans="1:20" ht="16.8" x14ac:dyDescent="0.45">
      <c r="A1114" s="3">
        <v>44426</v>
      </c>
      <c r="B1114" s="5">
        <f t="shared" si="51"/>
        <v>44426</v>
      </c>
      <c r="C1114" s="7">
        <v>8.1999999999999993</v>
      </c>
      <c r="D1114" s="10">
        <v>11997130</v>
      </c>
      <c r="E1114" s="7">
        <v>8.1999999999999993</v>
      </c>
      <c r="F1114" s="7">
        <v>8.3000000000000007</v>
      </c>
      <c r="G1114" s="7">
        <v>8.1501000000000001</v>
      </c>
      <c r="H1114" s="6">
        <f t="shared" si="52"/>
        <v>0.14990000000000059</v>
      </c>
      <c r="I1114" s="11">
        <f t="shared" si="53"/>
        <v>0</v>
      </c>
      <c r="J1114" s="2"/>
      <c r="K1114" s="8"/>
      <c r="L1114" s="2"/>
      <c r="N1114" s="1"/>
      <c r="P1114" s="2"/>
      <c r="Q1114" s="2"/>
      <c r="R1114" s="2"/>
      <c r="S1114" s="2"/>
      <c r="T1114" s="1"/>
    </row>
    <row r="1115" spans="1:20" ht="16.8" x14ac:dyDescent="0.45">
      <c r="A1115" s="3">
        <v>44427</v>
      </c>
      <c r="B1115" s="5">
        <f t="shared" si="51"/>
        <v>44427</v>
      </c>
      <c r="C1115" s="7">
        <v>8.3699999999999992</v>
      </c>
      <c r="D1115" s="10">
        <v>21796430</v>
      </c>
      <c r="E1115" s="7">
        <v>8.1649999999999991</v>
      </c>
      <c r="F1115" s="7">
        <v>8.42</v>
      </c>
      <c r="G1115" s="7">
        <v>8.15</v>
      </c>
      <c r="H1115" s="6">
        <f t="shared" si="52"/>
        <v>0.26999999999999957</v>
      </c>
      <c r="I1115" s="11">
        <f t="shared" si="53"/>
        <v>-0.20500000000000007</v>
      </c>
      <c r="J1115" s="2"/>
      <c r="K1115" s="8"/>
      <c r="L1115" s="2"/>
      <c r="N1115" s="1"/>
      <c r="P1115" s="2"/>
      <c r="Q1115" s="2"/>
      <c r="R1115" s="2"/>
      <c r="S1115" s="2"/>
      <c r="T1115" s="1"/>
    </row>
    <row r="1116" spans="1:20" ht="16.8" x14ac:dyDescent="0.45">
      <c r="A1116" s="3">
        <v>44428</v>
      </c>
      <c r="B1116" s="5">
        <f t="shared" si="51"/>
        <v>44428</v>
      </c>
      <c r="C1116" s="7">
        <v>8.51</v>
      </c>
      <c r="D1116" s="10">
        <v>20519430</v>
      </c>
      <c r="E1116" s="7">
        <v>8.36</v>
      </c>
      <c r="F1116" s="7">
        <v>8.56</v>
      </c>
      <c r="G1116" s="7">
        <v>8.36</v>
      </c>
      <c r="H1116" s="6">
        <f t="shared" si="52"/>
        <v>0.20000000000000107</v>
      </c>
      <c r="I1116" s="11">
        <f t="shared" si="53"/>
        <v>-0.15000000000000036</v>
      </c>
      <c r="J1116" s="2"/>
      <c r="K1116" s="8"/>
      <c r="L1116" s="2"/>
      <c r="N1116" s="1"/>
      <c r="P1116" s="2"/>
      <c r="Q1116" s="2"/>
      <c r="R1116" s="2"/>
      <c r="S1116" s="2"/>
      <c r="T1116" s="1"/>
    </row>
    <row r="1117" spans="1:20" ht="16.8" x14ac:dyDescent="0.45">
      <c r="A1117" s="3">
        <v>44431</v>
      </c>
      <c r="B1117" s="5">
        <f t="shared" si="51"/>
        <v>44431</v>
      </c>
      <c r="C1117" s="7">
        <v>8.77</v>
      </c>
      <c r="D1117" s="10">
        <v>19457440</v>
      </c>
      <c r="E1117" s="7">
        <v>8.5399999999999991</v>
      </c>
      <c r="F1117" s="7">
        <v>8.89</v>
      </c>
      <c r="G1117" s="7">
        <v>8.5299999999999994</v>
      </c>
      <c r="H1117" s="6">
        <f t="shared" si="52"/>
        <v>0.36000000000000121</v>
      </c>
      <c r="I1117" s="11">
        <f t="shared" si="53"/>
        <v>-0.23000000000000043</v>
      </c>
      <c r="J1117" s="2"/>
      <c r="K1117" s="8"/>
      <c r="L1117" s="2"/>
      <c r="N1117" s="1"/>
      <c r="P1117" s="2"/>
      <c r="Q1117" s="2"/>
      <c r="R1117" s="2"/>
      <c r="S1117" s="2"/>
      <c r="T1117" s="1"/>
    </row>
    <row r="1118" spans="1:20" ht="16.8" x14ac:dyDescent="0.45">
      <c r="A1118" s="3">
        <v>44432</v>
      </c>
      <c r="B1118" s="5">
        <f t="shared" si="51"/>
        <v>44432</v>
      </c>
      <c r="C1118" s="7">
        <v>8.83</v>
      </c>
      <c r="D1118" s="10">
        <v>15469380</v>
      </c>
      <c r="E1118" s="7">
        <v>8.81</v>
      </c>
      <c r="F1118" s="7">
        <v>8.9550000000000001</v>
      </c>
      <c r="G1118" s="7">
        <v>8.7949999999999999</v>
      </c>
      <c r="H1118" s="6">
        <f t="shared" si="52"/>
        <v>0.16000000000000014</v>
      </c>
      <c r="I1118" s="11">
        <f t="shared" si="53"/>
        <v>-1.9999999999999574E-2</v>
      </c>
      <c r="J1118" s="2"/>
      <c r="K1118" s="8"/>
      <c r="L1118" s="2"/>
      <c r="N1118" s="1"/>
      <c r="P1118" s="2"/>
      <c r="Q1118" s="2"/>
      <c r="R1118" s="2"/>
      <c r="S1118" s="2"/>
      <c r="T1118" s="1"/>
    </row>
    <row r="1119" spans="1:20" ht="16.8" x14ac:dyDescent="0.45">
      <c r="A1119" s="3">
        <v>44433</v>
      </c>
      <c r="B1119" s="5">
        <f t="shared" si="51"/>
        <v>44433</v>
      </c>
      <c r="C1119" s="7">
        <v>8.66</v>
      </c>
      <c r="D1119" s="10">
        <v>12360200</v>
      </c>
      <c r="E1119" s="7">
        <v>8.81</v>
      </c>
      <c r="F1119" s="7">
        <v>8.85</v>
      </c>
      <c r="G1119" s="7">
        <v>8.59</v>
      </c>
      <c r="H1119" s="6">
        <f t="shared" si="52"/>
        <v>0.25999999999999979</v>
      </c>
      <c r="I1119" s="11">
        <f t="shared" si="53"/>
        <v>0.15000000000000036</v>
      </c>
      <c r="J1119" s="2"/>
      <c r="K1119" s="8"/>
      <c r="L1119" s="2"/>
      <c r="N1119" s="1"/>
      <c r="P1119" s="2"/>
      <c r="Q1119" s="2"/>
      <c r="R1119" s="2"/>
      <c r="S1119" s="2"/>
      <c r="T1119" s="1"/>
    </row>
    <row r="1120" spans="1:20" ht="16.8" x14ac:dyDescent="0.45">
      <c r="A1120" s="3">
        <v>44434</v>
      </c>
      <c r="B1120" s="5">
        <f t="shared" si="51"/>
        <v>44434</v>
      </c>
      <c r="C1120" s="7">
        <v>8.76</v>
      </c>
      <c r="D1120" s="10">
        <v>20507750</v>
      </c>
      <c r="E1120" s="7">
        <v>8.68</v>
      </c>
      <c r="F1120" s="7">
        <v>8.8399000000000001</v>
      </c>
      <c r="G1120" s="7">
        <v>8.6</v>
      </c>
      <c r="H1120" s="6">
        <f t="shared" si="52"/>
        <v>0.23990000000000045</v>
      </c>
      <c r="I1120" s="11">
        <f t="shared" si="53"/>
        <v>-8.0000000000000071E-2</v>
      </c>
      <c r="J1120" s="2"/>
      <c r="K1120" s="8"/>
      <c r="L1120" s="2"/>
      <c r="N1120" s="1"/>
      <c r="P1120" s="2"/>
      <c r="Q1120" s="2"/>
      <c r="R1120" s="2"/>
      <c r="S1120" s="2"/>
      <c r="T1120" s="1"/>
    </row>
    <row r="1121" spans="1:20" ht="16.8" x14ac:dyDescent="0.45">
      <c r="A1121" s="3">
        <v>44435</v>
      </c>
      <c r="B1121" s="5">
        <f t="shared" si="51"/>
        <v>44435</v>
      </c>
      <c r="C1121" s="7">
        <v>9</v>
      </c>
      <c r="D1121" s="10">
        <v>25435970</v>
      </c>
      <c r="E1121" s="7">
        <v>8.84</v>
      </c>
      <c r="F1121" s="7">
        <v>9.1</v>
      </c>
      <c r="G1121" s="7">
        <v>8.8000000000000007</v>
      </c>
      <c r="H1121" s="6">
        <f t="shared" si="52"/>
        <v>0.29999999999999893</v>
      </c>
      <c r="I1121" s="11">
        <f t="shared" si="53"/>
        <v>-0.16000000000000014</v>
      </c>
      <c r="J1121" s="2"/>
      <c r="K1121" s="8"/>
      <c r="L1121" s="2"/>
      <c r="N1121" s="1"/>
      <c r="P1121" s="2"/>
      <c r="Q1121" s="2"/>
      <c r="R1121" s="2"/>
      <c r="S1121" s="2"/>
      <c r="T1121" s="1"/>
    </row>
    <row r="1122" spans="1:20" ht="16.8" x14ac:dyDescent="0.45">
      <c r="A1122" s="3">
        <v>44438</v>
      </c>
      <c r="B1122" s="5">
        <f t="shared" si="51"/>
        <v>44438</v>
      </c>
      <c r="C1122" s="7">
        <v>8.8800000000000008</v>
      </c>
      <c r="D1122" s="10">
        <v>20557630</v>
      </c>
      <c r="E1122" s="7">
        <v>9</v>
      </c>
      <c r="F1122" s="7">
        <v>9.1198999999999995</v>
      </c>
      <c r="G1122" s="7">
        <v>8.86</v>
      </c>
      <c r="H1122" s="6">
        <f t="shared" si="52"/>
        <v>0.25990000000000002</v>
      </c>
      <c r="I1122" s="11">
        <f t="shared" si="53"/>
        <v>0.11999999999999922</v>
      </c>
      <c r="J1122" s="2"/>
      <c r="K1122" s="8"/>
      <c r="L1122" s="2"/>
      <c r="N1122" s="1"/>
      <c r="P1122" s="2"/>
      <c r="Q1122" s="2"/>
      <c r="R1122" s="2"/>
      <c r="S1122" s="2"/>
      <c r="T1122" s="1"/>
    </row>
    <row r="1123" spans="1:20" ht="16.8" x14ac:dyDescent="0.45">
      <c r="A1123" s="3">
        <v>44439</v>
      </c>
      <c r="B1123" s="5">
        <f t="shared" si="51"/>
        <v>44439</v>
      </c>
      <c r="C1123" s="7">
        <v>8.85</v>
      </c>
      <c r="D1123" s="10">
        <v>20488000</v>
      </c>
      <c r="E1123" s="7">
        <v>8.92</v>
      </c>
      <c r="F1123" s="7">
        <v>9</v>
      </c>
      <c r="G1123" s="7">
        <v>8.8149999999999995</v>
      </c>
      <c r="H1123" s="6">
        <f t="shared" si="52"/>
        <v>0.1850000000000005</v>
      </c>
      <c r="I1123" s="11">
        <f t="shared" si="53"/>
        <v>7.0000000000000284E-2</v>
      </c>
      <c r="J1123" s="2"/>
      <c r="K1123" s="8"/>
      <c r="L1123" s="2"/>
      <c r="N1123" s="1"/>
      <c r="P1123" s="2"/>
      <c r="Q1123" s="2"/>
      <c r="R1123" s="2"/>
      <c r="S1123" s="2"/>
      <c r="T1123" s="1"/>
    </row>
    <row r="1124" spans="1:20" ht="16.8" x14ac:dyDescent="0.45">
      <c r="A1124" s="3">
        <v>44440</v>
      </c>
      <c r="B1124" s="5">
        <f t="shared" si="51"/>
        <v>44440</v>
      </c>
      <c r="C1124" s="7">
        <v>8.83</v>
      </c>
      <c r="D1124" s="10">
        <v>14476680</v>
      </c>
      <c r="E1124" s="7">
        <v>8.89</v>
      </c>
      <c r="F1124" s="7">
        <v>8.98</v>
      </c>
      <c r="G1124" s="7">
        <v>8.81</v>
      </c>
      <c r="H1124" s="6">
        <f t="shared" si="52"/>
        <v>0.16999999999999993</v>
      </c>
      <c r="I1124" s="11">
        <f t="shared" si="53"/>
        <v>6.0000000000000497E-2</v>
      </c>
      <c r="J1124" s="2"/>
      <c r="K1124" s="8"/>
      <c r="L1124" s="2"/>
      <c r="N1124" s="1"/>
      <c r="P1124" s="2"/>
      <c r="Q1124" s="2"/>
      <c r="R1124" s="2"/>
      <c r="S1124" s="2"/>
      <c r="T1124" s="1"/>
    </row>
    <row r="1125" spans="1:20" ht="16.8" x14ac:dyDescent="0.45">
      <c r="A1125" s="3">
        <v>44441</v>
      </c>
      <c r="B1125" s="5">
        <f t="shared" si="51"/>
        <v>44441</v>
      </c>
      <c r="C1125" s="7">
        <v>8.83</v>
      </c>
      <c r="D1125" s="10">
        <v>13032870</v>
      </c>
      <c r="E1125" s="7">
        <v>8.81</v>
      </c>
      <c r="F1125" s="7">
        <v>8.91</v>
      </c>
      <c r="G1125" s="7">
        <v>8.7899999999999991</v>
      </c>
      <c r="H1125" s="6">
        <f t="shared" si="52"/>
        <v>0.12000000000000099</v>
      </c>
      <c r="I1125" s="11">
        <f t="shared" si="53"/>
        <v>-1.9999999999999574E-2</v>
      </c>
      <c r="J1125" s="2"/>
      <c r="K1125" s="8"/>
      <c r="L1125" s="2"/>
      <c r="N1125" s="1"/>
      <c r="P1125" s="2"/>
      <c r="Q1125" s="2"/>
      <c r="R1125" s="2"/>
      <c r="S1125" s="2"/>
      <c r="T1125" s="1"/>
    </row>
    <row r="1126" spans="1:20" ht="16.8" x14ac:dyDescent="0.45">
      <c r="A1126" s="3">
        <v>44442</v>
      </c>
      <c r="B1126" s="5">
        <f t="shared" si="51"/>
        <v>44442</v>
      </c>
      <c r="C1126" s="7">
        <v>8.8000000000000007</v>
      </c>
      <c r="D1126" s="10">
        <v>13830590</v>
      </c>
      <c r="E1126" s="7">
        <v>8.84</v>
      </c>
      <c r="F1126" s="7">
        <v>8.9600000000000009</v>
      </c>
      <c r="G1126" s="7">
        <v>8.8000000000000007</v>
      </c>
      <c r="H1126" s="6">
        <f t="shared" si="52"/>
        <v>0.16000000000000014</v>
      </c>
      <c r="I1126" s="11">
        <f t="shared" si="53"/>
        <v>3.9999999999999147E-2</v>
      </c>
      <c r="J1126" s="2"/>
      <c r="K1126" s="8"/>
      <c r="L1126" s="2"/>
      <c r="N1126" s="1"/>
      <c r="P1126" s="2"/>
      <c r="Q1126" s="2"/>
      <c r="R1126" s="2"/>
      <c r="S1126" s="2"/>
      <c r="T1126" s="1"/>
    </row>
    <row r="1127" spans="1:20" ht="16.8" x14ac:dyDescent="0.45">
      <c r="A1127" s="3">
        <v>44446</v>
      </c>
      <c r="B1127" s="5">
        <f t="shared" si="51"/>
        <v>44446</v>
      </c>
      <c r="C1127" s="7">
        <v>8.66</v>
      </c>
      <c r="D1127" s="10">
        <v>18898090</v>
      </c>
      <c r="E1127" s="7">
        <v>8.85</v>
      </c>
      <c r="F1127" s="7">
        <v>8.89</v>
      </c>
      <c r="G1127" s="7">
        <v>8.6199999999999992</v>
      </c>
      <c r="H1127" s="6">
        <f t="shared" si="52"/>
        <v>0.27000000000000135</v>
      </c>
      <c r="I1127" s="11">
        <f t="shared" si="53"/>
        <v>0.1899999999999995</v>
      </c>
      <c r="J1127" s="2"/>
      <c r="K1127" s="8"/>
      <c r="L1127" s="2"/>
      <c r="N1127" s="1"/>
      <c r="P1127" s="2"/>
      <c r="Q1127" s="2"/>
      <c r="R1127" s="2"/>
      <c r="S1127" s="2"/>
      <c r="T1127" s="1"/>
    </row>
    <row r="1128" spans="1:20" ht="16.8" x14ac:dyDescent="0.45">
      <c r="A1128" s="3">
        <v>44447</v>
      </c>
      <c r="B1128" s="5">
        <f t="shared" si="51"/>
        <v>44447</v>
      </c>
      <c r="C1128" s="7">
        <v>8.5299999999999994</v>
      </c>
      <c r="D1128" s="10">
        <v>20364130</v>
      </c>
      <c r="E1128" s="7">
        <v>8.6790000000000003</v>
      </c>
      <c r="F1128" s="7">
        <v>8.7981999999999996</v>
      </c>
      <c r="G1128" s="7">
        <v>8.4600000000000009</v>
      </c>
      <c r="H1128" s="6">
        <f t="shared" si="52"/>
        <v>0.33819999999999872</v>
      </c>
      <c r="I1128" s="11">
        <f t="shared" si="53"/>
        <v>0.14900000000000091</v>
      </c>
      <c r="J1128" s="2"/>
      <c r="K1128" s="8"/>
      <c r="L1128" s="2"/>
      <c r="N1128" s="1"/>
      <c r="P1128" s="2"/>
      <c r="Q1128" s="2"/>
      <c r="R1128" s="2"/>
      <c r="S1128" s="2"/>
      <c r="T1128" s="1"/>
    </row>
    <row r="1129" spans="1:20" ht="16.8" x14ac:dyDescent="0.45">
      <c r="A1129" s="3">
        <v>44448</v>
      </c>
      <c r="B1129" s="5">
        <f t="shared" si="51"/>
        <v>44448</v>
      </c>
      <c r="C1129" s="7">
        <v>8.2799999999999994</v>
      </c>
      <c r="D1129" s="10">
        <v>27864080</v>
      </c>
      <c r="E1129" s="7">
        <v>8.4619999999999997</v>
      </c>
      <c r="F1129" s="7">
        <v>8.5</v>
      </c>
      <c r="G1129" s="7">
        <v>8.24</v>
      </c>
      <c r="H1129" s="6">
        <f t="shared" si="52"/>
        <v>0.25999999999999979</v>
      </c>
      <c r="I1129" s="11">
        <f t="shared" si="53"/>
        <v>0.18200000000000038</v>
      </c>
      <c r="J1129" s="2"/>
      <c r="K1129" s="8"/>
      <c r="L1129" s="2"/>
      <c r="N1129" s="1"/>
      <c r="P1129" s="2"/>
      <c r="Q1129" s="2"/>
      <c r="R1129" s="2"/>
      <c r="S1129" s="2"/>
      <c r="T1129" s="1"/>
    </row>
    <row r="1130" spans="1:20" ht="16.8" x14ac:dyDescent="0.45">
      <c r="A1130" s="3">
        <v>44449</v>
      </c>
      <c r="B1130" s="5">
        <f t="shared" si="51"/>
        <v>44449</v>
      </c>
      <c r="C1130" s="7">
        <v>8.8000000000000007</v>
      </c>
      <c r="D1130" s="10">
        <v>53180580</v>
      </c>
      <c r="E1130" s="7">
        <v>8.36</v>
      </c>
      <c r="F1130" s="7">
        <v>9.1</v>
      </c>
      <c r="G1130" s="7">
        <v>8.3000000000000007</v>
      </c>
      <c r="H1130" s="6">
        <f t="shared" si="52"/>
        <v>0.79999999999999893</v>
      </c>
      <c r="I1130" s="11">
        <f t="shared" si="53"/>
        <v>-0.44000000000000128</v>
      </c>
      <c r="J1130" s="2"/>
      <c r="K1130" s="8"/>
      <c r="L1130" s="2"/>
      <c r="N1130" s="1"/>
      <c r="P1130" s="2"/>
      <c r="Q1130" s="2"/>
      <c r="R1130" s="2"/>
      <c r="S1130" s="2"/>
      <c r="T1130" s="1"/>
    </row>
    <row r="1131" spans="1:20" ht="16.8" x14ac:dyDescent="0.45">
      <c r="A1131" s="3">
        <v>44452</v>
      </c>
      <c r="B1131" s="5">
        <f t="shared" si="51"/>
        <v>44452</v>
      </c>
      <c r="C1131" s="7">
        <v>8.33</v>
      </c>
      <c r="D1131" s="10">
        <v>26278170</v>
      </c>
      <c r="E1131" s="7">
        <v>8.66</v>
      </c>
      <c r="F1131" s="7">
        <v>8.76</v>
      </c>
      <c r="G1131" s="7">
        <v>8.3149999999999995</v>
      </c>
      <c r="H1131" s="6">
        <f t="shared" si="52"/>
        <v>0.44500000000000028</v>
      </c>
      <c r="I1131" s="11">
        <f t="shared" si="53"/>
        <v>0.33000000000000007</v>
      </c>
      <c r="J1131" s="2"/>
      <c r="K1131" s="8"/>
      <c r="L1131" s="2"/>
      <c r="N1131" s="1"/>
      <c r="P1131" s="2"/>
      <c r="Q1131" s="2"/>
      <c r="R1131" s="2"/>
      <c r="S1131" s="2"/>
      <c r="T1131" s="1"/>
    </row>
    <row r="1132" spans="1:20" ht="16.8" x14ac:dyDescent="0.45">
      <c r="A1132" s="3">
        <v>44453</v>
      </c>
      <c r="B1132" s="5">
        <f t="shared" si="51"/>
        <v>44453</v>
      </c>
      <c r="C1132" s="7">
        <v>8.19</v>
      </c>
      <c r="D1132" s="10">
        <v>35774360</v>
      </c>
      <c r="E1132" s="7">
        <v>8.39</v>
      </c>
      <c r="F1132" s="7">
        <v>8.39</v>
      </c>
      <c r="G1132" s="7">
        <v>8.17</v>
      </c>
      <c r="H1132" s="6">
        <f t="shared" si="52"/>
        <v>0.22000000000000064</v>
      </c>
      <c r="I1132" s="11">
        <f t="shared" si="53"/>
        <v>0.20000000000000107</v>
      </c>
      <c r="J1132" s="2"/>
      <c r="K1132" s="8"/>
      <c r="L1132" s="2"/>
      <c r="N1132" s="1"/>
      <c r="P1132" s="2"/>
      <c r="Q1132" s="2"/>
      <c r="R1132" s="2"/>
      <c r="S1132" s="2"/>
      <c r="T1132" s="1"/>
    </row>
    <row r="1133" spans="1:20" ht="16.8" x14ac:dyDescent="0.45">
      <c r="A1133" s="3">
        <v>44454</v>
      </c>
      <c r="B1133" s="5">
        <f t="shared" si="51"/>
        <v>44454</v>
      </c>
      <c r="C1133" s="7">
        <v>8.0500000000000007</v>
      </c>
      <c r="D1133" s="10">
        <v>32619580</v>
      </c>
      <c r="E1133" s="7">
        <v>8.17</v>
      </c>
      <c r="F1133" s="7">
        <v>8.18</v>
      </c>
      <c r="G1133" s="7">
        <v>7.93</v>
      </c>
      <c r="H1133" s="6">
        <f t="shared" si="52"/>
        <v>0.25</v>
      </c>
      <c r="I1133" s="11">
        <f t="shared" si="53"/>
        <v>0.11999999999999922</v>
      </c>
      <c r="J1133" s="2"/>
      <c r="K1133" s="8"/>
      <c r="L1133" s="2"/>
      <c r="N1133" s="1"/>
      <c r="P1133" s="2"/>
      <c r="Q1133" s="2"/>
      <c r="R1133" s="2"/>
      <c r="S1133" s="2"/>
      <c r="T1133" s="1"/>
    </row>
    <row r="1134" spans="1:20" ht="16.8" x14ac:dyDescent="0.45">
      <c r="A1134" s="3">
        <v>44455</v>
      </c>
      <c r="B1134" s="5">
        <f t="shared" si="51"/>
        <v>44455</v>
      </c>
      <c r="C1134" s="7">
        <v>7.99</v>
      </c>
      <c r="D1134" s="10">
        <v>13402770</v>
      </c>
      <c r="E1134" s="7">
        <v>7.9</v>
      </c>
      <c r="F1134" s="7">
        <v>8.1</v>
      </c>
      <c r="G1134" s="7">
        <v>7.83</v>
      </c>
      <c r="H1134" s="6">
        <f t="shared" si="52"/>
        <v>0.26999999999999957</v>
      </c>
      <c r="I1134" s="11">
        <f t="shared" si="53"/>
        <v>-8.9999999999999858E-2</v>
      </c>
      <c r="J1134" s="2"/>
      <c r="K1134" s="8"/>
      <c r="L1134" s="2"/>
      <c r="N1134" s="1"/>
      <c r="P1134" s="2"/>
      <c r="Q1134" s="2"/>
      <c r="R1134" s="2"/>
      <c r="S1134" s="2"/>
      <c r="T1134" s="1"/>
    </row>
    <row r="1135" spans="1:20" ht="16.8" x14ac:dyDescent="0.45">
      <c r="A1135" s="3">
        <v>44456</v>
      </c>
      <c r="B1135" s="5">
        <f t="shared" si="51"/>
        <v>44456</v>
      </c>
      <c r="C1135" s="7">
        <v>8.01</v>
      </c>
      <c r="D1135" s="10">
        <v>38055400</v>
      </c>
      <c r="E1135" s="7">
        <v>8.0280000000000005</v>
      </c>
      <c r="F1135" s="7">
        <v>8.06</v>
      </c>
      <c r="G1135" s="7">
        <v>7.77</v>
      </c>
      <c r="H1135" s="6">
        <f t="shared" si="52"/>
        <v>0.29000000000000092</v>
      </c>
      <c r="I1135" s="11">
        <f t="shared" si="53"/>
        <v>1.8000000000000682E-2</v>
      </c>
      <c r="J1135" s="2"/>
      <c r="K1135" s="8"/>
      <c r="L1135" s="2"/>
      <c r="N1135" s="1"/>
      <c r="P1135" s="2"/>
      <c r="Q1135" s="2"/>
      <c r="R1135" s="2"/>
      <c r="S1135" s="2"/>
      <c r="T1135" s="1"/>
    </row>
    <row r="1136" spans="1:20" ht="16.8" x14ac:dyDescent="0.45">
      <c r="A1136" s="3">
        <v>44459</v>
      </c>
      <c r="B1136" s="5">
        <f t="shared" si="51"/>
        <v>44459</v>
      </c>
      <c r="C1136" s="7">
        <v>7.74</v>
      </c>
      <c r="D1136" s="10">
        <v>19730010</v>
      </c>
      <c r="E1136" s="7">
        <v>7.875</v>
      </c>
      <c r="F1136" s="7">
        <v>7.96</v>
      </c>
      <c r="G1136" s="7">
        <v>7.65</v>
      </c>
      <c r="H1136" s="6">
        <f t="shared" si="52"/>
        <v>0.30999999999999961</v>
      </c>
      <c r="I1136" s="11">
        <f t="shared" si="53"/>
        <v>0.13499999999999979</v>
      </c>
      <c r="J1136" s="2"/>
      <c r="K1136" s="8"/>
      <c r="L1136" s="2"/>
      <c r="N1136" s="1"/>
      <c r="P1136" s="2"/>
      <c r="Q1136" s="2"/>
      <c r="R1136" s="2"/>
      <c r="S1136" s="2"/>
      <c r="T1136" s="1"/>
    </row>
    <row r="1137" spans="1:20" ht="16.8" x14ac:dyDescent="0.45">
      <c r="A1137" s="3">
        <v>44460</v>
      </c>
      <c r="B1137" s="5">
        <f t="shared" si="51"/>
        <v>44460</v>
      </c>
      <c r="C1137" s="7">
        <v>7.66</v>
      </c>
      <c r="D1137" s="10">
        <v>17809390</v>
      </c>
      <c r="E1137" s="7">
        <v>7.77</v>
      </c>
      <c r="F1137" s="7">
        <v>7.8</v>
      </c>
      <c r="G1137" s="7">
        <v>7.55</v>
      </c>
      <c r="H1137" s="6">
        <f t="shared" si="52"/>
        <v>0.25</v>
      </c>
      <c r="I1137" s="11">
        <f t="shared" si="53"/>
        <v>0.10999999999999943</v>
      </c>
      <c r="J1137" s="2"/>
      <c r="K1137" s="8"/>
      <c r="L1137" s="2"/>
      <c r="N1137" s="1"/>
      <c r="P1137" s="2"/>
      <c r="Q1137" s="2"/>
      <c r="R1137" s="2"/>
      <c r="S1137" s="2"/>
      <c r="T1137" s="1"/>
    </row>
    <row r="1138" spans="1:20" ht="16.8" x14ac:dyDescent="0.45">
      <c r="A1138" s="3">
        <v>44461</v>
      </c>
      <c r="B1138" s="5">
        <f t="shared" si="51"/>
        <v>44461</v>
      </c>
      <c r="C1138" s="7">
        <v>7.6</v>
      </c>
      <c r="D1138" s="10">
        <v>28353800</v>
      </c>
      <c r="E1138" s="7">
        <v>7.66</v>
      </c>
      <c r="F1138" s="7">
        <v>7.7</v>
      </c>
      <c r="G1138" s="7">
        <v>7.56</v>
      </c>
      <c r="H1138" s="6">
        <f t="shared" si="52"/>
        <v>0.14000000000000057</v>
      </c>
      <c r="I1138" s="11">
        <f t="shared" si="53"/>
        <v>6.0000000000000497E-2</v>
      </c>
      <c r="J1138" s="2"/>
      <c r="K1138" s="8"/>
      <c r="L1138" s="2"/>
      <c r="N1138" s="1"/>
      <c r="P1138" s="2"/>
      <c r="Q1138" s="2"/>
      <c r="R1138" s="2"/>
      <c r="S1138" s="2"/>
      <c r="T1138" s="1"/>
    </row>
    <row r="1139" spans="1:20" ht="16.8" x14ac:dyDescent="0.45">
      <c r="A1139" s="3">
        <v>44462</v>
      </c>
      <c r="B1139" s="5">
        <f t="shared" si="51"/>
        <v>44462</v>
      </c>
      <c r="C1139" s="7">
        <v>7.64</v>
      </c>
      <c r="D1139" s="10">
        <v>18615910</v>
      </c>
      <c r="E1139" s="7">
        <v>7.6849999999999996</v>
      </c>
      <c r="F1139" s="7">
        <v>7.85</v>
      </c>
      <c r="G1139" s="7">
        <v>7.6</v>
      </c>
      <c r="H1139" s="6">
        <f t="shared" si="52"/>
        <v>0.25</v>
      </c>
      <c r="I1139" s="11">
        <f t="shared" si="53"/>
        <v>4.4999999999999929E-2</v>
      </c>
      <c r="J1139" s="2"/>
      <c r="K1139" s="8"/>
      <c r="L1139" s="2"/>
      <c r="N1139" s="1"/>
      <c r="P1139" s="2"/>
      <c r="Q1139" s="2"/>
      <c r="R1139" s="2"/>
      <c r="S1139" s="2"/>
      <c r="T1139" s="1"/>
    </row>
    <row r="1140" spans="1:20" ht="16.8" x14ac:dyDescent="0.45">
      <c r="A1140" s="3">
        <v>44463</v>
      </c>
      <c r="B1140" s="5">
        <f t="shared" si="51"/>
        <v>44463</v>
      </c>
      <c r="C1140" s="7">
        <v>7.65</v>
      </c>
      <c r="D1140" s="10">
        <v>27751460</v>
      </c>
      <c r="E1140" s="7">
        <v>7.61</v>
      </c>
      <c r="F1140" s="7">
        <v>7.69</v>
      </c>
      <c r="G1140" s="7">
        <v>7.55</v>
      </c>
      <c r="H1140" s="6">
        <f t="shared" si="52"/>
        <v>0.14000000000000057</v>
      </c>
      <c r="I1140" s="11">
        <f t="shared" si="53"/>
        <v>-4.0000000000000036E-2</v>
      </c>
      <c r="J1140" s="2"/>
      <c r="K1140" s="8"/>
      <c r="L1140" s="2"/>
      <c r="N1140" s="1"/>
      <c r="P1140" s="2"/>
      <c r="Q1140" s="2"/>
      <c r="R1140" s="2"/>
      <c r="S1140" s="2"/>
      <c r="T1140" s="1"/>
    </row>
    <row r="1141" spans="1:20" ht="16.8" x14ac:dyDescent="0.45">
      <c r="A1141" s="3">
        <v>44466</v>
      </c>
      <c r="B1141" s="5">
        <f t="shared" si="51"/>
        <v>44466</v>
      </c>
      <c r="C1141" s="7">
        <v>7.56</v>
      </c>
      <c r="D1141" s="10">
        <v>21299410</v>
      </c>
      <c r="E1141" s="7">
        <v>7.64</v>
      </c>
      <c r="F1141" s="7">
        <v>7.67</v>
      </c>
      <c r="G1141" s="7">
        <v>7.48</v>
      </c>
      <c r="H1141" s="6">
        <f t="shared" si="52"/>
        <v>0.1899999999999995</v>
      </c>
      <c r="I1141" s="11">
        <f t="shared" si="53"/>
        <v>8.0000000000000071E-2</v>
      </c>
      <c r="J1141" s="2"/>
      <c r="K1141" s="8"/>
      <c r="L1141" s="2"/>
      <c r="N1141" s="1"/>
      <c r="P1141" s="2"/>
      <c r="Q1141" s="2"/>
      <c r="R1141" s="2"/>
      <c r="S1141" s="2"/>
      <c r="T1141" s="1"/>
    </row>
    <row r="1142" spans="1:20" ht="16.8" x14ac:dyDescent="0.45">
      <c r="A1142" s="3">
        <v>44467</v>
      </c>
      <c r="B1142" s="5">
        <f t="shared" si="51"/>
        <v>44467</v>
      </c>
      <c r="C1142" s="7">
        <v>7.47</v>
      </c>
      <c r="D1142" s="10">
        <v>13919240</v>
      </c>
      <c r="E1142" s="7">
        <v>7.48</v>
      </c>
      <c r="F1142" s="7">
        <v>7.53</v>
      </c>
      <c r="G1142" s="7">
        <v>7.4</v>
      </c>
      <c r="H1142" s="6">
        <f t="shared" si="52"/>
        <v>0.12999999999999989</v>
      </c>
      <c r="I1142" s="11">
        <f t="shared" si="53"/>
        <v>1.0000000000000675E-2</v>
      </c>
      <c r="J1142" s="2"/>
      <c r="K1142" s="8"/>
      <c r="L1142" s="2"/>
      <c r="N1142" s="1"/>
      <c r="P1142" s="2"/>
      <c r="Q1142" s="2"/>
      <c r="R1142" s="2"/>
      <c r="S1142" s="2"/>
      <c r="T1142" s="1"/>
    </row>
    <row r="1143" spans="1:20" ht="16.8" x14ac:dyDescent="0.45">
      <c r="A1143" s="3">
        <v>44468</v>
      </c>
      <c r="B1143" s="5">
        <f t="shared" si="51"/>
        <v>44468</v>
      </c>
      <c r="C1143" s="7">
        <v>7.55</v>
      </c>
      <c r="D1143" s="10">
        <v>20252710</v>
      </c>
      <c r="E1143" s="7">
        <v>7.44</v>
      </c>
      <c r="F1143" s="7">
        <v>7.67</v>
      </c>
      <c r="G1143" s="7">
        <v>7.44</v>
      </c>
      <c r="H1143" s="6">
        <f t="shared" si="52"/>
        <v>0.22999999999999954</v>
      </c>
      <c r="I1143" s="11">
        <f t="shared" si="53"/>
        <v>-0.10999999999999943</v>
      </c>
      <c r="J1143" s="2"/>
      <c r="K1143" s="8"/>
      <c r="L1143" s="2"/>
      <c r="N1143" s="1"/>
      <c r="P1143" s="2"/>
      <c r="Q1143" s="2"/>
      <c r="R1143" s="2"/>
      <c r="S1143" s="2"/>
      <c r="T1143" s="1"/>
    </row>
    <row r="1144" spans="1:20" ht="16.8" x14ac:dyDescent="0.45">
      <c r="A1144" s="3">
        <v>44469</v>
      </c>
      <c r="B1144" s="5">
        <f t="shared" si="51"/>
        <v>44469</v>
      </c>
      <c r="C1144" s="7">
        <v>7.53</v>
      </c>
      <c r="D1144" s="10">
        <v>24725560</v>
      </c>
      <c r="E1144" s="7">
        <v>7.54</v>
      </c>
      <c r="F1144" s="7">
        <v>7.6</v>
      </c>
      <c r="G1144" s="7">
        <v>7.35</v>
      </c>
      <c r="H1144" s="6">
        <f t="shared" si="52"/>
        <v>0.25</v>
      </c>
      <c r="I1144" s="11">
        <f t="shared" si="53"/>
        <v>9.9999999999997868E-3</v>
      </c>
      <c r="J1144" s="2"/>
      <c r="K1144" s="8"/>
      <c r="L1144" s="2"/>
      <c r="N1144" s="1"/>
      <c r="P1144" s="2"/>
      <c r="Q1144" s="2"/>
      <c r="R1144" s="2"/>
      <c r="S1144" s="2"/>
      <c r="T1144" s="1"/>
    </row>
    <row r="1145" spans="1:20" ht="16.8" x14ac:dyDescent="0.45">
      <c r="A1145" s="3">
        <v>44470</v>
      </c>
      <c r="B1145" s="5">
        <f t="shared" si="51"/>
        <v>44470</v>
      </c>
      <c r="C1145" s="7">
        <v>7.49</v>
      </c>
      <c r="D1145" s="10">
        <v>16738150</v>
      </c>
      <c r="E1145" s="7">
        <v>7.55</v>
      </c>
      <c r="F1145" s="7">
        <v>7.6</v>
      </c>
      <c r="G1145" s="7">
        <v>7.41</v>
      </c>
      <c r="H1145" s="6">
        <f t="shared" si="52"/>
        <v>0.1899999999999995</v>
      </c>
      <c r="I1145" s="11">
        <f t="shared" si="53"/>
        <v>5.9999999999999609E-2</v>
      </c>
      <c r="J1145" s="2"/>
      <c r="K1145" s="8"/>
      <c r="L1145" s="2"/>
      <c r="N1145" s="1"/>
      <c r="P1145" s="2"/>
      <c r="Q1145" s="2"/>
      <c r="R1145" s="2"/>
      <c r="S1145" s="2"/>
      <c r="T1145" s="1"/>
    </row>
    <row r="1146" spans="1:20" ht="16.8" x14ac:dyDescent="0.45">
      <c r="A1146" s="3">
        <v>44473</v>
      </c>
      <c r="B1146" s="5">
        <f t="shared" si="51"/>
        <v>44473</v>
      </c>
      <c r="C1146" s="7">
        <v>7.23</v>
      </c>
      <c r="D1146" s="10">
        <v>16337850</v>
      </c>
      <c r="E1146" s="7">
        <v>7.42</v>
      </c>
      <c r="F1146" s="7">
        <v>7.42</v>
      </c>
      <c r="G1146" s="7">
        <v>7.19</v>
      </c>
      <c r="H1146" s="6">
        <f t="shared" si="52"/>
        <v>0.22999999999999954</v>
      </c>
      <c r="I1146" s="11">
        <f t="shared" si="53"/>
        <v>0.1899999999999995</v>
      </c>
      <c r="J1146" s="2"/>
      <c r="K1146" s="8"/>
      <c r="L1146" s="2"/>
      <c r="N1146" s="1"/>
      <c r="P1146" s="2"/>
      <c r="Q1146" s="2"/>
      <c r="R1146" s="2"/>
      <c r="S1146" s="2"/>
      <c r="T1146" s="1"/>
    </row>
    <row r="1147" spans="1:20" ht="16.8" x14ac:dyDescent="0.45">
      <c r="A1147" s="3">
        <v>44474</v>
      </c>
      <c r="B1147" s="5">
        <f t="shared" si="51"/>
        <v>44474</v>
      </c>
      <c r="C1147" s="7">
        <v>7.28</v>
      </c>
      <c r="D1147" s="10">
        <v>16780440</v>
      </c>
      <c r="E1147" s="7">
        <v>7.22</v>
      </c>
      <c r="F1147" s="7">
        <v>7.36</v>
      </c>
      <c r="G1147" s="7">
        <v>7.21</v>
      </c>
      <c r="H1147" s="6">
        <f t="shared" si="52"/>
        <v>0.15000000000000036</v>
      </c>
      <c r="I1147" s="11">
        <f t="shared" si="53"/>
        <v>-6.0000000000000497E-2</v>
      </c>
      <c r="J1147" s="2"/>
      <c r="K1147" s="8"/>
      <c r="L1147" s="2"/>
      <c r="N1147" s="1"/>
      <c r="P1147" s="2"/>
      <c r="Q1147" s="2"/>
      <c r="R1147" s="2"/>
      <c r="S1147" s="2"/>
      <c r="T1147" s="1"/>
    </row>
    <row r="1148" spans="1:20" ht="16.8" x14ac:dyDescent="0.45">
      <c r="A1148" s="3">
        <v>44475</v>
      </c>
      <c r="B1148" s="5">
        <f t="shared" si="51"/>
        <v>44475</v>
      </c>
      <c r="C1148" s="7">
        <v>7.29</v>
      </c>
      <c r="D1148" s="10">
        <v>17053040</v>
      </c>
      <c r="E1148" s="7">
        <v>7.28</v>
      </c>
      <c r="F1148" s="7">
        <v>7.3049999999999997</v>
      </c>
      <c r="G1148" s="7">
        <v>7.14</v>
      </c>
      <c r="H1148" s="6">
        <f t="shared" si="52"/>
        <v>0.16500000000000004</v>
      </c>
      <c r="I1148" s="11">
        <f t="shared" si="53"/>
        <v>-9.9999999999997868E-3</v>
      </c>
      <c r="J1148" s="2"/>
      <c r="K1148" s="8"/>
      <c r="L1148" s="2"/>
      <c r="N1148" s="1"/>
      <c r="P1148" s="2"/>
      <c r="Q1148" s="2"/>
      <c r="R1148" s="2"/>
      <c r="S1148" s="2"/>
      <c r="T1148" s="1"/>
    </row>
    <row r="1149" spans="1:20" ht="16.8" x14ac:dyDescent="0.45">
      <c r="A1149" s="3">
        <v>44476</v>
      </c>
      <c r="B1149" s="5">
        <f t="shared" si="51"/>
        <v>44476</v>
      </c>
      <c r="C1149" s="7">
        <v>7.49</v>
      </c>
      <c r="D1149" s="10">
        <v>16171130</v>
      </c>
      <c r="E1149" s="7">
        <v>7.32</v>
      </c>
      <c r="F1149" s="7">
        <v>7.6150000000000002</v>
      </c>
      <c r="G1149" s="7">
        <v>7.3</v>
      </c>
      <c r="H1149" s="6">
        <f t="shared" si="52"/>
        <v>0.31500000000000039</v>
      </c>
      <c r="I1149" s="11">
        <f t="shared" si="53"/>
        <v>-0.16999999999999993</v>
      </c>
      <c r="J1149" s="2"/>
      <c r="K1149" s="8"/>
      <c r="L1149" s="2"/>
      <c r="N1149" s="1"/>
      <c r="P1149" s="2"/>
      <c r="Q1149" s="2"/>
      <c r="R1149" s="2"/>
      <c r="S1149" s="2"/>
      <c r="T1149" s="1"/>
    </row>
    <row r="1150" spans="1:20" ht="16.8" x14ac:dyDescent="0.45">
      <c r="A1150" s="3">
        <v>44477</v>
      </c>
      <c r="B1150" s="5">
        <f t="shared" si="51"/>
        <v>44477</v>
      </c>
      <c r="C1150" s="7">
        <v>7.43</v>
      </c>
      <c r="D1150" s="10">
        <v>9150111</v>
      </c>
      <c r="E1150" s="7">
        <v>7.52</v>
      </c>
      <c r="F1150" s="7">
        <v>7.53</v>
      </c>
      <c r="G1150" s="7">
        <v>7.41</v>
      </c>
      <c r="H1150" s="6">
        <f t="shared" si="52"/>
        <v>0.12000000000000011</v>
      </c>
      <c r="I1150" s="11">
        <f t="shared" si="53"/>
        <v>8.9999999999999858E-2</v>
      </c>
      <c r="J1150" s="2"/>
      <c r="K1150" s="8"/>
      <c r="L1150" s="2"/>
      <c r="N1150" s="1"/>
      <c r="P1150" s="2"/>
      <c r="Q1150" s="2"/>
      <c r="R1150" s="2"/>
      <c r="S1150" s="2"/>
      <c r="T1150" s="1"/>
    </row>
    <row r="1151" spans="1:20" ht="16.8" x14ac:dyDescent="0.45">
      <c r="A1151" s="3">
        <v>44480</v>
      </c>
      <c r="B1151" s="5">
        <f t="shared" si="51"/>
        <v>44480</v>
      </c>
      <c r="C1151" s="7">
        <v>7.37</v>
      </c>
      <c r="D1151" s="10">
        <v>5677800</v>
      </c>
      <c r="E1151" s="7">
        <v>7.43</v>
      </c>
      <c r="F1151" s="7">
        <v>7.4954000000000001</v>
      </c>
      <c r="G1151" s="7">
        <v>7.36</v>
      </c>
      <c r="H1151" s="6">
        <f t="shared" si="52"/>
        <v>0.13539999999999974</v>
      </c>
      <c r="I1151" s="11">
        <f t="shared" si="53"/>
        <v>5.9999999999999609E-2</v>
      </c>
      <c r="J1151" s="2"/>
      <c r="K1151" s="8"/>
      <c r="L1151" s="2"/>
      <c r="N1151" s="1"/>
      <c r="P1151" s="2"/>
      <c r="Q1151" s="2"/>
      <c r="R1151" s="2"/>
      <c r="S1151" s="2"/>
      <c r="T1151" s="1"/>
    </row>
    <row r="1152" spans="1:20" ht="16.8" x14ac:dyDescent="0.45">
      <c r="A1152" s="3">
        <v>44481</v>
      </c>
      <c r="B1152" s="5">
        <f t="shared" si="51"/>
        <v>44481</v>
      </c>
      <c r="C1152" s="7">
        <v>7.33</v>
      </c>
      <c r="D1152" s="10">
        <v>12344510</v>
      </c>
      <c r="E1152" s="7">
        <v>7.38</v>
      </c>
      <c r="F1152" s="7">
        <v>7.49</v>
      </c>
      <c r="G1152" s="7">
        <v>7.32</v>
      </c>
      <c r="H1152" s="6">
        <f t="shared" si="52"/>
        <v>0.16999999999999993</v>
      </c>
      <c r="I1152" s="11">
        <f t="shared" si="53"/>
        <v>4.9999999999999822E-2</v>
      </c>
      <c r="J1152" s="2"/>
      <c r="K1152" s="8"/>
      <c r="L1152" s="2"/>
      <c r="N1152" s="1"/>
      <c r="P1152" s="2"/>
      <c r="Q1152" s="2"/>
      <c r="R1152" s="2"/>
      <c r="S1152" s="2"/>
      <c r="T1152" s="1"/>
    </row>
    <row r="1153" spans="1:20" ht="16.8" x14ac:dyDescent="0.45">
      <c r="A1153" s="3">
        <v>44482</v>
      </c>
      <c r="B1153" s="5">
        <f t="shared" si="51"/>
        <v>44482</v>
      </c>
      <c r="C1153" s="7">
        <v>7.43</v>
      </c>
      <c r="D1153" s="10">
        <v>15293310</v>
      </c>
      <c r="E1153" s="7">
        <v>7.37</v>
      </c>
      <c r="F1153" s="7">
        <v>7.52</v>
      </c>
      <c r="G1153" s="7">
        <v>7.29</v>
      </c>
      <c r="H1153" s="6">
        <f t="shared" si="52"/>
        <v>0.22999999999999954</v>
      </c>
      <c r="I1153" s="11">
        <f t="shared" si="53"/>
        <v>-5.9999999999999609E-2</v>
      </c>
      <c r="J1153" s="2"/>
      <c r="K1153" s="8"/>
      <c r="L1153" s="2"/>
      <c r="N1153" s="1"/>
      <c r="P1153" s="2"/>
      <c r="Q1153" s="2"/>
      <c r="R1153" s="2"/>
      <c r="S1153" s="2"/>
      <c r="T1153" s="1"/>
    </row>
    <row r="1154" spans="1:20" ht="16.8" x14ac:dyDescent="0.45">
      <c r="A1154" s="3">
        <v>44483</v>
      </c>
      <c r="B1154" s="5">
        <f t="shared" si="51"/>
        <v>44483</v>
      </c>
      <c r="C1154" s="7">
        <v>7.53</v>
      </c>
      <c r="D1154" s="10">
        <v>11112920</v>
      </c>
      <c r="E1154" s="7">
        <v>7.47</v>
      </c>
      <c r="F1154" s="7">
        <v>7.65</v>
      </c>
      <c r="G1154" s="7">
        <v>7.46</v>
      </c>
      <c r="H1154" s="6">
        <f t="shared" si="52"/>
        <v>0.19000000000000039</v>
      </c>
      <c r="I1154" s="11">
        <f t="shared" si="53"/>
        <v>-6.0000000000000497E-2</v>
      </c>
      <c r="J1154" s="2"/>
      <c r="K1154" s="8"/>
      <c r="L1154" s="2"/>
      <c r="N1154" s="1"/>
      <c r="P1154" s="2"/>
      <c r="Q1154" s="2"/>
      <c r="R1154" s="2"/>
      <c r="S1154" s="2"/>
      <c r="T1154" s="1"/>
    </row>
    <row r="1155" spans="1:20" ht="16.8" x14ac:dyDescent="0.45">
      <c r="A1155" s="3">
        <v>44484</v>
      </c>
      <c r="B1155" s="5">
        <f t="shared" ref="B1155:B1218" si="54">A1155</f>
        <v>44484</v>
      </c>
      <c r="C1155" s="7">
        <v>7.36</v>
      </c>
      <c r="D1155" s="10">
        <v>10641190</v>
      </c>
      <c r="E1155" s="7">
        <v>7.58</v>
      </c>
      <c r="F1155" s="7">
        <v>7.58</v>
      </c>
      <c r="G1155" s="7">
        <v>7.36</v>
      </c>
      <c r="H1155" s="6">
        <f t="shared" ref="H1155:H1218" si="55">F1155-G1155</f>
        <v>0.21999999999999975</v>
      </c>
      <c r="I1155" s="11">
        <f t="shared" ref="I1155:I1218" si="56">E1155-C1155</f>
        <v>0.21999999999999975</v>
      </c>
      <c r="J1155" s="2"/>
      <c r="K1155" s="8"/>
      <c r="L1155" s="2"/>
      <c r="N1155" s="1"/>
      <c r="P1155" s="2"/>
      <c r="Q1155" s="2"/>
      <c r="R1155" s="2"/>
      <c r="S1155" s="2"/>
      <c r="T1155" s="1"/>
    </row>
    <row r="1156" spans="1:20" ht="16.8" x14ac:dyDescent="0.45">
      <c r="A1156" s="3">
        <v>44487</v>
      </c>
      <c r="B1156" s="5">
        <f t="shared" si="54"/>
        <v>44487</v>
      </c>
      <c r="C1156" s="7">
        <v>7.47</v>
      </c>
      <c r="D1156" s="10">
        <v>11003710</v>
      </c>
      <c r="E1156" s="7">
        <v>7.35</v>
      </c>
      <c r="F1156" s="7">
        <v>7.5149999999999997</v>
      </c>
      <c r="G1156" s="7">
        <v>7.3150000000000004</v>
      </c>
      <c r="H1156" s="6">
        <f t="shared" si="55"/>
        <v>0.19999999999999929</v>
      </c>
      <c r="I1156" s="11">
        <f t="shared" si="56"/>
        <v>-0.12000000000000011</v>
      </c>
      <c r="J1156" s="2"/>
      <c r="K1156" s="8"/>
      <c r="L1156" s="2"/>
      <c r="N1156" s="1"/>
      <c r="P1156" s="2"/>
      <c r="Q1156" s="2"/>
      <c r="R1156" s="2"/>
      <c r="S1156" s="2"/>
      <c r="T1156" s="1"/>
    </row>
    <row r="1157" spans="1:20" ht="16.8" x14ac:dyDescent="0.45">
      <c r="A1157" s="3">
        <v>44488</v>
      </c>
      <c r="B1157" s="5">
        <f t="shared" si="54"/>
        <v>44488</v>
      </c>
      <c r="C1157" s="7">
        <v>7.61</v>
      </c>
      <c r="D1157" s="10">
        <v>15323630</v>
      </c>
      <c r="E1157" s="7">
        <v>7.54</v>
      </c>
      <c r="F1157" s="7">
        <v>7.73</v>
      </c>
      <c r="G1157" s="7">
        <v>7.5049999999999999</v>
      </c>
      <c r="H1157" s="6">
        <f t="shared" si="55"/>
        <v>0.22500000000000053</v>
      </c>
      <c r="I1157" s="11">
        <f t="shared" si="56"/>
        <v>-7.0000000000000284E-2</v>
      </c>
      <c r="J1157" s="2"/>
      <c r="K1157" s="8"/>
      <c r="L1157" s="2"/>
      <c r="N1157" s="1"/>
      <c r="P1157" s="2"/>
      <c r="Q1157" s="2"/>
      <c r="R1157" s="2"/>
      <c r="S1157" s="2"/>
      <c r="T1157" s="1"/>
    </row>
    <row r="1158" spans="1:20" ht="16.8" x14ac:dyDescent="0.45">
      <c r="A1158" s="3">
        <v>44489</v>
      </c>
      <c r="B1158" s="5">
        <f t="shared" si="54"/>
        <v>44489</v>
      </c>
      <c r="C1158" s="7">
        <v>7.73</v>
      </c>
      <c r="D1158" s="10">
        <v>9025298</v>
      </c>
      <c r="E1158" s="7">
        <v>7.64</v>
      </c>
      <c r="F1158" s="7">
        <v>7.82</v>
      </c>
      <c r="G1158" s="7">
        <v>7.64</v>
      </c>
      <c r="H1158" s="6">
        <f t="shared" si="55"/>
        <v>0.1800000000000006</v>
      </c>
      <c r="I1158" s="11">
        <f t="shared" si="56"/>
        <v>-9.0000000000000746E-2</v>
      </c>
      <c r="J1158" s="2"/>
      <c r="K1158" s="8"/>
      <c r="L1158" s="2"/>
      <c r="N1158" s="1"/>
      <c r="P1158" s="2"/>
      <c r="Q1158" s="2"/>
      <c r="R1158" s="2"/>
      <c r="S1158" s="2"/>
      <c r="T1158" s="1"/>
    </row>
    <row r="1159" spans="1:20" ht="16.8" x14ac:dyDescent="0.45">
      <c r="A1159" s="3">
        <v>44490</v>
      </c>
      <c r="B1159" s="5">
        <f t="shared" si="54"/>
        <v>44490</v>
      </c>
      <c r="C1159" s="7">
        <v>7.8</v>
      </c>
      <c r="D1159" s="10">
        <v>21080850</v>
      </c>
      <c r="E1159" s="7">
        <v>7.73</v>
      </c>
      <c r="F1159" s="7">
        <v>8.15</v>
      </c>
      <c r="G1159" s="7">
        <v>7.7</v>
      </c>
      <c r="H1159" s="6">
        <f t="shared" si="55"/>
        <v>0.45000000000000018</v>
      </c>
      <c r="I1159" s="11">
        <f t="shared" si="56"/>
        <v>-6.9999999999999396E-2</v>
      </c>
      <c r="J1159" s="2"/>
      <c r="K1159" s="8"/>
      <c r="L1159" s="2"/>
      <c r="N1159" s="1"/>
      <c r="P1159" s="2"/>
      <c r="Q1159" s="2"/>
      <c r="R1159" s="2"/>
      <c r="S1159" s="2"/>
      <c r="T1159" s="1"/>
    </row>
    <row r="1160" spans="1:20" ht="16.8" x14ac:dyDescent="0.45">
      <c r="A1160" s="3">
        <v>44491</v>
      </c>
      <c r="B1160" s="5">
        <f t="shared" si="54"/>
        <v>44491</v>
      </c>
      <c r="C1160" s="7">
        <v>7.38</v>
      </c>
      <c r="D1160" s="10">
        <v>19484240</v>
      </c>
      <c r="E1160" s="7">
        <v>7.65</v>
      </c>
      <c r="F1160" s="7">
        <v>7.71</v>
      </c>
      <c r="G1160" s="7">
        <v>7.33</v>
      </c>
      <c r="H1160" s="6">
        <f t="shared" si="55"/>
        <v>0.37999999999999989</v>
      </c>
      <c r="I1160" s="11">
        <f t="shared" si="56"/>
        <v>0.27000000000000046</v>
      </c>
      <c r="J1160" s="2"/>
      <c r="K1160" s="8"/>
      <c r="L1160" s="2"/>
      <c r="N1160" s="1"/>
      <c r="P1160" s="2"/>
      <c r="Q1160" s="2"/>
      <c r="R1160" s="2"/>
      <c r="S1160" s="2"/>
      <c r="T1160" s="1"/>
    </row>
    <row r="1161" spans="1:20" ht="16.8" x14ac:dyDescent="0.45">
      <c r="A1161" s="3">
        <v>44494</v>
      </c>
      <c r="B1161" s="5">
        <f t="shared" si="54"/>
        <v>44494</v>
      </c>
      <c r="C1161" s="7">
        <v>7.46</v>
      </c>
      <c r="D1161" s="10">
        <v>24041640</v>
      </c>
      <c r="E1161" s="7">
        <v>7.37</v>
      </c>
      <c r="F1161" s="7">
        <v>7.55</v>
      </c>
      <c r="G1161" s="7">
        <v>7.26</v>
      </c>
      <c r="H1161" s="6">
        <f t="shared" si="55"/>
        <v>0.29000000000000004</v>
      </c>
      <c r="I1161" s="11">
        <f t="shared" si="56"/>
        <v>-8.9999999999999858E-2</v>
      </c>
      <c r="J1161" s="2"/>
      <c r="K1161" s="8"/>
      <c r="L1161" s="2"/>
      <c r="N1161" s="1"/>
      <c r="P1161" s="2"/>
      <c r="Q1161" s="2"/>
      <c r="R1161" s="2"/>
      <c r="S1161" s="2"/>
      <c r="T1161" s="1"/>
    </row>
    <row r="1162" spans="1:20" ht="16.8" x14ac:dyDescent="0.45">
      <c r="A1162" s="3">
        <v>44495</v>
      </c>
      <c r="B1162" s="5">
        <f t="shared" si="54"/>
        <v>44495</v>
      </c>
      <c r="C1162" s="7">
        <v>7.37</v>
      </c>
      <c r="D1162" s="10">
        <v>26487500</v>
      </c>
      <c r="E1162" s="7">
        <v>7.5</v>
      </c>
      <c r="F1162" s="7">
        <v>7.63</v>
      </c>
      <c r="G1162" s="7">
        <v>7.32</v>
      </c>
      <c r="H1162" s="6">
        <f t="shared" si="55"/>
        <v>0.30999999999999961</v>
      </c>
      <c r="I1162" s="11">
        <f t="shared" si="56"/>
        <v>0.12999999999999989</v>
      </c>
      <c r="J1162" s="2"/>
      <c r="K1162" s="8"/>
      <c r="L1162" s="2"/>
      <c r="N1162" s="1"/>
      <c r="P1162" s="2"/>
      <c r="Q1162" s="2"/>
      <c r="R1162" s="2"/>
      <c r="S1162" s="2"/>
      <c r="T1162" s="1"/>
    </row>
    <row r="1163" spans="1:20" ht="16.8" x14ac:dyDescent="0.45">
      <c r="A1163" s="3">
        <v>44496</v>
      </c>
      <c r="B1163" s="5">
        <f t="shared" si="54"/>
        <v>44496</v>
      </c>
      <c r="C1163" s="7">
        <v>7.22</v>
      </c>
      <c r="D1163" s="10">
        <v>16658920</v>
      </c>
      <c r="E1163" s="7">
        <v>7.399</v>
      </c>
      <c r="F1163" s="7">
        <v>7.48</v>
      </c>
      <c r="G1163" s="7">
        <v>7.2</v>
      </c>
      <c r="H1163" s="6">
        <f t="shared" si="55"/>
        <v>0.28000000000000025</v>
      </c>
      <c r="I1163" s="11">
        <f t="shared" si="56"/>
        <v>0.17900000000000027</v>
      </c>
      <c r="J1163" s="2"/>
      <c r="K1163" s="8"/>
      <c r="L1163" s="2"/>
      <c r="N1163" s="1"/>
      <c r="P1163" s="2"/>
      <c r="Q1163" s="2"/>
      <c r="R1163" s="2"/>
      <c r="S1163" s="2"/>
      <c r="T1163" s="1"/>
    </row>
    <row r="1164" spans="1:20" ht="16.8" x14ac:dyDescent="0.45">
      <c r="A1164" s="3">
        <v>44497</v>
      </c>
      <c r="B1164" s="5">
        <f t="shared" si="54"/>
        <v>44497</v>
      </c>
      <c r="C1164" s="7">
        <v>7.44</v>
      </c>
      <c r="D1164" s="10">
        <v>13741910</v>
      </c>
      <c r="E1164" s="7">
        <v>7.3</v>
      </c>
      <c r="F1164" s="7">
        <v>7.45</v>
      </c>
      <c r="G1164" s="7">
        <v>7.2350000000000003</v>
      </c>
      <c r="H1164" s="6">
        <f t="shared" si="55"/>
        <v>0.21499999999999986</v>
      </c>
      <c r="I1164" s="11">
        <f t="shared" si="56"/>
        <v>-0.14000000000000057</v>
      </c>
      <c r="J1164" s="2"/>
      <c r="K1164" s="8"/>
      <c r="L1164" s="2"/>
      <c r="N1164" s="1"/>
      <c r="P1164" s="2"/>
      <c r="Q1164" s="2"/>
      <c r="R1164" s="2"/>
      <c r="S1164" s="2"/>
      <c r="T1164" s="1"/>
    </row>
    <row r="1165" spans="1:20" ht="16.8" x14ac:dyDescent="0.45">
      <c r="A1165" s="3">
        <v>44498</v>
      </c>
      <c r="B1165" s="5">
        <f t="shared" si="54"/>
        <v>44498</v>
      </c>
      <c r="C1165" s="7">
        <v>7.38</v>
      </c>
      <c r="D1165" s="10">
        <v>21132600</v>
      </c>
      <c r="E1165" s="7">
        <v>7.42</v>
      </c>
      <c r="F1165" s="7">
        <v>7.4349999999999996</v>
      </c>
      <c r="G1165" s="7">
        <v>7.32</v>
      </c>
      <c r="H1165" s="6">
        <f t="shared" si="55"/>
        <v>0.11499999999999932</v>
      </c>
      <c r="I1165" s="11">
        <f t="shared" si="56"/>
        <v>4.0000000000000036E-2</v>
      </c>
      <c r="J1165" s="2"/>
      <c r="K1165" s="8"/>
      <c r="L1165" s="2"/>
      <c r="N1165" s="1"/>
      <c r="P1165" s="2"/>
      <c r="Q1165" s="2"/>
      <c r="R1165" s="2"/>
      <c r="S1165" s="2"/>
      <c r="T1165" s="1"/>
    </row>
    <row r="1166" spans="1:20" ht="16.8" x14ac:dyDescent="0.45">
      <c r="A1166" s="3">
        <v>44501</v>
      </c>
      <c r="B1166" s="5">
        <f t="shared" si="54"/>
        <v>44501</v>
      </c>
      <c r="C1166" s="7">
        <v>7.56</v>
      </c>
      <c r="D1166" s="10">
        <v>22774830</v>
      </c>
      <c r="E1166" s="7">
        <v>7.35</v>
      </c>
      <c r="F1166" s="7">
        <v>7.64</v>
      </c>
      <c r="G1166" s="7">
        <v>7.34</v>
      </c>
      <c r="H1166" s="6">
        <f t="shared" si="55"/>
        <v>0.29999999999999982</v>
      </c>
      <c r="I1166" s="11">
        <f t="shared" si="56"/>
        <v>-0.20999999999999996</v>
      </c>
      <c r="J1166" s="2"/>
      <c r="K1166" s="8"/>
      <c r="L1166" s="2"/>
      <c r="N1166" s="1"/>
      <c r="P1166" s="2"/>
      <c r="Q1166" s="2"/>
      <c r="R1166" s="2"/>
      <c r="S1166" s="2"/>
      <c r="T1166" s="1"/>
    </row>
    <row r="1167" spans="1:20" ht="16.8" x14ac:dyDescent="0.45">
      <c r="A1167" s="3">
        <v>44502</v>
      </c>
      <c r="B1167" s="5">
        <f t="shared" si="54"/>
        <v>44502</v>
      </c>
      <c r="C1167" s="7">
        <v>7.45</v>
      </c>
      <c r="D1167" s="10">
        <v>18240470</v>
      </c>
      <c r="E1167" s="7">
        <v>7.5750000000000002</v>
      </c>
      <c r="F1167" s="7">
        <v>7.59</v>
      </c>
      <c r="G1167" s="7">
        <v>7.31</v>
      </c>
      <c r="H1167" s="6">
        <f t="shared" si="55"/>
        <v>0.28000000000000025</v>
      </c>
      <c r="I1167" s="11">
        <f t="shared" si="56"/>
        <v>0.125</v>
      </c>
      <c r="J1167" s="2"/>
      <c r="K1167" s="8"/>
      <c r="L1167" s="2"/>
      <c r="N1167" s="1"/>
      <c r="P1167" s="2"/>
      <c r="Q1167" s="2"/>
      <c r="R1167" s="2"/>
      <c r="S1167" s="2"/>
      <c r="T1167" s="1"/>
    </row>
    <row r="1168" spans="1:20" ht="16.8" x14ac:dyDescent="0.45">
      <c r="A1168" s="3">
        <v>44503</v>
      </c>
      <c r="B1168" s="5">
        <f t="shared" si="54"/>
        <v>44503</v>
      </c>
      <c r="C1168" s="7">
        <v>7.16</v>
      </c>
      <c r="D1168" s="10">
        <v>27621680</v>
      </c>
      <c r="E1168" s="7">
        <v>7.2489999999999997</v>
      </c>
      <c r="F1168" s="7">
        <v>7.29</v>
      </c>
      <c r="G1168" s="7">
        <v>7.08</v>
      </c>
      <c r="H1168" s="6">
        <f t="shared" si="55"/>
        <v>0.20999999999999996</v>
      </c>
      <c r="I1168" s="11">
        <f t="shared" si="56"/>
        <v>8.8999999999999524E-2</v>
      </c>
      <c r="J1168" s="2"/>
      <c r="K1168" s="8"/>
      <c r="L1168" s="2"/>
      <c r="N1168" s="1"/>
      <c r="P1168" s="2"/>
      <c r="Q1168" s="2"/>
      <c r="R1168" s="2"/>
      <c r="S1168" s="2"/>
      <c r="T1168" s="1"/>
    </row>
    <row r="1169" spans="1:20" ht="16.8" x14ac:dyDescent="0.45">
      <c r="A1169" s="3">
        <v>44504</v>
      </c>
      <c r="B1169" s="5">
        <f t="shared" si="54"/>
        <v>44504</v>
      </c>
      <c r="C1169" s="7">
        <v>7.05</v>
      </c>
      <c r="D1169" s="10">
        <v>16555970</v>
      </c>
      <c r="E1169" s="7">
        <v>7.24</v>
      </c>
      <c r="F1169" s="7">
        <v>7.3582000000000001</v>
      </c>
      <c r="G1169" s="7">
        <v>7.0449999999999999</v>
      </c>
      <c r="H1169" s="6">
        <f t="shared" si="55"/>
        <v>0.31320000000000014</v>
      </c>
      <c r="I1169" s="11">
        <f t="shared" si="56"/>
        <v>0.19000000000000039</v>
      </c>
      <c r="J1169" s="2"/>
      <c r="K1169" s="8"/>
      <c r="L1169" s="2"/>
      <c r="N1169" s="1"/>
      <c r="P1169" s="2"/>
      <c r="Q1169" s="2"/>
      <c r="R1169" s="2"/>
      <c r="S1169" s="2"/>
      <c r="T1169" s="1"/>
    </row>
    <row r="1170" spans="1:20" ht="16.8" x14ac:dyDescent="0.45">
      <c r="A1170" s="3">
        <v>44505</v>
      </c>
      <c r="B1170" s="5">
        <f t="shared" si="54"/>
        <v>44505</v>
      </c>
      <c r="C1170" s="7">
        <v>6.9</v>
      </c>
      <c r="D1170" s="10">
        <v>26007160</v>
      </c>
      <c r="E1170" s="7">
        <v>7.1</v>
      </c>
      <c r="F1170" s="7">
        <v>7.1</v>
      </c>
      <c r="G1170" s="7">
        <v>6.87</v>
      </c>
      <c r="H1170" s="6">
        <f t="shared" si="55"/>
        <v>0.22999999999999954</v>
      </c>
      <c r="I1170" s="11">
        <f t="shared" si="56"/>
        <v>0.19999999999999929</v>
      </c>
      <c r="J1170" s="2"/>
      <c r="K1170" s="8"/>
      <c r="L1170" s="2"/>
      <c r="N1170" s="1"/>
      <c r="P1170" s="2"/>
      <c r="Q1170" s="2"/>
      <c r="R1170" s="2"/>
      <c r="S1170" s="2"/>
      <c r="T1170" s="1"/>
    </row>
    <row r="1171" spans="1:20" ht="16.8" x14ac:dyDescent="0.45">
      <c r="A1171" s="3">
        <v>44508</v>
      </c>
      <c r="B1171" s="5">
        <f t="shared" si="54"/>
        <v>44508</v>
      </c>
      <c r="C1171" s="7">
        <v>6.99</v>
      </c>
      <c r="D1171" s="10">
        <v>40686860</v>
      </c>
      <c r="E1171" s="7">
        <v>6.9649999999999999</v>
      </c>
      <c r="F1171" s="7">
        <v>7.04</v>
      </c>
      <c r="G1171" s="7">
        <v>6.75</v>
      </c>
      <c r="H1171" s="6">
        <f t="shared" si="55"/>
        <v>0.29000000000000004</v>
      </c>
      <c r="I1171" s="11">
        <f t="shared" si="56"/>
        <v>-2.5000000000000355E-2</v>
      </c>
      <c r="J1171" s="2"/>
      <c r="K1171" s="8"/>
      <c r="L1171" s="2"/>
      <c r="N1171" s="1"/>
      <c r="P1171" s="2"/>
      <c r="Q1171" s="2"/>
      <c r="R1171" s="2"/>
      <c r="S1171" s="2"/>
      <c r="T1171" s="1"/>
    </row>
    <row r="1172" spans="1:20" ht="16.8" x14ac:dyDescent="0.45">
      <c r="A1172" s="3">
        <v>44509</v>
      </c>
      <c r="B1172" s="5">
        <f t="shared" si="54"/>
        <v>44509</v>
      </c>
      <c r="C1172" s="7">
        <v>7.65</v>
      </c>
      <c r="D1172" s="10">
        <v>50958080</v>
      </c>
      <c r="E1172" s="7">
        <v>7.7050000000000001</v>
      </c>
      <c r="F1172" s="7">
        <v>7.76</v>
      </c>
      <c r="G1172" s="7">
        <v>7.27</v>
      </c>
      <c r="H1172" s="6">
        <f t="shared" si="55"/>
        <v>0.49000000000000021</v>
      </c>
      <c r="I1172" s="11">
        <f t="shared" si="56"/>
        <v>5.4999999999999716E-2</v>
      </c>
      <c r="J1172" s="2"/>
      <c r="K1172" s="8"/>
      <c r="L1172" s="2"/>
      <c r="N1172" s="1"/>
      <c r="P1172" s="2"/>
      <c r="Q1172" s="2"/>
      <c r="R1172" s="2"/>
      <c r="S1172" s="2"/>
      <c r="T1172" s="1"/>
    </row>
    <row r="1173" spans="1:20" ht="16.8" x14ac:dyDescent="0.45">
      <c r="A1173" s="3">
        <v>44510</v>
      </c>
      <c r="B1173" s="5">
        <f t="shared" si="54"/>
        <v>44510</v>
      </c>
      <c r="C1173" s="7">
        <v>7.73</v>
      </c>
      <c r="D1173" s="10">
        <v>44889870</v>
      </c>
      <c r="E1173" s="7">
        <v>7.5410000000000004</v>
      </c>
      <c r="F1173" s="7">
        <v>7.98</v>
      </c>
      <c r="G1173" s="7">
        <v>7.4550000000000001</v>
      </c>
      <c r="H1173" s="6">
        <f t="shared" si="55"/>
        <v>0.52500000000000036</v>
      </c>
      <c r="I1173" s="11">
        <f t="shared" si="56"/>
        <v>-0.18900000000000006</v>
      </c>
      <c r="J1173" s="2"/>
      <c r="K1173" s="8"/>
      <c r="L1173" s="2"/>
      <c r="N1173" s="1"/>
      <c r="P1173" s="2"/>
      <c r="Q1173" s="2"/>
      <c r="R1173" s="2"/>
      <c r="S1173" s="2"/>
      <c r="T1173" s="1"/>
    </row>
    <row r="1174" spans="1:20" ht="16.8" x14ac:dyDescent="0.45">
      <c r="A1174" s="3">
        <v>44511</v>
      </c>
      <c r="B1174" s="5">
        <f t="shared" si="54"/>
        <v>44511</v>
      </c>
      <c r="C1174" s="7">
        <v>7.57</v>
      </c>
      <c r="D1174" s="10">
        <v>37718400</v>
      </c>
      <c r="E1174" s="7">
        <v>7.74</v>
      </c>
      <c r="F1174" s="7">
        <v>7.82</v>
      </c>
      <c r="G1174" s="7">
        <v>7.47</v>
      </c>
      <c r="H1174" s="6">
        <f t="shared" si="55"/>
        <v>0.35000000000000053</v>
      </c>
      <c r="I1174" s="11">
        <f t="shared" si="56"/>
        <v>0.16999999999999993</v>
      </c>
      <c r="J1174" s="2"/>
      <c r="K1174" s="8"/>
      <c r="L1174" s="2"/>
      <c r="N1174" s="1"/>
      <c r="P1174" s="2"/>
      <c r="Q1174" s="2"/>
      <c r="R1174" s="2"/>
      <c r="S1174" s="2"/>
      <c r="T1174" s="1"/>
    </row>
    <row r="1175" spans="1:20" ht="16.8" x14ac:dyDescent="0.45">
      <c r="A1175" s="3">
        <v>44512</v>
      </c>
      <c r="B1175" s="5">
        <f t="shared" si="54"/>
        <v>44512</v>
      </c>
      <c r="C1175" s="7">
        <v>7.56</v>
      </c>
      <c r="D1175" s="10">
        <v>17666360</v>
      </c>
      <c r="E1175" s="7">
        <v>7.6</v>
      </c>
      <c r="F1175" s="7">
        <v>7.71</v>
      </c>
      <c r="G1175" s="7">
        <v>7.53</v>
      </c>
      <c r="H1175" s="6">
        <f t="shared" si="55"/>
        <v>0.17999999999999972</v>
      </c>
      <c r="I1175" s="11">
        <f t="shared" si="56"/>
        <v>4.0000000000000036E-2</v>
      </c>
      <c r="J1175" s="2"/>
      <c r="K1175" s="8"/>
      <c r="L1175" s="2"/>
      <c r="N1175" s="1"/>
      <c r="P1175" s="2"/>
      <c r="Q1175" s="2"/>
      <c r="R1175" s="2"/>
      <c r="S1175" s="2"/>
      <c r="T1175" s="1"/>
    </row>
    <row r="1176" spans="1:20" ht="16.8" x14ac:dyDescent="0.45">
      <c r="A1176" s="3">
        <v>44515</v>
      </c>
      <c r="B1176" s="5">
        <f t="shared" si="54"/>
        <v>44515</v>
      </c>
      <c r="C1176" s="7">
        <v>7.44</v>
      </c>
      <c r="D1176" s="10">
        <v>16640720</v>
      </c>
      <c r="E1176" s="7">
        <v>7.62</v>
      </c>
      <c r="F1176" s="7">
        <v>7.63</v>
      </c>
      <c r="G1176" s="7">
        <v>7.4</v>
      </c>
      <c r="H1176" s="6">
        <f t="shared" si="55"/>
        <v>0.22999999999999954</v>
      </c>
      <c r="I1176" s="11">
        <f t="shared" si="56"/>
        <v>0.17999999999999972</v>
      </c>
      <c r="J1176" s="2"/>
      <c r="K1176" s="8"/>
      <c r="L1176" s="2"/>
      <c r="N1176" s="1"/>
      <c r="P1176" s="2"/>
      <c r="Q1176" s="2"/>
      <c r="R1176" s="2"/>
      <c r="S1176" s="2"/>
      <c r="T1176" s="1"/>
    </row>
    <row r="1177" spans="1:20" ht="16.8" x14ac:dyDescent="0.45">
      <c r="A1177" s="3">
        <v>44516</v>
      </c>
      <c r="B1177" s="5">
        <f t="shared" si="54"/>
        <v>44516</v>
      </c>
      <c r="C1177" s="7">
        <v>7.37</v>
      </c>
      <c r="D1177" s="10">
        <v>18654590</v>
      </c>
      <c r="E1177" s="7">
        <v>7.4550000000000001</v>
      </c>
      <c r="F1177" s="7">
        <v>7.49</v>
      </c>
      <c r="G1177" s="7">
        <v>7.3550000000000004</v>
      </c>
      <c r="H1177" s="6">
        <f t="shared" si="55"/>
        <v>0.13499999999999979</v>
      </c>
      <c r="I1177" s="11">
        <f t="shared" si="56"/>
        <v>8.4999999999999964E-2</v>
      </c>
      <c r="J1177" s="2"/>
      <c r="K1177" s="8"/>
      <c r="L1177" s="2"/>
      <c r="N1177" s="1"/>
      <c r="P1177" s="2"/>
      <c r="Q1177" s="2"/>
      <c r="R1177" s="2"/>
      <c r="S1177" s="2"/>
      <c r="T1177" s="1"/>
    </row>
    <row r="1178" spans="1:20" ht="16.8" x14ac:dyDescent="0.45">
      <c r="A1178" s="3">
        <v>44517</v>
      </c>
      <c r="B1178" s="5">
        <f t="shared" si="54"/>
        <v>44517</v>
      </c>
      <c r="C1178" s="7">
        <v>6.96</v>
      </c>
      <c r="D1178" s="10">
        <v>24470250</v>
      </c>
      <c r="E1178" s="7">
        <v>7.3</v>
      </c>
      <c r="F1178" s="7">
        <v>7.3049999999999997</v>
      </c>
      <c r="G1178" s="7">
        <v>6.91</v>
      </c>
      <c r="H1178" s="6">
        <f t="shared" si="55"/>
        <v>0.39499999999999957</v>
      </c>
      <c r="I1178" s="11">
        <f t="shared" si="56"/>
        <v>0.33999999999999986</v>
      </c>
      <c r="J1178" s="2"/>
      <c r="K1178" s="8"/>
      <c r="L1178" s="2"/>
      <c r="N1178" s="1"/>
      <c r="P1178" s="2"/>
      <c r="Q1178" s="2"/>
      <c r="R1178" s="2"/>
      <c r="S1178" s="2"/>
      <c r="T1178" s="1"/>
    </row>
    <row r="1179" spans="1:20" ht="16.8" x14ac:dyDescent="0.45">
      <c r="A1179" s="3">
        <v>44518</v>
      </c>
      <c r="B1179" s="5">
        <f t="shared" si="54"/>
        <v>44518</v>
      </c>
      <c r="C1179" s="7">
        <v>6.64</v>
      </c>
      <c r="D1179" s="10">
        <v>34534860</v>
      </c>
      <c r="E1179" s="7">
        <v>7</v>
      </c>
      <c r="F1179" s="7">
        <v>7.01</v>
      </c>
      <c r="G1179" s="7">
        <v>6.56</v>
      </c>
      <c r="H1179" s="6">
        <f t="shared" si="55"/>
        <v>0.45000000000000018</v>
      </c>
      <c r="I1179" s="11">
        <f t="shared" si="56"/>
        <v>0.36000000000000032</v>
      </c>
      <c r="J1179" s="2"/>
      <c r="K1179" s="8"/>
      <c r="L1179" s="2"/>
      <c r="N1179" s="1"/>
      <c r="P1179" s="2"/>
      <c r="Q1179" s="2"/>
      <c r="R1179" s="2"/>
      <c r="S1179" s="2"/>
      <c r="T1179" s="1"/>
    </row>
    <row r="1180" spans="1:20" ht="16.8" x14ac:dyDescent="0.45">
      <c r="A1180" s="3">
        <v>44519</v>
      </c>
      <c r="B1180" s="5">
        <f t="shared" si="54"/>
        <v>44519</v>
      </c>
      <c r="C1180" s="7">
        <v>6.58</v>
      </c>
      <c r="D1180" s="10">
        <v>22160740</v>
      </c>
      <c r="E1180" s="7">
        <v>6.71</v>
      </c>
      <c r="F1180" s="7">
        <v>6.84</v>
      </c>
      <c r="G1180" s="7">
        <v>6.5350000000000001</v>
      </c>
      <c r="H1180" s="6">
        <f t="shared" si="55"/>
        <v>0.30499999999999972</v>
      </c>
      <c r="I1180" s="11">
        <f t="shared" si="56"/>
        <v>0.12999999999999989</v>
      </c>
      <c r="J1180" s="2"/>
      <c r="K1180" s="8"/>
      <c r="L1180" s="2"/>
      <c r="N1180" s="1"/>
      <c r="P1180" s="2"/>
      <c r="Q1180" s="2"/>
      <c r="R1180" s="2"/>
      <c r="S1180" s="2"/>
      <c r="T1180" s="1"/>
    </row>
    <row r="1181" spans="1:20" ht="16.8" x14ac:dyDescent="0.45">
      <c r="A1181" s="3">
        <v>44522</v>
      </c>
      <c r="B1181" s="5">
        <f t="shared" si="54"/>
        <v>44522</v>
      </c>
      <c r="C1181" s="7">
        <v>6.44</v>
      </c>
      <c r="D1181" s="10">
        <v>30633190</v>
      </c>
      <c r="E1181" s="7">
        <v>6.5880000000000001</v>
      </c>
      <c r="F1181" s="7">
        <v>6.59</v>
      </c>
      <c r="G1181" s="7">
        <v>6.33</v>
      </c>
      <c r="H1181" s="6">
        <f t="shared" si="55"/>
        <v>0.25999999999999979</v>
      </c>
      <c r="I1181" s="11">
        <f t="shared" si="56"/>
        <v>0.14799999999999969</v>
      </c>
      <c r="J1181" s="2"/>
      <c r="K1181" s="8"/>
      <c r="L1181" s="2"/>
      <c r="N1181" s="1"/>
      <c r="P1181" s="2"/>
      <c r="Q1181" s="2"/>
      <c r="R1181" s="2"/>
      <c r="S1181" s="2"/>
      <c r="T1181" s="1"/>
    </row>
    <row r="1182" spans="1:20" ht="16.8" x14ac:dyDescent="0.45">
      <c r="A1182" s="3">
        <v>44523</v>
      </c>
      <c r="B1182" s="5">
        <f t="shared" si="54"/>
        <v>44523</v>
      </c>
      <c r="C1182" s="7">
        <v>6.39</v>
      </c>
      <c r="D1182" s="10">
        <v>30742920</v>
      </c>
      <c r="E1182" s="7">
        <v>6.44</v>
      </c>
      <c r="F1182" s="7">
        <v>6.53</v>
      </c>
      <c r="G1182" s="7">
        <v>6.28</v>
      </c>
      <c r="H1182" s="6">
        <f t="shared" si="55"/>
        <v>0.25</v>
      </c>
      <c r="I1182" s="11">
        <f t="shared" si="56"/>
        <v>5.0000000000000711E-2</v>
      </c>
      <c r="J1182" s="2"/>
      <c r="K1182" s="8"/>
      <c r="L1182" s="2"/>
      <c r="N1182" s="1"/>
      <c r="P1182" s="2"/>
      <c r="Q1182" s="2"/>
      <c r="R1182" s="2"/>
      <c r="S1182" s="2"/>
      <c r="T1182" s="1"/>
    </row>
    <row r="1183" spans="1:20" ht="16.8" x14ac:dyDescent="0.45">
      <c r="A1183" s="3">
        <v>44524</v>
      </c>
      <c r="B1183" s="5">
        <f t="shared" si="54"/>
        <v>44524</v>
      </c>
      <c r="C1183" s="7">
        <v>6.31</v>
      </c>
      <c r="D1183" s="10">
        <v>20377520</v>
      </c>
      <c r="E1183" s="7">
        <v>6.38</v>
      </c>
      <c r="F1183" s="7">
        <v>6.4</v>
      </c>
      <c r="G1183" s="7">
        <v>6.26</v>
      </c>
      <c r="H1183" s="6">
        <f t="shared" si="55"/>
        <v>0.14000000000000057</v>
      </c>
      <c r="I1183" s="11">
        <f t="shared" si="56"/>
        <v>7.0000000000000284E-2</v>
      </c>
      <c r="J1183" s="2"/>
      <c r="K1183" s="8"/>
      <c r="L1183" s="2"/>
      <c r="N1183" s="1"/>
      <c r="P1183" s="2"/>
      <c r="Q1183" s="2"/>
      <c r="R1183" s="2"/>
      <c r="S1183" s="2"/>
      <c r="T1183" s="1"/>
    </row>
    <row r="1184" spans="1:20" ht="16.8" x14ac:dyDescent="0.45">
      <c r="A1184" s="3">
        <v>44526</v>
      </c>
      <c r="B1184" s="5">
        <f t="shared" si="54"/>
        <v>44526</v>
      </c>
      <c r="C1184" s="7">
        <v>6.44</v>
      </c>
      <c r="D1184" s="10">
        <v>10095760</v>
      </c>
      <c r="E1184" s="7">
        <v>6.3419999999999996</v>
      </c>
      <c r="F1184" s="7">
        <v>6.4950000000000001</v>
      </c>
      <c r="G1184" s="7">
        <v>6.2617000000000003</v>
      </c>
      <c r="H1184" s="6">
        <f t="shared" si="55"/>
        <v>0.23329999999999984</v>
      </c>
      <c r="I1184" s="11">
        <f t="shared" si="56"/>
        <v>-9.8000000000000753E-2</v>
      </c>
      <c r="J1184" s="2"/>
      <c r="K1184" s="8"/>
      <c r="L1184" s="2"/>
      <c r="N1184" s="1"/>
      <c r="P1184" s="2"/>
      <c r="Q1184" s="2"/>
      <c r="R1184" s="2"/>
      <c r="S1184" s="2"/>
      <c r="T1184" s="1"/>
    </row>
    <row r="1185" spans="1:20" ht="16.8" x14ac:dyDescent="0.45">
      <c r="A1185" s="3">
        <v>44529</v>
      </c>
      <c r="B1185" s="5">
        <f t="shared" si="54"/>
        <v>44529</v>
      </c>
      <c r="C1185" s="7">
        <v>6.17</v>
      </c>
      <c r="D1185" s="10">
        <v>24424620</v>
      </c>
      <c r="E1185" s="7">
        <v>6.45</v>
      </c>
      <c r="F1185" s="7">
        <v>6.5250000000000004</v>
      </c>
      <c r="G1185" s="7">
        <v>6.1349999999999998</v>
      </c>
      <c r="H1185" s="6">
        <f t="shared" si="55"/>
        <v>0.39000000000000057</v>
      </c>
      <c r="I1185" s="11">
        <f t="shared" si="56"/>
        <v>0.28000000000000025</v>
      </c>
      <c r="J1185" s="2"/>
      <c r="K1185" s="8"/>
      <c r="L1185" s="2"/>
      <c r="N1185" s="1"/>
      <c r="P1185" s="2"/>
      <c r="Q1185" s="2"/>
      <c r="R1185" s="2"/>
      <c r="S1185" s="2"/>
      <c r="T1185" s="1"/>
    </row>
    <row r="1186" spans="1:20" ht="16.8" x14ac:dyDescent="0.45">
      <c r="A1186" s="3">
        <v>44530</v>
      </c>
      <c r="B1186" s="5">
        <f t="shared" si="54"/>
        <v>44530</v>
      </c>
      <c r="C1186" s="7">
        <v>6.03</v>
      </c>
      <c r="D1186" s="10">
        <v>30273320</v>
      </c>
      <c r="E1186" s="7">
        <v>6.1849999999999996</v>
      </c>
      <c r="F1186" s="7">
        <v>6.24</v>
      </c>
      <c r="G1186" s="7">
        <v>5.7</v>
      </c>
      <c r="H1186" s="6">
        <f t="shared" si="55"/>
        <v>0.54</v>
      </c>
      <c r="I1186" s="11">
        <f t="shared" si="56"/>
        <v>0.15499999999999936</v>
      </c>
      <c r="J1186" s="2"/>
      <c r="K1186" s="8"/>
      <c r="L1186" s="2"/>
      <c r="N1186" s="1"/>
      <c r="P1186" s="2"/>
      <c r="Q1186" s="2"/>
      <c r="R1186" s="2"/>
      <c r="S1186" s="2"/>
      <c r="T1186" s="1"/>
    </row>
    <row r="1187" spans="1:20" ht="16.8" x14ac:dyDescent="0.45">
      <c r="A1187" s="3">
        <v>44531</v>
      </c>
      <c r="B1187" s="5">
        <f t="shared" si="54"/>
        <v>44531</v>
      </c>
      <c r="C1187" s="7">
        <v>5.78</v>
      </c>
      <c r="D1187" s="10">
        <v>20107180</v>
      </c>
      <c r="E1187" s="7">
        <v>6.04</v>
      </c>
      <c r="F1187" s="7">
        <v>6.1</v>
      </c>
      <c r="G1187" s="7">
        <v>5.76</v>
      </c>
      <c r="H1187" s="6">
        <f t="shared" si="55"/>
        <v>0.33999999999999986</v>
      </c>
      <c r="I1187" s="11">
        <f t="shared" si="56"/>
        <v>0.25999999999999979</v>
      </c>
      <c r="J1187" s="2"/>
      <c r="K1187" s="8"/>
      <c r="L1187" s="2"/>
      <c r="N1187" s="1"/>
      <c r="P1187" s="2"/>
      <c r="Q1187" s="2"/>
      <c r="R1187" s="2"/>
      <c r="S1187" s="2"/>
      <c r="T1187" s="1"/>
    </row>
    <row r="1188" spans="1:20" ht="16.8" x14ac:dyDescent="0.45">
      <c r="A1188" s="3">
        <v>44532</v>
      </c>
      <c r="B1188" s="5">
        <f t="shared" si="54"/>
        <v>44532</v>
      </c>
      <c r="C1188" s="7">
        <v>5.77</v>
      </c>
      <c r="D1188" s="10">
        <v>19736050</v>
      </c>
      <c r="E1188" s="7">
        <v>5.8049999999999997</v>
      </c>
      <c r="F1188" s="7">
        <v>5.8449999999999998</v>
      </c>
      <c r="G1188" s="7">
        <v>5.68</v>
      </c>
      <c r="H1188" s="6">
        <f t="shared" si="55"/>
        <v>0.16500000000000004</v>
      </c>
      <c r="I1188" s="11">
        <f t="shared" si="56"/>
        <v>3.5000000000000142E-2</v>
      </c>
      <c r="J1188" s="2"/>
      <c r="K1188" s="8"/>
      <c r="L1188" s="2"/>
      <c r="N1188" s="1"/>
      <c r="P1188" s="2"/>
      <c r="Q1188" s="2"/>
      <c r="R1188" s="2"/>
      <c r="S1188" s="2"/>
      <c r="T1188" s="1"/>
    </row>
    <row r="1189" spans="1:20" ht="16.8" x14ac:dyDescent="0.45">
      <c r="A1189" s="3">
        <v>44533</v>
      </c>
      <c r="B1189" s="5">
        <f t="shared" si="54"/>
        <v>44533</v>
      </c>
      <c r="C1189" s="7">
        <v>6.11</v>
      </c>
      <c r="D1189" s="10">
        <v>38598960</v>
      </c>
      <c r="E1189" s="7">
        <v>5.78</v>
      </c>
      <c r="F1189" s="7">
        <v>6.125</v>
      </c>
      <c r="G1189" s="7">
        <v>5.57</v>
      </c>
      <c r="H1189" s="6">
        <f t="shared" si="55"/>
        <v>0.55499999999999972</v>
      </c>
      <c r="I1189" s="11">
        <f t="shared" si="56"/>
        <v>-0.33000000000000007</v>
      </c>
      <c r="J1189" s="2"/>
      <c r="K1189" s="8"/>
      <c r="L1189" s="2"/>
      <c r="N1189" s="1"/>
      <c r="P1189" s="2"/>
      <c r="Q1189" s="2"/>
      <c r="R1189" s="2"/>
      <c r="S1189" s="2"/>
      <c r="T1189" s="1"/>
    </row>
    <row r="1190" spans="1:20" ht="16.8" x14ac:dyDescent="0.45">
      <c r="A1190" s="3">
        <v>44536</v>
      </c>
      <c r="B1190" s="5">
        <f t="shared" si="54"/>
        <v>44536</v>
      </c>
      <c r="C1190" s="7">
        <v>6.21</v>
      </c>
      <c r="D1190" s="10">
        <v>20902570</v>
      </c>
      <c r="E1190" s="7">
        <v>6.0119999999999996</v>
      </c>
      <c r="F1190" s="7">
        <v>6.23</v>
      </c>
      <c r="G1190" s="7">
        <v>5.93</v>
      </c>
      <c r="H1190" s="6">
        <f t="shared" si="55"/>
        <v>0.30000000000000071</v>
      </c>
      <c r="I1190" s="11">
        <f t="shared" si="56"/>
        <v>-0.1980000000000004</v>
      </c>
      <c r="J1190" s="2"/>
      <c r="K1190" s="8"/>
      <c r="L1190" s="2"/>
      <c r="N1190" s="1"/>
      <c r="P1190" s="2"/>
      <c r="Q1190" s="2"/>
      <c r="R1190" s="2"/>
      <c r="S1190" s="2"/>
      <c r="T1190" s="1"/>
    </row>
    <row r="1191" spans="1:20" ht="16.8" x14ac:dyDescent="0.45">
      <c r="A1191" s="3">
        <v>44537</v>
      </c>
      <c r="B1191" s="5">
        <f t="shared" si="54"/>
        <v>44537</v>
      </c>
      <c r="C1191" s="7">
        <v>6.3</v>
      </c>
      <c r="D1191" s="10">
        <v>16730910</v>
      </c>
      <c r="E1191" s="7">
        <v>6.3150000000000004</v>
      </c>
      <c r="F1191" s="7">
        <v>6.49</v>
      </c>
      <c r="G1191" s="7">
        <v>6.2649999999999997</v>
      </c>
      <c r="H1191" s="6">
        <f t="shared" si="55"/>
        <v>0.22500000000000053</v>
      </c>
      <c r="I1191" s="11">
        <f t="shared" si="56"/>
        <v>1.5000000000000568E-2</v>
      </c>
      <c r="J1191" s="2"/>
      <c r="K1191" s="8"/>
      <c r="L1191" s="2"/>
      <c r="N1191" s="1"/>
      <c r="P1191" s="2"/>
      <c r="Q1191" s="2"/>
      <c r="R1191" s="2"/>
      <c r="S1191" s="2"/>
      <c r="T1191" s="1"/>
    </row>
    <row r="1192" spans="1:20" ht="16.8" x14ac:dyDescent="0.45">
      <c r="A1192" s="3">
        <v>44538</v>
      </c>
      <c r="B1192" s="5">
        <f t="shared" si="54"/>
        <v>44538</v>
      </c>
      <c r="C1192" s="7">
        <v>6.53</v>
      </c>
      <c r="D1192" s="10">
        <v>31225020</v>
      </c>
      <c r="E1192" s="7">
        <v>6.3</v>
      </c>
      <c r="F1192" s="7">
        <v>6.6950000000000003</v>
      </c>
      <c r="G1192" s="7">
        <v>6.2</v>
      </c>
      <c r="H1192" s="6">
        <f t="shared" si="55"/>
        <v>0.49500000000000011</v>
      </c>
      <c r="I1192" s="11">
        <f t="shared" si="56"/>
        <v>-0.23000000000000043</v>
      </c>
      <c r="J1192" s="2"/>
      <c r="K1192" s="8"/>
      <c r="L1192" s="2"/>
      <c r="N1192" s="1"/>
      <c r="P1192" s="2"/>
      <c r="Q1192" s="2"/>
      <c r="R1192" s="2"/>
      <c r="S1192" s="2"/>
      <c r="T1192" s="1"/>
    </row>
    <row r="1193" spans="1:20" ht="16.8" x14ac:dyDescent="0.45">
      <c r="A1193" s="3">
        <v>44539</v>
      </c>
      <c r="B1193" s="5">
        <f t="shared" si="54"/>
        <v>44539</v>
      </c>
      <c r="C1193" s="7">
        <v>6.34</v>
      </c>
      <c r="D1193" s="10">
        <v>20501080</v>
      </c>
      <c r="E1193" s="7">
        <v>6.5</v>
      </c>
      <c r="F1193" s="7">
        <v>6.52</v>
      </c>
      <c r="G1193" s="7">
        <v>6.3</v>
      </c>
      <c r="H1193" s="6">
        <f t="shared" si="55"/>
        <v>0.21999999999999975</v>
      </c>
      <c r="I1193" s="11">
        <f t="shared" si="56"/>
        <v>0.16000000000000014</v>
      </c>
      <c r="J1193" s="2"/>
      <c r="K1193" s="8"/>
      <c r="L1193" s="2"/>
      <c r="N1193" s="1"/>
      <c r="P1193" s="2"/>
      <c r="Q1193" s="2"/>
      <c r="R1193" s="2"/>
      <c r="S1193" s="2"/>
      <c r="T1193" s="1"/>
    </row>
    <row r="1194" spans="1:20" ht="16.8" x14ac:dyDescent="0.45">
      <c r="A1194" s="3">
        <v>44540</v>
      </c>
      <c r="B1194" s="5">
        <f t="shared" si="54"/>
        <v>44540</v>
      </c>
      <c r="C1194" s="7">
        <v>6.24</v>
      </c>
      <c r="D1194" s="10">
        <v>15728030</v>
      </c>
      <c r="E1194" s="7">
        <v>6.34</v>
      </c>
      <c r="F1194" s="7">
        <v>6.375</v>
      </c>
      <c r="G1194" s="7">
        <v>6.14</v>
      </c>
      <c r="H1194" s="6">
        <f t="shared" si="55"/>
        <v>0.23500000000000032</v>
      </c>
      <c r="I1194" s="11">
        <f t="shared" si="56"/>
        <v>9.9999999999999645E-2</v>
      </c>
      <c r="J1194" s="2"/>
      <c r="K1194" s="8"/>
      <c r="L1194" s="2"/>
      <c r="N1194" s="1"/>
      <c r="P1194" s="2"/>
      <c r="Q1194" s="2"/>
      <c r="R1194" s="2"/>
      <c r="S1194" s="2"/>
      <c r="T1194" s="1"/>
    </row>
    <row r="1195" spans="1:20" ht="16.8" x14ac:dyDescent="0.45">
      <c r="A1195" s="3">
        <v>44543</v>
      </c>
      <c r="B1195" s="5">
        <f t="shared" si="54"/>
        <v>44543</v>
      </c>
      <c r="C1195" s="7">
        <v>6.24</v>
      </c>
      <c r="D1195" s="10">
        <v>14054560</v>
      </c>
      <c r="E1195" s="7">
        <v>6.2240000000000002</v>
      </c>
      <c r="F1195" s="7">
        <v>6.4</v>
      </c>
      <c r="G1195" s="7">
        <v>6.18</v>
      </c>
      <c r="H1195" s="6">
        <f t="shared" si="55"/>
        <v>0.22000000000000064</v>
      </c>
      <c r="I1195" s="11">
        <f t="shared" si="56"/>
        <v>-1.6000000000000014E-2</v>
      </c>
      <c r="J1195" s="2"/>
      <c r="K1195" s="8"/>
      <c r="L1195" s="2"/>
      <c r="N1195" s="1"/>
      <c r="P1195" s="2"/>
      <c r="Q1195" s="2"/>
      <c r="R1195" s="2"/>
      <c r="S1195" s="2"/>
      <c r="T1195" s="1"/>
    </row>
    <row r="1196" spans="1:20" ht="16.8" x14ac:dyDescent="0.45">
      <c r="A1196" s="3">
        <v>44544</v>
      </c>
      <c r="B1196" s="5">
        <f t="shared" si="54"/>
        <v>44544</v>
      </c>
      <c r="C1196" s="7">
        <v>6.18</v>
      </c>
      <c r="D1196" s="10">
        <v>16148520</v>
      </c>
      <c r="E1196" s="7">
        <v>6.11</v>
      </c>
      <c r="F1196" s="7">
        <v>6.33</v>
      </c>
      <c r="G1196" s="7">
        <v>6.06</v>
      </c>
      <c r="H1196" s="6">
        <f t="shared" si="55"/>
        <v>0.27000000000000046</v>
      </c>
      <c r="I1196" s="11">
        <f t="shared" si="56"/>
        <v>-6.9999999999999396E-2</v>
      </c>
      <c r="J1196" s="2"/>
      <c r="K1196" s="8"/>
      <c r="L1196" s="2"/>
      <c r="N1196" s="1"/>
      <c r="P1196" s="2"/>
      <c r="Q1196" s="2"/>
      <c r="R1196" s="2"/>
      <c r="S1196" s="2"/>
      <c r="T1196" s="1"/>
    </row>
    <row r="1197" spans="1:20" ht="16.8" x14ac:dyDescent="0.45">
      <c r="A1197" s="3">
        <v>44545</v>
      </c>
      <c r="B1197" s="5">
        <f t="shared" si="54"/>
        <v>44545</v>
      </c>
      <c r="C1197" s="7">
        <v>6.36</v>
      </c>
      <c r="D1197" s="10">
        <v>16452830</v>
      </c>
      <c r="E1197" s="7">
        <v>6.18</v>
      </c>
      <c r="F1197" s="7">
        <v>6.38</v>
      </c>
      <c r="G1197" s="7">
        <v>6.08</v>
      </c>
      <c r="H1197" s="6">
        <f t="shared" si="55"/>
        <v>0.29999999999999982</v>
      </c>
      <c r="I1197" s="11">
        <f t="shared" si="56"/>
        <v>-0.1800000000000006</v>
      </c>
      <c r="J1197" s="2"/>
      <c r="K1197" s="8"/>
      <c r="L1197" s="2"/>
      <c r="N1197" s="1"/>
      <c r="P1197" s="2"/>
      <c r="Q1197" s="2"/>
      <c r="R1197" s="2"/>
      <c r="S1197" s="2"/>
      <c r="T1197" s="1"/>
    </row>
    <row r="1198" spans="1:20" ht="16.8" x14ac:dyDescent="0.45">
      <c r="A1198" s="3">
        <v>44546</v>
      </c>
      <c r="B1198" s="5">
        <f t="shared" si="54"/>
        <v>44546</v>
      </c>
      <c r="C1198" s="7">
        <v>6.43</v>
      </c>
      <c r="D1198" s="10">
        <v>20139660</v>
      </c>
      <c r="E1198" s="7">
        <v>6.26</v>
      </c>
      <c r="F1198" s="7">
        <v>6.53</v>
      </c>
      <c r="G1198" s="7">
        <v>6.26</v>
      </c>
      <c r="H1198" s="6">
        <f t="shared" si="55"/>
        <v>0.27000000000000046</v>
      </c>
      <c r="I1198" s="11">
        <f t="shared" si="56"/>
        <v>-0.16999999999999993</v>
      </c>
      <c r="J1198" s="2"/>
      <c r="K1198" s="8"/>
      <c r="L1198" s="2"/>
      <c r="N1198" s="1"/>
      <c r="P1198" s="2"/>
      <c r="Q1198" s="2"/>
      <c r="R1198" s="2"/>
      <c r="S1198" s="2"/>
      <c r="T1198" s="1"/>
    </row>
    <row r="1199" spans="1:20" ht="16.8" x14ac:dyDescent="0.45">
      <c r="A1199" s="3">
        <v>44547</v>
      </c>
      <c r="B1199" s="5">
        <f t="shared" si="54"/>
        <v>44547</v>
      </c>
      <c r="C1199" s="7">
        <v>6.57</v>
      </c>
      <c r="D1199" s="10">
        <v>22850510</v>
      </c>
      <c r="E1199" s="7">
        <v>6.49</v>
      </c>
      <c r="F1199" s="7">
        <v>6.61</v>
      </c>
      <c r="G1199" s="7">
        <v>6.32</v>
      </c>
      <c r="H1199" s="6">
        <f t="shared" si="55"/>
        <v>0.29000000000000004</v>
      </c>
      <c r="I1199" s="11">
        <f t="shared" si="56"/>
        <v>-8.0000000000000071E-2</v>
      </c>
      <c r="J1199" s="2"/>
      <c r="K1199" s="8"/>
      <c r="L1199" s="2"/>
      <c r="N1199" s="1"/>
      <c r="P1199" s="2"/>
      <c r="Q1199" s="2"/>
      <c r="R1199" s="2"/>
      <c r="S1199" s="2"/>
      <c r="T1199" s="1"/>
    </row>
    <row r="1200" spans="1:20" ht="16.8" x14ac:dyDescent="0.45">
      <c r="A1200" s="3">
        <v>44550</v>
      </c>
      <c r="B1200" s="5">
        <f t="shared" si="54"/>
        <v>44550</v>
      </c>
      <c r="C1200" s="7">
        <v>6.47</v>
      </c>
      <c r="D1200" s="10">
        <v>24186270</v>
      </c>
      <c r="E1200" s="7">
        <v>6.45</v>
      </c>
      <c r="F1200" s="7">
        <v>6.59</v>
      </c>
      <c r="G1200" s="7">
        <v>6.4</v>
      </c>
      <c r="H1200" s="6">
        <f t="shared" si="55"/>
        <v>0.1899999999999995</v>
      </c>
      <c r="I1200" s="11">
        <f t="shared" si="56"/>
        <v>-1.9999999999999574E-2</v>
      </c>
      <c r="J1200" s="2"/>
      <c r="K1200" s="8"/>
      <c r="L1200" s="2"/>
      <c r="N1200" s="1"/>
      <c r="P1200" s="2"/>
      <c r="Q1200" s="2"/>
      <c r="R1200" s="2"/>
      <c r="S1200" s="2"/>
      <c r="T1200" s="1"/>
    </row>
    <row r="1201" spans="1:20" ht="16.8" x14ac:dyDescent="0.45">
      <c r="A1201" s="3">
        <v>44551</v>
      </c>
      <c r="B1201" s="5">
        <f t="shared" si="54"/>
        <v>44551</v>
      </c>
      <c r="C1201" s="7">
        <v>6.48</v>
      </c>
      <c r="D1201" s="10">
        <v>17298750</v>
      </c>
      <c r="E1201" s="7">
        <v>6.58</v>
      </c>
      <c r="F1201" s="7">
        <v>6.61</v>
      </c>
      <c r="G1201" s="7">
        <v>6.4349999999999996</v>
      </c>
      <c r="H1201" s="6">
        <f t="shared" si="55"/>
        <v>0.17500000000000071</v>
      </c>
      <c r="I1201" s="11">
        <f t="shared" si="56"/>
        <v>9.9999999999999645E-2</v>
      </c>
      <c r="J1201" s="2"/>
      <c r="K1201" s="8"/>
      <c r="L1201" s="2"/>
      <c r="N1201" s="1"/>
      <c r="P1201" s="2"/>
      <c r="Q1201" s="2"/>
      <c r="R1201" s="2"/>
      <c r="S1201" s="2"/>
      <c r="T1201" s="1"/>
    </row>
    <row r="1202" spans="1:20" ht="16.8" x14ac:dyDescent="0.45">
      <c r="A1202" s="3">
        <v>44552</v>
      </c>
      <c r="B1202" s="5">
        <f t="shared" si="54"/>
        <v>44552</v>
      </c>
      <c r="C1202" s="7">
        <v>6.38</v>
      </c>
      <c r="D1202" s="10">
        <v>14043100</v>
      </c>
      <c r="E1202" s="7">
        <v>6.46</v>
      </c>
      <c r="F1202" s="7">
        <v>6.48</v>
      </c>
      <c r="G1202" s="7">
        <v>6.36</v>
      </c>
      <c r="H1202" s="6">
        <f t="shared" si="55"/>
        <v>0.12000000000000011</v>
      </c>
      <c r="I1202" s="11">
        <f t="shared" si="56"/>
        <v>8.0000000000000071E-2</v>
      </c>
      <c r="J1202" s="2"/>
      <c r="K1202" s="8"/>
      <c r="L1202" s="2"/>
      <c r="N1202" s="1"/>
      <c r="P1202" s="2"/>
      <c r="Q1202" s="2"/>
      <c r="R1202" s="2"/>
      <c r="S1202" s="2"/>
      <c r="T1202" s="1"/>
    </row>
    <row r="1203" spans="1:20" ht="16.8" x14ac:dyDescent="0.45">
      <c r="A1203" s="3">
        <v>44553</v>
      </c>
      <c r="B1203" s="5">
        <f t="shared" si="54"/>
        <v>44553</v>
      </c>
      <c r="C1203" s="7">
        <v>6.56</v>
      </c>
      <c r="D1203" s="10">
        <v>17022550</v>
      </c>
      <c r="E1203" s="7">
        <v>6.37</v>
      </c>
      <c r="F1203" s="7">
        <v>6.58</v>
      </c>
      <c r="G1203" s="7">
        <v>6.27</v>
      </c>
      <c r="H1203" s="6">
        <f t="shared" si="55"/>
        <v>0.3100000000000005</v>
      </c>
      <c r="I1203" s="11">
        <f t="shared" si="56"/>
        <v>-0.1899999999999995</v>
      </c>
      <c r="J1203" s="2"/>
      <c r="K1203" s="8"/>
      <c r="L1203" s="2"/>
      <c r="N1203" s="1"/>
      <c r="P1203" s="2"/>
      <c r="Q1203" s="2"/>
      <c r="R1203" s="2"/>
      <c r="S1203" s="2"/>
      <c r="T1203" s="1"/>
    </row>
    <row r="1204" spans="1:20" ht="16.8" x14ac:dyDescent="0.45">
      <c r="A1204" s="3">
        <v>44557</v>
      </c>
      <c r="B1204" s="5">
        <f t="shared" si="54"/>
        <v>44557</v>
      </c>
      <c r="C1204" s="7">
        <v>6.42</v>
      </c>
      <c r="D1204" s="10">
        <v>13110540</v>
      </c>
      <c r="E1204" s="7">
        <v>6.54</v>
      </c>
      <c r="F1204" s="7">
        <v>6.62</v>
      </c>
      <c r="G1204" s="7">
        <v>6.4</v>
      </c>
      <c r="H1204" s="6">
        <f t="shared" si="55"/>
        <v>0.21999999999999975</v>
      </c>
      <c r="I1204" s="11">
        <f t="shared" si="56"/>
        <v>0.12000000000000011</v>
      </c>
      <c r="J1204" s="2"/>
      <c r="K1204" s="8"/>
      <c r="L1204" s="2"/>
      <c r="N1204" s="1"/>
      <c r="P1204" s="2"/>
      <c r="Q1204" s="2"/>
      <c r="R1204" s="2"/>
      <c r="S1204" s="2"/>
      <c r="T1204" s="1"/>
    </row>
    <row r="1205" spans="1:20" ht="16.8" x14ac:dyDescent="0.45">
      <c r="A1205" s="3">
        <v>44558</v>
      </c>
      <c r="B1205" s="5">
        <f t="shared" si="54"/>
        <v>44558</v>
      </c>
      <c r="C1205" s="7">
        <v>6.4</v>
      </c>
      <c r="D1205" s="10">
        <v>13305770</v>
      </c>
      <c r="E1205" s="7">
        <v>6.4</v>
      </c>
      <c r="F1205" s="7">
        <v>6.57</v>
      </c>
      <c r="G1205" s="7">
        <v>6.37</v>
      </c>
      <c r="H1205" s="6">
        <f t="shared" si="55"/>
        <v>0.20000000000000018</v>
      </c>
      <c r="I1205" s="11">
        <f t="shared" si="56"/>
        <v>0</v>
      </c>
      <c r="J1205" s="2"/>
      <c r="K1205" s="8"/>
      <c r="L1205" s="2"/>
      <c r="N1205" s="1"/>
      <c r="P1205" s="2"/>
      <c r="Q1205" s="2"/>
      <c r="R1205" s="2"/>
      <c r="S1205" s="2"/>
      <c r="T1205" s="1"/>
    </row>
    <row r="1206" spans="1:20" ht="16.8" x14ac:dyDescent="0.45">
      <c r="A1206" s="3">
        <v>44559</v>
      </c>
      <c r="B1206" s="5">
        <f t="shared" si="54"/>
        <v>44559</v>
      </c>
      <c r="C1206" s="7">
        <v>6.29</v>
      </c>
      <c r="D1206" s="10">
        <v>15397950</v>
      </c>
      <c r="E1206" s="7">
        <v>6.44</v>
      </c>
      <c r="F1206" s="7">
        <v>6.45</v>
      </c>
      <c r="G1206" s="7">
        <v>6.25</v>
      </c>
      <c r="H1206" s="6">
        <f t="shared" si="55"/>
        <v>0.20000000000000018</v>
      </c>
      <c r="I1206" s="11">
        <f t="shared" si="56"/>
        <v>0.15000000000000036</v>
      </c>
      <c r="J1206" s="2"/>
      <c r="K1206" s="8"/>
      <c r="L1206" s="2"/>
      <c r="N1206" s="1"/>
      <c r="P1206" s="2"/>
      <c r="Q1206" s="2"/>
      <c r="R1206" s="2"/>
      <c r="S1206" s="2"/>
      <c r="T1206" s="1"/>
    </row>
    <row r="1207" spans="1:20" ht="16.8" x14ac:dyDescent="0.45">
      <c r="A1207" s="3">
        <v>44560</v>
      </c>
      <c r="B1207" s="5">
        <f t="shared" si="54"/>
        <v>44560</v>
      </c>
      <c r="C1207" s="7">
        <v>6.56</v>
      </c>
      <c r="D1207" s="10">
        <v>16980980</v>
      </c>
      <c r="E1207" s="7">
        <v>6.32</v>
      </c>
      <c r="F1207" s="7">
        <v>6.69</v>
      </c>
      <c r="G1207" s="7">
        <v>6.31</v>
      </c>
      <c r="H1207" s="6">
        <f t="shared" si="55"/>
        <v>0.38000000000000078</v>
      </c>
      <c r="I1207" s="11">
        <f t="shared" si="56"/>
        <v>-0.23999999999999932</v>
      </c>
      <c r="J1207" s="2"/>
      <c r="K1207" s="8"/>
      <c r="L1207" s="2"/>
      <c r="N1207" s="1"/>
      <c r="P1207" s="2"/>
      <c r="Q1207" s="2"/>
      <c r="R1207" s="2"/>
      <c r="S1207" s="2"/>
      <c r="T1207" s="1"/>
    </row>
    <row r="1208" spans="1:20" ht="16.8" x14ac:dyDescent="0.45">
      <c r="A1208" s="3">
        <v>44561</v>
      </c>
      <c r="B1208" s="5">
        <f t="shared" si="54"/>
        <v>44561</v>
      </c>
      <c r="C1208" s="7">
        <v>6.4</v>
      </c>
      <c r="D1208" s="10">
        <v>12759970</v>
      </c>
      <c r="E1208" s="7">
        <v>6.53</v>
      </c>
      <c r="F1208" s="7">
        <v>6.65</v>
      </c>
      <c r="G1208" s="7">
        <v>6.39</v>
      </c>
      <c r="H1208" s="6">
        <f t="shared" si="55"/>
        <v>0.26000000000000068</v>
      </c>
      <c r="I1208" s="11">
        <f t="shared" si="56"/>
        <v>0.12999999999999989</v>
      </c>
      <c r="J1208" s="2"/>
      <c r="K1208" s="8"/>
      <c r="L1208" s="2"/>
      <c r="N1208" s="1"/>
      <c r="P1208" s="2"/>
      <c r="Q1208" s="2"/>
      <c r="R1208" s="2"/>
      <c r="S1208" s="2"/>
      <c r="T1208" s="1"/>
    </row>
    <row r="1209" spans="1:20" ht="16.8" x14ac:dyDescent="0.45">
      <c r="A1209" s="3">
        <v>44564</v>
      </c>
      <c r="B1209" s="5">
        <f t="shared" si="54"/>
        <v>44564</v>
      </c>
      <c r="C1209" s="7">
        <v>6.54</v>
      </c>
      <c r="D1209" s="10">
        <v>14963290</v>
      </c>
      <c r="E1209" s="7">
        <v>6.415</v>
      </c>
      <c r="F1209" s="7">
        <v>6.58</v>
      </c>
      <c r="G1209" s="7">
        <v>6.3849999999999998</v>
      </c>
      <c r="H1209" s="6">
        <f t="shared" si="55"/>
        <v>0.19500000000000028</v>
      </c>
      <c r="I1209" s="11">
        <f t="shared" si="56"/>
        <v>-0.125</v>
      </c>
      <c r="J1209" s="2"/>
      <c r="K1209" s="8"/>
      <c r="L1209" s="2"/>
      <c r="N1209" s="1"/>
      <c r="P1209" s="2"/>
      <c r="Q1209" s="2"/>
      <c r="R1209" s="2"/>
      <c r="S1209" s="2"/>
      <c r="T1209" s="1"/>
    </row>
    <row r="1210" spans="1:20" ht="16.8" x14ac:dyDescent="0.45">
      <c r="A1210" s="3">
        <v>44565</v>
      </c>
      <c r="B1210" s="5">
        <f t="shared" si="54"/>
        <v>44565</v>
      </c>
      <c r="C1210" s="7">
        <v>6.32</v>
      </c>
      <c r="D1210" s="10">
        <v>32186190</v>
      </c>
      <c r="E1210" s="7">
        <v>6.52</v>
      </c>
      <c r="F1210" s="7">
        <v>6.56</v>
      </c>
      <c r="G1210" s="7">
        <v>6.23</v>
      </c>
      <c r="H1210" s="6">
        <f t="shared" si="55"/>
        <v>0.32999999999999918</v>
      </c>
      <c r="I1210" s="11">
        <f t="shared" si="56"/>
        <v>0.19999999999999929</v>
      </c>
      <c r="J1210" s="2"/>
      <c r="K1210" s="8"/>
      <c r="L1210" s="2"/>
      <c r="N1210" s="1"/>
      <c r="P1210" s="2"/>
      <c r="Q1210" s="2"/>
      <c r="R1210" s="2"/>
      <c r="S1210" s="2"/>
      <c r="T1210" s="1"/>
    </row>
    <row r="1211" spans="1:20" ht="16.8" x14ac:dyDescent="0.45">
      <c r="A1211" s="3">
        <v>44566</v>
      </c>
      <c r="B1211" s="5">
        <f t="shared" si="54"/>
        <v>44566</v>
      </c>
      <c r="C1211" s="7">
        <v>6.12</v>
      </c>
      <c r="D1211" s="10">
        <v>16398350</v>
      </c>
      <c r="E1211" s="7">
        <v>6.32</v>
      </c>
      <c r="F1211" s="7">
        <v>6.43</v>
      </c>
      <c r="G1211" s="7">
        <v>6.12</v>
      </c>
      <c r="H1211" s="6">
        <f t="shared" si="55"/>
        <v>0.30999999999999961</v>
      </c>
      <c r="I1211" s="11">
        <f t="shared" si="56"/>
        <v>0.20000000000000018</v>
      </c>
      <c r="J1211" s="2"/>
      <c r="K1211" s="8"/>
      <c r="L1211" s="2"/>
      <c r="N1211" s="1"/>
      <c r="P1211" s="2"/>
      <c r="Q1211" s="2"/>
      <c r="R1211" s="2"/>
      <c r="S1211" s="2"/>
      <c r="T1211" s="1"/>
    </row>
    <row r="1212" spans="1:20" ht="16.8" x14ac:dyDescent="0.45">
      <c r="A1212" s="3">
        <v>44567</v>
      </c>
      <c r="B1212" s="5">
        <f t="shared" si="54"/>
        <v>44567</v>
      </c>
      <c r="C1212" s="7">
        <v>6.09</v>
      </c>
      <c r="D1212" s="10">
        <v>18512950</v>
      </c>
      <c r="E1212" s="7">
        <v>6.09</v>
      </c>
      <c r="F1212" s="7">
        <v>6.22</v>
      </c>
      <c r="G1212" s="7">
        <v>5.94</v>
      </c>
      <c r="H1212" s="6">
        <f t="shared" si="55"/>
        <v>0.27999999999999936</v>
      </c>
      <c r="I1212" s="11">
        <f t="shared" si="56"/>
        <v>0</v>
      </c>
      <c r="J1212" s="2"/>
      <c r="K1212" s="8"/>
      <c r="L1212" s="2"/>
      <c r="N1212" s="1"/>
      <c r="P1212" s="2"/>
      <c r="Q1212" s="2"/>
      <c r="R1212" s="2"/>
      <c r="S1212" s="2"/>
      <c r="T1212" s="1"/>
    </row>
    <row r="1213" spans="1:20" ht="16.8" x14ac:dyDescent="0.45">
      <c r="A1213" s="3">
        <v>44568</v>
      </c>
      <c r="B1213" s="5">
        <f t="shared" si="54"/>
        <v>44568</v>
      </c>
      <c r="C1213" s="7">
        <v>6</v>
      </c>
      <c r="D1213" s="10">
        <v>22282650</v>
      </c>
      <c r="E1213" s="7">
        <v>6.08</v>
      </c>
      <c r="F1213" s="7">
        <v>6.14</v>
      </c>
      <c r="G1213" s="7">
        <v>5.9</v>
      </c>
      <c r="H1213" s="6">
        <f t="shared" si="55"/>
        <v>0.23999999999999932</v>
      </c>
      <c r="I1213" s="11">
        <f t="shared" si="56"/>
        <v>8.0000000000000071E-2</v>
      </c>
      <c r="J1213" s="2"/>
      <c r="K1213" s="8"/>
      <c r="L1213" s="2"/>
      <c r="N1213" s="1"/>
      <c r="P1213" s="2"/>
      <c r="Q1213" s="2"/>
      <c r="R1213" s="2"/>
      <c r="S1213" s="2"/>
      <c r="T1213" s="1"/>
    </row>
    <row r="1214" spans="1:20" ht="16.8" x14ac:dyDescent="0.45">
      <c r="A1214" s="3">
        <v>44571</v>
      </c>
      <c r="B1214" s="5">
        <f t="shared" si="54"/>
        <v>44571</v>
      </c>
      <c r="C1214" s="7">
        <v>8.44</v>
      </c>
      <c r="D1214" s="10">
        <v>327842300</v>
      </c>
      <c r="E1214" s="7">
        <v>8.9</v>
      </c>
      <c r="F1214" s="7">
        <v>8.91</v>
      </c>
      <c r="G1214" s="7">
        <v>8.3800000000000008</v>
      </c>
      <c r="H1214" s="6">
        <f t="shared" si="55"/>
        <v>0.52999999999999936</v>
      </c>
      <c r="I1214" s="11">
        <f t="shared" si="56"/>
        <v>0.46000000000000085</v>
      </c>
      <c r="J1214" s="2"/>
      <c r="K1214" s="8"/>
      <c r="L1214" s="2"/>
      <c r="N1214" s="1"/>
      <c r="P1214" s="2"/>
      <c r="Q1214" s="2"/>
      <c r="R1214" s="2"/>
      <c r="S1214" s="2"/>
      <c r="T1214" s="1"/>
    </row>
    <row r="1215" spans="1:20" ht="16.8" x14ac:dyDescent="0.45">
      <c r="A1215" s="3">
        <v>44572</v>
      </c>
      <c r="B1215" s="5">
        <f t="shared" si="54"/>
        <v>44572</v>
      </c>
      <c r="C1215" s="7">
        <v>8.85</v>
      </c>
      <c r="D1215" s="10">
        <v>147652600</v>
      </c>
      <c r="E1215" s="7">
        <v>8.4700000000000006</v>
      </c>
      <c r="F1215" s="7">
        <v>8.9</v>
      </c>
      <c r="G1215" s="7">
        <v>8.4600000000000009</v>
      </c>
      <c r="H1215" s="6">
        <f t="shared" si="55"/>
        <v>0.4399999999999995</v>
      </c>
      <c r="I1215" s="11">
        <f t="shared" si="56"/>
        <v>-0.37999999999999901</v>
      </c>
      <c r="J1215" s="2"/>
      <c r="K1215" s="8"/>
      <c r="L1215" s="2"/>
      <c r="N1215" s="1"/>
      <c r="P1215" s="2"/>
      <c r="Q1215" s="2"/>
      <c r="R1215" s="2"/>
      <c r="S1215" s="2"/>
      <c r="T1215" s="1"/>
    </row>
    <row r="1216" spans="1:20" ht="16.8" x14ac:dyDescent="0.45">
      <c r="A1216" s="3">
        <v>44573</v>
      </c>
      <c r="B1216" s="5">
        <f t="shared" si="54"/>
        <v>44573</v>
      </c>
      <c r="C1216" s="7">
        <v>9.15</v>
      </c>
      <c r="D1216" s="10">
        <v>92962520</v>
      </c>
      <c r="E1216" s="7">
        <v>8.9</v>
      </c>
      <c r="F1216" s="7">
        <v>9.1999999999999993</v>
      </c>
      <c r="G1216" s="7">
        <v>8.89</v>
      </c>
      <c r="H1216" s="6">
        <f t="shared" si="55"/>
        <v>0.30999999999999872</v>
      </c>
      <c r="I1216" s="11">
        <f t="shared" si="56"/>
        <v>-0.25</v>
      </c>
      <c r="J1216" s="2"/>
      <c r="K1216" s="8"/>
      <c r="L1216" s="2"/>
      <c r="N1216" s="1"/>
      <c r="P1216" s="2"/>
      <c r="Q1216" s="2"/>
      <c r="R1216" s="2"/>
      <c r="S1216" s="2"/>
      <c r="T1216" s="1"/>
    </row>
    <row r="1217" spans="1:20" ht="16.8" x14ac:dyDescent="0.45">
      <c r="A1217" s="3">
        <v>44574</v>
      </c>
      <c r="B1217" s="5">
        <f t="shared" si="54"/>
        <v>44574</v>
      </c>
      <c r="C1217" s="7">
        <v>9.06</v>
      </c>
      <c r="D1217" s="10">
        <v>49085610</v>
      </c>
      <c r="E1217" s="7">
        <v>9.1649999999999991</v>
      </c>
      <c r="F1217" s="7">
        <v>9.17</v>
      </c>
      <c r="G1217" s="7">
        <v>9.0399999999999991</v>
      </c>
      <c r="H1217" s="6">
        <f t="shared" si="55"/>
        <v>0.13000000000000078</v>
      </c>
      <c r="I1217" s="11">
        <f t="shared" si="56"/>
        <v>0.10499999999999865</v>
      </c>
      <c r="J1217" s="2"/>
      <c r="K1217" s="8"/>
      <c r="L1217" s="2"/>
      <c r="N1217" s="1"/>
      <c r="P1217" s="2"/>
      <c r="Q1217" s="2"/>
      <c r="R1217" s="2"/>
      <c r="S1217" s="2"/>
      <c r="T1217" s="1"/>
    </row>
    <row r="1218" spans="1:20" ht="16.8" x14ac:dyDescent="0.45">
      <c r="A1218" s="3">
        <v>44575</v>
      </c>
      <c r="B1218" s="5">
        <f t="shared" si="54"/>
        <v>44575</v>
      </c>
      <c r="C1218" s="7">
        <v>8.9600000000000009</v>
      </c>
      <c r="D1218" s="10">
        <v>48577140</v>
      </c>
      <c r="E1218" s="7">
        <v>9.0150000000000006</v>
      </c>
      <c r="F1218" s="7">
        <v>9.08</v>
      </c>
      <c r="G1218" s="7">
        <v>8.94</v>
      </c>
      <c r="H1218" s="6">
        <f t="shared" si="55"/>
        <v>0.14000000000000057</v>
      </c>
      <c r="I1218" s="11">
        <f t="shared" si="56"/>
        <v>5.4999999999999716E-2</v>
      </c>
      <c r="J1218" s="2"/>
      <c r="K1218" s="8"/>
      <c r="L1218" s="2"/>
      <c r="N1218" s="1"/>
      <c r="P1218" s="2"/>
      <c r="Q1218" s="2"/>
      <c r="R1218" s="2"/>
      <c r="S1218" s="2"/>
      <c r="T1218" s="1"/>
    </row>
    <row r="1219" spans="1:20" ht="16.8" x14ac:dyDescent="0.45">
      <c r="A1219" s="3">
        <v>44579</v>
      </c>
      <c r="B1219" s="5">
        <f t="shared" ref="B1219:B1261" si="57">A1219</f>
        <v>44579</v>
      </c>
      <c r="C1219" s="7">
        <v>8.99</v>
      </c>
      <c r="D1219" s="10">
        <v>93062000</v>
      </c>
      <c r="E1219" s="7">
        <v>8.9250000000000007</v>
      </c>
      <c r="F1219" s="7">
        <v>9.1199999999999992</v>
      </c>
      <c r="G1219" s="7">
        <v>8.89</v>
      </c>
      <c r="H1219" s="6">
        <f t="shared" ref="H1219:H1261" si="58">F1219-G1219</f>
        <v>0.22999999999999865</v>
      </c>
      <c r="I1219" s="11">
        <f t="shared" ref="I1219:I1261" si="59">E1219-C1219</f>
        <v>-6.4999999999999503E-2</v>
      </c>
      <c r="J1219" s="2"/>
      <c r="K1219" s="8"/>
      <c r="L1219" s="2"/>
      <c r="N1219" s="1"/>
      <c r="P1219" s="2"/>
      <c r="Q1219" s="2"/>
      <c r="R1219" s="2"/>
      <c r="S1219" s="2"/>
      <c r="T1219" s="1"/>
    </row>
    <row r="1220" spans="1:20" ht="16.8" x14ac:dyDescent="0.45">
      <c r="A1220" s="3">
        <v>44580</v>
      </c>
      <c r="B1220" s="5">
        <f t="shared" si="57"/>
        <v>44580</v>
      </c>
      <c r="C1220" s="7">
        <v>9.02</v>
      </c>
      <c r="D1220" s="10">
        <v>56999520</v>
      </c>
      <c r="E1220" s="7">
        <v>9.01</v>
      </c>
      <c r="F1220" s="7">
        <v>9.14</v>
      </c>
      <c r="G1220" s="7">
        <v>8.9600000000000009</v>
      </c>
      <c r="H1220" s="6">
        <f t="shared" si="58"/>
        <v>0.17999999999999972</v>
      </c>
      <c r="I1220" s="11">
        <f t="shared" si="59"/>
        <v>-9.9999999999997868E-3</v>
      </c>
      <c r="J1220" s="2"/>
      <c r="K1220" s="8"/>
      <c r="L1220" s="2"/>
      <c r="N1220" s="1"/>
      <c r="P1220" s="2"/>
      <c r="Q1220" s="2"/>
      <c r="R1220" s="2"/>
      <c r="S1220" s="2"/>
      <c r="T1220" s="1"/>
    </row>
    <row r="1221" spans="1:20" ht="16.8" x14ac:dyDescent="0.45">
      <c r="A1221" s="3">
        <v>44581</v>
      </c>
      <c r="B1221" s="5">
        <f t="shared" si="57"/>
        <v>44581</v>
      </c>
      <c r="C1221" s="7">
        <v>9.0299999999999994</v>
      </c>
      <c r="D1221" s="10">
        <v>50691410</v>
      </c>
      <c r="E1221" s="7">
        <v>9.02</v>
      </c>
      <c r="F1221" s="7">
        <v>9.1750000000000007</v>
      </c>
      <c r="G1221" s="7">
        <v>9</v>
      </c>
      <c r="H1221" s="6">
        <f t="shared" si="58"/>
        <v>0.17500000000000071</v>
      </c>
      <c r="I1221" s="11">
        <f t="shared" si="59"/>
        <v>-9.9999999999997868E-3</v>
      </c>
      <c r="J1221" s="2"/>
      <c r="K1221" s="8"/>
      <c r="L1221" s="2"/>
      <c r="N1221" s="1"/>
      <c r="P1221" s="2"/>
      <c r="Q1221" s="2"/>
      <c r="R1221" s="2"/>
      <c r="S1221" s="2"/>
      <c r="T1221" s="1"/>
    </row>
    <row r="1222" spans="1:20" ht="16.8" x14ac:dyDescent="0.45">
      <c r="A1222" s="3">
        <v>44582</v>
      </c>
      <c r="B1222" s="5">
        <f t="shared" si="57"/>
        <v>44582</v>
      </c>
      <c r="C1222" s="7">
        <v>8.99</v>
      </c>
      <c r="D1222" s="10">
        <v>41437700</v>
      </c>
      <c r="E1222" s="7">
        <v>9.01</v>
      </c>
      <c r="F1222" s="7">
        <v>9.15</v>
      </c>
      <c r="G1222" s="7">
        <v>8.9600000000000009</v>
      </c>
      <c r="H1222" s="6">
        <f t="shared" si="58"/>
        <v>0.1899999999999995</v>
      </c>
      <c r="I1222" s="11">
        <f t="shared" si="59"/>
        <v>1.9999999999999574E-2</v>
      </c>
      <c r="J1222" s="2"/>
      <c r="K1222" s="8"/>
      <c r="L1222" s="2"/>
      <c r="N1222" s="1"/>
      <c r="P1222" s="2"/>
      <c r="Q1222" s="2"/>
      <c r="R1222" s="2"/>
      <c r="S1222" s="2"/>
      <c r="T1222" s="1"/>
    </row>
    <row r="1223" spans="1:20" ht="16.8" x14ac:dyDescent="0.45">
      <c r="A1223" s="3">
        <v>44585</v>
      </c>
      <c r="B1223" s="5">
        <f t="shared" si="57"/>
        <v>44585</v>
      </c>
      <c r="C1223" s="7">
        <v>8.93</v>
      </c>
      <c r="D1223" s="10">
        <v>62570340</v>
      </c>
      <c r="E1223" s="7">
        <v>8.7899999999999991</v>
      </c>
      <c r="F1223" s="7">
        <v>9.0500000000000007</v>
      </c>
      <c r="G1223" s="7">
        <v>8.64</v>
      </c>
      <c r="H1223" s="6">
        <f t="shared" si="58"/>
        <v>0.41000000000000014</v>
      </c>
      <c r="I1223" s="11">
        <f t="shared" si="59"/>
        <v>-0.14000000000000057</v>
      </c>
      <c r="J1223" s="2"/>
      <c r="K1223" s="8"/>
      <c r="L1223" s="2"/>
      <c r="N1223" s="1"/>
      <c r="P1223" s="2"/>
      <c r="Q1223" s="2"/>
      <c r="R1223" s="2"/>
      <c r="S1223" s="2"/>
      <c r="T1223" s="1"/>
    </row>
    <row r="1224" spans="1:20" ht="16.8" x14ac:dyDescent="0.45">
      <c r="A1224" s="3">
        <v>44586</v>
      </c>
      <c r="B1224" s="5">
        <f t="shared" si="57"/>
        <v>44586</v>
      </c>
      <c r="C1224" s="7">
        <v>8.77</v>
      </c>
      <c r="D1224" s="10">
        <v>37309000</v>
      </c>
      <c r="E1224" s="7">
        <v>8.82</v>
      </c>
      <c r="F1224" s="7">
        <v>8.9677000000000007</v>
      </c>
      <c r="G1224" s="7">
        <v>8.65</v>
      </c>
      <c r="H1224" s="6">
        <f t="shared" si="58"/>
        <v>0.31770000000000032</v>
      </c>
      <c r="I1224" s="11">
        <f t="shared" si="59"/>
        <v>5.0000000000000711E-2</v>
      </c>
      <c r="J1224" s="2"/>
      <c r="K1224" s="8"/>
      <c r="L1224" s="2"/>
      <c r="N1224" s="1"/>
      <c r="P1224" s="2"/>
      <c r="Q1224" s="2"/>
      <c r="R1224" s="2"/>
      <c r="S1224" s="2"/>
      <c r="T1224" s="1"/>
    </row>
    <row r="1225" spans="1:20" ht="16.8" x14ac:dyDescent="0.45">
      <c r="A1225" s="3">
        <v>44587</v>
      </c>
      <c r="B1225" s="5">
        <f t="shared" si="57"/>
        <v>44587</v>
      </c>
      <c r="C1225" s="7">
        <v>8.66</v>
      </c>
      <c r="D1225" s="10">
        <v>39774990</v>
      </c>
      <c r="E1225" s="7">
        <v>8.8699999999999992</v>
      </c>
      <c r="F1225" s="7">
        <v>8.8800000000000008</v>
      </c>
      <c r="G1225" s="7">
        <v>8.6199999999999992</v>
      </c>
      <c r="H1225" s="6">
        <f t="shared" si="58"/>
        <v>0.26000000000000156</v>
      </c>
      <c r="I1225" s="11">
        <f t="shared" si="59"/>
        <v>0.20999999999999908</v>
      </c>
      <c r="J1225" s="2"/>
      <c r="K1225" s="8"/>
      <c r="L1225" s="2"/>
      <c r="N1225" s="1"/>
      <c r="P1225" s="2"/>
      <c r="Q1225" s="2"/>
      <c r="R1225" s="2"/>
      <c r="S1225" s="2"/>
      <c r="T1225" s="1"/>
    </row>
    <row r="1226" spans="1:20" ht="16.8" x14ac:dyDescent="0.45">
      <c r="A1226" s="3">
        <v>44588</v>
      </c>
      <c r="B1226" s="5">
        <f t="shared" si="57"/>
        <v>44588</v>
      </c>
      <c r="C1226" s="7">
        <v>8.6300000000000008</v>
      </c>
      <c r="D1226" s="10">
        <v>22613020</v>
      </c>
      <c r="E1226" s="7">
        <v>8.73</v>
      </c>
      <c r="F1226" s="7">
        <v>8.84</v>
      </c>
      <c r="G1226" s="7">
        <v>8.6199999999999992</v>
      </c>
      <c r="H1226" s="6">
        <f t="shared" si="58"/>
        <v>0.22000000000000064</v>
      </c>
      <c r="I1226" s="11">
        <f t="shared" si="59"/>
        <v>9.9999999999999645E-2</v>
      </c>
      <c r="J1226" s="2"/>
      <c r="K1226" s="8"/>
      <c r="L1226" s="2"/>
      <c r="N1226" s="1"/>
      <c r="P1226" s="2"/>
      <c r="Q1226" s="2"/>
      <c r="R1226" s="2"/>
      <c r="S1226" s="2"/>
      <c r="T1226" s="1"/>
    </row>
    <row r="1227" spans="1:20" ht="16.8" x14ac:dyDescent="0.45">
      <c r="A1227" s="3">
        <v>44589</v>
      </c>
      <c r="B1227" s="5">
        <f t="shared" si="57"/>
        <v>44589</v>
      </c>
      <c r="C1227" s="7">
        <v>8.67</v>
      </c>
      <c r="D1227" s="10">
        <v>21237060</v>
      </c>
      <c r="E1227" s="7">
        <v>8.58</v>
      </c>
      <c r="F1227" s="7">
        <v>8.6999999999999993</v>
      </c>
      <c r="G1227" s="7">
        <v>8.5500000000000007</v>
      </c>
      <c r="H1227" s="6">
        <f t="shared" si="58"/>
        <v>0.14999999999999858</v>
      </c>
      <c r="I1227" s="11">
        <f t="shared" si="59"/>
        <v>-8.9999999999999858E-2</v>
      </c>
      <c r="J1227" s="2"/>
      <c r="K1227" s="8"/>
      <c r="L1227" s="2"/>
      <c r="N1227" s="1"/>
      <c r="P1227" s="2"/>
      <c r="Q1227" s="2"/>
      <c r="R1227" s="2"/>
      <c r="S1227" s="2"/>
      <c r="T1227" s="1"/>
    </row>
    <row r="1228" spans="1:20" ht="16.8" x14ac:dyDescent="0.45">
      <c r="A1228" s="3">
        <v>44592</v>
      </c>
      <c r="B1228" s="5">
        <f t="shared" si="57"/>
        <v>44592</v>
      </c>
      <c r="C1228" s="7">
        <v>9.07</v>
      </c>
      <c r="D1228" s="10">
        <v>42834520</v>
      </c>
      <c r="E1228" s="7">
        <v>8.7200000000000006</v>
      </c>
      <c r="F1228" s="7">
        <v>9.1685999999999996</v>
      </c>
      <c r="G1228" s="7">
        <v>8.66</v>
      </c>
      <c r="H1228" s="6">
        <f t="shared" si="58"/>
        <v>0.5085999999999995</v>
      </c>
      <c r="I1228" s="11">
        <f t="shared" si="59"/>
        <v>-0.34999999999999964</v>
      </c>
      <c r="J1228" s="2"/>
      <c r="K1228" s="8"/>
      <c r="L1228" s="2"/>
      <c r="N1228" s="1"/>
      <c r="P1228" s="2"/>
      <c r="Q1228" s="2"/>
      <c r="R1228" s="2"/>
      <c r="S1228" s="2"/>
      <c r="T1228" s="1"/>
    </row>
    <row r="1229" spans="1:20" ht="16.8" x14ac:dyDescent="0.45">
      <c r="A1229" s="3">
        <v>44593</v>
      </c>
      <c r="B1229" s="5">
        <f t="shared" si="57"/>
        <v>44593</v>
      </c>
      <c r="C1229" s="7">
        <v>9.07</v>
      </c>
      <c r="D1229" s="10">
        <v>16479060</v>
      </c>
      <c r="E1229" s="7">
        <v>9.11</v>
      </c>
      <c r="F1229" s="7">
        <v>9.15</v>
      </c>
      <c r="G1229" s="7">
        <v>8.9949999999999992</v>
      </c>
      <c r="H1229" s="6">
        <f t="shared" si="58"/>
        <v>0.15500000000000114</v>
      </c>
      <c r="I1229" s="11">
        <f t="shared" si="59"/>
        <v>3.9999999999999147E-2</v>
      </c>
      <c r="J1229" s="2"/>
      <c r="K1229" s="8"/>
      <c r="L1229" s="2"/>
      <c r="N1229" s="1"/>
      <c r="P1229" s="2"/>
      <c r="Q1229" s="2"/>
      <c r="R1229" s="2"/>
      <c r="S1229" s="2"/>
      <c r="T1229" s="1"/>
    </row>
    <row r="1230" spans="1:20" ht="16.8" x14ac:dyDescent="0.45">
      <c r="A1230" s="3">
        <v>44594</v>
      </c>
      <c r="B1230" s="5">
        <f t="shared" si="57"/>
        <v>44594</v>
      </c>
      <c r="C1230" s="7">
        <v>9.09</v>
      </c>
      <c r="D1230" s="10">
        <v>23610590</v>
      </c>
      <c r="E1230" s="7">
        <v>9.02</v>
      </c>
      <c r="F1230" s="7">
        <v>9.15</v>
      </c>
      <c r="G1230" s="7">
        <v>8.9600000000000009</v>
      </c>
      <c r="H1230" s="6">
        <f t="shared" si="58"/>
        <v>0.1899999999999995</v>
      </c>
      <c r="I1230" s="11">
        <f t="shared" si="59"/>
        <v>-7.0000000000000284E-2</v>
      </c>
      <c r="J1230" s="2"/>
      <c r="K1230" s="8"/>
      <c r="L1230" s="2"/>
      <c r="N1230" s="1"/>
      <c r="P1230" s="2"/>
      <c r="Q1230" s="2"/>
      <c r="R1230" s="2"/>
      <c r="S1230" s="2"/>
      <c r="T1230" s="1"/>
    </row>
    <row r="1231" spans="1:20" ht="16.8" x14ac:dyDescent="0.45">
      <c r="A1231" s="3">
        <v>44595</v>
      </c>
      <c r="B1231" s="5">
        <f t="shared" si="57"/>
        <v>44595</v>
      </c>
      <c r="C1231" s="7">
        <v>9.06</v>
      </c>
      <c r="D1231" s="10">
        <v>31059360</v>
      </c>
      <c r="E1231" s="7">
        <v>9.0250000000000004</v>
      </c>
      <c r="F1231" s="7">
        <v>9.1</v>
      </c>
      <c r="G1231" s="7">
        <v>8.92</v>
      </c>
      <c r="H1231" s="6">
        <f t="shared" si="58"/>
        <v>0.17999999999999972</v>
      </c>
      <c r="I1231" s="11">
        <f t="shared" si="59"/>
        <v>-3.5000000000000142E-2</v>
      </c>
      <c r="J1231" s="2"/>
      <c r="K1231" s="8"/>
      <c r="L1231" s="2"/>
      <c r="N1231" s="1"/>
      <c r="P1231" s="2"/>
      <c r="Q1231" s="2"/>
      <c r="R1231" s="2"/>
      <c r="S1231" s="2"/>
      <c r="T1231" s="1"/>
    </row>
    <row r="1232" spans="1:20" ht="16.8" x14ac:dyDescent="0.45">
      <c r="A1232" s="3">
        <v>44596</v>
      </c>
      <c r="B1232" s="5">
        <f t="shared" si="57"/>
        <v>44596</v>
      </c>
      <c r="C1232" s="7">
        <v>9.11</v>
      </c>
      <c r="D1232" s="10">
        <v>41500200</v>
      </c>
      <c r="E1232" s="7">
        <v>9.02</v>
      </c>
      <c r="F1232" s="7">
        <v>9.25</v>
      </c>
      <c r="G1232" s="7">
        <v>8.9499999999999993</v>
      </c>
      <c r="H1232" s="6">
        <f t="shared" si="58"/>
        <v>0.30000000000000071</v>
      </c>
      <c r="I1232" s="11">
        <f t="shared" si="59"/>
        <v>-8.9999999999999858E-2</v>
      </c>
      <c r="J1232" s="2"/>
      <c r="K1232" s="8"/>
      <c r="L1232" s="2"/>
      <c r="N1232" s="1"/>
      <c r="P1232" s="2"/>
      <c r="Q1232" s="2"/>
      <c r="R1232" s="2"/>
      <c r="S1232" s="2"/>
      <c r="T1232" s="1"/>
    </row>
    <row r="1233" spans="1:20" ht="16.8" x14ac:dyDescent="0.45">
      <c r="A1233" s="3">
        <v>44599</v>
      </c>
      <c r="B1233" s="5">
        <f t="shared" si="57"/>
        <v>44599</v>
      </c>
      <c r="C1233" s="7">
        <v>9.0500000000000007</v>
      </c>
      <c r="D1233" s="10">
        <v>34005480</v>
      </c>
      <c r="E1233" s="7">
        <v>9.1199999999999992</v>
      </c>
      <c r="F1233" s="7">
        <v>9.17</v>
      </c>
      <c r="G1233" s="7">
        <v>9.02</v>
      </c>
      <c r="H1233" s="6">
        <f t="shared" si="58"/>
        <v>0.15000000000000036</v>
      </c>
      <c r="I1233" s="11">
        <f t="shared" si="59"/>
        <v>6.9999999999998508E-2</v>
      </c>
      <c r="J1233" s="2"/>
      <c r="K1233" s="8"/>
      <c r="L1233" s="2"/>
      <c r="N1233" s="1"/>
      <c r="P1233" s="2"/>
      <c r="Q1233" s="2"/>
      <c r="R1233" s="2"/>
      <c r="S1233" s="2"/>
      <c r="T1233" s="1"/>
    </row>
    <row r="1234" spans="1:20" ht="16.8" x14ac:dyDescent="0.45">
      <c r="A1234" s="3">
        <v>44600</v>
      </c>
      <c r="B1234" s="5">
        <f t="shared" si="57"/>
        <v>44600</v>
      </c>
      <c r="C1234" s="7">
        <v>9.14</v>
      </c>
      <c r="D1234" s="10">
        <v>29546690</v>
      </c>
      <c r="E1234" s="7">
        <v>9</v>
      </c>
      <c r="F1234" s="7">
        <v>9.18</v>
      </c>
      <c r="G1234" s="7">
        <v>8.9700000000000006</v>
      </c>
      <c r="H1234" s="6">
        <f t="shared" si="58"/>
        <v>0.20999999999999908</v>
      </c>
      <c r="I1234" s="11">
        <f t="shared" si="59"/>
        <v>-0.14000000000000057</v>
      </c>
      <c r="J1234" s="2"/>
      <c r="K1234" s="8"/>
      <c r="L1234" s="2"/>
      <c r="N1234" s="1"/>
      <c r="P1234" s="2"/>
      <c r="Q1234" s="2"/>
      <c r="R1234" s="2"/>
      <c r="S1234" s="2"/>
      <c r="T1234" s="1"/>
    </row>
    <row r="1235" spans="1:20" ht="16.8" x14ac:dyDescent="0.45">
      <c r="A1235" s="3">
        <v>44601</v>
      </c>
      <c r="B1235" s="5">
        <f t="shared" si="57"/>
        <v>44601</v>
      </c>
      <c r="C1235" s="7">
        <v>9.17</v>
      </c>
      <c r="D1235" s="10">
        <v>20418580</v>
      </c>
      <c r="E1235" s="7">
        <v>9.14</v>
      </c>
      <c r="F1235" s="7">
        <v>9.1999999999999993</v>
      </c>
      <c r="G1235" s="7">
        <v>9.07</v>
      </c>
      <c r="H1235" s="6">
        <f t="shared" si="58"/>
        <v>0.12999999999999901</v>
      </c>
      <c r="I1235" s="11">
        <f t="shared" si="59"/>
        <v>-2.9999999999999361E-2</v>
      </c>
      <c r="J1235" s="2"/>
      <c r="K1235" s="8"/>
      <c r="L1235" s="2"/>
      <c r="N1235" s="1"/>
      <c r="P1235" s="2"/>
      <c r="Q1235" s="2"/>
      <c r="R1235" s="2"/>
      <c r="S1235" s="2"/>
      <c r="T1235" s="1"/>
    </row>
    <row r="1236" spans="1:20" ht="16.8" x14ac:dyDescent="0.45">
      <c r="A1236" s="3">
        <v>44602</v>
      </c>
      <c r="B1236" s="5">
        <f t="shared" si="57"/>
        <v>44602</v>
      </c>
      <c r="C1236" s="7">
        <v>9.17</v>
      </c>
      <c r="D1236" s="10">
        <v>33891400</v>
      </c>
      <c r="E1236" s="7">
        <v>9.0500000000000007</v>
      </c>
      <c r="F1236" s="7">
        <v>9.33</v>
      </c>
      <c r="G1236" s="7">
        <v>9.0299999999999994</v>
      </c>
      <c r="H1236" s="6">
        <f t="shared" si="58"/>
        <v>0.30000000000000071</v>
      </c>
      <c r="I1236" s="11">
        <f t="shared" si="59"/>
        <v>-0.11999999999999922</v>
      </c>
      <c r="J1236" s="2"/>
      <c r="K1236" s="8"/>
      <c r="L1236" s="2"/>
      <c r="N1236" s="1"/>
      <c r="P1236" s="2"/>
      <c r="Q1236" s="2"/>
      <c r="R1236" s="2"/>
      <c r="S1236" s="2"/>
      <c r="T1236" s="1"/>
    </row>
    <row r="1237" spans="1:20" ht="16.8" x14ac:dyDescent="0.45">
      <c r="A1237" s="3">
        <v>44603</v>
      </c>
      <c r="B1237" s="5">
        <f t="shared" si="57"/>
        <v>44603</v>
      </c>
      <c r="C1237" s="7">
        <v>9.16</v>
      </c>
      <c r="D1237" s="10">
        <v>22552630</v>
      </c>
      <c r="E1237" s="7">
        <v>9.1549999999999994</v>
      </c>
      <c r="F1237" s="7">
        <v>9.33</v>
      </c>
      <c r="G1237" s="7">
        <v>9.14</v>
      </c>
      <c r="H1237" s="6">
        <f t="shared" si="58"/>
        <v>0.1899999999999995</v>
      </c>
      <c r="I1237" s="11">
        <f t="shared" si="59"/>
        <v>-5.0000000000007816E-3</v>
      </c>
      <c r="J1237" s="2"/>
      <c r="K1237" s="8"/>
      <c r="L1237" s="2"/>
      <c r="N1237" s="1"/>
      <c r="P1237" s="2"/>
      <c r="Q1237" s="2"/>
      <c r="R1237" s="2"/>
      <c r="S1237" s="2"/>
      <c r="T1237" s="1"/>
    </row>
    <row r="1238" spans="1:20" ht="16.8" x14ac:dyDescent="0.45">
      <c r="A1238" s="3">
        <v>44606</v>
      </c>
      <c r="B1238" s="5">
        <f t="shared" si="57"/>
        <v>44606</v>
      </c>
      <c r="C1238" s="7">
        <v>9.06</v>
      </c>
      <c r="D1238" s="10">
        <v>22394280</v>
      </c>
      <c r="E1238" s="7">
        <v>9.1199999999999992</v>
      </c>
      <c r="F1238" s="7">
        <v>9.25</v>
      </c>
      <c r="G1238" s="7">
        <v>9.0500000000000007</v>
      </c>
      <c r="H1238" s="6">
        <f t="shared" si="58"/>
        <v>0.19999999999999929</v>
      </c>
      <c r="I1238" s="11">
        <f t="shared" si="59"/>
        <v>5.9999999999998721E-2</v>
      </c>
      <c r="J1238" s="2"/>
      <c r="K1238" s="8"/>
      <c r="L1238" s="2"/>
      <c r="N1238" s="1"/>
      <c r="P1238" s="2"/>
      <c r="Q1238" s="2"/>
      <c r="R1238" s="2"/>
      <c r="S1238" s="2"/>
      <c r="T1238" s="1"/>
    </row>
    <row r="1239" spans="1:20" ht="16.8" x14ac:dyDescent="0.45">
      <c r="A1239" s="3">
        <v>44607</v>
      </c>
      <c r="B1239" s="5">
        <f t="shared" si="57"/>
        <v>44607</v>
      </c>
      <c r="C1239" s="7">
        <v>9.0500000000000007</v>
      </c>
      <c r="D1239" s="10">
        <v>55480580</v>
      </c>
      <c r="E1239" s="7">
        <v>9.1</v>
      </c>
      <c r="F1239" s="7">
        <v>9.15</v>
      </c>
      <c r="G1239" s="7">
        <v>9</v>
      </c>
      <c r="H1239" s="6">
        <f t="shared" si="58"/>
        <v>0.15000000000000036</v>
      </c>
      <c r="I1239" s="11">
        <f t="shared" si="59"/>
        <v>4.9999999999998934E-2</v>
      </c>
      <c r="J1239" s="2"/>
      <c r="K1239" s="8"/>
      <c r="L1239" s="2"/>
      <c r="N1239" s="1"/>
      <c r="P1239" s="2"/>
      <c r="Q1239" s="2"/>
      <c r="R1239" s="2"/>
      <c r="S1239" s="2"/>
      <c r="T1239" s="1"/>
    </row>
    <row r="1240" spans="1:20" ht="16.8" x14ac:dyDescent="0.45">
      <c r="A1240" s="3">
        <v>44608</v>
      </c>
      <c r="B1240" s="5">
        <f t="shared" si="57"/>
        <v>44608</v>
      </c>
      <c r="C1240" s="7">
        <v>8.9</v>
      </c>
      <c r="D1240" s="10">
        <v>28040670</v>
      </c>
      <c r="E1240" s="7">
        <v>8.9749999999999996</v>
      </c>
      <c r="F1240" s="7">
        <v>9.0299999999999994</v>
      </c>
      <c r="G1240" s="7">
        <v>8.9</v>
      </c>
      <c r="H1240" s="6">
        <f t="shared" si="58"/>
        <v>0.12999999999999901</v>
      </c>
      <c r="I1240" s="11">
        <f t="shared" si="59"/>
        <v>7.4999999999999289E-2</v>
      </c>
      <c r="J1240" s="2"/>
      <c r="K1240" s="8"/>
      <c r="L1240" s="2"/>
      <c r="N1240" s="1"/>
      <c r="P1240" s="2"/>
      <c r="Q1240" s="2"/>
      <c r="R1240" s="2"/>
      <c r="S1240" s="2"/>
      <c r="T1240" s="1"/>
    </row>
    <row r="1241" spans="1:20" ht="16.8" x14ac:dyDescent="0.45">
      <c r="A1241" s="3">
        <v>44609</v>
      </c>
      <c r="B1241" s="5">
        <f t="shared" si="57"/>
        <v>44609</v>
      </c>
      <c r="C1241" s="7">
        <v>8.8800000000000008</v>
      </c>
      <c r="D1241" s="10">
        <v>22861980</v>
      </c>
      <c r="E1241" s="7">
        <v>8.8699999999999992</v>
      </c>
      <c r="F1241" s="7">
        <v>8.92</v>
      </c>
      <c r="G1241" s="7">
        <v>8.82</v>
      </c>
      <c r="H1241" s="6">
        <f t="shared" si="58"/>
        <v>9.9999999999999645E-2</v>
      </c>
      <c r="I1241" s="11">
        <f t="shared" si="59"/>
        <v>-1.0000000000001563E-2</v>
      </c>
      <c r="J1241" s="2"/>
      <c r="K1241" s="8"/>
      <c r="L1241" s="2"/>
      <c r="N1241" s="1"/>
      <c r="P1241" s="2"/>
      <c r="Q1241" s="2"/>
      <c r="R1241" s="2"/>
      <c r="S1241" s="2"/>
      <c r="T1241" s="1"/>
    </row>
    <row r="1242" spans="1:20" ht="16.8" x14ac:dyDescent="0.45">
      <c r="A1242" s="3">
        <v>44610</v>
      </c>
      <c r="B1242" s="5">
        <f t="shared" si="57"/>
        <v>44610</v>
      </c>
      <c r="C1242" s="7">
        <v>8.84</v>
      </c>
      <c r="D1242" s="10">
        <v>12097430</v>
      </c>
      <c r="E1242" s="7">
        <v>8.8800000000000008</v>
      </c>
      <c r="F1242" s="7">
        <v>8.9600000000000009</v>
      </c>
      <c r="G1242" s="7">
        <v>8.82</v>
      </c>
      <c r="H1242" s="6">
        <f t="shared" si="58"/>
        <v>0.14000000000000057</v>
      </c>
      <c r="I1242" s="11">
        <f t="shared" si="59"/>
        <v>4.0000000000000924E-2</v>
      </c>
      <c r="J1242" s="2"/>
      <c r="K1242" s="8"/>
      <c r="L1242" s="2"/>
      <c r="N1242" s="1"/>
      <c r="P1242" s="2"/>
      <c r="Q1242" s="2"/>
      <c r="R1242" s="2"/>
      <c r="S1242" s="2"/>
      <c r="T1242" s="1"/>
    </row>
    <row r="1243" spans="1:20" ht="16.8" x14ac:dyDescent="0.45">
      <c r="A1243" s="3">
        <v>44614</v>
      </c>
      <c r="B1243" s="5">
        <f t="shared" si="57"/>
        <v>44614</v>
      </c>
      <c r="C1243" s="7">
        <v>8.7100000000000009</v>
      </c>
      <c r="D1243" s="10">
        <v>16769870</v>
      </c>
      <c r="E1243" s="7">
        <v>8.7799999999999994</v>
      </c>
      <c r="F1243" s="7">
        <v>8.85</v>
      </c>
      <c r="G1243" s="7">
        <v>8.6999999999999993</v>
      </c>
      <c r="H1243" s="6">
        <f t="shared" si="58"/>
        <v>0.15000000000000036</v>
      </c>
      <c r="I1243" s="11">
        <f t="shared" si="59"/>
        <v>6.9999999999998508E-2</v>
      </c>
      <c r="J1243" s="2"/>
      <c r="K1243" s="8"/>
      <c r="L1243" s="2"/>
      <c r="N1243" s="1"/>
      <c r="P1243" s="2"/>
      <c r="Q1243" s="2"/>
      <c r="R1243" s="2"/>
      <c r="S1243" s="2"/>
      <c r="T1243" s="1"/>
    </row>
    <row r="1244" spans="1:20" ht="16.8" x14ac:dyDescent="0.45">
      <c r="A1244" s="3">
        <v>44615</v>
      </c>
      <c r="B1244" s="5">
        <f t="shared" si="57"/>
        <v>44615</v>
      </c>
      <c r="C1244" s="7">
        <v>8.7200000000000006</v>
      </c>
      <c r="D1244" s="10">
        <v>18381080</v>
      </c>
      <c r="E1244" s="7">
        <v>8.74</v>
      </c>
      <c r="F1244" s="7">
        <v>8.91</v>
      </c>
      <c r="G1244" s="7">
        <v>8.7100000000000009</v>
      </c>
      <c r="H1244" s="6">
        <f t="shared" si="58"/>
        <v>0.19999999999999929</v>
      </c>
      <c r="I1244" s="11">
        <f t="shared" si="59"/>
        <v>1.9999999999999574E-2</v>
      </c>
      <c r="J1244" s="2"/>
      <c r="K1244" s="8"/>
      <c r="L1244" s="2"/>
      <c r="N1244" s="1"/>
      <c r="P1244" s="2"/>
      <c r="Q1244" s="2"/>
      <c r="R1244" s="2"/>
      <c r="S1244" s="2"/>
      <c r="T1244" s="1"/>
    </row>
    <row r="1245" spans="1:20" ht="16.8" x14ac:dyDescent="0.45">
      <c r="A1245" s="3">
        <v>44616</v>
      </c>
      <c r="B1245" s="5">
        <f t="shared" si="57"/>
        <v>44616</v>
      </c>
      <c r="C1245" s="7">
        <v>8.81</v>
      </c>
      <c r="D1245" s="10">
        <v>35275150</v>
      </c>
      <c r="E1245" s="7">
        <v>8.5</v>
      </c>
      <c r="F1245" s="7">
        <v>8.86</v>
      </c>
      <c r="G1245" s="7">
        <v>8.48</v>
      </c>
      <c r="H1245" s="6">
        <f t="shared" si="58"/>
        <v>0.37999999999999901</v>
      </c>
      <c r="I1245" s="11">
        <f t="shared" si="59"/>
        <v>-0.3100000000000005</v>
      </c>
      <c r="J1245" s="2"/>
      <c r="K1245" s="8"/>
      <c r="L1245" s="2"/>
      <c r="N1245" s="1"/>
      <c r="P1245" s="2"/>
      <c r="Q1245" s="2"/>
      <c r="R1245" s="2"/>
      <c r="S1245" s="2"/>
      <c r="T1245" s="1"/>
    </row>
    <row r="1246" spans="1:20" ht="16.8" x14ac:dyDescent="0.45">
      <c r="A1246" s="3">
        <v>44617</v>
      </c>
      <c r="B1246" s="5">
        <f t="shared" si="57"/>
        <v>44617</v>
      </c>
      <c r="C1246" s="7">
        <v>9.18</v>
      </c>
      <c r="D1246" s="10">
        <v>57610620</v>
      </c>
      <c r="E1246" s="7">
        <v>9.1</v>
      </c>
      <c r="F1246" s="7">
        <v>9.1999999999999993</v>
      </c>
      <c r="G1246" s="7">
        <v>8.9700000000000006</v>
      </c>
      <c r="H1246" s="6">
        <f t="shared" si="58"/>
        <v>0.22999999999999865</v>
      </c>
      <c r="I1246" s="11">
        <f t="shared" si="59"/>
        <v>-8.0000000000000071E-2</v>
      </c>
      <c r="J1246" s="2"/>
      <c r="K1246" s="8"/>
      <c r="L1246" s="2"/>
      <c r="N1246" s="1"/>
      <c r="P1246" s="2"/>
      <c r="Q1246" s="2"/>
      <c r="R1246" s="2"/>
      <c r="S1246" s="2"/>
      <c r="T1246" s="1"/>
    </row>
    <row r="1247" spans="1:20" ht="16.8" x14ac:dyDescent="0.45">
      <c r="A1247" s="3">
        <v>44620</v>
      </c>
      <c r="B1247" s="5">
        <f t="shared" si="57"/>
        <v>44620</v>
      </c>
      <c r="C1247" s="7">
        <v>9.08</v>
      </c>
      <c r="D1247" s="10">
        <v>26098400</v>
      </c>
      <c r="E1247" s="7">
        <v>9.08</v>
      </c>
      <c r="F1247" s="7">
        <v>9.16</v>
      </c>
      <c r="G1247" s="7">
        <v>9.0500000000000007</v>
      </c>
      <c r="H1247" s="6">
        <f t="shared" si="58"/>
        <v>0.10999999999999943</v>
      </c>
      <c r="I1247" s="11">
        <f t="shared" si="59"/>
        <v>0</v>
      </c>
      <c r="J1247" s="2"/>
      <c r="K1247" s="8"/>
      <c r="L1247" s="2"/>
      <c r="N1247" s="1"/>
      <c r="P1247" s="2"/>
      <c r="Q1247" s="2"/>
      <c r="R1247" s="2"/>
      <c r="S1247" s="2"/>
      <c r="T1247" s="1"/>
    </row>
    <row r="1248" spans="1:20" ht="16.8" x14ac:dyDescent="0.45">
      <c r="A1248" s="3">
        <v>44621</v>
      </c>
      <c r="B1248" s="5">
        <f t="shared" si="57"/>
        <v>44621</v>
      </c>
      <c r="C1248" s="7">
        <v>9</v>
      </c>
      <c r="D1248" s="10">
        <v>36432730</v>
      </c>
      <c r="E1248" s="7">
        <v>9.08</v>
      </c>
      <c r="F1248" s="7">
        <v>9.1300000000000008</v>
      </c>
      <c r="G1248" s="7">
        <v>8.9550000000000001</v>
      </c>
      <c r="H1248" s="6">
        <f t="shared" si="58"/>
        <v>0.17500000000000071</v>
      </c>
      <c r="I1248" s="11">
        <f t="shared" si="59"/>
        <v>8.0000000000000071E-2</v>
      </c>
      <c r="J1248" s="2"/>
      <c r="K1248" s="8"/>
      <c r="L1248" s="2"/>
      <c r="N1248" s="1"/>
      <c r="P1248" s="2"/>
      <c r="Q1248" s="2"/>
      <c r="R1248" s="2"/>
      <c r="S1248" s="2"/>
      <c r="T1248" s="1"/>
    </row>
    <row r="1249" spans="1:20" ht="16.8" x14ac:dyDescent="0.45">
      <c r="A1249" s="3">
        <v>44622</v>
      </c>
      <c r="B1249" s="5">
        <f t="shared" si="57"/>
        <v>44622</v>
      </c>
      <c r="C1249" s="7">
        <v>9.1199999999999992</v>
      </c>
      <c r="D1249" s="10">
        <v>30360070</v>
      </c>
      <c r="E1249" s="7">
        <v>9.0399999999999991</v>
      </c>
      <c r="F1249" s="7">
        <v>9.18</v>
      </c>
      <c r="G1249" s="7">
        <v>9.02</v>
      </c>
      <c r="H1249" s="6">
        <f t="shared" si="58"/>
        <v>0.16000000000000014</v>
      </c>
      <c r="I1249" s="11">
        <f t="shared" si="59"/>
        <v>-8.0000000000000071E-2</v>
      </c>
      <c r="J1249" s="2"/>
      <c r="K1249" s="8"/>
      <c r="L1249" s="2"/>
      <c r="N1249" s="1"/>
      <c r="P1249" s="2"/>
      <c r="Q1249" s="2"/>
      <c r="R1249" s="2"/>
      <c r="S1249" s="2"/>
      <c r="T1249" s="1"/>
    </row>
    <row r="1250" spans="1:20" ht="16.8" x14ac:dyDescent="0.45">
      <c r="A1250" s="3">
        <v>44623</v>
      </c>
      <c r="B1250" s="5">
        <f t="shared" si="57"/>
        <v>44623</v>
      </c>
      <c r="C1250" s="7">
        <v>9.14</v>
      </c>
      <c r="D1250" s="10">
        <v>15993560</v>
      </c>
      <c r="E1250" s="7">
        <v>9.11</v>
      </c>
      <c r="F1250" s="7">
        <v>9.17</v>
      </c>
      <c r="G1250" s="7">
        <v>9.1</v>
      </c>
      <c r="H1250" s="6">
        <f t="shared" si="58"/>
        <v>7.0000000000000284E-2</v>
      </c>
      <c r="I1250" s="11">
        <f t="shared" si="59"/>
        <v>-3.0000000000001137E-2</v>
      </c>
      <c r="J1250" s="2"/>
      <c r="K1250" s="8"/>
      <c r="L1250" s="2"/>
      <c r="N1250" s="1"/>
      <c r="P1250" s="2"/>
      <c r="Q1250" s="2"/>
      <c r="R1250" s="2"/>
      <c r="S1250" s="2"/>
      <c r="T1250" s="1"/>
    </row>
    <row r="1251" spans="1:20" ht="16.8" x14ac:dyDescent="0.45">
      <c r="A1251" s="3">
        <v>44624</v>
      </c>
      <c r="B1251" s="5">
        <f t="shared" si="57"/>
        <v>44624</v>
      </c>
      <c r="C1251" s="7">
        <v>9.14</v>
      </c>
      <c r="D1251" s="10">
        <v>19120580</v>
      </c>
      <c r="E1251" s="7">
        <v>9.08</v>
      </c>
      <c r="F1251" s="7">
        <v>9.14</v>
      </c>
      <c r="G1251" s="7">
        <v>9.0749999999999993</v>
      </c>
      <c r="H1251" s="6">
        <f t="shared" si="58"/>
        <v>6.5000000000001279E-2</v>
      </c>
      <c r="I1251" s="11">
        <f t="shared" si="59"/>
        <v>-6.0000000000000497E-2</v>
      </c>
      <c r="J1251" s="2"/>
      <c r="K1251" s="8"/>
      <c r="L1251" s="2"/>
      <c r="N1251" s="1"/>
      <c r="P1251" s="2"/>
      <c r="Q1251" s="2"/>
      <c r="R1251" s="2"/>
      <c r="S1251" s="2"/>
      <c r="T1251" s="1"/>
    </row>
    <row r="1252" spans="1:20" ht="16.8" x14ac:dyDescent="0.45">
      <c r="A1252" s="3">
        <v>44627</v>
      </c>
      <c r="B1252" s="5">
        <f t="shared" si="57"/>
        <v>44627</v>
      </c>
      <c r="C1252" s="7">
        <v>9.0399999999999991</v>
      </c>
      <c r="D1252" s="10">
        <v>43266930</v>
      </c>
      <c r="E1252" s="7">
        <v>9.09</v>
      </c>
      <c r="F1252" s="7">
        <v>9.1300000000000008</v>
      </c>
      <c r="G1252" s="7">
        <v>8.99</v>
      </c>
      <c r="H1252" s="6">
        <f t="shared" si="58"/>
        <v>0.14000000000000057</v>
      </c>
      <c r="I1252" s="11">
        <f t="shared" si="59"/>
        <v>5.0000000000000711E-2</v>
      </c>
      <c r="J1252" s="2"/>
      <c r="K1252" s="8"/>
      <c r="L1252" s="2"/>
      <c r="N1252" s="1"/>
      <c r="P1252" s="2"/>
      <c r="Q1252" s="2"/>
      <c r="R1252" s="2"/>
      <c r="S1252" s="2"/>
      <c r="T1252" s="1"/>
    </row>
    <row r="1253" spans="1:20" ht="16.8" x14ac:dyDescent="0.45">
      <c r="A1253" s="3">
        <v>44628</v>
      </c>
      <c r="B1253" s="5">
        <f t="shared" si="57"/>
        <v>44628</v>
      </c>
      <c r="C1253" s="7">
        <v>9.0500000000000007</v>
      </c>
      <c r="D1253" s="10">
        <v>33893780</v>
      </c>
      <c r="E1253" s="7">
        <v>9.01</v>
      </c>
      <c r="F1253" s="7">
        <v>9.14</v>
      </c>
      <c r="G1253" s="7">
        <v>8.92</v>
      </c>
      <c r="H1253" s="6">
        <f t="shared" si="58"/>
        <v>0.22000000000000064</v>
      </c>
      <c r="I1253" s="11">
        <f t="shared" si="59"/>
        <v>-4.0000000000000924E-2</v>
      </c>
      <c r="J1253" s="2"/>
      <c r="K1253" s="8"/>
      <c r="L1253" s="2"/>
      <c r="N1253" s="1"/>
      <c r="P1253" s="2"/>
      <c r="Q1253" s="2"/>
      <c r="R1253" s="2"/>
      <c r="S1253" s="2"/>
      <c r="T1253" s="1"/>
    </row>
    <row r="1254" spans="1:20" ht="16.8" x14ac:dyDescent="0.45">
      <c r="A1254" s="3">
        <v>44629</v>
      </c>
      <c r="B1254" s="5">
        <f t="shared" si="57"/>
        <v>44629</v>
      </c>
      <c r="C1254" s="7">
        <v>9.14</v>
      </c>
      <c r="D1254" s="10">
        <v>25266120</v>
      </c>
      <c r="E1254" s="7">
        <v>9.07</v>
      </c>
      <c r="F1254" s="7">
        <v>9.19</v>
      </c>
      <c r="G1254" s="7">
        <v>9.0449999999999999</v>
      </c>
      <c r="H1254" s="6">
        <f t="shared" si="58"/>
        <v>0.14499999999999957</v>
      </c>
      <c r="I1254" s="11">
        <f t="shared" si="59"/>
        <v>-7.0000000000000284E-2</v>
      </c>
      <c r="J1254" s="2"/>
      <c r="K1254" s="8"/>
      <c r="L1254" s="2"/>
      <c r="N1254" s="1"/>
      <c r="P1254" s="2"/>
      <c r="Q1254" s="2"/>
      <c r="R1254" s="2"/>
      <c r="S1254" s="2"/>
      <c r="T1254" s="1"/>
    </row>
    <row r="1255" spans="1:20" ht="16.8" x14ac:dyDescent="0.45">
      <c r="A1255" s="3">
        <v>44630</v>
      </c>
      <c r="B1255" s="5">
        <f t="shared" si="57"/>
        <v>44630</v>
      </c>
      <c r="C1255" s="7">
        <v>9.17</v>
      </c>
      <c r="D1255" s="10">
        <v>19726720</v>
      </c>
      <c r="E1255" s="7">
        <v>9.0500000000000007</v>
      </c>
      <c r="F1255" s="7">
        <v>9.19</v>
      </c>
      <c r="G1255" s="7">
        <v>9.0500000000000007</v>
      </c>
      <c r="H1255" s="6">
        <f t="shared" si="58"/>
        <v>0.13999999999999879</v>
      </c>
      <c r="I1255" s="11">
        <f t="shared" si="59"/>
        <v>-0.11999999999999922</v>
      </c>
      <c r="J1255" s="2"/>
      <c r="K1255" s="8"/>
      <c r="L1255" s="2"/>
      <c r="N1255" s="1"/>
      <c r="P1255" s="2"/>
      <c r="Q1255" s="2"/>
      <c r="R1255" s="2"/>
      <c r="S1255" s="2"/>
      <c r="T1255" s="1"/>
    </row>
    <row r="1256" spans="1:20" ht="16.8" x14ac:dyDescent="0.45">
      <c r="A1256" s="3">
        <v>44631</v>
      </c>
      <c r="B1256" s="5">
        <f t="shared" si="57"/>
        <v>44631</v>
      </c>
      <c r="C1256" s="7">
        <v>9.0500000000000007</v>
      </c>
      <c r="D1256" s="10">
        <v>17511320</v>
      </c>
      <c r="E1256" s="7">
        <v>9.16</v>
      </c>
      <c r="F1256" s="7">
        <v>9.18</v>
      </c>
      <c r="G1256" s="7">
        <v>9.02</v>
      </c>
      <c r="H1256" s="6">
        <f t="shared" si="58"/>
        <v>0.16000000000000014</v>
      </c>
      <c r="I1256" s="11">
        <f t="shared" si="59"/>
        <v>0.10999999999999943</v>
      </c>
      <c r="J1256" s="2"/>
      <c r="K1256" s="8"/>
      <c r="L1256" s="2"/>
      <c r="N1256" s="1"/>
      <c r="P1256" s="2"/>
      <c r="Q1256" s="2"/>
      <c r="R1256" s="2"/>
      <c r="S1256" s="2"/>
      <c r="T1256" s="1"/>
    </row>
    <row r="1257" spans="1:20" ht="16.8" x14ac:dyDescent="0.45">
      <c r="A1257" s="3">
        <v>44634</v>
      </c>
      <c r="B1257" s="5">
        <f t="shared" si="57"/>
        <v>44634</v>
      </c>
      <c r="C1257" s="7">
        <v>8.86</v>
      </c>
      <c r="D1257" s="10">
        <v>33487510</v>
      </c>
      <c r="E1257" s="7">
        <v>8.9849999999999994</v>
      </c>
      <c r="F1257" s="7">
        <v>9.02</v>
      </c>
      <c r="G1257" s="7">
        <v>8.7899999999999991</v>
      </c>
      <c r="H1257" s="6">
        <f t="shared" si="58"/>
        <v>0.23000000000000043</v>
      </c>
      <c r="I1257" s="11">
        <f t="shared" si="59"/>
        <v>0.125</v>
      </c>
      <c r="J1257" s="2"/>
      <c r="K1257" s="8"/>
      <c r="L1257" s="2"/>
      <c r="N1257" s="1"/>
      <c r="P1257" s="2"/>
      <c r="Q1257" s="2"/>
      <c r="R1257" s="2"/>
      <c r="S1257" s="2"/>
      <c r="T1257" s="1"/>
    </row>
    <row r="1258" spans="1:20" ht="16.8" x14ac:dyDescent="0.45">
      <c r="A1258" s="3">
        <v>44635</v>
      </c>
      <c r="B1258" s="5">
        <f t="shared" si="57"/>
        <v>44635</v>
      </c>
      <c r="C1258" s="7">
        <v>8.85</v>
      </c>
      <c r="D1258" s="10">
        <v>28152740</v>
      </c>
      <c r="E1258" s="7">
        <v>8.73</v>
      </c>
      <c r="F1258" s="7">
        <v>8.89</v>
      </c>
      <c r="G1258" s="7">
        <v>8.5299999999999994</v>
      </c>
      <c r="H1258" s="6">
        <f t="shared" si="58"/>
        <v>0.36000000000000121</v>
      </c>
      <c r="I1258" s="11">
        <f t="shared" si="59"/>
        <v>-0.11999999999999922</v>
      </c>
      <c r="J1258" s="2"/>
      <c r="K1258" s="8"/>
      <c r="L1258" s="2"/>
      <c r="N1258" s="1"/>
      <c r="P1258" s="2"/>
      <c r="Q1258" s="2"/>
      <c r="R1258" s="2"/>
      <c r="S1258" s="2"/>
      <c r="T1258" s="1"/>
    </row>
    <row r="1259" spans="1:20" ht="16.8" x14ac:dyDescent="0.45">
      <c r="A1259" s="3">
        <v>44636</v>
      </c>
      <c r="B1259" s="5">
        <f t="shared" si="57"/>
        <v>44636</v>
      </c>
      <c r="C1259" s="7">
        <v>8.9700000000000006</v>
      </c>
      <c r="D1259" s="10">
        <v>27042760</v>
      </c>
      <c r="E1259" s="7">
        <v>8.82</v>
      </c>
      <c r="F1259" s="7">
        <v>8.98</v>
      </c>
      <c r="G1259" s="7">
        <v>8.81</v>
      </c>
      <c r="H1259" s="6">
        <f t="shared" si="58"/>
        <v>0.16999999999999993</v>
      </c>
      <c r="I1259" s="11">
        <f t="shared" si="59"/>
        <v>-0.15000000000000036</v>
      </c>
      <c r="J1259" s="2"/>
      <c r="K1259" s="8"/>
      <c r="L1259" s="2"/>
      <c r="N1259" s="1"/>
      <c r="P1259" s="2"/>
      <c r="Q1259" s="2"/>
      <c r="R1259" s="2"/>
      <c r="S1259" s="2"/>
      <c r="T1259" s="1"/>
    </row>
    <row r="1260" spans="1:20" ht="16.8" x14ac:dyDescent="0.45">
      <c r="A1260" s="3">
        <v>44637</v>
      </c>
      <c r="B1260" s="5">
        <f t="shared" si="57"/>
        <v>44637</v>
      </c>
      <c r="C1260" s="7">
        <v>8.9700000000000006</v>
      </c>
      <c r="D1260" s="10">
        <v>18305030</v>
      </c>
      <c r="E1260" s="7">
        <v>8.9700000000000006</v>
      </c>
      <c r="F1260" s="7">
        <v>9.02</v>
      </c>
      <c r="G1260" s="7">
        <v>8.8699999999999992</v>
      </c>
      <c r="H1260" s="6">
        <f t="shared" si="58"/>
        <v>0.15000000000000036</v>
      </c>
      <c r="I1260" s="11">
        <f t="shared" si="59"/>
        <v>0</v>
      </c>
      <c r="J1260" s="2"/>
      <c r="K1260" s="8"/>
      <c r="L1260" s="2"/>
      <c r="N1260" s="1"/>
      <c r="P1260" s="2"/>
      <c r="Q1260" s="2"/>
      <c r="R1260" s="2"/>
      <c r="S1260" s="2"/>
      <c r="T1260" s="1"/>
    </row>
    <row r="1261" spans="1:20" ht="16.8" x14ac:dyDescent="0.45">
      <c r="A1261" s="3">
        <v>44638</v>
      </c>
      <c r="B1261" s="5">
        <f t="shared" si="57"/>
        <v>44638</v>
      </c>
      <c r="C1261" s="7">
        <v>9.0399999999999991</v>
      </c>
      <c r="D1261" s="10">
        <v>21718680</v>
      </c>
      <c r="E1261" s="7">
        <v>8.9499999999999993</v>
      </c>
      <c r="F1261" s="7">
        <v>9.08</v>
      </c>
      <c r="G1261" s="7">
        <v>8.93</v>
      </c>
      <c r="H1261" s="6">
        <f t="shared" si="58"/>
        <v>0.15000000000000036</v>
      </c>
      <c r="I1261" s="11">
        <f t="shared" si="59"/>
        <v>-8.9999999999999858E-2</v>
      </c>
      <c r="J1261" s="2"/>
      <c r="K1261" s="8"/>
      <c r="L1261" s="2"/>
      <c r="N1261" s="1"/>
      <c r="P1261" s="2"/>
      <c r="Q1261" s="2"/>
      <c r="R1261" s="2"/>
      <c r="S1261" s="2"/>
      <c r="T12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D3:G10"/>
  <sheetViews>
    <sheetView workbookViewId="0">
      <selection activeCell="F7" sqref="F7"/>
    </sheetView>
  </sheetViews>
  <sheetFormatPr defaultRowHeight="14.4" x14ac:dyDescent="0.3"/>
  <cols>
    <col min="4" max="4" width="10.77734375" bestFit="1" customWidth="1"/>
    <col min="5" max="5" width="10.44140625" bestFit="1" customWidth="1"/>
    <col min="6" max="6" width="7.109375" bestFit="1" customWidth="1"/>
    <col min="7" max="9" width="14.109375" bestFit="1" customWidth="1"/>
    <col min="10" max="25" width="9" bestFit="1" customWidth="1"/>
    <col min="26" max="26" width="8" bestFit="1" customWidth="1"/>
    <col min="27" max="37" width="9" bestFit="1" customWidth="1"/>
    <col min="38" max="38" width="8" bestFit="1" customWidth="1"/>
    <col min="39" max="53" width="9" bestFit="1" customWidth="1"/>
    <col min="54" max="54" width="8" bestFit="1" customWidth="1"/>
    <col min="55" max="56" width="9" bestFit="1" customWidth="1"/>
    <col min="57" max="57" width="8" bestFit="1" customWidth="1"/>
    <col min="58" max="59" width="9" bestFit="1" customWidth="1"/>
    <col min="60" max="60" width="8" bestFit="1" customWidth="1"/>
    <col min="61" max="64" width="9" bestFit="1" customWidth="1"/>
    <col min="65" max="65" width="8" bestFit="1" customWidth="1"/>
    <col min="66" max="71" width="9" bestFit="1" customWidth="1"/>
    <col min="72" max="72" width="8" bestFit="1" customWidth="1"/>
    <col min="73" max="81" width="9" bestFit="1" customWidth="1"/>
    <col min="82" max="82" width="8" bestFit="1" customWidth="1"/>
    <col min="83" max="91" width="9" bestFit="1" customWidth="1"/>
    <col min="92" max="92" width="8" bestFit="1" customWidth="1"/>
    <col min="93" max="96" width="9" bestFit="1" customWidth="1"/>
    <col min="97" max="99" width="8" bestFit="1" customWidth="1"/>
    <col min="100" max="103" width="9" bestFit="1" customWidth="1"/>
    <col min="104" max="104" width="8" bestFit="1" customWidth="1"/>
    <col min="105" max="106" width="9" bestFit="1" customWidth="1"/>
    <col min="107" max="107" width="8" bestFit="1" customWidth="1"/>
    <col min="108" max="108" width="9" bestFit="1" customWidth="1"/>
    <col min="109" max="109" width="8" bestFit="1" customWidth="1"/>
    <col min="110" max="114" width="9" bestFit="1" customWidth="1"/>
    <col min="115" max="115" width="8" bestFit="1" customWidth="1"/>
    <col min="116" max="116" width="9" bestFit="1" customWidth="1"/>
    <col min="117" max="118" width="8" bestFit="1" customWidth="1"/>
    <col min="119" max="123" width="9" bestFit="1" customWidth="1"/>
    <col min="124" max="124" width="8" bestFit="1" customWidth="1"/>
    <col min="125" max="138" width="9" bestFit="1" customWidth="1"/>
    <col min="139" max="140" width="10" bestFit="1" customWidth="1"/>
    <col min="141" max="142" width="9" bestFit="1" customWidth="1"/>
    <col min="143" max="143" width="10" bestFit="1" customWidth="1"/>
    <col min="144" max="148" width="9" bestFit="1" customWidth="1"/>
    <col min="149" max="149" width="10" bestFit="1" customWidth="1"/>
    <col min="150" max="158" width="9" bestFit="1" customWidth="1"/>
    <col min="159" max="160" width="10" bestFit="1" customWidth="1"/>
    <col min="161" max="162" width="9" bestFit="1" customWidth="1"/>
    <col min="163" max="163" width="8" bestFit="1" customWidth="1"/>
    <col min="164" max="164" width="9" bestFit="1" customWidth="1"/>
    <col min="165" max="166" width="10" bestFit="1" customWidth="1"/>
    <col min="167" max="174" width="9" bestFit="1" customWidth="1"/>
    <col min="175" max="175" width="10" bestFit="1" customWidth="1"/>
    <col min="176" max="186" width="9" bestFit="1" customWidth="1"/>
    <col min="187" max="187" width="8" bestFit="1" customWidth="1"/>
    <col min="188" max="189" width="9" bestFit="1" customWidth="1"/>
    <col min="190" max="190" width="8" bestFit="1" customWidth="1"/>
    <col min="191" max="198" width="9" bestFit="1" customWidth="1"/>
    <col min="199" max="200" width="8" bestFit="1" customWidth="1"/>
    <col min="201" max="201" width="9" bestFit="1" customWidth="1"/>
    <col min="202" max="202" width="8" bestFit="1" customWidth="1"/>
    <col min="203" max="210" width="9" bestFit="1" customWidth="1"/>
    <col min="211" max="211" width="8" bestFit="1" customWidth="1"/>
    <col min="212" max="220" width="9" bestFit="1" customWidth="1"/>
    <col min="221" max="221" width="8" bestFit="1" customWidth="1"/>
    <col min="222" max="234" width="9" bestFit="1" customWidth="1"/>
    <col min="235" max="235" width="8" bestFit="1" customWidth="1"/>
    <col min="236" max="240" width="9" bestFit="1" customWidth="1"/>
    <col min="241" max="241" width="8" bestFit="1" customWidth="1"/>
    <col min="242" max="247" width="9" bestFit="1" customWidth="1"/>
    <col min="248" max="248" width="8" bestFit="1" customWidth="1"/>
    <col min="249" max="249" width="9" bestFit="1" customWidth="1"/>
    <col min="250" max="250" width="8" bestFit="1" customWidth="1"/>
    <col min="251" max="252" width="9" bestFit="1" customWidth="1"/>
    <col min="253" max="253" width="8" bestFit="1" customWidth="1"/>
    <col min="254" max="256" width="9" bestFit="1" customWidth="1"/>
    <col min="257" max="257" width="8" bestFit="1" customWidth="1"/>
    <col min="258" max="260" width="9" bestFit="1" customWidth="1"/>
    <col min="261" max="261" width="8" bestFit="1" customWidth="1"/>
    <col min="262" max="298" width="9" bestFit="1" customWidth="1"/>
    <col min="299" max="299" width="10" bestFit="1" customWidth="1"/>
    <col min="300" max="305" width="9" bestFit="1" customWidth="1"/>
    <col min="306" max="307" width="10" bestFit="1" customWidth="1"/>
    <col min="308" max="320" width="9" bestFit="1" customWidth="1"/>
    <col min="321" max="321" width="10" bestFit="1" customWidth="1"/>
    <col min="322" max="339" width="9" bestFit="1" customWidth="1"/>
    <col min="340" max="340" width="10" bestFit="1" customWidth="1"/>
    <col min="341" max="345" width="9" bestFit="1" customWidth="1"/>
    <col min="346" max="346" width="8" bestFit="1" customWidth="1"/>
    <col min="347" max="385" width="9" bestFit="1" customWidth="1"/>
    <col min="386" max="386" width="10" bestFit="1" customWidth="1"/>
    <col min="387" max="401" width="9" bestFit="1" customWidth="1"/>
    <col min="402" max="402" width="8" bestFit="1" customWidth="1"/>
    <col min="403" max="408" width="9" bestFit="1" customWidth="1"/>
    <col min="409" max="409" width="8" bestFit="1" customWidth="1"/>
    <col min="410" max="462" width="9" bestFit="1" customWidth="1"/>
    <col min="463" max="463" width="10" bestFit="1" customWidth="1"/>
    <col min="464" max="471" width="9" bestFit="1" customWidth="1"/>
    <col min="472" max="472" width="10" bestFit="1" customWidth="1"/>
    <col min="473" max="500" width="9" bestFit="1" customWidth="1"/>
    <col min="501" max="501" width="10" bestFit="1" customWidth="1"/>
    <col min="502" max="510" width="9" bestFit="1" customWidth="1"/>
    <col min="511" max="511" width="10" bestFit="1" customWidth="1"/>
    <col min="512" max="512" width="9" bestFit="1" customWidth="1"/>
    <col min="513" max="513" width="10" bestFit="1" customWidth="1"/>
    <col min="514" max="521" width="9" bestFit="1" customWidth="1"/>
    <col min="522" max="522" width="10" bestFit="1" customWidth="1"/>
    <col min="523" max="523" width="9" bestFit="1" customWidth="1"/>
    <col min="524" max="524" width="10" bestFit="1" customWidth="1"/>
    <col min="525" max="525" width="9" bestFit="1" customWidth="1"/>
    <col min="526" max="526" width="10" bestFit="1" customWidth="1"/>
    <col min="527" max="539" width="9" bestFit="1" customWidth="1"/>
    <col min="540" max="540" width="10" bestFit="1" customWidth="1"/>
    <col min="541" max="546" width="9" bestFit="1" customWidth="1"/>
    <col min="547" max="547" width="10" bestFit="1" customWidth="1"/>
    <col min="548" max="576" width="9" bestFit="1" customWidth="1"/>
    <col min="577" max="577" width="8" bestFit="1" customWidth="1"/>
    <col min="578" max="594" width="9" bestFit="1" customWidth="1"/>
    <col min="595" max="595" width="12" bestFit="1" customWidth="1"/>
    <col min="596" max="596" width="5.5546875" bestFit="1" customWidth="1"/>
    <col min="597" max="597" width="6.5546875" bestFit="1" customWidth="1"/>
    <col min="598" max="599" width="5.5546875" bestFit="1" customWidth="1"/>
    <col min="600" max="600" width="4.5546875" bestFit="1" customWidth="1"/>
    <col min="601" max="601" width="5.5546875" bestFit="1" customWidth="1"/>
    <col min="602" max="602" width="6.5546875" bestFit="1" customWidth="1"/>
    <col min="603" max="605" width="5.5546875" bestFit="1" customWidth="1"/>
    <col min="606" max="606" width="6.5546875" bestFit="1" customWidth="1"/>
    <col min="607" max="607" width="4.5546875" bestFit="1" customWidth="1"/>
    <col min="608" max="613" width="5.5546875" bestFit="1" customWidth="1"/>
    <col min="614" max="614" width="4.5546875" bestFit="1" customWidth="1"/>
    <col min="615" max="617" width="5.5546875" bestFit="1" customWidth="1"/>
    <col min="618" max="619" width="6.5546875" bestFit="1" customWidth="1"/>
    <col min="620" max="622" width="5.5546875" bestFit="1" customWidth="1"/>
    <col min="623" max="623" width="6.5546875" bestFit="1" customWidth="1"/>
    <col min="624" max="624" width="5.5546875" bestFit="1" customWidth="1"/>
    <col min="625" max="625" width="6.5546875" bestFit="1" customWidth="1"/>
    <col min="626" max="626" width="4.5546875" bestFit="1" customWidth="1"/>
    <col min="627" max="627" width="6.5546875" bestFit="1" customWidth="1"/>
    <col min="628" max="630" width="5.5546875" bestFit="1" customWidth="1"/>
    <col min="631" max="631" width="6.5546875" bestFit="1" customWidth="1"/>
    <col min="632" max="638" width="5.5546875" bestFit="1" customWidth="1"/>
    <col min="639" max="639" width="6.5546875" bestFit="1" customWidth="1"/>
    <col min="640" max="641" width="5.5546875" bestFit="1" customWidth="1"/>
    <col min="642" max="642" width="6.5546875" bestFit="1" customWidth="1"/>
    <col min="643" max="646" width="5.5546875" bestFit="1" customWidth="1"/>
    <col min="647" max="647" width="6.5546875" bestFit="1" customWidth="1"/>
    <col min="648" max="649" width="5.5546875" bestFit="1" customWidth="1"/>
    <col min="650" max="650" width="4.5546875" bestFit="1" customWidth="1"/>
    <col min="651" max="651" width="5.5546875" bestFit="1" customWidth="1"/>
    <col min="652" max="652" width="6.5546875" bestFit="1" customWidth="1"/>
    <col min="653" max="653" width="5.5546875" bestFit="1" customWidth="1"/>
    <col min="654" max="654" width="6.5546875" bestFit="1" customWidth="1"/>
    <col min="655" max="655" width="5.5546875" bestFit="1" customWidth="1"/>
    <col min="656" max="656" width="6.5546875" bestFit="1" customWidth="1"/>
    <col min="657" max="657" width="5.5546875" bestFit="1" customWidth="1"/>
    <col min="658" max="658" width="7.5546875" bestFit="1" customWidth="1"/>
    <col min="659" max="659" width="5.5546875" bestFit="1" customWidth="1"/>
    <col min="660" max="661" width="6.5546875" bestFit="1" customWidth="1"/>
    <col min="662" max="665" width="5.5546875" bestFit="1" customWidth="1"/>
    <col min="666" max="666" width="7.5546875" bestFit="1" customWidth="1"/>
    <col min="667" max="667" width="10.77734375" bestFit="1" customWidth="1"/>
  </cols>
  <sheetData>
    <row r="3" spans="4:7" x14ac:dyDescent="0.3">
      <c r="D3" s="4" t="s">
        <v>11</v>
      </c>
      <c r="E3" s="4" t="s">
        <v>12</v>
      </c>
      <c r="F3" s="4" t="s">
        <v>0</v>
      </c>
      <c r="G3" t="s">
        <v>10</v>
      </c>
    </row>
    <row r="4" spans="4:7" x14ac:dyDescent="0.3">
      <c r="D4" t="s">
        <v>4</v>
      </c>
      <c r="G4" s="2">
        <v>2058162612</v>
      </c>
    </row>
    <row r="5" spans="4:7" x14ac:dyDescent="0.3">
      <c r="D5" t="s">
        <v>5</v>
      </c>
      <c r="G5" s="2">
        <v>2961845694</v>
      </c>
    </row>
    <row r="6" spans="4:7" x14ac:dyDescent="0.3">
      <c r="D6" t="s">
        <v>6</v>
      </c>
      <c r="G6" s="2">
        <v>4141952384</v>
      </c>
    </row>
    <row r="7" spans="4:7" x14ac:dyDescent="0.3">
      <c r="D7" t="s">
        <v>7</v>
      </c>
      <c r="G7" s="2">
        <v>5424019665</v>
      </c>
    </row>
    <row r="8" spans="4:7" x14ac:dyDescent="0.3">
      <c r="D8" t="s">
        <v>8</v>
      </c>
      <c r="G8" s="2">
        <v>4970244027</v>
      </c>
    </row>
    <row r="9" spans="4:7" x14ac:dyDescent="0.3">
      <c r="D9" t="s">
        <v>9</v>
      </c>
      <c r="G9" s="2">
        <v>2157345740</v>
      </c>
    </row>
    <row r="10" spans="4:7" x14ac:dyDescent="0.3">
      <c r="D10" t="s">
        <v>3</v>
      </c>
      <c r="G10" s="2">
        <v>21713570122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ZNGA_Stock_Data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2022-03-20T20:09:56Z</dcterms:created>
  <dcterms:modified xsi:type="dcterms:W3CDTF">2022-03-20T20:12:04Z</dcterms:modified>
</cp:coreProperties>
</file>