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filterPrivacy="1"/>
  <xr:revisionPtr revIDLastSave="0" documentId="13_ncr:1_{EEF8088B-DF5E-9D45-8E57-11DA8F2ECE28}" xr6:coauthVersionLast="47" xr6:coauthVersionMax="47" xr10:uidLastSave="{00000000-0000-0000-0000-000000000000}"/>
  <bookViews>
    <workbookView xWindow="0" yWindow="500" windowWidth="34140" windowHeight="22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1" l="1"/>
  <c r="A10" i="1" s="1"/>
  <c r="A11" i="1" s="1"/>
  <c r="A12" i="1" s="1"/>
  <c r="A14" i="1" s="1"/>
  <c r="A15" i="1" s="1"/>
  <c r="A16" i="1" s="1"/>
  <c r="A17" i="1" s="1"/>
  <c r="A18" i="1" s="1"/>
  <c r="A19" i="1" s="1"/>
  <c r="A20" i="1" s="1"/>
  <c r="A21"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3" i="1" s="1"/>
  <c r="A114" i="1" s="1"/>
  <c r="A115" i="1" s="1"/>
  <c r="A116" i="1" s="1"/>
  <c r="A117" i="1" s="1"/>
  <c r="A118" i="1" s="1"/>
  <c r="A119" i="1" s="1"/>
  <c r="A120" i="1" s="1"/>
  <c r="A121" i="1" s="1"/>
  <c r="A122" i="1" s="1"/>
  <c r="A123" i="1" s="1"/>
  <c r="A125" i="1" s="1"/>
  <c r="A126" i="1" s="1"/>
  <c r="A127" i="1" s="1"/>
  <c r="A128" i="1" s="1"/>
  <c r="A129" i="1" s="1"/>
  <c r="A130" i="1" s="1"/>
  <c r="A131" i="1" s="1"/>
  <c r="A132" i="1" s="1"/>
  <c r="A133" i="1" s="1"/>
  <c r="A134" i="1" s="1"/>
  <c r="A135" i="1" s="1"/>
  <c r="A136" i="1" s="1"/>
  <c r="A137" i="1" s="1"/>
  <c r="A138" i="1" s="1"/>
  <c r="A139" i="1" s="1"/>
  <c r="A140" i="1" s="1"/>
  <c r="A141" i="1" s="1"/>
  <c r="A143" i="1" s="1"/>
  <c r="A144" i="1" s="1"/>
  <c r="A145" i="1" l="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l="1"/>
  <c r="A176" i="1" s="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1" i="1" s="1"/>
  <c r="A212" i="1" s="1"/>
  <c r="A213" i="1" s="1"/>
  <c r="A214" i="1" s="1"/>
  <c r="A215" i="1" s="1"/>
  <c r="A216" i="1" s="1"/>
  <c r="A217" i="1" s="1"/>
  <c r="A218"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l="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l="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2" i="1" s="1"/>
  <c r="A473" i="1" s="1"/>
  <c r="A474" i="1" s="1"/>
  <c r="A475" i="1" s="1"/>
  <c r="A476" i="1" s="1"/>
  <c r="A477" i="1" s="1"/>
  <c r="A478" i="1" s="1"/>
  <c r="A479" i="1" s="1"/>
  <c r="A480" i="1" s="1"/>
  <c r="A481" i="1" s="1"/>
  <c r="A482" i="1" s="1"/>
  <c r="A483"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alcChain>
</file>

<file path=xl/sharedStrings.xml><?xml version="1.0" encoding="utf-8"?>
<sst xmlns="http://schemas.openxmlformats.org/spreadsheetml/2006/main" count="2757" uniqueCount="2116">
  <si>
    <t>Model identifier</t>
  </si>
  <si>
    <t>Variable</t>
  </si>
  <si>
    <t>Equation type</t>
  </si>
  <si>
    <t>HH (&amp;NPISH) final consumption expenditure</t>
  </si>
  <si>
    <t>ABJR+HAYO</t>
  </si>
  <si>
    <t>Econometrically estimated</t>
  </si>
  <si>
    <t>Group 1: Consumption</t>
  </si>
  <si>
    <t>Nominal HH (&amp;NPISH) final consumption expenditure</t>
  </si>
  <si>
    <t>RPQM</t>
  </si>
  <si>
    <t>CONS</t>
  </si>
  <si>
    <t>CONSPS</t>
  </si>
  <si>
    <t>Identity</t>
  </si>
  <si>
    <t>HH final consumption expenditure: durable goods (CVM)</t>
  </si>
  <si>
    <t>UTID</t>
  </si>
  <si>
    <t>CDUR</t>
  </si>
  <si>
    <t>UTIB</t>
  </si>
  <si>
    <t>CDURPS</t>
  </si>
  <si>
    <t>Property transactions</t>
  </si>
  <si>
    <t>PD</t>
  </si>
  <si>
    <t>Group 2: Inventories</t>
  </si>
  <si>
    <t>£ price of brent (PBRENT/RXD) in base year (2009)</t>
  </si>
  <si>
    <t>OILBASE</t>
  </si>
  <si>
    <t>Inventory levels</t>
  </si>
  <si>
    <t>INV</t>
  </si>
  <si>
    <t>CAFU</t>
  </si>
  <si>
    <t>DINV</t>
  </si>
  <si>
    <t>Exogenous</t>
  </si>
  <si>
    <t>Book Value of inventories</t>
  </si>
  <si>
    <t>BV</t>
  </si>
  <si>
    <t xml:space="preserve">Stock appreciation </t>
  </si>
  <si>
    <t>SA</t>
  </si>
  <si>
    <t>DLRA+EQCB</t>
  </si>
  <si>
    <t>Change in inventories (CVM)</t>
  </si>
  <si>
    <t>CAEX</t>
  </si>
  <si>
    <t>DINVPS</t>
  </si>
  <si>
    <t>Change in inventories of HH and NPISH</t>
  </si>
  <si>
    <t>Change in inventories of Central Govt.</t>
  </si>
  <si>
    <t>Alignemnt adjustment applied to change in inventories</t>
  </si>
  <si>
    <t>DMUM</t>
  </si>
  <si>
    <t>ALAD</t>
  </si>
  <si>
    <t>ANMY</t>
  </si>
  <si>
    <t>DINVCG</t>
  </si>
  <si>
    <t>RPZX</t>
  </si>
  <si>
    <t>DINVHH</t>
  </si>
  <si>
    <t>Group 3: Investment</t>
  </si>
  <si>
    <t>Rate of annual writing down allowance for industrial buildings</t>
  </si>
  <si>
    <t>SIB</t>
  </si>
  <si>
    <t>Rate of initial-year allowances for industrial buildings</t>
  </si>
  <si>
    <t>IIB</t>
  </si>
  <si>
    <t>Rate of annual writing down allowance for plant</t>
  </si>
  <si>
    <t>SP</t>
  </si>
  <si>
    <t xml:space="preserve">Rate of first-year allowances for plant </t>
  </si>
  <si>
    <t>FP</t>
  </si>
  <si>
    <t>Rate of annual writing down allowance for vehicles</t>
  </si>
  <si>
    <t>SV</t>
  </si>
  <si>
    <t>Discount factor</t>
  </si>
  <si>
    <t>DISCO</t>
  </si>
  <si>
    <t>Present value of depreciation allowances for buildings</t>
  </si>
  <si>
    <t xml:space="preserve">Present value of depreciation allowances for plant </t>
  </si>
  <si>
    <t>Present value of depreciation allowances for vehicles</t>
  </si>
  <si>
    <t>DB</t>
  </si>
  <si>
    <t>DP</t>
  </si>
  <si>
    <t>DV</t>
  </si>
  <si>
    <t>Investment share buildings</t>
  </si>
  <si>
    <t>Investment share plant</t>
  </si>
  <si>
    <t>Investment share vehicles</t>
  </si>
  <si>
    <t>WB</t>
  </si>
  <si>
    <t>WP</t>
  </si>
  <si>
    <t>WV</t>
  </si>
  <si>
    <t>Tax-adjustment factor for buildings</t>
  </si>
  <si>
    <t>Tax-adjustment factor for plant</t>
  </si>
  <si>
    <t>Tax-adjustment factor for vehicles</t>
  </si>
  <si>
    <t>Tax-adjustment factor for private sector</t>
  </si>
  <si>
    <t>TAFB</t>
  </si>
  <si>
    <t>TAFP</t>
  </si>
  <si>
    <t>TAFV</t>
  </si>
  <si>
    <t>TAF</t>
  </si>
  <si>
    <t>Annual dividend growth</t>
  </si>
  <si>
    <t>WG</t>
  </si>
  <si>
    <t>Weight on debt finance</t>
  </si>
  <si>
    <t>DEBTW</t>
  </si>
  <si>
    <t>Dividend yield of UK non-financials</t>
  </si>
  <si>
    <t>NETZ/NLBU (A5GA)</t>
  </si>
  <si>
    <t>NDIV</t>
  </si>
  <si>
    <t>Cost of debt finance</t>
  </si>
  <si>
    <t>CDEBT</t>
  </si>
  <si>
    <t>CEQUITY</t>
  </si>
  <si>
    <t>Cost of equity finance</t>
  </si>
  <si>
    <t>Real weighted average cost of finance</t>
  </si>
  <si>
    <t>RWACC</t>
  </si>
  <si>
    <t>Rate of depreciation</t>
  </si>
  <si>
    <t>DELTA</t>
  </si>
  <si>
    <t>Real depreciation ratio</t>
  </si>
  <si>
    <t>RDELTA</t>
  </si>
  <si>
    <t xml:space="preserve">Unadjusted real cost of capital </t>
  </si>
  <si>
    <t xml:space="preserve">TAX-ADJUSTED REAL COST OF CAPITAL </t>
  </si>
  <si>
    <t>COCU</t>
  </si>
  <si>
    <t>COC</t>
  </si>
  <si>
    <t>Optimal capital</t>
  </si>
  <si>
    <t>KSTAR</t>
  </si>
  <si>
    <t>Market sector capital excluding housing</t>
  </si>
  <si>
    <t>KMSXH</t>
  </si>
  <si>
    <t>Tobin Q adjusted by PIBUS</t>
  </si>
  <si>
    <t>TQ</t>
  </si>
  <si>
    <t>Gap between capital stock and optimal level of capital</t>
  </si>
  <si>
    <t>KGAP</t>
  </si>
  <si>
    <t>Price of market sector capital exclusing housing</t>
  </si>
  <si>
    <t>PKMSXHB</t>
  </si>
  <si>
    <t xml:space="preserve">Business investment </t>
  </si>
  <si>
    <t>Business investment ex. BNFL transfer to CG</t>
  </si>
  <si>
    <t>IBUS</t>
  </si>
  <si>
    <t>IBUSX</t>
  </si>
  <si>
    <t>CBI factors reducing investment- uncertainty over demand</t>
  </si>
  <si>
    <t>CBIUD</t>
  </si>
  <si>
    <t>CBI</t>
  </si>
  <si>
    <t>NPEL</t>
  </si>
  <si>
    <t>GAN8</t>
  </si>
  <si>
    <t>GGIPS</t>
  </si>
  <si>
    <t>RPZG(RNCZ+RNSM)</t>
  </si>
  <si>
    <t>General Government GFCF (CVM)</t>
  </si>
  <si>
    <t>GGI</t>
  </si>
  <si>
    <t>DLWF</t>
  </si>
  <si>
    <t xml:space="preserve">General Government GFCF inc. BNFL transfer to CG </t>
  </si>
  <si>
    <t>GGIX</t>
  </si>
  <si>
    <t>General Government investment deflator</t>
  </si>
  <si>
    <t>100*(RPZG/DLWF)</t>
  </si>
  <si>
    <t>GGIDEF</t>
  </si>
  <si>
    <t>Private sector investment in dwellings</t>
  </si>
  <si>
    <t>L636</t>
  </si>
  <si>
    <t>IH</t>
  </si>
  <si>
    <t>Improvements to dwellings</t>
  </si>
  <si>
    <t>HIMPROV</t>
  </si>
  <si>
    <t>Public Corporation investment in dwellings</t>
  </si>
  <si>
    <t>Net acquisitions of valuables (CVM)</t>
  </si>
  <si>
    <t>HH Net acquisitions of valuables</t>
  </si>
  <si>
    <t>PC investment in existing buildings &amp; transfer costs</t>
  </si>
  <si>
    <t>Private sector transfer costs on non-produced non-fin. assets</t>
  </si>
  <si>
    <t>Total gross fixed capital formation (CVM)</t>
  </si>
  <si>
    <t>HH net acquisitions of non-produced non-fin. assets</t>
  </si>
  <si>
    <t>Private sector investment in dwellings deflator</t>
  </si>
  <si>
    <t>Private sector transfer costs on non-produced non-fin. assets deflator</t>
  </si>
  <si>
    <t xml:space="preserve">Private sector investment in dwellings (CP) </t>
  </si>
  <si>
    <t>HH final consumption expenditure: durable goods (CP)</t>
  </si>
  <si>
    <t>Change in inventories (CP)</t>
  </si>
  <si>
    <t>General Government GFCF (CP)</t>
  </si>
  <si>
    <t>Net acquisitions of valuables (CP)</t>
  </si>
  <si>
    <t>Total gross fixed capital formation (CP)</t>
  </si>
  <si>
    <t>Number of households</t>
  </si>
  <si>
    <t>Private enterprise housing starts</t>
  </si>
  <si>
    <t>Private enterprise housing completions</t>
  </si>
  <si>
    <t xml:space="preserve">Net additions to the total housing stock </t>
  </si>
  <si>
    <t xml:space="preserve">Total housing stock </t>
  </si>
  <si>
    <t>Private sector transfer costs on non-produced non-fin. Assets (CP)</t>
  </si>
  <si>
    <t>Gross fixed capital formation by HH&amp;NPISH</t>
  </si>
  <si>
    <t>Business investment deflator</t>
  </si>
  <si>
    <t>Gross fixed capital formation by PNFCs</t>
  </si>
  <si>
    <t xml:space="preserve">GFCF &amp; net acquisition of land: PCs </t>
  </si>
  <si>
    <t xml:space="preserve">Gross fixed capital formation by FINCOs </t>
  </si>
  <si>
    <t>RPYQ</t>
  </si>
  <si>
    <t>IFCPS</t>
  </si>
  <si>
    <t>IPCPS</t>
  </si>
  <si>
    <t>ANNQ</t>
  </si>
  <si>
    <t>ROAW</t>
  </si>
  <si>
    <t>ICCPS</t>
  </si>
  <si>
    <t>PIBUS</t>
  </si>
  <si>
    <t>EED5</t>
  </si>
  <si>
    <t xml:space="preserve">RPZW </t>
  </si>
  <si>
    <t>IHHPS</t>
  </si>
  <si>
    <t>L62U</t>
  </si>
  <si>
    <t>IPRLPS</t>
  </si>
  <si>
    <t>HSALL</t>
  </si>
  <si>
    <t>NETAD</t>
  </si>
  <si>
    <t>PEHC</t>
  </si>
  <si>
    <t>PEHS</t>
  </si>
  <si>
    <t>HH</t>
  </si>
  <si>
    <t>IHPS</t>
  </si>
  <si>
    <t>L62T</t>
  </si>
  <si>
    <t>PIPRL</t>
  </si>
  <si>
    <t>L62U/L637*100</t>
  </si>
  <si>
    <t>PIH</t>
  </si>
  <si>
    <t>L62T/L636*100</t>
  </si>
  <si>
    <t>RPZU</t>
  </si>
  <si>
    <t>NPAHH</t>
  </si>
  <si>
    <t>NPQS</t>
  </si>
  <si>
    <t>IFPS</t>
  </si>
  <si>
    <t>IF</t>
  </si>
  <si>
    <t>NPQT</t>
  </si>
  <si>
    <t>L637</t>
  </si>
  <si>
    <t>IPRL</t>
  </si>
  <si>
    <t>L635</t>
  </si>
  <si>
    <t>PCLEB</t>
  </si>
  <si>
    <t>RPZY</t>
  </si>
  <si>
    <t>L634</t>
  </si>
  <si>
    <t>PCIH</t>
  </si>
  <si>
    <t>VALPS</t>
  </si>
  <si>
    <t>VAL</t>
  </si>
  <si>
    <t>VALHH</t>
  </si>
  <si>
    <t>NPJR</t>
  </si>
  <si>
    <t>NPJQ</t>
  </si>
  <si>
    <t>Calibrated/technical relationship</t>
  </si>
  <si>
    <t>Group 4: Labour market</t>
  </si>
  <si>
    <t>General Government Employment</t>
  </si>
  <si>
    <t>EGG</t>
  </si>
  <si>
    <t>G6NW</t>
  </si>
  <si>
    <t>Central Government employment</t>
  </si>
  <si>
    <t>G6NQ</t>
  </si>
  <si>
    <t>ECG</t>
  </si>
  <si>
    <t>Local Authority employment</t>
  </si>
  <si>
    <t>ELA</t>
  </si>
  <si>
    <t>G6NT</t>
  </si>
  <si>
    <t xml:space="preserve">Private sector employment (WFJ) </t>
  </si>
  <si>
    <t>EPS</t>
  </si>
  <si>
    <t xml:space="preserve">Market sector employment (LFS) </t>
  </si>
  <si>
    <t>EMS</t>
  </si>
  <si>
    <t>MGRZ-G6NQ-G6NT-MGRT-MGRW</t>
  </si>
  <si>
    <t>Employed labour force (WFJ)</t>
  </si>
  <si>
    <t>ET</t>
  </si>
  <si>
    <t xml:space="preserve">Work related govt training programmes </t>
  </si>
  <si>
    <t>WRGTP</t>
  </si>
  <si>
    <t>LOJU</t>
  </si>
  <si>
    <t xml:space="preserve">Employed labour force (WFJ) </t>
  </si>
  <si>
    <t>DYDC</t>
  </si>
  <si>
    <t>WFJ</t>
  </si>
  <si>
    <t>Total LFS employment inc. self-employed</t>
  </si>
  <si>
    <t>ETLFS</t>
  </si>
  <si>
    <t>MGRZ</t>
  </si>
  <si>
    <t xml:space="preserve">Employers &amp; self-employed (WFJ)  </t>
  </si>
  <si>
    <t>DYZN</t>
  </si>
  <si>
    <t>ES</t>
  </si>
  <si>
    <t>Employers &amp; self-employed (LFS)</t>
  </si>
  <si>
    <t>MGRQ</t>
  </si>
  <si>
    <t>ESLFS</t>
  </si>
  <si>
    <t>ONS population projection: children (&lt;16)</t>
  </si>
  <si>
    <t>ONS population projection: working-age</t>
  </si>
  <si>
    <t>ONS population projection: state pension age</t>
  </si>
  <si>
    <t>Population of 16+ (LFS)</t>
  </si>
  <si>
    <t xml:space="preserve">ONS population projection: total </t>
  </si>
  <si>
    <t>Population all ages</t>
  </si>
  <si>
    <t>LFS unemployment (ILO)</t>
  </si>
  <si>
    <t>LFS unemployment rate</t>
  </si>
  <si>
    <t>Total hours worked</t>
  </si>
  <si>
    <t>Non-oil productivity per hour</t>
  </si>
  <si>
    <t>Average weekly hours, all workers</t>
  </si>
  <si>
    <t>16+ activity rate</t>
  </si>
  <si>
    <t>16+ employment rate</t>
  </si>
  <si>
    <t>ER</t>
  </si>
  <si>
    <t>MGSR</t>
  </si>
  <si>
    <t>MGWG</t>
  </si>
  <si>
    <t>PARt16</t>
  </si>
  <si>
    <t>YBUV</t>
  </si>
  <si>
    <t>AVH</t>
  </si>
  <si>
    <t>PRODH</t>
  </si>
  <si>
    <t>HWA</t>
  </si>
  <si>
    <t>H16</t>
  </si>
  <si>
    <t>YBUS</t>
  </si>
  <si>
    <t>MGSX</t>
  </si>
  <si>
    <t>LFSUR</t>
  </si>
  <si>
    <t>ULFS</t>
  </si>
  <si>
    <t>MGSC</t>
  </si>
  <si>
    <t>GAD1</t>
  </si>
  <si>
    <t>GAD2</t>
  </si>
  <si>
    <t>GAD3</t>
  </si>
  <si>
    <t>GAD</t>
  </si>
  <si>
    <t>ONS</t>
  </si>
  <si>
    <t>EBAQ</t>
  </si>
  <si>
    <t>POPAL</t>
  </si>
  <si>
    <t>POP16</t>
  </si>
  <si>
    <t>MGSL</t>
  </si>
  <si>
    <t>Group 5: Exports of goods &amp; services</t>
  </si>
  <si>
    <t xml:space="preserve">Exports of non-oil goods, CVM </t>
  </si>
  <si>
    <t>Relative export prices</t>
  </si>
  <si>
    <t xml:space="preserve">Exports of services, CVM </t>
  </si>
  <si>
    <t>Total exports, CVM</t>
  </si>
  <si>
    <t>Total exports (CP)</t>
  </si>
  <si>
    <t>Consumer prices in the US, Canada, Japan and the euro area</t>
  </si>
  <si>
    <t>GDP in the US, Canada, Japan and the euro area</t>
  </si>
  <si>
    <t>UK export markets for goods &amp; services</t>
  </si>
  <si>
    <t>EU trade with the rest of the world</t>
  </si>
  <si>
    <t>EUXT</t>
  </si>
  <si>
    <t>MKTGS</t>
  </si>
  <si>
    <t>MAJGDP</t>
  </si>
  <si>
    <t>MAJCP</t>
  </si>
  <si>
    <t>IKBH</t>
  </si>
  <si>
    <t>XPS</t>
  </si>
  <si>
    <t>IKBK</t>
  </si>
  <si>
    <t>X</t>
  </si>
  <si>
    <t>IKBE</t>
  </si>
  <si>
    <t>XS</t>
  </si>
  <si>
    <t>XNOG</t>
  </si>
  <si>
    <t>BQKQ-BOXX</t>
  </si>
  <si>
    <t>RPRICE</t>
  </si>
  <si>
    <t>(CTPC)</t>
  </si>
  <si>
    <t>EAGDP</t>
  </si>
  <si>
    <t>WTGS</t>
  </si>
  <si>
    <t>World trade</t>
  </si>
  <si>
    <t>Euro Area GDP</t>
  </si>
  <si>
    <t>Group 6: Imports of goods &amp; services</t>
  </si>
  <si>
    <t>Trend specialisation in world trade &amp; ind. production</t>
  </si>
  <si>
    <t>Household consumption weighted by its import content</t>
  </si>
  <si>
    <t>Government consumption weighted by its import content</t>
  </si>
  <si>
    <t>GFCF weighted by its import content</t>
  </si>
  <si>
    <t>Inventories (excl. alignment adjustment) weighted by its import content</t>
  </si>
  <si>
    <t>Services exports weighted by its import content</t>
  </si>
  <si>
    <t>Goods exports weighted by its import content</t>
  </si>
  <si>
    <t xml:space="preserve">Import-weighted domestic demand </t>
  </si>
  <si>
    <t>Import intensity</t>
  </si>
  <si>
    <t>index of final demand weighted by import intensity (goods)</t>
  </si>
  <si>
    <t>Deflator for goods import-weighted TFE</t>
  </si>
  <si>
    <t xml:space="preserve">Imports of non-oil goods CVM </t>
  </si>
  <si>
    <t>index of final demand weighted by import intensity (services)</t>
  </si>
  <si>
    <t>Deflator for services import-weighted TFE</t>
  </si>
  <si>
    <t xml:space="preserve">Imports of services (CVM) </t>
  </si>
  <si>
    <t>Total imports (CVM)</t>
  </si>
  <si>
    <t>Total imports (CP)</t>
  </si>
  <si>
    <t>IKBI</t>
  </si>
  <si>
    <t>MPS</t>
  </si>
  <si>
    <t>M</t>
  </si>
  <si>
    <t>IKBL</t>
  </si>
  <si>
    <t>MS</t>
  </si>
  <si>
    <t>IKBF</t>
  </si>
  <si>
    <t>PMSREL</t>
  </si>
  <si>
    <t>BQKO-BPIX</t>
  </si>
  <si>
    <t>MNOG</t>
  </si>
  <si>
    <t>MSTFE</t>
  </si>
  <si>
    <t>PMGREL</t>
  </si>
  <si>
    <t>MGTFE</t>
  </si>
  <si>
    <t>MINTY</t>
  </si>
  <si>
    <t>MTFE</t>
  </si>
  <si>
    <t>SPECX</t>
  </si>
  <si>
    <t>MC</t>
  </si>
  <si>
    <t>MCGG</t>
  </si>
  <si>
    <t>MIF</t>
  </si>
  <si>
    <t>MDINV</t>
  </si>
  <si>
    <t>MXS</t>
  </si>
  <si>
    <t>MXG</t>
  </si>
  <si>
    <t>Private sector average earnings index (inc. bonus)</t>
  </si>
  <si>
    <t>PSAVEI</t>
  </si>
  <si>
    <t>KAC4</t>
  </si>
  <si>
    <t>CG average earnings index</t>
  </si>
  <si>
    <t>(NMAI*1000/C9K9)*(4/52)</t>
  </si>
  <si>
    <t>LA average earnings index</t>
  </si>
  <si>
    <t>ERLA</t>
  </si>
  <si>
    <t>ERCG</t>
  </si>
  <si>
    <t>Time varying coefficient for wages &amp; salaries</t>
  </si>
  <si>
    <t>(NMJF*1000/C9KA)*(4/52)</t>
  </si>
  <si>
    <t>ADJW</t>
  </si>
  <si>
    <t>Real product wage per employee</t>
  </si>
  <si>
    <t>Real consumption wage per employee</t>
  </si>
  <si>
    <t>Private Sector Unit Labour Costs</t>
  </si>
  <si>
    <t>RPW</t>
  </si>
  <si>
    <t>RCW</t>
  </si>
  <si>
    <t>ULCPS</t>
  </si>
  <si>
    <t>ULCMS</t>
  </si>
  <si>
    <t>Market Sector Unit Labour Costs</t>
  </si>
  <si>
    <t>Mkt Sector GVA ex self-employed sector</t>
  </si>
  <si>
    <t>Mkt Sector employee income</t>
  </si>
  <si>
    <t>FYEMPMS</t>
  </si>
  <si>
    <t>MSGVAPSEMP</t>
  </si>
  <si>
    <t>Private Sector unit labour costs in base year</t>
  </si>
  <si>
    <t>Market Sector unit labour costs in base year</t>
  </si>
  <si>
    <t>Goods import prices in base year</t>
  </si>
  <si>
    <t>ULCPSBASE</t>
  </si>
  <si>
    <t>ULCMSBASE</t>
  </si>
  <si>
    <t>PMNOGBASE</t>
  </si>
  <si>
    <t>Services import prices in base year</t>
  </si>
  <si>
    <t xml:space="preserve">Unit taxes less subs on products in base year </t>
  </si>
  <si>
    <t>Producer Price Index in base year</t>
  </si>
  <si>
    <t>CPI ex rents in base year</t>
  </si>
  <si>
    <t>PMSBASE</t>
  </si>
  <si>
    <t>TXRATEBASE</t>
  </si>
  <si>
    <t>PPIYBASE</t>
  </si>
  <si>
    <t>CPIXBASE</t>
  </si>
  <si>
    <t>Index of costs: wholesale domestic manufacturing</t>
  </si>
  <si>
    <t>MCOST</t>
  </si>
  <si>
    <t>Index of costs: Mkt Sector services output</t>
  </si>
  <si>
    <t>Index of costs: construction output</t>
  </si>
  <si>
    <t>Index of costs: utilities output</t>
  </si>
  <si>
    <t>SCOST</t>
  </si>
  <si>
    <t>CCOST</t>
  </si>
  <si>
    <t>UTCOST</t>
  </si>
  <si>
    <t>Index of retail costs</t>
  </si>
  <si>
    <t>Index of costs: GFCF</t>
  </si>
  <si>
    <t>Index of costs: Goods Exports</t>
  </si>
  <si>
    <t>Index of costs: Services Exports</t>
  </si>
  <si>
    <t>XSCOST</t>
  </si>
  <si>
    <t>XGCOST</t>
  </si>
  <si>
    <t>ICOST</t>
  </si>
  <si>
    <t>RPCOST</t>
  </si>
  <si>
    <t>Manufacturing wholesale margins</t>
  </si>
  <si>
    <t>Service and retail margins</t>
  </si>
  <si>
    <t>MKGW</t>
  </si>
  <si>
    <t>MKR</t>
  </si>
  <si>
    <t>Producer output Price Index ex. taxes</t>
  </si>
  <si>
    <t>CPI index ex rent</t>
  </si>
  <si>
    <t>World Price of Goods</t>
  </si>
  <si>
    <t>WPG</t>
  </si>
  <si>
    <t>JVZ8</t>
  </si>
  <si>
    <t>PPIY</t>
  </si>
  <si>
    <t>CPIX</t>
  </si>
  <si>
    <t>PCT</t>
  </si>
  <si>
    <t>HRRPW</t>
  </si>
  <si>
    <t>PRENT</t>
  </si>
  <si>
    <t>PRP</t>
  </si>
  <si>
    <t>CPIPRIVRENT</t>
  </si>
  <si>
    <t>CPI private rents</t>
  </si>
  <si>
    <t xml:space="preserve">Housing: Council tax &amp; rates RPI </t>
  </si>
  <si>
    <t>LA gross rent per house per week</t>
  </si>
  <si>
    <t>Housing: Rent RPI</t>
  </si>
  <si>
    <t>Private Registered Provider rents per house per week</t>
  </si>
  <si>
    <t>W1</t>
  </si>
  <si>
    <t>W4</t>
  </si>
  <si>
    <t>W5</t>
  </si>
  <si>
    <t>Weights for CPI components OOH</t>
  </si>
  <si>
    <t>Weights for RPI components Rents</t>
  </si>
  <si>
    <t>Weights for RPI components MIPS</t>
  </si>
  <si>
    <t>CZXD</t>
  </si>
  <si>
    <t>CZXE</t>
  </si>
  <si>
    <t>L5PA</t>
  </si>
  <si>
    <t>January base year indices for RPI components MIPS</t>
  </si>
  <si>
    <t>I4</t>
  </si>
  <si>
    <t>DOBQ</t>
  </si>
  <si>
    <t>January base year indices for consumer prices RPI</t>
  </si>
  <si>
    <t>January base year indices for consumer prices RPIX</t>
  </si>
  <si>
    <t>December base year indices for consumer prices CPI</t>
  </si>
  <si>
    <t>December base year indices for consumer prices CPIH</t>
  </si>
  <si>
    <t>December base year indices for consumer prices OOH</t>
  </si>
  <si>
    <t>I7</t>
  </si>
  <si>
    <t>I9</t>
  </si>
  <si>
    <t>I10</t>
  </si>
  <si>
    <t>I11</t>
  </si>
  <si>
    <t>I12</t>
  </si>
  <si>
    <t>CHAW</t>
  </si>
  <si>
    <t>CHMK</t>
  </si>
  <si>
    <t>D7BT</t>
  </si>
  <si>
    <t>L522</t>
  </si>
  <si>
    <t>L5P5</t>
  </si>
  <si>
    <t>Consumer prices index including owner occupiers housing</t>
  </si>
  <si>
    <t>CPIH</t>
  </si>
  <si>
    <t>Owner occupied housing (imputed rents for CPIH)</t>
  </si>
  <si>
    <t>OOH</t>
  </si>
  <si>
    <t>Housing: Rent CPI</t>
  </si>
  <si>
    <t>CPIRENT</t>
  </si>
  <si>
    <t>D7CE</t>
  </si>
  <si>
    <t>Consumer Prices Index</t>
  </si>
  <si>
    <t>RPI excluding Mortgage Interest Payments</t>
  </si>
  <si>
    <t>Housing: Mortgage Interest Payments RPI</t>
  </si>
  <si>
    <t>CPI</t>
  </si>
  <si>
    <t>PRXMIP</t>
  </si>
  <si>
    <t>PRMIP</t>
  </si>
  <si>
    <t>PR</t>
  </si>
  <si>
    <t>RPI</t>
  </si>
  <si>
    <t>Retail Prices Index (RPI) level</t>
  </si>
  <si>
    <t>Retail Prices Index (RPI) inflation</t>
  </si>
  <si>
    <t>AVI of exports of non-oil goods</t>
  </si>
  <si>
    <t>100*(BOKG-ELBL)/(BQKQ-BOXX)</t>
  </si>
  <si>
    <t>PXNOG</t>
  </si>
  <si>
    <t>AVI of exports of services</t>
  </si>
  <si>
    <t>PXS</t>
  </si>
  <si>
    <t>100*(IKBB/IKBE)</t>
  </si>
  <si>
    <t>AVI of imports of non-oil goods</t>
  </si>
  <si>
    <t>AVI of imports of services</t>
  </si>
  <si>
    <t>Inventories deflator</t>
  </si>
  <si>
    <t>PINV</t>
  </si>
  <si>
    <t>100*(IKBC/IKBF)</t>
  </si>
  <si>
    <t>100*(BOKH-ENXO)/(BQKO-BPIX)</t>
  </si>
  <si>
    <t>PDINV</t>
  </si>
  <si>
    <t>Inventories deflator (change)</t>
  </si>
  <si>
    <t>Consumers' expenditure deflator</t>
  </si>
  <si>
    <t>PCE</t>
  </si>
  <si>
    <t>100*(ABJQ+HAYE)/(ABJR+HAYO)</t>
  </si>
  <si>
    <t>Investment deflator (total GFCF)</t>
  </si>
  <si>
    <t>PIF</t>
  </si>
  <si>
    <t>100*(NPQS/NPQT)</t>
  </si>
  <si>
    <t>Consumer durables deflator</t>
  </si>
  <si>
    <t>Interest Rate on Housing Finance</t>
  </si>
  <si>
    <t>Average House Price</t>
  </si>
  <si>
    <t>Housing: Depreciation RPI</t>
  </si>
  <si>
    <t>Market Sector GVA deflator</t>
  </si>
  <si>
    <t>PCDUR</t>
  </si>
  <si>
    <t>100*(UTIB/UTID)</t>
  </si>
  <si>
    <t>RHF</t>
  </si>
  <si>
    <t>APH</t>
  </si>
  <si>
    <t>HD</t>
  </si>
  <si>
    <t>CHOO</t>
  </si>
  <si>
    <t>PMSGVA</t>
  </si>
  <si>
    <t>Group 7: Prices and wages</t>
  </si>
  <si>
    <t>Group 8: North Sea oil</t>
  </si>
  <si>
    <t>GVA in North Sea oil &amp; gas extraction</t>
  </si>
  <si>
    <t>Total domestic demand for oil</t>
  </si>
  <si>
    <t>TDOIL</t>
  </si>
  <si>
    <t>ABMM-KLS2+BPIX-BOXX</t>
  </si>
  <si>
    <t>ABMM-KLS2</t>
  </si>
  <si>
    <t>NSGVA</t>
  </si>
  <si>
    <t>Exports of oil</t>
  </si>
  <si>
    <t>Imports of oil</t>
  </si>
  <si>
    <t>Price index for exports of oil</t>
  </si>
  <si>
    <t>Price index for imports of oil</t>
  </si>
  <si>
    <t>North Sea Gross Trading Profits:PNFCs</t>
  </si>
  <si>
    <t>Brent crude oil price ($ per barrel)</t>
  </si>
  <si>
    <t>PBRENT</t>
  </si>
  <si>
    <t>XOIL</t>
  </si>
  <si>
    <t>MOIL</t>
  </si>
  <si>
    <t>PXOIL</t>
  </si>
  <si>
    <t>PMOIL</t>
  </si>
  <si>
    <t>NSGTP</t>
  </si>
  <si>
    <t>BOXX</t>
  </si>
  <si>
    <t>BPIX</t>
  </si>
  <si>
    <t>(ELBL/BOXX)*100</t>
  </si>
  <si>
    <t>(ENXO/BPIX)*100</t>
  </si>
  <si>
    <t>CAGD</t>
  </si>
  <si>
    <t>Group 9: Public expenditure</t>
  </si>
  <si>
    <t>CG compensation of employees</t>
  </si>
  <si>
    <t>LA compensation of employees</t>
  </si>
  <si>
    <t>CG procurement expenditure</t>
  </si>
  <si>
    <t>LA procurement expenditure</t>
  </si>
  <si>
    <t>CG gross fixed capital formation</t>
  </si>
  <si>
    <t>LA gross fixed capital formation</t>
  </si>
  <si>
    <t>CG non-trading capital consumption</t>
  </si>
  <si>
    <t>LA non-trading capital consumption</t>
  </si>
  <si>
    <t>QWPS</t>
  </si>
  <si>
    <t>QWRY</t>
  </si>
  <si>
    <t>CGWS</t>
  </si>
  <si>
    <t>LAWS</t>
  </si>
  <si>
    <t>CGP</t>
  </si>
  <si>
    <t>QWPT</t>
  </si>
  <si>
    <t>QWRZ-NMKK</t>
  </si>
  <si>
    <t>LAPR</t>
  </si>
  <si>
    <t>CGIPS</t>
  </si>
  <si>
    <t>NMES</t>
  </si>
  <si>
    <t>LAIPS</t>
  </si>
  <si>
    <t>NMOA</t>
  </si>
  <si>
    <t>NSRN</t>
  </si>
  <si>
    <t>NSRO</t>
  </si>
  <si>
    <t>RLAIM</t>
  </si>
  <si>
    <t>RCGIM</t>
  </si>
  <si>
    <t>General Govt Gross Operating Surplus</t>
  </si>
  <si>
    <t>OSGG</t>
  </si>
  <si>
    <t>NMXV</t>
  </si>
  <si>
    <t>General Govt final consumption</t>
  </si>
  <si>
    <t>CGGPSPSF</t>
  </si>
  <si>
    <t>CGGPS</t>
  </si>
  <si>
    <t>NMRP</t>
  </si>
  <si>
    <t>General Govt final consumption deflator</t>
  </si>
  <si>
    <t>GGFCD</t>
  </si>
  <si>
    <t>100*NMRP/NMRY</t>
  </si>
  <si>
    <t>CGG</t>
  </si>
  <si>
    <t>General Govt final consumption CVM</t>
  </si>
  <si>
    <t>NMRY</t>
  </si>
  <si>
    <t>CG subsidies on products</t>
  </si>
  <si>
    <t>Payable company tax credits</t>
  </si>
  <si>
    <t>Reduced liability company tax credits</t>
  </si>
  <si>
    <t>CG subsidies on production</t>
  </si>
  <si>
    <t>CG total subsidies: products &amp; production</t>
  </si>
  <si>
    <t>LA subsidies on production</t>
  </si>
  <si>
    <t>LA subsidies on products</t>
  </si>
  <si>
    <t>CGSUBP</t>
  </si>
  <si>
    <t>NMCB</t>
  </si>
  <si>
    <t>PCOTC</t>
  </si>
  <si>
    <t>MDXH</t>
  </si>
  <si>
    <t>JPPT-MDXH</t>
  </si>
  <si>
    <t>RLCOTC</t>
  </si>
  <si>
    <t>CGSUBPR</t>
  </si>
  <si>
    <t>CGTSUB</t>
  </si>
  <si>
    <t>LASUBPR</t>
  </si>
  <si>
    <t>LASUBP</t>
  </si>
  <si>
    <t>ADAK-LIUC</t>
  </si>
  <si>
    <t>LIUC</t>
  </si>
  <si>
    <t>NMCD</t>
  </si>
  <si>
    <t>NMCC</t>
  </si>
  <si>
    <t>LATSUB</t>
  </si>
  <si>
    <t>LA total subsidies: products &amp; production</t>
  </si>
  <si>
    <t>ADAK</t>
  </si>
  <si>
    <t xml:space="preserve">LA net social benefits to HH </t>
  </si>
  <si>
    <t>LASBHH</t>
  </si>
  <si>
    <t>GZSK</t>
  </si>
  <si>
    <t>Total grants from CG to LA</t>
  </si>
  <si>
    <t>CGCGLA</t>
  </si>
  <si>
    <t>QYJR</t>
  </si>
  <si>
    <t>CG net social benefits to households</t>
  </si>
  <si>
    <t>CGSB</t>
  </si>
  <si>
    <t>GZSJ</t>
  </si>
  <si>
    <t>Debt Interest Payments on Natl Savings</t>
  </si>
  <si>
    <t>Interest payments on gilts redeemed &amp; other flows</t>
  </si>
  <si>
    <t>DIPNSC</t>
  </si>
  <si>
    <t>XACX</t>
  </si>
  <si>
    <t>REDOTH</t>
  </si>
  <si>
    <t>Debt interest payments on conventional gilts</t>
  </si>
  <si>
    <t>GILTRATE</t>
  </si>
  <si>
    <t>DIPLDC</t>
  </si>
  <si>
    <t>CUEM</t>
  </si>
  <si>
    <t>Debt interest payments on index-linked gilts</t>
  </si>
  <si>
    <t>IILG</t>
  </si>
  <si>
    <t>Accrued uplift on index-linked gilts</t>
  </si>
  <si>
    <t>ILGUP</t>
  </si>
  <si>
    <t>NMRB</t>
  </si>
  <si>
    <t>CMSU</t>
  </si>
  <si>
    <t>Accruals adjustment on index-linked gilts</t>
  </si>
  <si>
    <t>CG interest/dividends paid to private sector &amp; RoW</t>
  </si>
  <si>
    <t>LA interest/dividends paid to private sector &amp; RoW</t>
  </si>
  <si>
    <t>ILGAC</t>
  </si>
  <si>
    <t>DICGOP</t>
  </si>
  <si>
    <t>DILAPR</t>
  </si>
  <si>
    <t>NUGW</t>
  </si>
  <si>
    <t>NMFX</t>
  </si>
  <si>
    <t>-NMQZ</t>
  </si>
  <si>
    <t>CG NET interest &amp; dividends from Public Sector</t>
  </si>
  <si>
    <t>LA NET interest &amp; dividends from Public Sector</t>
  </si>
  <si>
    <t>PC NET interest &amp; dividends from Public Sector</t>
  </si>
  <si>
    <t>CGINTRA</t>
  </si>
  <si>
    <t>LAINTRA</t>
  </si>
  <si>
    <t>PCINTRA</t>
  </si>
  <si>
    <t>ANNY</t>
  </si>
  <si>
    <t>ANPZ</t>
  </si>
  <si>
    <t>ANRW</t>
  </si>
  <si>
    <t>GG actual social contributions</t>
  </si>
  <si>
    <t>CGASC</t>
  </si>
  <si>
    <t>GCMP</t>
  </si>
  <si>
    <t>M9WU+RUDY</t>
  </si>
  <si>
    <t>CGISC</t>
  </si>
  <si>
    <t>CG imputed social contributions</t>
  </si>
  <si>
    <t>CG employee social contributions</t>
  </si>
  <si>
    <t>EESCCG</t>
  </si>
  <si>
    <t>CX3X+FJBH</t>
  </si>
  <si>
    <t>LA imputed social contributions</t>
  </si>
  <si>
    <t>LA employee social contributions</t>
  </si>
  <si>
    <t>WFTC scoring as Negative Tax</t>
  </si>
  <si>
    <t>LASC</t>
  </si>
  <si>
    <t>M9WY</t>
  </si>
  <si>
    <t>L8ND</t>
  </si>
  <si>
    <t>-MDYL+LIBJ</t>
  </si>
  <si>
    <t>EESCLA</t>
  </si>
  <si>
    <t>WFTCNT</t>
  </si>
  <si>
    <t>CG net current grants abroad</t>
  </si>
  <si>
    <t>LA net current grants abroad</t>
  </si>
  <si>
    <t>CG other current grants</t>
  </si>
  <si>
    <t>LA other current grants (to HH)</t>
  </si>
  <si>
    <t xml:space="preserve">CG miscellaneous payments </t>
  </si>
  <si>
    <t>LA miscellaneous expenditure</t>
  </si>
  <si>
    <t>LA payments of NNDR</t>
  </si>
  <si>
    <t>LANNDR</t>
  </si>
  <si>
    <t>CQOQ</t>
  </si>
  <si>
    <t>LSIB</t>
  </si>
  <si>
    <t>ANRS-ABIF</t>
  </si>
  <si>
    <t>EBFE</t>
  </si>
  <si>
    <t>NMFC</t>
  </si>
  <si>
    <t>C626</t>
  </si>
  <si>
    <t>GZSI</t>
  </si>
  <si>
    <t>CGNCGA</t>
  </si>
  <si>
    <t>LANCGA</t>
  </si>
  <si>
    <t>CGOTR</t>
  </si>
  <si>
    <t>LAOTRHH</t>
  </si>
  <si>
    <t>CGMISP</t>
  </si>
  <si>
    <t>LAMISE</t>
  </si>
  <si>
    <t>Group 10: Public sector receipts</t>
  </si>
  <si>
    <t>Basic rate of income tax</t>
  </si>
  <si>
    <t>TPBRZ</t>
  </si>
  <si>
    <t>TYEM</t>
  </si>
  <si>
    <t>Taxes on income from employment</t>
  </si>
  <si>
    <t>DBBO</t>
  </si>
  <si>
    <t>Income tax accruals adjustment</t>
  </si>
  <si>
    <t>CYNX+RUTC+DKHE+DBKE+KIY5</t>
  </si>
  <si>
    <t>INCTAC</t>
  </si>
  <si>
    <t>Company IT withheld accruals adjustment</t>
  </si>
  <si>
    <t>FCACA</t>
  </si>
  <si>
    <t>DKHH+ZYBE</t>
  </si>
  <si>
    <t>Taxes on self-employment incomes</t>
  </si>
  <si>
    <t>ZAFG</t>
  </si>
  <si>
    <t>TSEOP</t>
  </si>
  <si>
    <t>Employees' (&amp; self-employed) payments of NICs</t>
  </si>
  <si>
    <t>EENIC</t>
  </si>
  <si>
    <t>AIIH-CEAN</t>
  </si>
  <si>
    <t>CEAN</t>
  </si>
  <si>
    <t>Employers' payments of NICs</t>
  </si>
  <si>
    <t>EMPNIC</t>
  </si>
  <si>
    <t>National Insurance accruals adjustment</t>
  </si>
  <si>
    <t>NICAC</t>
  </si>
  <si>
    <t>ACJY(AIIH-ABLP)</t>
  </si>
  <si>
    <t>Inheritance tax</t>
  </si>
  <si>
    <t>INHT</t>
  </si>
  <si>
    <t>ACCH+LSON</t>
  </si>
  <si>
    <t>Swiss Capital Tax</t>
  </si>
  <si>
    <t>SWISSCAP</t>
  </si>
  <si>
    <t>KW69</t>
  </si>
  <si>
    <t>Capital Gains tax (paid by HH)</t>
  </si>
  <si>
    <t>Stamp duty receipts</t>
  </si>
  <si>
    <t>Petroleum Revenue Tax</t>
  </si>
  <si>
    <t>North Sea Corporation Tax Payments</t>
  </si>
  <si>
    <t>NSCTP</t>
  </si>
  <si>
    <t>DBJY</t>
  </si>
  <si>
    <t>QYJX</t>
  </si>
  <si>
    <t>ACCI</t>
  </si>
  <si>
    <t>ACCJ</t>
  </si>
  <si>
    <t>PRT</t>
  </si>
  <si>
    <t>TSD</t>
  </si>
  <si>
    <t>CGT</t>
  </si>
  <si>
    <t>Corporation tax rate</t>
  </si>
  <si>
    <t>Onshore corporation tax</t>
  </si>
  <si>
    <t>Corporation tax (gross of tax credits)</t>
  </si>
  <si>
    <t>CT</t>
  </si>
  <si>
    <t>ACCD-MDXH+JPPT</t>
  </si>
  <si>
    <t>ACCD+JPPT-MDXH-DBJY</t>
  </si>
  <si>
    <t>NNSCTP</t>
  </si>
  <si>
    <t>TCPRO</t>
  </si>
  <si>
    <t>Other company taxes on investment</t>
  </si>
  <si>
    <t>Tax on Local Authority Equal Pay Settlements</t>
  </si>
  <si>
    <t>Public Corp. onshore coporation tax payments</t>
  </si>
  <si>
    <t>Bank payroll tax</t>
  </si>
  <si>
    <t>Bank Levy</t>
  </si>
  <si>
    <t>BLEVY</t>
  </si>
  <si>
    <t>BANKROLL</t>
  </si>
  <si>
    <t>TYPCO</t>
  </si>
  <si>
    <t>LAEPS</t>
  </si>
  <si>
    <t>TCINV</t>
  </si>
  <si>
    <t>GRXE</t>
  </si>
  <si>
    <t>C625</t>
  </si>
  <si>
    <t>JT2Q</t>
  </si>
  <si>
    <t>KIH3</t>
  </si>
  <si>
    <t>Higher rate of VAT</t>
  </si>
  <si>
    <t>Net VAT receipts</t>
  </si>
  <si>
    <t>TVAT</t>
  </si>
  <si>
    <t>VREC</t>
  </si>
  <si>
    <t>EYOO</t>
  </si>
  <si>
    <t>Hydrocarbon oils duty receipts</t>
  </si>
  <si>
    <t>Tobacco duty</t>
  </si>
  <si>
    <t>Alcohol duties: beer, wines &amp; spirits</t>
  </si>
  <si>
    <t>TXFUEL</t>
  </si>
  <si>
    <t>ACDD</t>
  </si>
  <si>
    <t>TXTOB</t>
  </si>
  <si>
    <t>TXALC</t>
  </si>
  <si>
    <t>ACDE</t>
  </si>
  <si>
    <t>ACDF</t>
  </si>
  <si>
    <t>Climate Change Levy</t>
  </si>
  <si>
    <t>Aggregates Levy</t>
  </si>
  <si>
    <t>Misc. C&amp;E taxes</t>
  </si>
  <si>
    <t>LSNS</t>
  </si>
  <si>
    <t>CCL</t>
  </si>
  <si>
    <t>AL</t>
  </si>
  <si>
    <t>TXCUS</t>
  </si>
  <si>
    <t>MDUP</t>
  </si>
  <si>
    <t>ACDJ+ACDP+ACDO+DOLC</t>
  </si>
  <si>
    <t>Customs &amp; Excise taxes</t>
  </si>
  <si>
    <t>CETAX</t>
  </si>
  <si>
    <t>ACAC</t>
  </si>
  <si>
    <t>Custom duties</t>
  </si>
  <si>
    <t>HMRC indirect taxes accruals adjustments</t>
  </si>
  <si>
    <t>Rail Franchise Payments</t>
  </si>
  <si>
    <t>Misc. taxes on products</t>
  </si>
  <si>
    <t>TXMIS</t>
  </si>
  <si>
    <t>RFP</t>
  </si>
  <si>
    <t>EXDUTAC</t>
  </si>
  <si>
    <t>CUST</t>
  </si>
  <si>
    <t>RUSD</t>
  </si>
  <si>
    <t>LITT</t>
  </si>
  <si>
    <t>LIYH</t>
  </si>
  <si>
    <t>Renewable Obligation Certificates (tax on products)</t>
  </si>
  <si>
    <t>Vehicle Excise Duty</t>
  </si>
  <si>
    <t>VED paid by other sectors; production tax</t>
  </si>
  <si>
    <t>VED paid by HH; currrent taxes</t>
  </si>
  <si>
    <t>BBC license fees</t>
  </si>
  <si>
    <t>Passport fees</t>
  </si>
  <si>
    <t>ROCS</t>
  </si>
  <si>
    <t>EP89</t>
  </si>
  <si>
    <t>E8A6</t>
  </si>
  <si>
    <t>PASSPORT</t>
  </si>
  <si>
    <t>BBC</t>
  </si>
  <si>
    <t>VEDHH</t>
  </si>
  <si>
    <t>VEDCO</t>
  </si>
  <si>
    <t>VED</t>
  </si>
  <si>
    <t>GTAX</t>
  </si>
  <si>
    <t>GTAX-CDDZ</t>
  </si>
  <si>
    <t>CDDZ</t>
  </si>
  <si>
    <t>DH7A</t>
  </si>
  <si>
    <t>Other household taxes</t>
  </si>
  <si>
    <t>Other current taxes: rec'd by CG</t>
  </si>
  <si>
    <t>Betting tax scored as taxes on income &amp; wealth</t>
  </si>
  <si>
    <t>Betting levies scored as taxes on income &amp; wealth</t>
  </si>
  <si>
    <t>OFGEM renewable energy tax</t>
  </si>
  <si>
    <t>EU Emission Trading Scheme receipts</t>
  </si>
  <si>
    <t>OHT</t>
  </si>
  <si>
    <t>NSFA+CQTC+NRQB+IY9O</t>
  </si>
  <si>
    <t>OCT</t>
  </si>
  <si>
    <t>NMCV-CQOQ-KIH3</t>
  </si>
  <si>
    <t>BETPRF</t>
  </si>
  <si>
    <t>BETLEVY</t>
  </si>
  <si>
    <t>OFGEM</t>
  </si>
  <si>
    <t>EUETS</t>
  </si>
  <si>
    <t>EO2E</t>
  </si>
  <si>
    <t>DW9E</t>
  </si>
  <si>
    <t>MIYF</t>
  </si>
  <si>
    <t>Road Lorry User Charge</t>
  </si>
  <si>
    <t>RULC</t>
  </si>
  <si>
    <t>Other taxes on production</t>
  </si>
  <si>
    <t>OPT</t>
  </si>
  <si>
    <t>NZFS+NZFV+LITR+NSEZ+CUDB+LITK+DFT5-L8UA</t>
  </si>
  <si>
    <t>LA receipts of production taxes</t>
  </si>
  <si>
    <t>LAPT</t>
  </si>
  <si>
    <t>NMYH</t>
  </si>
  <si>
    <t>Community Infrastructure Levy</t>
  </si>
  <si>
    <t>CIL</t>
  </si>
  <si>
    <t>Recipts from carbon reduction commitment, feed in tariffs</t>
  </si>
  <si>
    <t>ENVLEVY</t>
  </si>
  <si>
    <t>CG interest receipts: earnings on reserves</t>
  </si>
  <si>
    <t>D69U</t>
  </si>
  <si>
    <t>CGC</t>
  </si>
  <si>
    <t>CG interest &amp; dividends from Private sector &amp; RoW</t>
  </si>
  <si>
    <t>LA interest &amp; dividends from Private sector &amp; RoW</t>
  </si>
  <si>
    <t>PC interest &amp; dividends from PS % ROW</t>
  </si>
  <si>
    <t>Public Sector interest &amp; dividend receipts</t>
  </si>
  <si>
    <t>Household transfers to CG</t>
  </si>
  <si>
    <t>CGNDIV</t>
  </si>
  <si>
    <t>LANDIV</t>
  </si>
  <si>
    <t>PCNDIV</t>
  </si>
  <si>
    <t>GVHE</t>
  </si>
  <si>
    <t>GVHF</t>
  </si>
  <si>
    <t>GVHG-JW29</t>
  </si>
  <si>
    <t>JW2L+JW2M</t>
  </si>
  <si>
    <t>PSINTR</t>
  </si>
  <si>
    <t>HHTCG</t>
  </si>
  <si>
    <t>NMEZ</t>
  </si>
  <si>
    <t>NMCK</t>
  </si>
  <si>
    <t>ANBU</t>
  </si>
  <si>
    <t>ANBX</t>
  </si>
  <si>
    <t>ANCW</t>
  </si>
  <si>
    <t>CUCZ</t>
  </si>
  <si>
    <t>CUNW</t>
  </si>
  <si>
    <t>NMIS</t>
  </si>
  <si>
    <t>CG rent receipts</t>
  </si>
  <si>
    <t>RNCG</t>
  </si>
  <si>
    <t>CG rent &amp; other current transfers</t>
  </si>
  <si>
    <t>CGRENT</t>
  </si>
  <si>
    <t>LA rent &amp; other current transfers</t>
  </si>
  <si>
    <t>LARENT</t>
  </si>
  <si>
    <t>PC rent &amp; other current transfers</t>
  </si>
  <si>
    <t>PCRENT</t>
  </si>
  <si>
    <t>VAT refunds to LAs</t>
  </si>
  <si>
    <t>LAVAT</t>
  </si>
  <si>
    <t>VAT refunds (except to LAs)</t>
  </si>
  <si>
    <t>XLAVAT</t>
  </si>
  <si>
    <t>Council tax accruals</t>
  </si>
  <si>
    <t>CC</t>
  </si>
  <si>
    <t>National Non-Domestic Rates Accrued receipts</t>
  </si>
  <si>
    <t>MIRAS, LAPRAS &amp; PMI scored as receipts</t>
  </si>
  <si>
    <t>NNDRA</t>
  </si>
  <si>
    <t>CUKY</t>
  </si>
  <si>
    <t>MILAPM</t>
  </si>
  <si>
    <t>GCJG</t>
  </si>
  <si>
    <t>MIRAS, LAPRAS &amp; PMI scored as expenditure</t>
  </si>
  <si>
    <t>MILAPME</t>
  </si>
  <si>
    <t>DCHG+DCHF+GCJJ</t>
  </si>
  <si>
    <t>VTR &amp; other reliefs scored as expenditure</t>
  </si>
  <si>
    <t>Child tax credit</t>
  </si>
  <si>
    <t>VTRCS</t>
  </si>
  <si>
    <t>CTC</t>
  </si>
  <si>
    <t>-MDYL</t>
  </si>
  <si>
    <t>BKSG+BKSH</t>
  </si>
  <si>
    <t>Total income tax credits scored as negative tax</t>
  </si>
  <si>
    <t>NPISH tax credits</t>
  </si>
  <si>
    <t>Working &amp; children's tax credits</t>
  </si>
  <si>
    <t>Allowance for tax litigation losses</t>
  </si>
  <si>
    <t>PROV</t>
  </si>
  <si>
    <t>WTCCTC</t>
  </si>
  <si>
    <t>NPISHTC</t>
  </si>
  <si>
    <t>TAXCRED</t>
  </si>
  <si>
    <t>GCJG+MDYL</t>
  </si>
  <si>
    <t>-CFGW</t>
  </si>
  <si>
    <t>MDYN</t>
  </si>
  <si>
    <t>LIPG</t>
  </si>
  <si>
    <t>Income tax gross of tax credits</t>
  </si>
  <si>
    <t>INCTAXG</t>
  </si>
  <si>
    <t>Public Sector taxes on Income &amp; Wealth</t>
  </si>
  <si>
    <t>PUBSTIW</t>
  </si>
  <si>
    <t>ANSO</t>
  </si>
  <si>
    <t>Public Sector taxes on Production (&amp; products)</t>
  </si>
  <si>
    <t>Public Sector Current Receipts</t>
  </si>
  <si>
    <t>PUBSTPD</t>
  </si>
  <si>
    <t>PSCR</t>
  </si>
  <si>
    <t>JW2O</t>
  </si>
  <si>
    <t>NMYE</t>
  </si>
  <si>
    <t>GCSU</t>
  </si>
  <si>
    <t>National Accounts taxes</t>
  </si>
  <si>
    <t>NATAXES</t>
  </si>
  <si>
    <t>Group 11: Balance of Payments</t>
  </si>
  <si>
    <t>ERI-weighted 3 month interest rate: EU+US+Japan+Canada</t>
  </si>
  <si>
    <t>ROSHT</t>
  </si>
  <si>
    <t>Sterling effective exchange rate</t>
  </si>
  <si>
    <t>Sterling-dollar cross rate: $/£</t>
  </si>
  <si>
    <t>BK67(AGBG)</t>
  </si>
  <si>
    <t>RX</t>
  </si>
  <si>
    <t>RXD</t>
  </si>
  <si>
    <t>ECUPO</t>
  </si>
  <si>
    <t>AUSS</t>
  </si>
  <si>
    <t>THAP</t>
  </si>
  <si>
    <t>Sterling-euro exchange rate: Euro/£</t>
  </si>
  <si>
    <t>GDP-weighted 10y rate: EU+US+Japan+Canada</t>
  </si>
  <si>
    <t>World equity prices, GDP weighted</t>
  </si>
  <si>
    <t>Changes in reserve assets</t>
  </si>
  <si>
    <t>Stock of reserve assets</t>
  </si>
  <si>
    <t>SRES</t>
  </si>
  <si>
    <t>LTEB</t>
  </si>
  <si>
    <t>ROLT</t>
  </si>
  <si>
    <t>WEQPR</t>
  </si>
  <si>
    <t>DRES</t>
  </si>
  <si>
    <t>AIPA(LTCV)</t>
  </si>
  <si>
    <t>BoP investment income credits (ex reserve assets)</t>
  </si>
  <si>
    <t>CIPD</t>
  </si>
  <si>
    <t>HBOK-HHCC</t>
  </si>
  <si>
    <t>REXC</t>
  </si>
  <si>
    <t>Rate of Return on UK claims on ROW ex reserve assets</t>
  </si>
  <si>
    <t>100*(HBOK-HHCC)/(HBQA-LTEB-JX96)</t>
  </si>
  <si>
    <t>BoP investment income debits</t>
  </si>
  <si>
    <t>Rate of Return on ROW claims on UK (NSA)</t>
  </si>
  <si>
    <t>CG IPD credits: earnings on reserves (BoP)</t>
  </si>
  <si>
    <t>DIPD</t>
  </si>
  <si>
    <t>REXD</t>
  </si>
  <si>
    <t>CGCBOP</t>
  </si>
  <si>
    <t>100*HBOL/(HBQB-JX97)</t>
  </si>
  <si>
    <t>HBOL</t>
  </si>
  <si>
    <t>HHCC</t>
  </si>
  <si>
    <t>Investment income balance</t>
  </si>
  <si>
    <t>Employees compensation due abroad</t>
  </si>
  <si>
    <t>Employees compensation from abroad</t>
  </si>
  <si>
    <t>EU subsidies on products</t>
  </si>
  <si>
    <t>EU subsidies on production</t>
  </si>
  <si>
    <t>Receipts from EU social fund</t>
  </si>
  <si>
    <t>Net EC contributions (BoP basis)</t>
  </si>
  <si>
    <t>ECNET</t>
  </si>
  <si>
    <t>-FKKL-FKIJ</t>
  </si>
  <si>
    <t>NIPD</t>
  </si>
  <si>
    <t>HBOM</t>
  </si>
  <si>
    <t>EECOMPD</t>
  </si>
  <si>
    <t>IJAI</t>
  </si>
  <si>
    <t>EECOMPC</t>
  </si>
  <si>
    <t>IJAH</t>
  </si>
  <si>
    <t>FKNG(ZXIA-ZJZD+FHHS)</t>
  </si>
  <si>
    <t>FHLK(ZJZD)</t>
  </si>
  <si>
    <t>H5U3</t>
  </si>
  <si>
    <t>EUSUBP</t>
  </si>
  <si>
    <t>EUSUBPR</t>
  </si>
  <si>
    <t>EUSF</t>
  </si>
  <si>
    <t>UK 4th resource contribution to EU</t>
  </si>
  <si>
    <t>GNP4</t>
  </si>
  <si>
    <t>HCSO+HCSM</t>
  </si>
  <si>
    <t>UK VAT payments to the EU</t>
  </si>
  <si>
    <t>EUVAT</t>
  </si>
  <si>
    <t>HCML+FSVL</t>
  </si>
  <si>
    <t>Payments of taxes on products to EU</t>
  </si>
  <si>
    <t>EUOT</t>
  </si>
  <si>
    <t>FJWE+FJWG</t>
  </si>
  <si>
    <t>Social security benefits paid abroad</t>
  </si>
  <si>
    <t>CG non-EC transfer debits</t>
  </si>
  <si>
    <t>TROD</t>
  </si>
  <si>
    <t>BENAB</t>
  </si>
  <si>
    <t>FLUK</t>
  </si>
  <si>
    <t>FJUO-FJCK-MUV5-MUV6+FKKM</t>
  </si>
  <si>
    <t>Tax receipts from abroad</t>
  </si>
  <si>
    <t>CGITFA</t>
  </si>
  <si>
    <t>CGDN</t>
  </si>
  <si>
    <t>Tax payments abroad</t>
  </si>
  <si>
    <t>HH transfer receipts from abroad</t>
  </si>
  <si>
    <t>HH transfer payments abroad</t>
  </si>
  <si>
    <t>ITA</t>
  </si>
  <si>
    <t>FLVE</t>
  </si>
  <si>
    <t>HHTFA</t>
  </si>
  <si>
    <t>HHTA</t>
  </si>
  <si>
    <t>CGDO-FKNN-FLYE</t>
  </si>
  <si>
    <t>CGDS-FLVY-FHLS-FLVE</t>
  </si>
  <si>
    <t>Non-life insurance claims &amp; premiums</t>
  </si>
  <si>
    <t>INSURE</t>
  </si>
  <si>
    <t>FKNN+FLVY</t>
  </si>
  <si>
    <t>Transfer credits</t>
  </si>
  <si>
    <t>TRANC</t>
  </si>
  <si>
    <t>TRAND</t>
  </si>
  <si>
    <t>Transfer debits</t>
  </si>
  <si>
    <t>IKBN</t>
  </si>
  <si>
    <t>IKBO</t>
  </si>
  <si>
    <t>IKBP</t>
  </si>
  <si>
    <t>TRANB</t>
  </si>
  <si>
    <t>Transfers balance</t>
  </si>
  <si>
    <t>Central Govt capital transfers abroad</t>
  </si>
  <si>
    <t>Capital transfer payments from EU</t>
  </si>
  <si>
    <t>Other private sector capital transfers abroad</t>
  </si>
  <si>
    <t>CGKTA</t>
  </si>
  <si>
    <t>EUKT</t>
  </si>
  <si>
    <t>OPSKTA</t>
  </si>
  <si>
    <t>FLWB</t>
  </si>
  <si>
    <t>GTTY</t>
  </si>
  <si>
    <t>FLWI</t>
  </si>
  <si>
    <t>Net acquisition of non-produced non-fin. assets</t>
  </si>
  <si>
    <t>Balance of trade in goods &amp; services</t>
  </si>
  <si>
    <t>Current balance</t>
  </si>
  <si>
    <t>Current balance % GDP</t>
  </si>
  <si>
    <t>Net lending by Rest of the World (SA from capital a/c)</t>
  </si>
  <si>
    <t>NAFROW</t>
  </si>
  <si>
    <t>RQCH</t>
  </si>
  <si>
    <t>CBPCNT</t>
  </si>
  <si>
    <t>CB</t>
  </si>
  <si>
    <t>TB</t>
  </si>
  <si>
    <t>NPAA</t>
  </si>
  <si>
    <t>FHJL-FLWT</t>
  </si>
  <si>
    <t>IKBJ</t>
  </si>
  <si>
    <t>HBOP</t>
  </si>
  <si>
    <t>AA6H</t>
  </si>
  <si>
    <t>Group 12: Public Sector totals</t>
  </si>
  <si>
    <t>Gross Operating Surplus of Public Corporations</t>
  </si>
  <si>
    <t>OSPC</t>
  </si>
  <si>
    <t>NRJT</t>
  </si>
  <si>
    <t xml:space="preserve">PC interest payments to private sector &amp; RoW </t>
  </si>
  <si>
    <t>DIPCOP</t>
  </si>
  <si>
    <t>GZSO</t>
  </si>
  <si>
    <t>Public Corp. capital consumption</t>
  </si>
  <si>
    <t>PCCON</t>
  </si>
  <si>
    <t>NSRM</t>
  </si>
  <si>
    <t>Public Corp's change in inventories &amp; valuables</t>
  </si>
  <si>
    <t>IBPC</t>
  </si>
  <si>
    <t>DHHL</t>
  </si>
  <si>
    <t>FCCS</t>
  </si>
  <si>
    <t>PCLEND</t>
  </si>
  <si>
    <t>PC net lending to private sector &amp; RoW</t>
  </si>
  <si>
    <t>ANRY</t>
  </si>
  <si>
    <t>PC misc. expenditure</t>
  </si>
  <si>
    <t>Public Corp. accounts rec./paid</t>
  </si>
  <si>
    <t>Public Corp. adjustment for gilt interest</t>
  </si>
  <si>
    <t>PCGILT</t>
  </si>
  <si>
    <t>NCXS</t>
  </si>
  <si>
    <t>ANVQ + JXJ4</t>
  </si>
  <si>
    <t>PCAC</t>
  </si>
  <si>
    <t>PCMISE</t>
  </si>
  <si>
    <t>ANRZ</t>
  </si>
  <si>
    <t>LAGILT</t>
  </si>
  <si>
    <t>Local authority adjustment for gilt interest</t>
  </si>
  <si>
    <t>NCBV</t>
  </si>
  <si>
    <t>Public Corp. other financial transactions</t>
  </si>
  <si>
    <t>MFTPC</t>
  </si>
  <si>
    <t>ANVU</t>
  </si>
  <si>
    <t>Public Sector Current Expenditure</t>
  </si>
  <si>
    <t>JW2Q</t>
  </si>
  <si>
    <t>PSCE</t>
  </si>
  <si>
    <t>Public Sector Depreciation</t>
  </si>
  <si>
    <t>DEP</t>
  </si>
  <si>
    <t>JW2S</t>
  </si>
  <si>
    <t>PSCB</t>
  </si>
  <si>
    <t>Public Sector Current Budget</t>
  </si>
  <si>
    <t>JW2T</t>
  </si>
  <si>
    <t>PC capital grants from private sector</t>
  </si>
  <si>
    <t>KPSPC</t>
  </si>
  <si>
    <t>ADSE</t>
  </si>
  <si>
    <t>Net PC capital grants to private sector</t>
  </si>
  <si>
    <t>KPCPS</t>
  </si>
  <si>
    <t>MIYZ</t>
  </si>
  <si>
    <t>PC capital grants from Central Government</t>
  </si>
  <si>
    <t>-ANND-NMGR-NMGT</t>
  </si>
  <si>
    <t>KCGPC</t>
  </si>
  <si>
    <t>PC capital grants from Local Authorities</t>
  </si>
  <si>
    <t>KGLAPC</t>
  </si>
  <si>
    <t>ADCF</t>
  </si>
  <si>
    <t>Capital grants by CG to private sector &amp; ROW</t>
  </si>
  <si>
    <t>KCGPSO</t>
  </si>
  <si>
    <t>ANNI</t>
  </si>
  <si>
    <t>Capital grants by private sector (&amp;RoW) to CG</t>
  </si>
  <si>
    <t>ANNN</t>
  </si>
  <si>
    <t>KPSCG</t>
  </si>
  <si>
    <t>Capital grants by private sector (&amp;RoW) to LA</t>
  </si>
  <si>
    <t>KGLA</t>
  </si>
  <si>
    <t>ANNO</t>
  </si>
  <si>
    <t>Total capital transfers by LA</t>
  </si>
  <si>
    <t>KLA</t>
  </si>
  <si>
    <t>NMNL</t>
  </si>
  <si>
    <t>Capital grants by CG to LA</t>
  </si>
  <si>
    <t>KCGLA</t>
  </si>
  <si>
    <t>NMGR+NMGT</t>
  </si>
  <si>
    <t>CG net acquisitions Non-Produced Non-Fin. Assets</t>
  </si>
  <si>
    <t xml:space="preserve">NMFG </t>
  </si>
  <si>
    <t>NPACG</t>
  </si>
  <si>
    <t>LA net acquisitions Non-Produced Non-Fin. Assets</t>
  </si>
  <si>
    <t>NPALA</t>
  </si>
  <si>
    <t>NMOD</t>
  </si>
  <si>
    <t>Public Sector Gross Investment</t>
  </si>
  <si>
    <t>PSGI</t>
  </si>
  <si>
    <t>ASSETSA</t>
  </si>
  <si>
    <t>Public Sector fixed asset sales</t>
  </si>
  <si>
    <t>Public Sector Net Investment</t>
  </si>
  <si>
    <t>JW2Z</t>
  </si>
  <si>
    <t>PSNI</t>
  </si>
  <si>
    <t>Total Managed Expenditure</t>
  </si>
  <si>
    <t>TME</t>
  </si>
  <si>
    <t>KX5Q</t>
  </si>
  <si>
    <t>Central Government Net Borrowing</t>
  </si>
  <si>
    <t>-NMFJ</t>
  </si>
  <si>
    <t>CGNB</t>
  </si>
  <si>
    <t>Local Authority Net Borrowing</t>
  </si>
  <si>
    <t>-NMOE</t>
  </si>
  <si>
    <t>LANB</t>
  </si>
  <si>
    <t>General Govt Net Borrowing (NSA)</t>
  </si>
  <si>
    <t>GGNB</t>
  </si>
  <si>
    <t>-NNBK</t>
  </si>
  <si>
    <t>General Govt Net Borrowing (CYSA)</t>
  </si>
  <si>
    <t>GGNBCY</t>
  </si>
  <si>
    <t>-RPZD</t>
  </si>
  <si>
    <t>Public Corporations Net Borrowing (NSA)</t>
  </si>
  <si>
    <t>PCNB</t>
  </si>
  <si>
    <t>-CPCM</t>
  </si>
  <si>
    <t>Public Corporations Net Borrowing (CYSA)</t>
  </si>
  <si>
    <t>-RQBN</t>
  </si>
  <si>
    <t>PCNBCY</t>
  </si>
  <si>
    <t xml:space="preserve">Public Sector Net Borrowing (NSA) </t>
  </si>
  <si>
    <t>Public Sector Net Borrowing (CYSA)</t>
  </si>
  <si>
    <t>Swap adjustments</t>
  </si>
  <si>
    <t>SWAPS</t>
  </si>
  <si>
    <t>CFZG</t>
  </si>
  <si>
    <t>PSNBCY</t>
  </si>
  <si>
    <t>PSNBNSA</t>
  </si>
  <si>
    <t>-J5II</t>
  </si>
  <si>
    <t>-RQBN-RPZD</t>
  </si>
  <si>
    <t>CG net borrowing: Maastricht definition</t>
  </si>
  <si>
    <t>TDEF</t>
  </si>
  <si>
    <t>MDUK</t>
  </si>
  <si>
    <t>CG loans &amp; sales of financial assets</t>
  </si>
  <si>
    <t>CGLSFA</t>
  </si>
  <si>
    <t>ANRH+ANRS</t>
  </si>
  <si>
    <t>Public Sector loans &amp; sales of financial assets</t>
  </si>
  <si>
    <t>PSLSFA</t>
  </si>
  <si>
    <t>JW33+JW34</t>
  </si>
  <si>
    <t>LA accounts receivable/payable</t>
  </si>
  <si>
    <t>LAAC</t>
  </si>
  <si>
    <t>ANML</t>
  </si>
  <si>
    <t>LA misc. financial transactions</t>
  </si>
  <si>
    <t>LAMFT</t>
  </si>
  <si>
    <t>ANMW</t>
  </si>
  <si>
    <t>Accruals adjustment on conventional gilts</t>
  </si>
  <si>
    <t>CONACC</t>
  </si>
  <si>
    <t>-GCSW-GCMR</t>
  </si>
  <si>
    <t>CG misc. financial transactions</t>
  </si>
  <si>
    <t>MFTRAN</t>
  </si>
  <si>
    <t>ANRV</t>
  </si>
  <si>
    <t>CG accruals adjustment residual</t>
  </si>
  <si>
    <t>CGACRES</t>
  </si>
  <si>
    <t>CGACADJ</t>
  </si>
  <si>
    <t>Central Govt accruals adjustments</t>
  </si>
  <si>
    <t>ANRT+ANRU+ANRV</t>
  </si>
  <si>
    <t>Public Sector accruals adjustments</t>
  </si>
  <si>
    <t>PSACADJ</t>
  </si>
  <si>
    <t>JW35+JW36+JW37</t>
  </si>
  <si>
    <t>Public Sector Financial Assets</t>
  </si>
  <si>
    <t>PSFA</t>
  </si>
  <si>
    <t>NKFB+NPUP</t>
  </si>
  <si>
    <t>Other Public Sector Financial Liabilities</t>
  </si>
  <si>
    <t>OFLPS</t>
  </si>
  <si>
    <t>NKIF+NPVQ-NIJI-ACUA</t>
  </si>
  <si>
    <t>Stock of Index-linked gilts (market value)</t>
  </si>
  <si>
    <t>MKTIG</t>
  </si>
  <si>
    <t>Stock of CG gilts excluding linkers</t>
  </si>
  <si>
    <t>CGGILTS</t>
  </si>
  <si>
    <t>Public Sector Financial Liabilities</t>
  </si>
  <si>
    <t>PSFL</t>
  </si>
  <si>
    <t>NKIF+NPVQ</t>
  </si>
  <si>
    <t>Public Sector Tangible Assets (end period)</t>
  </si>
  <si>
    <t>PSTA</t>
  </si>
  <si>
    <t>NG4K</t>
  </si>
  <si>
    <t xml:space="preserve">Public Sector Net Worth (end period) </t>
  </si>
  <si>
    <t>PSNW</t>
  </si>
  <si>
    <t>CGTY</t>
  </si>
  <si>
    <t>CG net lending to RoW</t>
  </si>
  <si>
    <t>HEUC</t>
  </si>
  <si>
    <t>LCGOS</t>
  </si>
  <si>
    <t>CG net lending to private sector</t>
  </si>
  <si>
    <t>ANRH-HEUC</t>
  </si>
  <si>
    <t>LCGPR</t>
  </si>
  <si>
    <t>Net lending by CG to PCs</t>
  </si>
  <si>
    <t>LCGPC</t>
  </si>
  <si>
    <t>ABEI</t>
  </si>
  <si>
    <t>ABEC</t>
  </si>
  <si>
    <t>Net lending by CG to LAs</t>
  </si>
  <si>
    <t>LCGLA</t>
  </si>
  <si>
    <t>LA net lending to private sector &amp; RoW</t>
  </si>
  <si>
    <t>LALEND</t>
  </si>
  <si>
    <t>ADDU</t>
  </si>
  <si>
    <t>LA market borrowing net CG/PC debt</t>
  </si>
  <si>
    <t>LABRO</t>
  </si>
  <si>
    <t>AAZK</t>
  </si>
  <si>
    <t>RUUW</t>
  </si>
  <si>
    <t>CGNCR</t>
  </si>
  <si>
    <t>CG Net Cash Requirement</t>
  </si>
  <si>
    <t>Public Sector Net Cash Requirement</t>
  </si>
  <si>
    <t>PSNCR</t>
  </si>
  <si>
    <t>JW38</t>
  </si>
  <si>
    <t>Stock of coins</t>
  </si>
  <si>
    <t>NIIK</t>
  </si>
  <si>
    <t>COIN</t>
  </si>
  <si>
    <t>Stock of National Savings</t>
  </si>
  <si>
    <t>ACUA</t>
  </si>
  <si>
    <t>NATSAV</t>
  </si>
  <si>
    <t>CG liquid assets</t>
  </si>
  <si>
    <t>Imputed GG debt from finance leases</t>
  </si>
  <si>
    <t>Imputed PC debt from finance leases</t>
  </si>
  <si>
    <t>FLEASPC</t>
  </si>
  <si>
    <t>FLEASGG</t>
  </si>
  <si>
    <t>CGLIQ</t>
  </si>
  <si>
    <t>BKSM+BKSN</t>
  </si>
  <si>
    <t>F8YF+F8YH</t>
  </si>
  <si>
    <t>F8YJ</t>
  </si>
  <si>
    <t>Public Sector Net Debt</t>
  </si>
  <si>
    <t>PSND</t>
  </si>
  <si>
    <t>HF6W</t>
  </si>
  <si>
    <t>LA liquid assets</t>
  </si>
  <si>
    <t>LALIQ</t>
  </si>
  <si>
    <t>BKSO+BKQG</t>
  </si>
  <si>
    <t>General Government Liquid Assets</t>
  </si>
  <si>
    <t>GGLIQ</t>
  </si>
  <si>
    <t>BKQJ-BKSQ-BKSP-LTEB</t>
  </si>
  <si>
    <t>General Government Gross Debt</t>
  </si>
  <si>
    <t>GGGD</t>
  </si>
  <si>
    <t>BKPX</t>
  </si>
  <si>
    <t>PSNDRES</t>
  </si>
  <si>
    <t>GGGDRES</t>
  </si>
  <si>
    <t>Other changes in GGGD</t>
  </si>
  <si>
    <t>Other changes in PSND</t>
  </si>
  <si>
    <t>Group 14: Domestic financial sector</t>
  </si>
  <si>
    <t>Bank rate</t>
  </si>
  <si>
    <t>R</t>
  </si>
  <si>
    <t>RS</t>
  </si>
  <si>
    <t>Short rates: 3 month inter-bank rate</t>
  </si>
  <si>
    <t>Long rates: 5 year gilt yield</t>
  </si>
  <si>
    <t>IUDSNIF (Bank)</t>
  </si>
  <si>
    <t>R5YR</t>
  </si>
  <si>
    <t>RL</t>
  </si>
  <si>
    <t>RMORT</t>
  </si>
  <si>
    <t>RDEP</t>
  </si>
  <si>
    <t>IUQALNPY (Bank)</t>
  </si>
  <si>
    <t>Average effective Bank mortgage rate</t>
  </si>
  <si>
    <t>Long rates: 20 year gilt yield</t>
  </si>
  <si>
    <t>Bank deposit rate: sight &amp; time deposits</t>
  </si>
  <si>
    <t>Effective Rate on Bank lending to PNFCs</t>
  </si>
  <si>
    <t>CFMHSDC (Bank)</t>
  </si>
  <si>
    <t>RIC</t>
  </si>
  <si>
    <t>EQPR</t>
  </si>
  <si>
    <t>Equity price index: FT all-share</t>
  </si>
  <si>
    <t>Notes &amp; coins in circulation outside BoE</t>
  </si>
  <si>
    <t>Holdings of M4 by PNFCs</t>
  </si>
  <si>
    <t>M0</t>
  </si>
  <si>
    <t>M4IC</t>
  </si>
  <si>
    <t>M4OFC</t>
  </si>
  <si>
    <t>AVAB</t>
  </si>
  <si>
    <t>VQSH</t>
  </si>
  <si>
    <t>VQSJ</t>
  </si>
  <si>
    <t>AUYN</t>
  </si>
  <si>
    <t>Broad money (M4), (FYSA)</t>
  </si>
  <si>
    <t>M4</t>
  </si>
  <si>
    <t>Holdings of M4 by OFCs</t>
  </si>
  <si>
    <t>Group 15: Income Account</t>
  </si>
  <si>
    <t>Wages &amp; salaries inc. benefits in kind</t>
  </si>
  <si>
    <t>WFP</t>
  </si>
  <si>
    <t>DTWM-ROYK</t>
  </si>
  <si>
    <t>Mixed income</t>
  </si>
  <si>
    <t>RNKX(ROYH)</t>
  </si>
  <si>
    <t>MI</t>
  </si>
  <si>
    <t>Employers' social contributions</t>
  </si>
  <si>
    <t>EMPSC</t>
  </si>
  <si>
    <t>ROYK</t>
  </si>
  <si>
    <t>Compensation of employees</t>
  </si>
  <si>
    <t>DTWM</t>
  </si>
  <si>
    <t>FYEMP</t>
  </si>
  <si>
    <t>EMPISC</t>
  </si>
  <si>
    <t>Employers' imputed social contributions</t>
  </si>
  <si>
    <t>M9WZ</t>
  </si>
  <si>
    <t>Employers' actual social contributions</t>
  </si>
  <si>
    <t>EMPASC</t>
  </si>
  <si>
    <t>ROYK- M9WZ</t>
  </si>
  <si>
    <t>Employers' imputed social contributions to funded pensions</t>
  </si>
  <si>
    <t>EMPISCPP</t>
  </si>
  <si>
    <t>M9X6-NHDR</t>
  </si>
  <si>
    <t>Household imputed social contributions</t>
  </si>
  <si>
    <t>HHISC</t>
  </si>
  <si>
    <t>L8RF</t>
  </si>
  <si>
    <t>Household social benefits</t>
  </si>
  <si>
    <t>HHSB</t>
  </si>
  <si>
    <t>QWMZ</t>
  </si>
  <si>
    <t xml:space="preserve">HH private funded social benefits (pensions)  </t>
  </si>
  <si>
    <t>OSB</t>
  </si>
  <si>
    <t>L8R4-NHDR</t>
  </si>
  <si>
    <t>SBHH</t>
  </si>
  <si>
    <t>RPHL</t>
  </si>
  <si>
    <t>Household current taxes on income &amp; wealth</t>
  </si>
  <si>
    <t>TYWHH</t>
  </si>
  <si>
    <t>RPHS+RPHT</t>
  </si>
  <si>
    <t xml:space="preserve">Net misc. transfer receipts of HH (&amp;NPISH) </t>
  </si>
  <si>
    <t>NMTRHH</t>
  </si>
  <si>
    <t>RPHO-RPID</t>
  </si>
  <si>
    <t>Total interest payments of HH (&amp;NPISH) ex. FISIM</t>
  </si>
  <si>
    <t>DIPHHx</t>
  </si>
  <si>
    <t>J4X3</t>
  </si>
  <si>
    <t>Total interest payments of HH (&amp;NPISH): mortgage FISIM</t>
  </si>
  <si>
    <t>DIPHHmf</t>
  </si>
  <si>
    <t>Total interest payments of HH (&amp;NPISH): unsecured mortgage FISIM</t>
  </si>
  <si>
    <t>DIPHHuf</t>
  </si>
  <si>
    <t>FISIM adjsutment in HH disposable income</t>
  </si>
  <si>
    <t>FSMADJ</t>
  </si>
  <si>
    <t>Total interest payments of HH (&amp;NPISH)</t>
  </si>
  <si>
    <t>DIPHH</t>
  </si>
  <si>
    <t>ROYU</t>
  </si>
  <si>
    <t>Total interest receipts of HH (&amp;NPISH) ex. FISIM</t>
  </si>
  <si>
    <t>DIRHHx</t>
  </si>
  <si>
    <t>J4X2</t>
  </si>
  <si>
    <t>Total interest receipts of HH (&amp;NPISH): FISIM</t>
  </si>
  <si>
    <t>DIRHHf</t>
  </si>
  <si>
    <t>IV8W</t>
  </si>
  <si>
    <t>Total interest receipts of HH (&amp;NPISH)</t>
  </si>
  <si>
    <t>DIRHH</t>
  </si>
  <si>
    <t>ROYM</t>
  </si>
  <si>
    <t>Total interest receipts of PNFCs ex. FISIM</t>
  </si>
  <si>
    <t>DIRICx</t>
  </si>
  <si>
    <t>Total interest receipts of PNFCs: FISIM</t>
  </si>
  <si>
    <t>DIRICf</t>
  </si>
  <si>
    <t>IV87</t>
  </si>
  <si>
    <t>I6PB</t>
  </si>
  <si>
    <t xml:space="preserve">Total interest receipts of PNFCs </t>
  </si>
  <si>
    <t>ROAY</t>
  </si>
  <si>
    <t>DIRIC</t>
  </si>
  <si>
    <t>Total interest payments of PNFCs ex. FISIM</t>
  </si>
  <si>
    <t>DIPICx</t>
  </si>
  <si>
    <t>I6PK</t>
  </si>
  <si>
    <t>Total interest payments of PNFCs: FISIM</t>
  </si>
  <si>
    <t>DIPICf</t>
  </si>
  <si>
    <t>IV86</t>
  </si>
  <si>
    <t xml:space="preserve">Total interest payments of PNFCs </t>
  </si>
  <si>
    <t>DIPIC</t>
  </si>
  <si>
    <t>ROCG</t>
  </si>
  <si>
    <t>Withdrawals of income from quasi-corporations</t>
  </si>
  <si>
    <t>WYQC</t>
  </si>
  <si>
    <t>CRWH</t>
  </si>
  <si>
    <t>Dividend receipts of HH (&amp;NPISH)</t>
  </si>
  <si>
    <t>NDIVHH</t>
  </si>
  <si>
    <t>CRWF</t>
  </si>
  <si>
    <t>HMRC owner-managed corporations</t>
  </si>
  <si>
    <t>CORP</t>
  </si>
  <si>
    <t>Other investment income</t>
  </si>
  <si>
    <t>APIIH</t>
  </si>
  <si>
    <t>RPIH</t>
  </si>
  <si>
    <t>ROYP</t>
  </si>
  <si>
    <t>Property income rec'd by HH (&amp;NPISH)</t>
  </si>
  <si>
    <t>PIRHH</t>
  </si>
  <si>
    <t>ROYL</t>
  </si>
  <si>
    <t>Property income paid by HH (&amp;NPISH)</t>
  </si>
  <si>
    <t>PIPHH</t>
  </si>
  <si>
    <t>ROYT</t>
  </si>
  <si>
    <t>Employees' contributions to funded pension schemes</t>
  </si>
  <si>
    <t>EECPP</t>
  </si>
  <si>
    <t>L8PE+L8Q2+L8LQ</t>
  </si>
  <si>
    <t>Employees' social contributions</t>
  </si>
  <si>
    <t>Household disposable income</t>
  </si>
  <si>
    <t>EESC</t>
  </si>
  <si>
    <t>HHDI</t>
  </si>
  <si>
    <t>RPHQ</t>
  </si>
  <si>
    <t>L8PS+L8Q8+L8LU</t>
  </si>
  <si>
    <t>Real household disposable income</t>
  </si>
  <si>
    <t>RHHDI</t>
  </si>
  <si>
    <t>NRJR</t>
  </si>
  <si>
    <t>Employers' contributions to funded pension schemes</t>
  </si>
  <si>
    <t>EMPCPP</t>
  </si>
  <si>
    <t>L8N8</t>
  </si>
  <si>
    <t>Adj. for change in net equity of HH pension funds</t>
  </si>
  <si>
    <t>NEAHH</t>
  </si>
  <si>
    <t>RPQJ</t>
  </si>
  <si>
    <t>Household (&amp;NPISH) gross saving</t>
  </si>
  <si>
    <t>SVHH</t>
  </si>
  <si>
    <t>RPQL</t>
  </si>
  <si>
    <t xml:space="preserve">Households' saving ratio </t>
  </si>
  <si>
    <t>SY</t>
  </si>
  <si>
    <t>NRJS</t>
  </si>
  <si>
    <t>Net capital transfers of HH (&amp;NPISH)</t>
  </si>
  <si>
    <t>KGHH</t>
  </si>
  <si>
    <t>RPVO+RPVP-RPVS-RPVT</t>
  </si>
  <si>
    <t>Net lending (from capital account): HH (SA)</t>
  </si>
  <si>
    <t>NAFHH</t>
  </si>
  <si>
    <t>RPZT</t>
  </si>
  <si>
    <t>Net lending (from capital account): Companies (SA)</t>
  </si>
  <si>
    <t>RPYN+RQBV</t>
  </si>
  <si>
    <t>NAFCO</t>
  </si>
  <si>
    <t>Net lending (from capital account): FINCOs (SA)</t>
  </si>
  <si>
    <t>RPYN</t>
  </si>
  <si>
    <t>NAFFC</t>
  </si>
  <si>
    <t>Net lending (from capital account): PNFCs (SA)</t>
  </si>
  <si>
    <t>NAFIC</t>
  </si>
  <si>
    <t>RQBV</t>
  </si>
  <si>
    <t>Company gross saving: PNFCs &amp; FINCOs</t>
  </si>
  <si>
    <t>RPKZ+RPPS</t>
  </si>
  <si>
    <t>SAVCO</t>
  </si>
  <si>
    <t>Group 16: Gross Domestic Product</t>
  </si>
  <si>
    <t>Total Final Expenditure at current prices</t>
  </si>
  <si>
    <t>TFEPS</t>
  </si>
  <si>
    <t>ABMF</t>
  </si>
  <si>
    <t>Equation</t>
  </si>
  <si>
    <t>Statistical Discrepancy: GDP(E)</t>
  </si>
  <si>
    <t>GIXM</t>
  </si>
  <si>
    <t>SDEPS</t>
  </si>
  <si>
    <t>YBHA</t>
  </si>
  <si>
    <t>Gross Domestic Product at market prices</t>
  </si>
  <si>
    <t>GDPMPS</t>
  </si>
  <si>
    <t>Gross Domestic Product at market prices NSA</t>
  </si>
  <si>
    <t>MGDPNSA</t>
  </si>
  <si>
    <t>BKTL</t>
  </si>
  <si>
    <t>Basic Price Adjustment at current prices</t>
  </si>
  <si>
    <t>BPAPS</t>
  </si>
  <si>
    <t>YBHA-ABML(NTAP)</t>
  </si>
  <si>
    <t>Gross Value Added at basic prices</t>
  </si>
  <si>
    <t>Total Final Expenditure at constant prices</t>
  </si>
  <si>
    <t>ABML</t>
  </si>
  <si>
    <t>GVAPS</t>
  </si>
  <si>
    <t>TFE</t>
  </si>
  <si>
    <t>ABMG</t>
  </si>
  <si>
    <t>GIXS</t>
  </si>
  <si>
    <t>SDE</t>
  </si>
  <si>
    <t xml:space="preserve">Gross Domestic Product at market prices, CVM </t>
  </si>
  <si>
    <t>GDPM</t>
  </si>
  <si>
    <t>ABMI</t>
  </si>
  <si>
    <t xml:space="preserve">Basic Price Adjustment, CVM </t>
  </si>
  <si>
    <t>NTAO</t>
  </si>
  <si>
    <t>BPA</t>
  </si>
  <si>
    <t>Gross Value Added at basic prices, CVM</t>
  </si>
  <si>
    <t>Gross Value Added deflator</t>
  </si>
  <si>
    <t>PGVA</t>
  </si>
  <si>
    <t>GVA</t>
  </si>
  <si>
    <t>ABMM</t>
  </si>
  <si>
    <t>CGBV</t>
  </si>
  <si>
    <t>Gross Domestic Product deflator</t>
  </si>
  <si>
    <t>PGDP</t>
  </si>
  <si>
    <t>YBGB</t>
  </si>
  <si>
    <t>Taxes less subsidies on production</t>
  </si>
  <si>
    <t>TPRODPS</t>
  </si>
  <si>
    <t>CMVL-NTAP</t>
  </si>
  <si>
    <t>Statistical Discrepancy: GDP(I)</t>
  </si>
  <si>
    <t>GIXQ</t>
  </si>
  <si>
    <t>SDI</t>
  </si>
  <si>
    <t>Whole economy Gross Operating Surplus</t>
  </si>
  <si>
    <t>OS</t>
  </si>
  <si>
    <t>ABNG</t>
  </si>
  <si>
    <t>Private sector companies rental income</t>
  </si>
  <si>
    <t>RENTCO</t>
  </si>
  <si>
    <t>DTWR+DTWS</t>
  </si>
  <si>
    <t>Household &amp; NPISH Gross Operating Surplus</t>
  </si>
  <si>
    <t>CAEN</t>
  </si>
  <si>
    <t>IROO</t>
  </si>
  <si>
    <t>OSHH</t>
  </si>
  <si>
    <t>Working variable for OSHH</t>
  </si>
  <si>
    <t>FISIM generated from General Government</t>
  </si>
  <si>
    <t>C6GA+C6G9+C6FQ+C6FP</t>
  </si>
  <si>
    <t>FISIMGG</t>
  </si>
  <si>
    <t>FISIM generated from Rest of World</t>
  </si>
  <si>
    <t>Total nominal FISIM</t>
  </si>
  <si>
    <t>FISIMROW</t>
  </si>
  <si>
    <t>FISIMPS</t>
  </si>
  <si>
    <t>IE9R</t>
  </si>
  <si>
    <t>IV8F+IV8E</t>
  </si>
  <si>
    <t>Gross trading profits of all private companies</t>
  </si>
  <si>
    <t>OSCO</t>
  </si>
  <si>
    <t>FYCPR</t>
  </si>
  <si>
    <t>CAED+CAGD+RITQ</t>
  </si>
  <si>
    <t>GTP of non-oil corporations</t>
  </si>
  <si>
    <t>NNSGTP</t>
  </si>
  <si>
    <t>CAED</t>
  </si>
  <si>
    <t>Gross Trading Profits: FINCOs</t>
  </si>
  <si>
    <t>GTPFC</t>
  </si>
  <si>
    <t>RITQ</t>
  </si>
  <si>
    <t>Total FINCO profits</t>
  </si>
  <si>
    <t>FC</t>
  </si>
  <si>
    <t>IE9R+RITQ</t>
  </si>
  <si>
    <t>Gross National Income at market prices</t>
  </si>
  <si>
    <t>ABMZ</t>
  </si>
  <si>
    <t>GNIPS</t>
  </si>
  <si>
    <t>Non-North sea GVA</t>
  </si>
  <si>
    <t>NNSGVA</t>
  </si>
  <si>
    <t>KLS2</t>
  </si>
  <si>
    <t>Trend output</t>
  </si>
  <si>
    <t>TRGDP</t>
  </si>
  <si>
    <t>TRPART16</t>
  </si>
  <si>
    <t>NAIRU</t>
  </si>
  <si>
    <t>TRAVH</t>
  </si>
  <si>
    <t>TRPRODH</t>
  </si>
  <si>
    <t>TRER</t>
  </si>
  <si>
    <t>Equilibrium unemployment</t>
  </si>
  <si>
    <t>Trend average hours</t>
  </si>
  <si>
    <t>Trend productivity per hour</t>
  </si>
  <si>
    <t>Trend employment rate</t>
  </si>
  <si>
    <t>Trend participation rate</t>
  </si>
  <si>
    <t>Output gap</t>
  </si>
  <si>
    <t>GAP</t>
  </si>
  <si>
    <t>Gross domestic product per capita</t>
  </si>
  <si>
    <t>GDPMAL</t>
  </si>
  <si>
    <t>YBHA/EBAQ</t>
  </si>
  <si>
    <t>Trend output per capita</t>
  </si>
  <si>
    <t>TRGDPAL</t>
  </si>
  <si>
    <t>Gross domestic product per 16+</t>
  </si>
  <si>
    <t>Trend output per 16+</t>
  </si>
  <si>
    <t>GDPM16</t>
  </si>
  <si>
    <t>TRGDP16</t>
  </si>
  <si>
    <t>YBHA/MGSL</t>
  </si>
  <si>
    <t>Nominal General Govt GVA</t>
  </si>
  <si>
    <t>Nominal Market sector GVA</t>
  </si>
  <si>
    <t>General Govt GVA, £ CVM</t>
  </si>
  <si>
    <t>Market sector GVA, £ CVM</t>
  </si>
  <si>
    <t>MSGVA</t>
  </si>
  <si>
    <t>GGVA</t>
  </si>
  <si>
    <t>GGVAPS</t>
  </si>
  <si>
    <t>MSGVAPS</t>
  </si>
  <si>
    <t>NMXS+NTAR</t>
  </si>
  <si>
    <t>ABML-NMXS-NTAR</t>
  </si>
  <si>
    <t>Group 18: Financial Account and Financial Balance Sheet</t>
  </si>
  <si>
    <t>Net lending (from capital account): HH (NSA)</t>
  </si>
  <si>
    <t>NAFHHNSA</t>
  </si>
  <si>
    <t>NSSZ</t>
  </si>
  <si>
    <t>Net lending stat. discrp. between capital and fin a/c: HH (NSA)</t>
  </si>
  <si>
    <t>SDLHH</t>
  </si>
  <si>
    <t>NZDV</t>
  </si>
  <si>
    <t>Net lending (from financial account): HH (NSA)</t>
  </si>
  <si>
    <t>NLHH</t>
  </si>
  <si>
    <t>Currency and deposit assets (unadjusted): HH (NSA)</t>
  </si>
  <si>
    <t>DEPHHx</t>
  </si>
  <si>
    <t>NNMP</t>
  </si>
  <si>
    <t>Currency and deposit assets: HH (NSA)</t>
  </si>
  <si>
    <t>DEPHH</t>
  </si>
  <si>
    <t>Net acqusition of equity assets (unadjusted): HH (NSA)</t>
  </si>
  <si>
    <t>NAEQHHx</t>
  </si>
  <si>
    <t>NFXV</t>
  </si>
  <si>
    <t>Net acqusition of equity assets: HH (NSA)</t>
  </si>
  <si>
    <t>Stock of equity assets: HH (NSA)</t>
  </si>
  <si>
    <t>EQHH</t>
  </si>
  <si>
    <t>NNOS</t>
  </si>
  <si>
    <t>Net acquisition of pension assets: HH (NSA)</t>
  </si>
  <si>
    <t>NAPEN</t>
  </si>
  <si>
    <t>MA2H</t>
  </si>
  <si>
    <t>Standard rate of insurance premium tax: HH (NSA)</t>
  </si>
  <si>
    <t>SIPT</t>
  </si>
  <si>
    <t>Net acquisition of insurance assets (unadjusted) : HH (NSA)</t>
  </si>
  <si>
    <t>NAINSx</t>
  </si>
  <si>
    <t>NFYO+M9WF</t>
  </si>
  <si>
    <t>Net acquisition of insurance assets : HH (NSA)</t>
  </si>
  <si>
    <t>Stock of pension &amp; insurance assets: HH (NSA)</t>
  </si>
  <si>
    <t>PIHH</t>
  </si>
  <si>
    <t>NPYL</t>
  </si>
  <si>
    <t>15 year discount rate for DB pensions</t>
  </si>
  <si>
    <t>DBR</t>
  </si>
  <si>
    <t>Other assets (unadjusted): HH (NSA)</t>
  </si>
  <si>
    <t>OAHHx</t>
  </si>
  <si>
    <t>NNMY+NNOA+NNPM+MMW5</t>
  </si>
  <si>
    <t>Other assets: HH (NSA)</t>
  </si>
  <si>
    <t>OAHH</t>
  </si>
  <si>
    <t>Total HH financial assets (NSA)</t>
  </si>
  <si>
    <t>GFWPE</t>
  </si>
  <si>
    <t>NNML</t>
  </si>
  <si>
    <t>HH net acquisition of other financial liabilities excluding student debt</t>
  </si>
  <si>
    <t>NAOLPEx</t>
  </si>
  <si>
    <t>HH net acquisition of other financial liabilities (NSA)</t>
  </si>
  <si>
    <t>NAOLPE</t>
  </si>
  <si>
    <t>NFYS-NGAS</t>
  </si>
  <si>
    <t>HH growth in usecured debt excluding student loans (ex. writedowns)</t>
  </si>
  <si>
    <t>DEBTU</t>
  </si>
  <si>
    <t xml:space="preserve">HH stock of student debt  </t>
  </si>
  <si>
    <t>STUDENT</t>
  </si>
  <si>
    <t>CT9E</t>
  </si>
  <si>
    <t xml:space="preserve">HH stock of unsecured debt excluding student debt </t>
  </si>
  <si>
    <t>OLPEx</t>
  </si>
  <si>
    <t>NNPP-NNRP-CT9E</t>
  </si>
  <si>
    <t>HH stock of other financial liabilities (NSA)</t>
  </si>
  <si>
    <t>OLPE</t>
  </si>
  <si>
    <t>NNPP-NNRP</t>
  </si>
  <si>
    <t>HH liabilities secured on dwellings (NSA)</t>
  </si>
  <si>
    <t>LHP</t>
  </si>
  <si>
    <t>NNRP</t>
  </si>
  <si>
    <t>Total net acquisition of financial assets: HH (NSA)</t>
  </si>
  <si>
    <t>AAHH</t>
  </si>
  <si>
    <t>NFVO</t>
  </si>
  <si>
    <t>Total net acquisition of financial liabilities: HH (NSA)</t>
  </si>
  <si>
    <t>ALHH</t>
  </si>
  <si>
    <t>NFYS</t>
  </si>
  <si>
    <t>HH balance sheet residual</t>
  </si>
  <si>
    <t>HHRES</t>
  </si>
  <si>
    <t>DEPHH Adjustment Residual</t>
  </si>
  <si>
    <t>DEPHHADJ</t>
  </si>
  <si>
    <t>NAEQHH Adjustment Residual</t>
  </si>
  <si>
    <t>NAEQHHADJ</t>
  </si>
  <si>
    <t>NAINS Adjustment Residual</t>
  </si>
  <si>
    <t>NAINSADJ</t>
  </si>
  <si>
    <t>OAHH Adjustment Residual</t>
  </si>
  <si>
    <t>NAOLPE Adjustment Residual</t>
  </si>
  <si>
    <t>HH net financial assets (NSA)</t>
  </si>
  <si>
    <t>NFWPE</t>
  </si>
  <si>
    <t>NZEA</t>
  </si>
  <si>
    <t>Gross physical wealth of HH&amp;NPISH</t>
  </si>
  <si>
    <t>GPW</t>
  </si>
  <si>
    <t>Net lending (from capital account): ROW (NSA)</t>
  </si>
  <si>
    <t>NAFROWNSA</t>
  </si>
  <si>
    <t>NHRB</t>
  </si>
  <si>
    <t>SDLROW</t>
  </si>
  <si>
    <t>NYPO</t>
  </si>
  <si>
    <t>NLROW</t>
  </si>
  <si>
    <t>NYOD</t>
  </si>
  <si>
    <t>Stock of ROW Direct Investment claims on UK (NSA)</t>
  </si>
  <si>
    <t>DAROW</t>
  </si>
  <si>
    <t>HBWI</t>
  </si>
  <si>
    <t>Stock of ROW portfolio equity claims on UK (NSA)</t>
  </si>
  <si>
    <t>EQAROW</t>
  </si>
  <si>
    <t>HLXX</t>
  </si>
  <si>
    <t>Acquisition of ROW portfolio equity claims on UK (NSA)</t>
  </si>
  <si>
    <t>NAEQAROW</t>
  </si>
  <si>
    <t>XBLW</t>
  </si>
  <si>
    <t>Stock of ROW portfolio debt claims on UK (NSA)</t>
  </si>
  <si>
    <t>BAROW</t>
  </si>
  <si>
    <t>HLXY</t>
  </si>
  <si>
    <t>Acquisition of ROW portfolio debt claims on UK (NSA)</t>
  </si>
  <si>
    <t>NABAROW</t>
  </si>
  <si>
    <t>XBLX</t>
  </si>
  <si>
    <t>Stock of ROW Other claims on UK (NSA)</t>
  </si>
  <si>
    <t>OTAROW</t>
  </si>
  <si>
    <t>HLYD</t>
  </si>
  <si>
    <t>Acquisition of ROW Other claims on UK (NSA)</t>
  </si>
  <si>
    <t>NAOTAROW</t>
  </si>
  <si>
    <t>XBMN</t>
  </si>
  <si>
    <t>Total stock of ROW claims on UK (NSA)</t>
  </si>
  <si>
    <t>AROW</t>
  </si>
  <si>
    <t>HBQB-JX97</t>
  </si>
  <si>
    <t>Total acquisition of ROW claims on UK (NSA)</t>
  </si>
  <si>
    <t>AAROW</t>
  </si>
  <si>
    <t>HBNS</t>
  </si>
  <si>
    <t>Acquisition of UK Direct Investment claims on ROW (NSA)</t>
  </si>
  <si>
    <t>NADLROW</t>
  </si>
  <si>
    <t>-HJYP</t>
  </si>
  <si>
    <t>Stock of UK portfolio equity claims on ROW (NSA)</t>
  </si>
  <si>
    <t>EQLROW</t>
  </si>
  <si>
    <t>HEPX</t>
  </si>
  <si>
    <t>Acquisition of UK portfolio equity claims on ROW (NSA)</t>
  </si>
  <si>
    <t>NAEQLROW</t>
  </si>
  <si>
    <t>-HBVI</t>
  </si>
  <si>
    <t>Stock of UK portfolio debt claims on ROW (NSA)</t>
  </si>
  <si>
    <t>BLROW</t>
  </si>
  <si>
    <t>HHZX</t>
  </si>
  <si>
    <t>Acquisition of UK portfolio debt claims on ROW (NSA)</t>
  </si>
  <si>
    <t>NABLROW</t>
  </si>
  <si>
    <t>-XBMW</t>
  </si>
  <si>
    <t>Stock of UK Other claims on ROW (NSA)</t>
  </si>
  <si>
    <t>OTLROW</t>
  </si>
  <si>
    <t>HLXV</t>
  </si>
  <si>
    <t>Acquisition of UK Other claims on ROW (NSA)</t>
  </si>
  <si>
    <t>NAOTLROW</t>
  </si>
  <si>
    <t>-XBMM</t>
  </si>
  <si>
    <t>Total stock of UK claims on ROW ex reserve assets (NSA)</t>
  </si>
  <si>
    <t>LROW</t>
  </si>
  <si>
    <t>HBQA-LTEB-JX96</t>
  </si>
  <si>
    <t>Total acquisition of UK claims on ROW (NSA)</t>
  </si>
  <si>
    <t>ALROW</t>
  </si>
  <si>
    <t>-HBNR</t>
  </si>
  <si>
    <t>UK Net international investment position</t>
  </si>
  <si>
    <t>NIIP</t>
  </si>
  <si>
    <t>HBQC</t>
  </si>
  <si>
    <t>Stock of bonds and Money Mkt instruments issued by PNFCs</t>
  </si>
  <si>
    <t>BLIC</t>
  </si>
  <si>
    <t>NKZA</t>
  </si>
  <si>
    <t>Stock of FINCO sterling Bank lending to PNFCs</t>
  </si>
  <si>
    <t>STLIC</t>
  </si>
  <si>
    <t>NLBE-NLBG</t>
  </si>
  <si>
    <t>Stock of FX Bank lending to PNFCs</t>
  </si>
  <si>
    <t>FXLIC</t>
  </si>
  <si>
    <t>NLGB+NLBI</t>
  </si>
  <si>
    <t>Stock of shares issued by PNFCs</t>
  </si>
  <si>
    <t>EQLIC</t>
  </si>
  <si>
    <t>NLBU</t>
  </si>
  <si>
    <t>Stock of other financial liabilities issued by PNFCs</t>
  </si>
  <si>
    <t>OLIC</t>
  </si>
  <si>
    <t>NLCO+(NLBC-NLBE-NLBI)+MMX4+M9VL</t>
  </si>
  <si>
    <t>Total stock of financial liabilities of PNFCs</t>
  </si>
  <si>
    <t>LIC</t>
  </si>
  <si>
    <t>NLBB</t>
  </si>
  <si>
    <t>Net issuance of bonds &amp; MMIs by PNFCs</t>
  </si>
  <si>
    <t>NABLIC</t>
  </si>
  <si>
    <t>NETR</t>
  </si>
  <si>
    <t>Flow of FX lending to PNFCs</t>
  </si>
  <si>
    <t>NAFXLIC</t>
  </si>
  <si>
    <t>NEUX+NEUZ</t>
  </si>
  <si>
    <t>Net issuance of shares by PNFCs</t>
  </si>
  <si>
    <t>NAEQLIC</t>
  </si>
  <si>
    <t>NEVL</t>
  </si>
  <si>
    <t>Total net acquisition of financial liabilities by PNFCs</t>
  </si>
  <si>
    <t>NALIC</t>
  </si>
  <si>
    <t>NETE</t>
  </si>
  <si>
    <t xml:space="preserve">Stock of financial assets held by PNFCs </t>
  </si>
  <si>
    <t>AIC</t>
  </si>
  <si>
    <t>NKWX</t>
  </si>
  <si>
    <t>Net acquisition of financial assets by PNFCs</t>
  </si>
  <si>
    <t>NAAIC</t>
  </si>
  <si>
    <t>NEQA</t>
  </si>
  <si>
    <t>PNFC Net wealth</t>
  </si>
  <si>
    <t>NWIC</t>
  </si>
  <si>
    <t>NYOT</t>
  </si>
  <si>
    <t>NZDY</t>
  </si>
  <si>
    <t>GMF</t>
  </si>
  <si>
    <t>Working variable for deposits</t>
  </si>
  <si>
    <t>NAEQHH</t>
  </si>
  <si>
    <t>NAINS</t>
  </si>
  <si>
    <t>OAHHADJ</t>
  </si>
  <si>
    <t>DLROW</t>
  </si>
  <si>
    <t>HBWD</t>
  </si>
  <si>
    <t>Stock of UK Direct Investment claims on ROW (NSA)</t>
  </si>
  <si>
    <t>PMNOG</t>
  </si>
  <si>
    <t>PMS</t>
  </si>
  <si>
    <t>APPLEVY</t>
  </si>
  <si>
    <t>Apprentice levy</t>
  </si>
  <si>
    <t>CCLACA</t>
  </si>
  <si>
    <t>CGWADJ</t>
  </si>
  <si>
    <t>Time varying coefficient for central government wages &amp; salaries</t>
  </si>
  <si>
    <t>LAWADJ</t>
  </si>
  <si>
    <t>Time varying coefficient for LA wages &amp; salaries</t>
  </si>
  <si>
    <t>NAOLPEADJ</t>
  </si>
  <si>
    <t>NIS</t>
  </si>
  <si>
    <t>SDLT</t>
  </si>
  <si>
    <t>Stamp duty land tax receipts</t>
  </si>
  <si>
    <t xml:space="preserve">Employers' Natl Insurance Surcharge             </t>
  </si>
  <si>
    <t>GTAY</t>
  </si>
  <si>
    <t>Working variable for IILG</t>
  </si>
  <si>
    <t>Climate Change &amp; Agg. Levies accruals adj.</t>
  </si>
  <si>
    <t>LSNU+MDUR+CJRY</t>
  </si>
  <si>
    <t>Working variable for other investment income</t>
  </si>
  <si>
    <t>Operating surplus private corporations</t>
  </si>
  <si>
    <t>dlog(CONS)  =  - 0.0978  * log(CONS(-1))  + 0.098  * log(RHHDI(-1))  + 0.137  * dlog(RHHDI)  + 0.190  * (dlog(GPW)  - dlog(PCE))  - 0.0096  * d(LFSUR)  - 0.00159  * d(R(-1))  - 0.00277</t>
  </si>
  <si>
    <t>CONSPS  = CONS  * PCE  / 100</t>
  </si>
  <si>
    <t>dlog(CDUR)  = dlog(CONS)  - 0.6408491  * (dlog(PCDUR)  - dlog(PCE))  + 0.0378296  * dlog(PD)  + 0.4517152  * dlog(RHHDI)  + 0.3438288  * dlog(RHHDI(-1))  - 0.0421498  * log(CDUR(-1)  / CONS(-1))  - 0.0145656  * log(PCDUR(-1)  * ((((1  + R(-1)  / 100)^0.25)  - 1)  + ((1.25^0.25)  - 1)  - d(PCDUR(-1))  / PCDUR(-1))  / 100)  + 0.0313983  * log(NFWPE(-1)  / (PCE(-1)  / 100))  - 0.6203775  + 0.0636941  * ( @recode(@date  = @dateval("2009:04")  , 1  , 0)  - @recode(@date  = @dateval("2010:01")  , 1  , 0) )</t>
  </si>
  <si>
    <t>CDURPS  = (PCDUR  / 100)  * CDUR</t>
  </si>
  <si>
    <t>dlog(PD)  = dlog(GPW  / APH)  - 0.1278181  * log(PD(-1)  / (GPW(-1)  / APH(-1)))  + 1.54494  * (dlog(APH)  - dlog(PCE))  + 0.2058841  * ( @recode(@date  = @dateval("1992:03")  , 1  , 0)  - @recode(@date  = @dateval("1992:04")  , 1  , 0) )  + 0.340128  * @recode(@date  = @dateval("2004:01")  , 1  , 0)  + 0.1437075  * ( @recode(@date  = @dateval("2009:04")  , 1  , 0)  - @recode(@date  = @dateval("2010:01")  , 1  , 0) )  + 0.2732277  * ( @recode(@date  = @dateval("2016:01")  , 1  , 0)  - @recode(@date  = @dateval("2016:02")  , 1  , 0) )  + 0.2217687</t>
  </si>
  <si>
    <t>INV  = INV(-1)  + DINV</t>
  </si>
  <si>
    <t>DINV  = (GDPM  + M  - SDE)  - CGG  - CONS  - VAL  - IF  - X</t>
  </si>
  <si>
    <t>BV  = BV(-1)  + DINVPS</t>
  </si>
  <si>
    <t>SA  = BV(-1)  * (PINV  / PINV(-1)  - 1)</t>
  </si>
  <si>
    <t>DINVPS  = DINV  * PDINV  / 100</t>
  </si>
  <si>
    <t>DINVHH  = 0.07  * DINVPS</t>
  </si>
  <si>
    <t>DINVCG  = PSNI  - CGIPS  - LAIPS  - IPCPS  - IBPC  - (NPACG  + NPALA)  - (KCGPSO  - KPSCG)  - (KLA  - KGLAPC  - KGLA)  - (KPCPS  - KPSPC)  - ASSETSA  + DEP  + ASSETSA</t>
  </si>
  <si>
    <t>NAFHHNSA  = NAFHH  + NAFHH(-1)  + NAFHH(-2)  + NAFHH(-3)  - NAFHHNSA(-1)  - NAFHHNSA(-2)  - NAFHHNSA(-3)</t>
  </si>
  <si>
    <t>SDLHH  = 0</t>
  </si>
  <si>
    <t>NLHH  = NAFHHNSA  - SDLHH</t>
  </si>
  <si>
    <t>GMF  = (PD  * APH  * 0.858)  / DEPHH(-1)</t>
  </si>
  <si>
    <t>d(DEPHHx)  = 3.9056  * d(CONSPS)  + exp(5.1811  * (RDEP  - R))  - exp(5.1811  * (RDEP(-1)  - R(-1)))  + exp(0.8206  * LFSUR)  - exp(0.8206  * LFSUR(-1))  + exp(106.3011  * GMF)  - 0.0369  * (DEPHH(-1)  - 5.5399  * CONSPS(-1)  - exp(0.8479  * RDEP(-1))  - exp(1.0821  * LFSUR(-1))  + 233379.6)</t>
  </si>
  <si>
    <t>d(DEPHH)  = (DEPHHx  - DEPHHx(-1))  + DEPHHADJ</t>
  </si>
  <si>
    <t>NAEQHHx  = 0.4560  * NLHH  - 12867</t>
  </si>
  <si>
    <t>NAEQHH  = NAEQHHx  + NAEQHHADJ</t>
  </si>
  <si>
    <t>EQHH  = (1  + 0.844  * (EQPR  / EQPR(-1)  - 1)  + 0.156  * ((WEQPR  / WEQPR(-1))  / (RX  / RX(-1))  - 1))  * EQHH(-1)  + NAEQHH</t>
  </si>
  <si>
    <t>NAPEN  = NEAHH</t>
  </si>
  <si>
    <t>NAINSx  = 13293.71  + 0.627  * (NAINSx(-1))  - 236267.3  * (SIPT(-3))</t>
  </si>
  <si>
    <t>NAINS  = NAINSx  + NAINSADJ</t>
  </si>
  <si>
    <t>PIHH  = (1  + 0.200  * ((EQPR  / EQPR(-1))  - 1)  + 0.098  * (RX(-1)  / RX  - 1)  + 0.170  * ((WEQPR  / WEQPR(-1))  / (RX  / RX(-1))  - 1)  + 0.574  * (DBR  / DBR(-1)  - 1))  * PIHH(-1)  + NAPEN  + NAINS</t>
  </si>
  <si>
    <t>DBR  = 1  / ((1  + (RL  / 100))^(15))</t>
  </si>
  <si>
    <t>dlog(OAHHx)  = 1.6091  - 0.1607  * log(OAHHx(-1))  + 0.0169  * log(GDPMPS(-1))  - 0.57443  * (log(GDPMPS)  - log(GDPMPS(-1)))  + 0.001796  * @TREND(1986Q4)</t>
  </si>
  <si>
    <t>d(OAHH)  = (OAHHx  - OAHHx(-1))  + OAHHADJ</t>
  </si>
  <si>
    <t>GFWPE  = DEPHH  + EQHH  + PIHH  + OAHH</t>
  </si>
  <si>
    <t>NAOLPEx  = OLPEx(-1)  * DEBTU</t>
  </si>
  <si>
    <t>NAOLPE  = NAOLPEx  + d(STUDENT)  + NAOLPEADJ</t>
  </si>
  <si>
    <t>DEBTU  = 0.0812616  + 0.4338504  * DEBTU(-1)  - 0.0248383  * log(OLPEx(-1))  + 0.013581  * log(CONSPS(-1))  - 0.0014364  * LFSUR(-1)  + 0.0143662  * log(PD(-1))</t>
  </si>
  <si>
    <t>OLPEx  = OLPEx(-1)  - 0.00219  * OLPEx(-1)  + NAOLPEx  + NAOLPEADJ</t>
  </si>
  <si>
    <t>OLPE  = OLPEx  + STUDENT</t>
  </si>
  <si>
    <t>AAHH  = d(OAHH)  + d(DEPHH)  + NAEQHH  + NAPEN  + NAINS</t>
  </si>
  <si>
    <t>ALHH  = NAOLPE  + d(LHP)</t>
  </si>
  <si>
    <t>HHRES  = NLHH  - ((d(DEPHHx)  + NAEQHHx  + NAPEN  + NAINSx  + d(OAHHx))  - (NAOLPEx  + d(STUDENT)  + d(LHP)))</t>
  </si>
  <si>
    <t>OAHHADJ  = HHRES  - DEPHHADJ  - NAEQHHADJ  - NAINSADJ  + NAOLPEADJ</t>
  </si>
  <si>
    <t>NFWPE  = GFWPE  - LHP  - OLPE</t>
  </si>
  <si>
    <t>GPW  = 0.9933  * GPW(-1)  * APH  / APH(-1)  + .001  * IHHPS</t>
  </si>
  <si>
    <t>NAFROWNSA  = NAFROW  + NAFROW(-1)  + NAFROW(-2)  + NAFROW(-3)  - NAFROWNSA(-1)  - NAFROWNSA(-2)  - NAFROWNSA(-3)</t>
  </si>
  <si>
    <t>SDLROW  = 0</t>
  </si>
  <si>
    <t>NLROW  = NAFROWNSA  - SDLROW</t>
  </si>
  <si>
    <t>d(DAROW)  = (0.3813  * (XPS  + MPS)  / TFEPS  + 0.7067  * ICCPS  / TFEPS  - 0.1872)  * TFEPS</t>
  </si>
  <si>
    <t>EQAROW  = EQAROW(-1)  * (EQPR  / EQPR(-1) )  + NAEQAROW</t>
  </si>
  <si>
    <t>NAEQAROW  = ( 0.25  * (EQAROW(-1)  + EQAROW(-2)  + EQAROW(-3)  + EQAROW(-4))  / (0.25  * (EQAROW(-1)  + EQAROW(-2)  + EQAROW(-3)  + EQAROW(-4))  + 0.25  * (BAROW(-1)  + BAROW(-2)  + BAROW(-3)  + BAROW(-4))))  * (AAROW  - d(DAROW)  - NAOTAROW)</t>
  </si>
  <si>
    <t>BAROW  = BAROW(-1)  * (0.40  / ( RX  / RX(-1) )  + (1  - 0.40))  + NABAROW</t>
  </si>
  <si>
    <t>NABAROW  = (0.25  * (BAROW(-1)  + BAROW(-2)  + BAROW(-3)  + BAROW(-4))  / (0.25  * (EQAROW(-1)  + EQAROW(-2)  + EQAROW(-3)  + EQAROW(-4))  + 0.25  * (BAROW(-1)  + BAROW(-2)  + BAROW(-3)  + BAROW(-4))))  * (AAROW  - d(DAROW)  - NAOTAROW)</t>
  </si>
  <si>
    <t>OTAROW  = OTAROW(-1)  * (0.84  / (RX  / RX(-1) )  + (1  - 0.84))  + NAOTAROW</t>
  </si>
  <si>
    <t>NAOTAROW  = NAOTLROW</t>
  </si>
  <si>
    <t>AROW  = DAROW  + EQAROW  + BAROW  + OTAROW</t>
  </si>
  <si>
    <t>AAROW  = ALROW  + NLROW</t>
  </si>
  <si>
    <t>DLROW  = DLROW(-1)  / (RX  / RX(-1) )  + NADLROW</t>
  </si>
  <si>
    <t>NADLROW  = DLROW(-1)  * (-0.0375  - 0.2124  * DLROW(-1)  / LROW(-1)  - 0.2004  * (FYCPR(-1)  + FISIMPS(-1))  / EQLIC  + 0.1026  * WEQPR  / WEQPR(-1))</t>
  </si>
  <si>
    <t>EQLROW  = EQLROW(-1)  * (WEQPR  / WEQPR(-1) )  / ( RX  / RX(-1) )  + NAEQLROW</t>
  </si>
  <si>
    <t>NAEQLROW  = 0.196  * (NAINS  + NAPEN)  + 0.132  * NAEQHH  + 0.003  * GDPMPS</t>
  </si>
  <si>
    <t>BLROW  = BLROW(-1)  / ( RX  / RX(-1))  + NABLROW</t>
  </si>
  <si>
    <t>NABLROW  = 0.17  * (NAINS  + NAPEN)  + 0.0325  * GDPMPS</t>
  </si>
  <si>
    <t>OTLROW  = OTLROW(-1)  * (0.90  / (RX  / RX(-1))  + (1  - 0.90))  + NAOTLROW</t>
  </si>
  <si>
    <t>NAOTLROW  = OTLROW(-1)  * ((GDPMPS  / GDPMPS(-1))  - 1)</t>
  </si>
  <si>
    <t>LROW  = DLROW  + EQLROW  + BLROW  + OTLROW</t>
  </si>
  <si>
    <t>ALROW  = NADLROW  + NAEQLROW  + NABLROW  + NAOTLROW  - DRES</t>
  </si>
  <si>
    <t>d(NIIP)  = d(LROW)  + d(SRES)  - d(AROW)</t>
  </si>
  <si>
    <t>BLIC  = BLIC(-1)  + NABLIC</t>
  </si>
  <si>
    <t>STLIC  = STLIC(-1)  + 0.09  * NALIC</t>
  </si>
  <si>
    <t>FXLIC  = FXLIC(-1)  * (RX(-1)  / RX)  + NAFXLIC</t>
  </si>
  <si>
    <t>EQLIC  = EQLIC(-1)  * (EQPR  / EQPR(-1))  + NAEQLIC</t>
  </si>
  <si>
    <t>OLIC  = OLIC(-1)  + 0.04  * NALIC</t>
  </si>
  <si>
    <t>LIC  = BLIC  + STLIC  + FXLIC  + EQLIC  + OLIC</t>
  </si>
  <si>
    <t>NABLIC  = 0.14  * NALIC</t>
  </si>
  <si>
    <t>NAFXLIC  = 0.07  * NALIC</t>
  </si>
  <si>
    <t>NAEQLIC  = (1.6035  + 0.9385  * EQLIC(-1)  / ( FYCPR(-1)  + FISIMPS(-1) ) )  * (FYCPR  + FISIMPS)  - EQLIC(-1)  * GDPMPS  / GDPMPS(-1)</t>
  </si>
  <si>
    <t>NALIC  =  - 27362  + 1.513178  * IBUS  * (PIF  / 100)</t>
  </si>
  <si>
    <t>AIC  = AIC(-1)  + (NAAIC  - d(M4IC))</t>
  </si>
  <si>
    <t>NAAIC  = AIC(-1)  * (GDPMPS  / GDPMPS(-1)  - 1)</t>
  </si>
  <si>
    <t>NWIC  = AIC  - LIC</t>
  </si>
  <si>
    <t>TFEPS  = CGGPS  + CONSPS  + DINVPS  + VALPS  + IFPS  + XPS</t>
  </si>
  <si>
    <t>SDEPS  = PGDP  * SDE  / 100</t>
  </si>
  <si>
    <t>GDPMPS  = TFEPS  - MPS  + SDEPS</t>
  </si>
  <si>
    <t>MGDPNSA  = GDPMPS
@ADD(V) MGDPNSA  MGDPNSA_A</t>
  </si>
  <si>
    <t>BPAPS  = (CETAX  - BETPRF)  + EXDUTAC  + XLAVAT  + LAVAT  + TSD  + TXMIS  + ROCS  - (EUSUBP  + LASUBP  + CGSUBP  + CCLACA)  + BANKROLL  + BLEVY</t>
  </si>
  <si>
    <t>GVAPS  = GDPMPS  - BPAPS</t>
  </si>
  <si>
    <t>TFE  = CGG  + CONS  + DINV  + VAL  + IF  + X</t>
  </si>
  <si>
    <t>BPA  / BPA(-1)  = GDPM  / GDPM(-1)</t>
  </si>
  <si>
    <t>GVA  = GDPM  - BPA</t>
  </si>
  <si>
    <t>PGVA  = 100  * GVAPS  / GVA</t>
  </si>
  <si>
    <t>TPRODPS  = NNDRA  + NIS  + VEDCO  + OPT  + LAPT  + EUETS  - CGSUBPR  - LASUBPR  - EUSUBPR</t>
  </si>
  <si>
    <t>OS  = GDPMPS  - FYEMP  - MI  - BPAPS  - TPRODPS  - SDI</t>
  </si>
  <si>
    <t>RENTCO  / RENTCO(-1)  = GDPMPS  / GDPMPS(-1)</t>
  </si>
  <si>
    <t>IROO  = (PRENT  * POP16)  / 1000</t>
  </si>
  <si>
    <t>OSHH  = (12874  + 0.85  * IROO  - DIPHHmf)</t>
  </si>
  <si>
    <t>FISIMGG  = 0</t>
  </si>
  <si>
    <t>FISIMPS  = (DIRHHf  + DIPHHuf  + DIPHHmf)  + (DIRICf  + DIPICf)  + FISIMGG  + FISIMROW</t>
  </si>
  <si>
    <t>FYCPR  = OS  - OSHH  - OSGG  - OSPC  - RENTCO  + SA  - FISIMPS</t>
  </si>
  <si>
    <t>OSCO  = OS  - OSHH  - OSGG  - OSPC</t>
  </si>
  <si>
    <t>GTPFC  = FYCPR  - NNSGTP  - NSGTP</t>
  </si>
  <si>
    <t>FC  = FISIMPS  + GTPFC</t>
  </si>
  <si>
    <t>GNIPS  = GDPMPS  + NIPD  + (EECOMPC  - EECOMPD)  + (EUSUBPR  + EUSUBP)  - (EUOT  + EUVAT)</t>
  </si>
  <si>
    <t>NNSGVA  = GVA  - NSGVA</t>
  </si>
  <si>
    <t>GAP  = NNSGVA  / TRGDP  * 100  - 100</t>
  </si>
  <si>
    <t>GDPMAL  = GDPM  / POPAL</t>
  </si>
  <si>
    <t>TRGDPAL  = TRGDP  / POPAL</t>
  </si>
  <si>
    <t>GDPM16  = GDPM  / POP16</t>
  </si>
  <si>
    <t>TRGDP16  = TRGDP  / POP16</t>
  </si>
  <si>
    <t>GGVAPS  = CGWS  + LAWS  + OSGG</t>
  </si>
  <si>
    <t>MSGVAPS  = GVAPS  - GGVAPS</t>
  </si>
  <si>
    <t>GGVA  / GGVA(-1)  = CGG  / CGG(-1)</t>
  </si>
  <si>
    <t>MSGVA  = GVA  - GGVA</t>
  </si>
  <si>
    <t>d(RIC)  = 0.95301  * d(RS)  - 0.24897  * (RIC(-1)  - RS(-1)  - 1.923)</t>
  </si>
  <si>
    <t>dlog(EQPR)  = dlog(GDPMPS)</t>
  </si>
  <si>
    <t>dlog(M0)  = dlog(GDPMPS)</t>
  </si>
  <si>
    <t>M4IC  / M4IC(-1)  = GDPMPS  / GDPMPS(-1)</t>
  </si>
  <si>
    <t>M4  = DEPHH  + M4IC  + M4OFC</t>
  </si>
  <si>
    <t>WFP  = ADJW  * PSAVEI  * (EMS  - ESLFS)  + (52  / 4000)  * CGWADJ  * ERCG  * ECG  + (52  / 4000)  * LAWADJ  * ERLA  * ELA</t>
  </si>
  <si>
    <t>MI  / MI(-1)  = WFP  / WFP(-1)</t>
  </si>
  <si>
    <t>EMPSC  = EMPISC  + CGASC  + EMPNIC  + EMPCPP</t>
  </si>
  <si>
    <t>FYEMP  = WFP  + EMPSC</t>
  </si>
  <si>
    <t>EMPISC  = HHISC  + LASC  + CGISC</t>
  </si>
  <si>
    <t>EMPASC  = EMPSC  - EMPISC</t>
  </si>
  <si>
    <t>EMPISCPP  / EMPISCPP(-1)  = EMPISC  / EMPISC(-1)</t>
  </si>
  <si>
    <t>HHISC  / HHISC(-1)  = WFP  / WFP(-1)</t>
  </si>
  <si>
    <t>HHSB  = 2  * HHISC</t>
  </si>
  <si>
    <t>OSB  / OSB(-1)  = PCE  / PCE(-1)  * GAD3  / GAD3(-1)</t>
  </si>
  <si>
    <t>SBHH  = EMPISC  + OSB  + (HHSB  - HHISC  - EMPISCPP)  + CGSB  + LASBHH  + EESCLA  + EESCCG  + CGASC  - BENAB</t>
  </si>
  <si>
    <t>TYWHH  = TYEM  + TSEOP  + CC  + CGT  + OCT  - NPISHTC
@ADD(V) TYWHH  TYWHH_A</t>
  </si>
  <si>
    <t>NMTRHH  = LAOTRHH  + (CGOTR  - HHTCG)  + (HHTFA  - HHTA)  + (EUSF)  + 100</t>
  </si>
  <si>
    <t>DIPHHx  = DIPHH  + DIPHHmf  + DIPHHuf</t>
  </si>
  <si>
    <t>DIPHHmf  = LHP(-1)  * ((1  + (RMORT  - R)  / 100)^0.25  - 1)</t>
  </si>
  <si>
    <t>DIPHHuf  = OLPE(-1)  * ((1  + (RS  + 6.5  - R)  / 100)^0.25  - 1)</t>
  </si>
  <si>
    <t>FSMADJ  =  - @recode(@date &gt;= @dateval("2020:03")  , 1  , 0)  * ( ( DIRHHf  - @elem(DIRHHf  , "2020Q3" ))  + ( DIPHHuf  - @elem(DIPHHuf  , "2020Q3" )) )</t>
  </si>
  <si>
    <t>DIPHH  = (LHP(-1)  + OLPE(-1))  * ((1  + (0.9  * R  + 0.2)  / 100)^0.25  - 1)</t>
  </si>
  <si>
    <t>DIRHHx  = DIRHH  - DIRHHf</t>
  </si>
  <si>
    <t>DIRHHf  =  - (0.75  * DEPHH(-1)  * ((1  + (RDEP  - R)  / 100)^.25  - 1))</t>
  </si>
  <si>
    <t>DIRHH  = DEPHH(-1)  * ((1  + R  / 100)^.25  - 1)  + DIPNSC  + 0.018279  * DIPLDC  + 0.014  * CIPD  + 11137  * (RS  / 400)</t>
  </si>
  <si>
    <t>DIRICx  = DIRIC  - DIRICf</t>
  </si>
  <si>
    <t>DIRICf  =  - ((2.75)  * M4IC(-1)  * (((1  + (0.9  * R  - 0.2  - R)  / 100)^.25)  - 1))</t>
  </si>
  <si>
    <t>DIRIC  = M4IC(-1)  * (((1  + R  / 100)^0.25)  - 1)  + M4IC(-1)  * 1.75  * (((1  + (ROSHT  + 0.2)  / 100)^0.25)  - 1)  + M4IC(-1)  * 0.35  * (((1  + (RS  + 0.2)  / 100)^0.25)  - 1)</t>
  </si>
  <si>
    <t>DIPICx  = DIPIC  + DIPICf</t>
  </si>
  <si>
    <t>DIPICf  = STLIC  * (((1  + (RIC  - R)  / 100)^0.25)  - 1)  + FXLIC  * (((1  + 2.9  / 100)^0.25)  - 1)</t>
  </si>
  <si>
    <t>DIPIC  = STLIC  * (((1  + R  / 100)^0.25)  - 1)  + FXLIC  * (((1  + (ROSHT  - 0.3)  / 100)^0.25)  - 1)  + BLIC  * (((1  + (RL  + 0.5)  / 100)^0.25)  - 1)</t>
  </si>
  <si>
    <t>WYQC  / WYQC(-1)  = FYCPR  / FYCPR(-1)</t>
  </si>
  <si>
    <t>log(NDIVHH)  =  - 8.605599  + 0.8092696  * log(FYCPR(-4))  + 0.6597959  * log(CORP)</t>
  </si>
  <si>
    <t>RPIH  = 0.149  * 400  * (DIPLDC  + IILG  + ILGUP)  / (CGGILTS  + MKTIG)  + 0.122  * (0.5  + 400  * (DIPLDC  + IILG  + ILGUP)  / (CGGILTS  + MKTIG))  + 0.186  * ROLT  + 0.301  * 400  * (NDIVHH  / EQHH(-1))  + 0.176  * 400  * (NDIVHH  / EQHH(-1))  + 0.043  * RS  + 0.023  * ROSHT</t>
  </si>
  <si>
    <t>APIIH  = PIHH(-1)  * (0.8011  * 400  * (APIIH(-1)  / PIHH(-2))  + (1  - 0.8011)  * RPIH  + 0.011  * @recode(@date &lt;= @dateval("1998:04")  , 1  , 0)  - 0.2863)  / 400</t>
  </si>
  <si>
    <t>PIRHH  = NDIVHH  + APIIH  + DIRHH  + WYQC</t>
  </si>
  <si>
    <t>PIPHH  = DIPHH</t>
  </si>
  <si>
    <t>EECPP  = ((1  + (RL  / 100))^0.25  - 1)  * (PIHH(-1)  * 0.729)  + ((1  + 0.05)^0.25  - 1)  * (PIHH(-1)  * 0.271)</t>
  </si>
  <si>
    <t>EESC  = EESCLA  + EENIC  + EECPP  + EESCCG
@ADD(V) EESC  EESC_A</t>
  </si>
  <si>
    <t>HHDI  = MI  + FYEMP  - EMPSC  - EESC  - TYWHH  + NMTRHH  + SBHH  + (PIRHH  - PIPHH  + FSMADJ)  - HHSB  + HHISC  + (EECOMPC  - EECOMPD)  + OSHH</t>
  </si>
  <si>
    <t>RHHDI  = 100  * HHDI  / PCE</t>
  </si>
  <si>
    <t>EMPCPP  / EMPCPP(-1)  = WFP  / WFP(-1)</t>
  </si>
  <si>
    <t>NEAHH  = EMPCPP  + EECPP  + EMPISCPP  - OSB</t>
  </si>
  <si>
    <t>SVHH  = HHDI  + NEAHH  - CONSPS</t>
  </si>
  <si>
    <t>SY  = 100  * (SVHH  / (NEAHH  + HHDI))</t>
  </si>
  <si>
    <t>KGHH  =  - INHT  + 0.95  * KLA  + 0.55  * KCGPSO  + 0.4  * EUKT</t>
  </si>
  <si>
    <t>NAFHH  = SVHH  + KGHH  - DINVHH  - VALHH  - NPAHH  - IHHPS</t>
  </si>
  <si>
    <t>NAFCO  =  - NAFHH  + CB  + EUKT  - CGKTA  - OPSKTA  + NPAA  + SDEPS  - SDI  + PSNBCY</t>
  </si>
  <si>
    <t>NAFFC  =  - 12012  + FISIMPS  - NEAHH  - BLEVY</t>
  </si>
  <si>
    <t>NAFIC  = NAFCO  - NAFFC</t>
  </si>
  <si>
    <t>SAVCO  = NAFCO  + KGHH  - DINVHH  + DINVPS  - DINVCG  + VALPS  - VALHH  - NPAHH  + IFPS  - IHHPS  - NPACG  - CGIPS  - KLA  - KCGPSO  - LAIPS  - NPALA  + INHT  + KGLA  - EUKT  + CGKTA  + OPSKTA  - NPAA  - IPCPS  - IBPC</t>
  </si>
  <si>
    <t>DB  = @recode(@date &lt;= @dateval("2011:02")  , 1  , 0)  * 1  / (1  + DISCO)  * (IIB  + (SIB  / DISCO)  * (1  - (1  + DISCO)^((-1)  * (1  - IIB)  / (SIB  + 0.1  * @recode(@date &gt;= @dateval("2011:03")  , 1  , 0)))))</t>
  </si>
  <si>
    <t>DP  = 1  / (1  + DISCO)  * ((DISCO  * FP  + SP)  / (DISCO  + SP))</t>
  </si>
  <si>
    <t>DV  DV  = SV  / (DISCO  + SV)= SV  / (DISCO  + SV)</t>
  </si>
  <si>
    <t>WB  = 0.31</t>
  </si>
  <si>
    <t>WP  = 0.54</t>
  </si>
  <si>
    <t>WV  = 0.14</t>
  </si>
  <si>
    <t>TAFB  = (1  - TCPRO  * DB)  / (1  - TCPRO)</t>
  </si>
  <si>
    <t>TAFP  = (1  - TCPRO  * DP)  / (1  - TCPRO)</t>
  </si>
  <si>
    <t>TAFV  = (1  - TCPRO  * DV)  / (1  - TCPRO)</t>
  </si>
  <si>
    <t>TAF  = WB  * TAFB  + WP  * TAFP  + WV  * TAFV</t>
  </si>
  <si>
    <t>WG  = 0.03</t>
  </si>
  <si>
    <t>CDEBT  = CDEBT(-1)  + d(RIC)</t>
  </si>
  <si>
    <t>CEQUITY  = NDIV  * (1  + WG)  + 100  * WG</t>
  </si>
  <si>
    <t>RWACC  = DEBTW  * CDEBT  + (1  - DEBTW)  * CEQUITY</t>
  </si>
  <si>
    <t>RDELTA  = 0.022</t>
  </si>
  <si>
    <t>COCU  = PIBUS  / PGDP  * @elem(PGDP  , "1970Q1")  / @elem(PIBUS  , "1970Q1")  * (DELTA  + RWACC)</t>
  </si>
  <si>
    <t>COC  = TAF  * COCU</t>
  </si>
  <si>
    <t>KSTAR  = exp(log(MSGVA)  - 0.4  * log(COC)  + 2.434202655)</t>
  </si>
  <si>
    <t>KMSXH  = (IBUSX  / 1000)  + KMSXH(-1)  * (1  - RDELTA)</t>
  </si>
  <si>
    <t>KGAP  = log(KMSXH  * 1000)  - log(KSTAR)</t>
  </si>
  <si>
    <t>TQ  =  - (NWIC  / 1000)  / (KMSXH  * (PKMSXHB  / 100))</t>
  </si>
  <si>
    <t>PKMSXHB  = PIBUS</t>
  </si>
  <si>
    <t>IBUS  = IF  - GGI  - PCIH  - PCLEB  - IH  - IPRL</t>
  </si>
  <si>
    <t>IBUSX  = IBUS  - 17394  * @recode(@date  = @dateval("2005:02")  , 1  , 0)</t>
  </si>
  <si>
    <t>GGIPS  = CGIPS  + LAIPS</t>
  </si>
  <si>
    <t>GGI  = 100  * GGIPS  / GGIDEF</t>
  </si>
  <si>
    <t>GGIX  = GGI  + 17394  * @recode(@date  = @dateval("2005:02")  , 1  , 0)</t>
  </si>
  <si>
    <t>GGIDEF  / GGIDEF(-1)  = PIF  / PIF(-1)</t>
  </si>
  <si>
    <t>dlog(IH)  =  - 0.2628721  * log(IH(-1))  + 0.0214637  * log(APH(-1)  / PCE(-1))  - 0.001359  * (RS(-1)  - 400  * dlog(APH(-1)))  + 0.076166  * log(PD(-1)  * 0.845)  - 0.1372628  * dlog(IH(-1))  + 2.066232  - 0.0214637  * log ( @elem(APH  , "2002Q1")  / 100)</t>
  </si>
  <si>
    <t>dlog(HIMPROV)  =  - 1.936849  + 0.0467091  * d(RMORT)  - 0.09652566  * dlog(PD(-1))  - 0.5129925  * (log(HIMPROV(-1))  - 1.00768  * log(CONSPS(-1)))  - 0.0834384  * @recode(@date  = @dateval("2003:01")  , 1  , 0)</t>
  </si>
  <si>
    <t>PCIH  / PCIH(-1)  = IH  / IH(-1)</t>
  </si>
  <si>
    <t>VALPS  = VAL  * PIF  / 100</t>
  </si>
  <si>
    <t>VALHH  = 0.25  * VALPS</t>
  </si>
  <si>
    <t>IFPS  = IF  * PIF  / 100</t>
  </si>
  <si>
    <t>PIPRL  = 100  * IPRLPS  / IPRL</t>
  </si>
  <si>
    <t>IHPS  = IH  * PIH  / 100</t>
  </si>
  <si>
    <t>NETAD  = (PEHC  / 1000)  * 1.5166</t>
  </si>
  <si>
    <t>HSALL  = HSALL(-1)  + NETAD</t>
  </si>
  <si>
    <t>IHHPS  = 0.8456  * IHPS  + 0.5674  * IPRLPS  + 0.0803  * (PIBUS  / 100)  * IBUS</t>
  </si>
  <si>
    <t>PIBUS  = 100  * (IFPS  - IHPS  - IPRLPS  - (PIF  * 0.9828  / 100)  * (PCIH  + PCLEB)  - GGIPS)  / IBUS</t>
  </si>
  <si>
    <t>ICCPS  = 0.1543  * IHPS  + 0.4204  * IPRLPS  + 0.8331  * (PIBUS  / 100)  * IBUS</t>
  </si>
  <si>
    <t>IPCPS  = (PIF  * 0.9828  / 100)  * (PCIH  + PCLEB)  + 0.0456  * (PIBUS  / 100)  * IBUS</t>
  </si>
  <si>
    <t>IFCPS  = IFPS  - IHHPS  - ICCPS  - LAIPS  - CGIPS  - IPCPS</t>
  </si>
  <si>
    <t>ECG  / ECG(-1)  = EGG  / EGG(-1)</t>
  </si>
  <si>
    <t>ELA  / ELA(-1)  = EGG  / EGG(-1)</t>
  </si>
  <si>
    <t>dlog(EPS)  = log((ET  - ECG  - ELA)  / (ET(-1)  - ECG(-1)  - ELA(-1)))</t>
  </si>
  <si>
    <t>dlog(EMS)  =  - 0.0113474  + 0.4369834  * dlog(EMS(-1))  + 0.1932386  * dlog(EMS(-2))  + 0.1713792  * dlog(MSGVA(-1))  - 0.0062207  * (log(EMS(-1)  / MSGVA(-1))  + 0.4  * (log(PSAVEI(-1)  / PMSGVA(-1))))  - 0.0103188  * @recode(@date  = @dateval("2010:04")  , 1  , 0)</t>
  </si>
  <si>
    <t>ET  = ET(-1)  * ETLFS  / ETLFS(-1)</t>
  </si>
  <si>
    <t>WRGTP  = WRGTP(-1)  * ET  / ET(-1)</t>
  </si>
  <si>
    <t>WFJ  = ET  + WRGTP</t>
  </si>
  <si>
    <t>ETLFS  = 1000  * (HWA  / AVH)</t>
  </si>
  <si>
    <t>ES  / ES(-1)  = ET  / ET(-1)</t>
  </si>
  <si>
    <t>ESLFS  / ESLFS(-1)  = ES  / ES(-1)</t>
  </si>
  <si>
    <t>GAD  = GAD1  + GAD2  + GAD3</t>
  </si>
  <si>
    <t>POP16  / POP16(-1)  = (GAD2  + GAD3)  / (GAD2(-1)  + GAD3(-1))</t>
  </si>
  <si>
    <t>ULFS  = ((POP16  * PART16  / 100)  - ETLFS)</t>
  </si>
  <si>
    <t>LFSUR  = 100  * ULFS  / (ETLFS  + ULFS)</t>
  </si>
  <si>
    <t>HWA  = NNSGVA  / PRODH</t>
  </si>
  <si>
    <t>PART16  = 100  * (ULFS  + ETLFS)  / POP16</t>
  </si>
  <si>
    <t>ER  = 100  * ETLFS  / POP16</t>
  </si>
  <si>
    <t>XNOG  = X  - XS  - XOIL</t>
  </si>
  <si>
    <t>dlog(RPRICE)  = dlog(PXNOG)  + dlog(RXD)  - 0.9351684  * dlog(WPG)</t>
  </si>
  <si>
    <t>dlog(XS)  = 0.284672  * dlog(MKTGS(-1))  - 0.262193  * dlog(XS(-1))  + 0.103782  * dlog(OTLROW(-4))  + 0.092613  * dlog(WEQPR)  + 0.020526  * (d(RS)  - d(R))  - 0.083197  * (@recode(@date  = @dateval("1991:01")  , 1  , 0))  - 0.065216  * (@recode(@date  = @dateval("2001:03")  , 1  , 0))  + 0.090743  * (@recode(@date  = @dateval("2002:03")  , 1  , 0))  - 0.085737  * (@recode(@date  = @dateval("2011:02")  , 1  , 0))  - 0.097614  * (log(XS(-1))  - 0.930963  * log(MKTGS(-1))  + 0.087344  * log(PXS(-1)  * RXD(-1)  / MAJCP(-1)))  + 0.589808</t>
  </si>
  <si>
    <t>XPS  = (PXNOG  / 100)  * XNOG  + (PXS  / 100)  * XS  + (PXOIL  / 100)  * XOIL</t>
  </si>
  <si>
    <t>MC  = 0.216  * CONS</t>
  </si>
  <si>
    <t>MCGG  = 0.137  * CGG</t>
  </si>
  <si>
    <t>MIF  = 0.270  * IF</t>
  </si>
  <si>
    <t>MDINV  = 0.136  * (DINV  - ALAD)</t>
  </si>
  <si>
    <t>MXS  = 0.161  * XS</t>
  </si>
  <si>
    <t>MXG  = 0.376  * (XOIL  + XNOG )</t>
  </si>
  <si>
    <t>MTFE  = MC  + MCGG  + MIF  + MDINV  + MXS  + MXG</t>
  </si>
  <si>
    <t>MINTY  = 100  * (M )  / MTFE</t>
  </si>
  <si>
    <t>MGTFE  = 0.156  * CONS  + 0.097  * CGG  + 0.203  * IF  + 0.096  * DINV  + 0.352  * XNOG  + 0.063  * XS</t>
  </si>
  <si>
    <t>PMGREL  = PMNOG  / (0.156  * PCE+0.097  * GGFCD  + 0.203  * PIF  + 0.096  * PINV  + 0.352  * PXNOG  + 0.063  * PXS)</t>
  </si>
  <si>
    <t>MNOG  = M  - MS  - MOIL</t>
  </si>
  <si>
    <t>MSTFE  = 0.060  * CONS  + 0.040  * CGG  + 0.067  * IF  + 0.040  * DINV  + 0.024  * XNOG  + 0.098  * XS</t>
  </si>
  <si>
    <t>PMSREL  = PMS  / (0.060  * PCE+0.040  * GGFCD  + 0.067  * PIF  + 0.040  * PINV  + 0.024  * PXNOG  + 0.098  * PXS)</t>
  </si>
  <si>
    <t>dlog(MS)  = 0.819114  * dlog(MSTFE)  + 0.389511  * dlog(MSTFE(-1))  - 0.525436  * dlog(MSTFE(-2))  + 0.288639  * dlog(MSTFE(-3))  - 0.477411  * dlog(PMSREL)  - 0.292804  * dlog(PMSREL(-1))  - 0.271392  * dlog(MS(-1))  - 0.171294  * (log(MS(-1))  - 1.079017  * log(MSTFE(-1))  - 0.662445  * log(SPECX(-1))  + 0.112661  * ((@recode(@date &gt;= @dateval("2007:01")  , 1  , 0))  * SPECX)  + 0.874335  * log(PMSREL(-1))  - 0.126418  * (@recode(@date &gt;= @dateval("2007:01")  , 1  , 0)  - @recode(@date &gt;= @dateval("2013:01")  , 1  , 0)))  - 0.031665</t>
  </si>
  <si>
    <t>MPS  = MNOG  * (PMNOG  / 100)  + MS  * (PMS  / 100)  + MOIL  * (PMOIL  / 100)</t>
  </si>
  <si>
    <t>OILBASE  = ((@elem(PBRENT  , "2009Q1")  / @elem(RXD  , "2009Q1"))  + (@elem(PBRENT  , "2009Q2")  / @elem(RXD  , "2009Q2"))  + (@elem(PBRENT  , "2009Q3")  / @elem(RXD  , "2009Q3"))  + (@elem(PBRENT  , "2009Q4")  / @elem(RXD  , "2009Q4")))  / 4</t>
  </si>
  <si>
    <t>dlog(PSAVEI)  =  - 0.0282  + 0.575  * dlog(PMSGVA)  + 0.250  * dlog(PMSGVA(-1))  + 0.105  * dlog(PMSGVA(-2))  + (1  - 0.575  - 0.250  - 0.105)  * dlog(PMSGVA(-3))  - 0.0096  * (LFSUR  - LFSUR(-1))  + 0.264  * (dlog(MSGVA)  - dlog(EMS))  + 0.282  * (dlog(CPI)  - dlog(PMSGVA))  - 0.04328  * (log(PSAVEI(-1))  - log(MSGVA(-1)  / EMS(-1))  - log(PMSGVA(-1))  + log(1  + (EMPSC(-1)  / WFP(-1)))  + 0.0137  * LFSUR(-1))</t>
  </si>
  <si>
    <t>RPW  = (FYEMP  / PGVA)  / (ETLFS  - ESLFS)</t>
  </si>
  <si>
    <t>RCW  = (FYEMP  / PCE)  / (ETLFS  - ESLFS)</t>
  </si>
  <si>
    <t>ULCPS  = 0.17910  * (PSAVEI  * (52  / 4)  * (1  + (EMPSC  + NIS)  / WFP)  * EMS  / GVA)</t>
  </si>
  <si>
    <t>ULCMS  = 100  * 1.6715  * FYEMPMS  * (1  + (MI  / MSGVAPSEMP))  / MSGVA</t>
  </si>
  <si>
    <t>MSGVAPSEMP  = MSGVAPS  - MI</t>
  </si>
  <si>
    <t>FYEMPMS  = FYEMP  - CGWS  - LAWS</t>
  </si>
  <si>
    <t>ULCPSBASE  = ( @elem(ULCPS  , "2009Q1")  + @elem(ULCPS  , "2009Q2")  + @elem(ULCPS  , "2009Q3")  + @elem(ULCPS  , "2009Q4") )  / 4</t>
  </si>
  <si>
    <t>ULCMSBASE  = ( @elem(ULCMS  , "2009Q1")  + @elem(ULCMS  , "2009Q2")  + @elem(ULCMS  , "2009Q3")  + @elem(ULCMS  , "2009Q4") )  / 4</t>
  </si>
  <si>
    <t>PMNOGBASE  = ( @elem(PMNOG  , "2009Q1")  + @elem(PMNOG  , "2009Q2")  + @elem(PMNOG  , "2009Q3")  + @elem(PMNOG  , "2009Q4") )  / 4</t>
  </si>
  <si>
    <t>PMSBASE  = ( @elem(PMS  , "2009Q1")  + @elem(PMS  , "2009Q2")  + @elem(PMS  , "2009Q3")  + @elem(PMS  , "2009Q4") )  / 4</t>
  </si>
  <si>
    <t>TXRATEBASE  = ((@elem(BPAPS  , "2009Q1")  / @elem(GVA  , "2009Q1"))  + (@elem(BPAPS  , "2009Q2")  / @elem(GVA  , "2009Q2"))  + (@elem(BPAPS  , "2009Q3")  / @elem(GVA  , "2009Q3"))  + (@elem(BPAPS  , "2009Q4")  / @elem(GVA  , "2009Q4")))  / 4</t>
  </si>
  <si>
    <t>PPIYBASE  = ( @elem(PPIY  , "2009Q1")  + @elem(PPIY  , "2009Q2")  + @elem(PPIY  , "2009Q3")  + @elem(PPIY  , "2009Q4") )  / 4</t>
  </si>
  <si>
    <t>CPIXBASE  = ( @elem(CPIX  , "2009Q1")  + @elem(CPIX  , "2009Q2")  + @elem(CPIX  , "2009Q3")  + @elem(CPIX  , "2009Q4") )  / 4</t>
  </si>
  <si>
    <t>MCOST  = 36.83  * (ULCMS  / ULCMSBASE)  + 24.64  * (PMNOG  / PMNOGBASE)  + 4.04  * (PMS  / PMSBASE)  + 4.85  * ((PBRENT  / RXD)  / OILBASE)  + 1.01  * ((BPAPS  / GVA)  / TXRATEBASE)  + 24.72  * (SCOST  / 100)  + 0.47  * (CCOST  / 100)  + 3.43  * (UTCOST  / 100)</t>
  </si>
  <si>
    <t>SCOST  = 70.54  * (ULCMS  / ULCMSBASE)  + 6.93  * (PMNOG  / PMNOGBASE)  + 6.41  * (PMS  / PMSBASE)  + 0.09  * ((PBRENT  / RXD)  / OILBASE)  + 3.52  * ((BPAPS  / GVA)  / TXRATEBASE)  + 9.78  * (PPIY  / PPIYBASE)  + 1.64  * (CCOST  / 100)  + 1.09  * (UTCOST  / 100)</t>
  </si>
  <si>
    <t>CCOST  = 40.25  * (ULCMS  / ULCMSBASE)  + 2.80  * (PMNOG  / PMNOGBASE)  + 0.90  * (PMS  / PMSBASE)  + 0.03  * ((PBRENT  / RXD)  / OILBASE)  + 0.51  * ((BPAPS  / GVA)  / TXRATEBASE)  + 27.06  * (PPIY  / PPIYBASE)  + 28.13  * (SCOST  / 100)  + 0.34  * (UTCOST  / 100)</t>
  </si>
  <si>
    <t>UTCOST  = 14.85  * (ULCMS  / ULCMSBASE)  + 3.04  * (PMNOG  / PMNOGBASE)  + 0.51  * (PMS  / PMSBASE)  + 51.52  * ((PBRENT  / RXD)  / OILBASE)  + 2.90  * ((BPAPS  / GVA)  / TXRATEBASE)  + 8.24  * (PPIY  / PPIYBASE)  + 16.00  * (SCOST  / 100)  + 2.95  * (CCOST  / 100)</t>
  </si>
  <si>
    <t>RPCOST  = 13.18  * (PMNOG  / PMNOGBASE)  + 4.07  * (PMS  / PMSBASE)  + 11.56  * ((BPAPS  / GVA)  / TXRATEBASE)  + 7.07  * (PPIY  / PPIYBASE)  + 59.96  * (SCOST  / 100)  + 0.92  * (CCOST  / 100)  + 3.24  * (UTCOST  / 100)</t>
  </si>
  <si>
    <t>ICOST  = 18.40  * (PMNOG  / PMNOGBASE)  + 0.41  * (PMS  / PMSBASE)  + 0.19  * ((PBRENT  / RXD)  / OILBASE)  + 5.63  * ((BPAPS  / MSGVA)  / TXRATEBASE)  + 8.18  * (PPIY  / PPIYBASE)  + 20.76  * (SCOST  / 100)  + 46.42  * (CCOST  / 100)</t>
  </si>
  <si>
    <t>XGCOST  = 15.77  * (PMNOG  / PMNOGBASE)  + 2.92  * ((BPAPS  / MSGVA)  / TXRATEBASE)  + 68.46  * (PPIY  / PPIYBASE)  + 12.80  * (SCOST  / 100)  + 0.05  * (UTCOST  / 100)</t>
  </si>
  <si>
    <t>XSCOST  = 7.22  * (PMS  / PMSBASE)  + 5.99  * ((BPAPS  / MSGVA)  / TXRATEBASE)  + 9.29  * (PPIY  / PPIYBASE)  + 75.39  * (SCOST  / 100)  + 1.90  * (CCOST  / 100)  + 0.21  * (UTCOST  / 100)</t>
  </si>
  <si>
    <t>MKGW  = 100  * ( PPIY  / (MCOST  / 100))  / (PPIYBASE)</t>
  </si>
  <si>
    <t>dlog(MKR)  = (dlog(CPI)  - W1  * dlog(CPIRENT)  - (1  - W1)  * dlog(RPCOST))  / (1  - W1)</t>
  </si>
  <si>
    <t>CPIX  = (RPCOST  / 100)  * (MKR  / 100)  * CPIXBASE</t>
  </si>
  <si>
    <t>PRENT  = PRENT(-1)  * (0.62  * ((WFP  / (ETLFS  - ESLFS))  / ((WFP(-1)  / (ETLFS(-1)  - ESLFS(-1)))))  + (0.15  * (HRRPW  / HRRPW(-1)))  + (0.23  * (PRP  / PRP(-1))))</t>
  </si>
  <si>
    <t>W4  = 0.024</t>
  </si>
  <si>
    <t>W5  = 0.185</t>
  </si>
  <si>
    <t>I4  = 220.6</t>
  </si>
  <si>
    <t>I7  = 294.6</t>
  </si>
  <si>
    <t>I9  = 295.8</t>
  </si>
  <si>
    <t>I10  = 109.2</t>
  </si>
  <si>
    <t>I11  = 109.4</t>
  </si>
  <si>
    <t>I12  = 108.8</t>
  </si>
  <si>
    <t>CPIH  = CPIH(-1)  * (CPI^(1  - W5)  * OOH^W5)  / (CPI(-1)^(1  - W5)  * OOH(-1)^W5)</t>
  </si>
  <si>
    <t>CPIRENT  = CPIRENT(-1)  * (0.62  * ((WFP  / (ETLFS  - ESLFS))  / (WFP(-1)  / (ETLFS(-1)  - ESLFS(-1))))  + (0.15  * (HRRPW  / HRRPW(-1)))  + (0.23  * (PRP  / PRP(-1))))</t>
  </si>
  <si>
    <t>'CPI  = CPI(-1)  * (CPIX^(1  - W1)  * CPIRENT^W1)  / (CPIX(-1)^(1  - W1)  * CPIRENT(-1)^W1)</t>
  </si>
  <si>
    <t>PRMIP  = PRMIP(-1)  * (RMORT  / RMORT(-1))  * (LHP  / LHP(-1))  / (HH  / HH(-1))</t>
  </si>
  <si>
    <t>PR  = I7  * ((1  - W4)  * PRXMIP  / I9  + W4  * PRMIP  / I4)</t>
  </si>
  <si>
    <t>RPI  = PR  / PR(-4)  * 100  - 100</t>
  </si>
  <si>
    <t>dlog(PXNOG)  = 0.635957  * dlog(PPIY(-1))  + 0.102727  * (dlog(WPG)  - dlog(RXD))  - 0.131253  * dlog(RX)  - 0.000508  * @TREND(1979Q4)  + 0.100860  * @recode(@date  = @dateval("1997:01")  , 1  , 0)  - 0.063293  * @recode(@date  = @dateval("1998:01")  , 1  , 0)  + 0.034519  * @recode(@date  = @dateval("1993:01")  , 1  , 0)  - 0.161370  * (log(PXNOG(-1))  + 0.330293  * log(RX(-1))  - 0.921258  * log(PPIY(-1))  - (1  - 0.921258)  * log(WPG(-1)  / RXD(-1)))  + 0.297153</t>
  </si>
  <si>
    <t>PXS  / PXS(-1)  = PXNOG  / PXNOG(-1)</t>
  </si>
  <si>
    <t>dlog(PMNOG)  = 0.606452  * dlog(PPIY)  + 0.230808  * (dlog(WPG)  - dlog(RXD))  - 0.106493  * dlog(RX)  + 0.066665  * @recode(@date  = @dateval("1997:01")  , 1  , 0)  - 0.038986  * @recode(@date  = @dateval("1998:01")  , 1  , 0)  - 0.000538  * @TREND(1979Q4)  - 0.160709  * (log(PMNOG(-1))  + 0.139917  * (log(RX(-1)))  - 0.552396  * (log(PPIY(-1)))  - (1  - 0.552396)  * (log(WPG(-1)  / RXD(-1))))  + 0.183135</t>
  </si>
  <si>
    <t>PMS  / PMS(-1)  = PMNOG  / PMNOG(-1)</t>
  </si>
  <si>
    <t>PINV  = 100  * BV  / INV</t>
  </si>
  <si>
    <t>PCE  / PCE(-4)  = CPI  / CPI(-4)</t>
  </si>
  <si>
    <t>PIF  = (GDPMPS  - CGGPS  - CONSPS  - DINVPS  - VALPS  - XPS  + MPS  - SDEPS)  * 100  / IF</t>
  </si>
  <si>
    <t>PCDUR  / PCDUR(-1)  = PMNOG  / PMNOG(-1)</t>
  </si>
  <si>
    <t>RHF  = RMORT  - (1  - 0.25  * TPBRZ)  * (RMORT  - RDEP)  * (1  - 0.001  * LHP  / GPW)</t>
  </si>
  <si>
    <t>HD  / HD(-1)  = APH  / APH(-1)</t>
  </si>
  <si>
    <t>PMSGVA  = 100  * (MSGVAPS  / MSGVA)</t>
  </si>
  <si>
    <t>dlog(TDOIL)  =  - 0.2444325  * dlog(TDOIL(-1))  + 1.896486  * dlog(NNSGVA(-1))  - 0.1077816  * (log(PBRENT  / (RXD  * (GDPMPS(-1)  - BPAPS(-1)  - (NSGVA(-1)  * PBRENT(-1)  / (OILBASE  * RXD(-1))))  / NNSGVA(-1) ) )  - log(PBRENT(-1)  / (RXD(-1)  * (GDPMPS(-2)  - BPAPS(-2)  - (NSGVA(-2)  * PBRENT(-2)  / (OILBASE  * RXD(-2))))  / NNSGVA(-2) ) ) )  + 0.0780697  * (@recode(@date &gt;= @dateval("1984:01")  , 1  , 0)  * @recode(@date &lt;= @dateval("1985:01")  , 1  , 0))  - 0.0143727  - 0.2216107  * (@recode(@date  = @dateval("1986:01")  , 1  , 0)  - @recode(@date  = @dateval("1986:02")  , 1  , 0))  - 0.2457494  * (@recode(@date  = @dateval("2001:03")  , 1  , 0)  - @recode(@date  = @dateval("2001:04")  , 1  , 0))  + 0.1907036  * (@recode(@date  = @dateval("2010:03")  , 1  , 0)  - @recode(@date  = @dateval("2010:04")  , 1  , 0))  - 0.4334139  * @recode(@date  = @dateval("2013:01")  , 1  , 0)</t>
  </si>
  <si>
    <t>XOIL  = 1.37  * NSGVA @ADD(V) XOIL  XOIL_A</t>
  </si>
  <si>
    <t>MOIL  = TDOIL  + XOIL  - NSGVA</t>
  </si>
  <si>
    <t>dlog(PXOIL)  = dlog(PBRENT)  - dlog(RXD)</t>
  </si>
  <si>
    <t>dlog(PMOIL)  = dlog(PXOIL)</t>
  </si>
  <si>
    <t>NSGTP  / NSGTP(-1)  = (NSGVA  / NSGVA(-1) )  * (PBRENT  / PBRENT(-1))  / (RXD  / RXD(-1))</t>
  </si>
  <si>
    <t>CGWS  = CGWADJ  * ERCG  * ECG  * (52  / 4000)  * (1  + (1.249  * EMPSC  / WFP))</t>
  </si>
  <si>
    <t>LAWS  = LAWADJ  * ERLA  * ELA  * (52  / 4000)  * (1  + (1.418  * EMPSC  / WFP))</t>
  </si>
  <si>
    <t>CGP  = CGGPSPSF  - (CGWS  + LAWS)  - LAPR  - (RCGIM  + RLAIM)</t>
  </si>
  <si>
    <t>OSGG  = RCGIM  + RLAIM  + 100</t>
  </si>
  <si>
    <t>GGFCD  = 100  * CGGPS  / CGG</t>
  </si>
  <si>
    <t>dlog(CGG)  = 0.0007011  + 0.3739498  * dlog(CGGPS)  + 0.1802323  * dlog(CGGPS(-1))  - 0.4198339  * dlog(CGG(-1))</t>
  </si>
  <si>
    <t>CGSUBP  = PSCE  - (CGWS  + CGP  + RCGIM  + LAWS  + LAPR  + RLAIM)  - LATSUB  - (CGSB  + LASBHH)  - CGNCGA  - ECNET  - LANCGA  - (CGOTR  + LAOTRHH)  - (DICGOP  + DILAPR  + DIPCOP)  - EUVAT  - GNP4  - CGSUBPR</t>
  </si>
  <si>
    <t>CGTSUB  = CGSUBP  + CGSUBPR</t>
  </si>
  <si>
    <t>LASUBPR  = (LASUBPR(-4)  + LASUBPR(-3)  + LASUBPR(-2)  + LASUBPR(-1))  * 0.25  * (PGDP  * 4)  / (PGDP(-4)  + PGDP(-3)  + PGDP(-2)  + PGDP(-1))</t>
  </si>
  <si>
    <t>LATSUB  = LASUBP  + LASUBPR</t>
  </si>
  <si>
    <t>CGASC  / CGASC(-1)  = CGWS  / CGWS(-1)</t>
  </si>
  <si>
    <t>CGISC  / CGISC(-1)  = CGWS  / CGWS(-1)</t>
  </si>
  <si>
    <t>EESCCG  / EESCCG(-1)  = CGWS  / CGWS(-1)</t>
  </si>
  <si>
    <t>LASC  / LASC(-1)  = LAWS  / LAWS(-1)</t>
  </si>
  <si>
    <t>EESCLA  / EESCLA(-1)  = LAWS  / LAWS(-1)</t>
  </si>
  <si>
    <t>CGNCGA  = TROD</t>
  </si>
  <si>
    <t>CT  = NSCTP  + NNSCTP</t>
  </si>
  <si>
    <t>CETAX  = VREC  + TXFUEL  + TXTOB  + TXALC  + CUST  + CCL  + AL  + TXCUS</t>
  </si>
  <si>
    <t>VED  = VEDHH  + VEDCO</t>
  </si>
  <si>
    <t>OCT  = VEDHH  + BBC  + PASSPORT  + OHT</t>
  </si>
  <si>
    <t>CGC  = ((1  + (ROSHT  - 0.3)  / 100)^0.25  - 1)  * SRES(-1)  + 118</t>
  </si>
  <si>
    <t>PSINTR  = CGNDIV  + LANDIV  + PCNDIV</t>
  </si>
  <si>
    <t>CGRENT  = RNCG  + HHTCG</t>
  </si>
  <si>
    <t>TAXCRED  = MILAPM  + CTC</t>
  </si>
  <si>
    <t>INCTAXG  = TYEM  + TSEOP  + TCINV  - INCTAC  + CTC  - NPISHTC</t>
  </si>
  <si>
    <t>PUBSTIW  = TYEM  + TSEOP  + PRT  + TCINV  + CT  + CGT  + FCACA  + BETPRF  + BETLEVY  + OFGEM  - NPISHTC  - TYPCO  + PROV  - LAEPS</t>
  </si>
  <si>
    <t>PUBSTPD  = (CETAX  - BETPRF)  + EXDUTAC  + XLAVAT  + LAVAT  - EUOT  + TSD  + ROCS  + TXMIS  + RFP  + (NNDRA  + VEDCO  + LAPT  + OPT  + EUETS)  + CIL  + ENVLEVY  + BANKROLL  + RULC</t>
  </si>
  <si>
    <t>PSCR  = PUBSTIW  + PUBSTPD  + OCT  + CC  + INHT  + EENIC  + EMPNIC  + (RCGIM  + RLAIM  + OSPC)  + PSINTR  + (RNCG  + HHTCG)  + LARENT  + PCRENT  + BLEVY  + LAEPS  + SWISSCAP</t>
  </si>
  <si>
    <t>NATAXES  = PUBSTIW  + PUBSTPD  + OCT  + BLEVY  + INHT  + LAEPS  + SWISSCAP  + EENIC  + EMPNIC  + CC  + EUOT</t>
  </si>
  <si>
    <t>log(RX)  = log(RX(-1))  + log((1  + ROSHT(-1)  / 400)  / (1  + RS(-1)  / 400))</t>
  </si>
  <si>
    <t>RXD  = RXD(-1)  * RX  / RX(-1)</t>
  </si>
  <si>
    <t>ECUPO  = (ECUPO(-1)  * RX  / RX(-1))</t>
  </si>
  <si>
    <t>d(DRES)  = 0</t>
  </si>
  <si>
    <t>SRES  =  - DRES  + (1  + 0.227  * (RXD(-1)  / RXD  - 1)  + 0.364  * (RX(-1)  / RX  - 1))  * SRES(-1)</t>
  </si>
  <si>
    <t>CIPD  = ( 0.7173  * CIPD(-1)  / LROW(-2)  + (1  - 0.7173)  * REXC  / 100 )  * LROW(-1)</t>
  </si>
  <si>
    <t>REXC  = (DLROW(-1)  / LROW(-1))  * (1.83  + 1.08  * (log(WEQPR)  - log(WEQPR(-4))))  + (EQLROW(-1)  / LROW(-1))  * (0.63  - 0.37  * ( log(WEQPR)  - log(WEQPR(-4))))  + (BLROW(-1)  / LROW(-1))  * (0.17  + 0.92  * (ROLT  / 4))  + (OTLROW(-1)  / LROW(-1))  * (0.09  + 0.8  * ROSHT  / 4)</t>
  </si>
  <si>
    <t>DIPD  = (0.6283  * DIPD(-1)  / AROW(-2)  + (1  - 0.6283)  * REXD  / 100)  * AROW(-1)</t>
  </si>
  <si>
    <t>REXD  = (DAROW(-1)  / AROW(-1))  * (-0.2287  + 10.3  * FYCPR  / GDPMPS  - 1.37  * @recode(@date  = @dateval("1998:03")  , 1  , 0))  + (EQAROW(-1)  / AROW(-1))  * (0.59  + 18.1  * NDIVHH  / EQHH)  + (BAROW(-1)  / AROW(-1))  * (-0.03  + 1.06  * RL  / 4)  + (OTAROW(-1)  / AROW(-1))  * (0.17  + 0.07  * RS  / 4  + 0.7  * ROSHT  / 4)</t>
  </si>
  <si>
    <t>d(CGCBOP)  = d(CGC)</t>
  </si>
  <si>
    <t>NIPD  = CIPD  - DIPD  + CGCBOP</t>
  </si>
  <si>
    <t>dlog(EECOMPD)  =  - 0.492198  * log(EECOMPD(-1))  + 0.693337  * log(FYEMP(-1))  + 2.148955  * dlog(FYEMP)  + 0.107609  * @recode(@date &gt;= @dateval("2005:01")  , 1  , 0)  - 0.004629  * @TREND(1979Q4)  - 5.105951</t>
  </si>
  <si>
    <t>EECOMPC  / EECOMPC(-1)  = MAJGDP  / MAJGDP(-1)</t>
  </si>
  <si>
    <t>EUSUBP  = 0</t>
  </si>
  <si>
    <t>EUSUBPR  = EUSUBPR(-1)  * ECUPO(-1)  / ECUPO</t>
  </si>
  <si>
    <t>EUSF  = EUSF(-1)  * ECUPO(-1)  / ECUPO</t>
  </si>
  <si>
    <t>ECNET  = (1  - 0.5  * (ECUPO(-1)  / ECUPO  - 1))  * ECNET(-1)</t>
  </si>
  <si>
    <t>GNP4  = 0.010  * ((GDPMPS  + NIPD  + EECOMPC  - EECOMPD)  / ECUPO(-4))</t>
  </si>
  <si>
    <t>EUVAT  = 0.0325  * VREC  / (0.8267  * ECUPO(-4))</t>
  </si>
  <si>
    <t>BENAB  = 0.012  * CGSB</t>
  </si>
  <si>
    <t>CGITFA  = ITA</t>
  </si>
  <si>
    <t>ITA  = 0.001115  * WFP</t>
  </si>
  <si>
    <t>log(HHTFA)  = log(HHTFA(-1)  * MAJGDP  / MAJGDP(-1))</t>
  </si>
  <si>
    <t>HHTA  / HHTA(-1)  = WFP  / WFP(-1)</t>
  </si>
  <si>
    <t>TRANC  = EUSUBP  + HHTFA  + EUSF  + CGITFA  + EUSUBPR  + INSURE</t>
  </si>
  <si>
    <t>TRAND  = TROD  + ECNET  + EUVAT  + EUOT  + HHTA  + GNP4  + BENAB  + ITA  + INSURE</t>
  </si>
  <si>
    <t>TRANB  = TRANC  - TRAND</t>
  </si>
  <si>
    <t>CGKTA  = 0.02351  * KCGPSO</t>
  </si>
  <si>
    <t>TB  = XPS  - MPS</t>
  </si>
  <si>
    <t>CB  = TB  + (EECOMPC  - EECOMPD)  + NIPD  + TRANC  - TRAND</t>
  </si>
  <si>
    <t>CBPCNT  = (CB  / GDPMPS)  * 100</t>
  </si>
  <si>
    <t>NAFROW  =  - (CB  + (EUKT)  - (CGKTA  + OPSKTA)  + NPAA)</t>
  </si>
  <si>
    <t>DEP  = RCGIM  + RLAIM  + PCCON</t>
  </si>
  <si>
    <t>PSCB  = PSCR  - PSCE  - DEP</t>
  </si>
  <si>
    <t>NPACG  = (NPACG(-1)  + NPACG(-2)  + NPACG(-3)  + NPACG(-4))  / 4</t>
  </si>
  <si>
    <t>NPALA  = (NPALA(-1)  + NPALA(-2)  + NPALA(-3)  + NPALA(-4))  / 4</t>
  </si>
  <si>
    <t>PSGI  = CGIPS  + LAIPS  + IPCPS  + IBPC  + DINVCG  + (NPACG  + NPALA)  + (KCGPSO  - KPSCG)  + (KLA  - KGLAPC  - KGLA)  + (KPCPS  - KPSPC)  + ASSETSA</t>
  </si>
  <si>
    <t>TME  = PSCE  + DEP  + PSNI</t>
  </si>
  <si>
    <t>CGNB  = (CGWS  + CGP)  + CGTSUB  + CGSB  + CGNCGA  + CGCGLA  + CGOTR  + GNP4  + EUVAT  + DICGOP  + (CGIPS  + NPACG)  + DINVCG  + (KCGLA  + KCGPC)  + KCGPSO  - KPSCG  - (PUBSTIW  + TYPCO)  - (PUBSTPD  - LAPT)  - (OCT  + LANNDR)  - (INHT  + LAEPS  + SWISSCAP)  - (EMPNIC  + EENIC)  - CGNDIV  - CGINTRA  - (RNCG  + HHTCG  + BLEVY)</t>
  </si>
  <si>
    <t>LANB  = (LAWS  + LAPR)  + LATSUB  + LASBHH  + LANCGA  - CGCGLA  + LAOTRHH  + DILAPR  + (LAIPS  + NPALA)  - KCGLA  + (KLA  - KGLAPC)  - KGLA  - LAPT  - (CC  - LANNDR)  - LAINTRA  - LANDIV  - LARENT  - CIL</t>
  </si>
  <si>
    <t>GGNB  = CGNB  + LANB</t>
  </si>
  <si>
    <t>GGNBCY  = GGNB</t>
  </si>
  <si>
    <t>PCNB  = DIPCOP  + IPCPS  + IBPC  - (KCGPC  + KGLAPC)  + (KPCPS  - KPSPC)  + TYPCO  - OSPC  - PCNDIV  - PCINTRA  - PCRENT</t>
  </si>
  <si>
    <t>PCNBCY  = PCNB</t>
  </si>
  <si>
    <t>PSNBNSA  =  - PSCB  + PSNI</t>
  </si>
  <si>
    <t>PSNBCY  = PSNBNSA@ADD(V) PSNBCY  PSNBCY_A</t>
  </si>
  <si>
    <t>SWAPS  = 0</t>
  </si>
  <si>
    <t>TDEF  = CGNB  + LANB  + SWAPS</t>
  </si>
  <si>
    <t>CGLSFA  = (LCGOS  + LCGPR)  + (CGMISP)</t>
  </si>
  <si>
    <t>PSLSFA  = CGLSFA  + (LALEND  + LAMISE)  + (PCLEND  + PCMISE)</t>
  </si>
  <si>
    <t>CGACADJ  = (EXDUTAC  + NICAC  + INCTAC)  + FCACA  + CGACRES  + (ILGAC  + CONACC)  + MFTRAN</t>
  </si>
  <si>
    <t>PSACADJ  = CGACADJ  + LAAC  + LAMFT  + PCAC  + PCGILT  + MFTPC</t>
  </si>
  <si>
    <t>PSFL  = CGGILTS  + OFLPS  + NATSAV  + MKTIG</t>
  </si>
  <si>
    <t>PSTA  = PSTA(-1)  * PIF  / PIF(-1)  + 0.5  * (PSNI  + KCGPC  + KGLAPC  - KLA  - KCGPSO)  * (1  + GGIDEF  / GGIDEF(-1))</t>
  </si>
  <si>
    <t>PSNW  = PSTA  + PSFA  - PSFL</t>
  </si>
  <si>
    <t>LABRO  = LANB  + LALEND  + LAMISE  + LAAC  + LAGILT  + LAMFT  - LCGLA</t>
  </si>
  <si>
    <t>CGNCR  = CGNB  + CGLSFA  + CGACADJ  + LCGLA  + LCGPC</t>
  </si>
  <si>
    <t>PSNCR  = PSNBNSA  + PSLSFA  + PSACADJ</t>
  </si>
  <si>
    <t>COIN  / COIN(-4)  = M0  / M0(-4)</t>
  </si>
  <si>
    <t>d(PSND)  = PSNCR  - ILGAC  + d(FLEASGG)  + d(FLEASPC)  + PSNDRES</t>
  </si>
  <si>
    <t>GGLIQ  = CGLIQ  + LALIQ</t>
  </si>
  <si>
    <t>d(GGGD)  = CGNCR  + LABRO  - ILGAC  + d(SRES)  + d(GGLIQ)  + GGGDRES</t>
  </si>
  <si>
    <t>Number</t>
  </si>
  <si>
    <t>Whole economy average earnings (NA measure)</t>
  </si>
  <si>
    <t>EARN</t>
  </si>
  <si>
    <t>(DTWM-ROYK)/(MGRZ-MGRQ)</t>
  </si>
  <si>
    <t>EARN  = WFP / (ETLFS - ESLFS)</t>
  </si>
  <si>
    <t>W1  = 0.079</t>
  </si>
  <si>
    <t>ONS identifier code</t>
  </si>
  <si>
    <t>This spreadsheet contains information of the OBR large macroeconomic model. Anyone wishing to use this model should be aware that the model code is made available to users for their use based on their own assumptions. As such, results produced by the model do not constitute the views of the OBR or the Treasury, nor are they to be regarded as OBR or Treasury forecasts. The model code is set out and provided ‘as is’, without any representation or endorsement made and without warranty of any kind. We do not warrant that the functions contained in the model are error free, and in no event will be liable for any loss or damage whatsoever arising from its use. The model code is operated, read and solved using EViews. Column E contains the code in the EViews model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</si>
</sst>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Futura Bk BT"/>
      <family val="2"/>
      <scheme val="minor"/>
    </font>
    <font>
      <sz val="10"/>
      <name val="Calibri"/>
      <family val="2"/>
    </font>
    <font>
      <b/>
      <sz val="10"/>
      <name val="Calibri"/>
      <family val="2"/>
    </font>
    <font>
      <sz val="10"/>
      <color theme="1"/>
      <name val="Calibri"/>
      <family val="2"/>
    </font>
    <font>
      <sz val="11"/>
      <color theme="1"/>
      <name val="Calibri"/>
      <family val="2"/>
    </font>
    <font>
      <b/>
      <sz val="10"/>
      <color theme="1"/>
      <name val="Calibri"/>
      <family val="2"/>
    </font>
  </fonts>
  <fills count="4">
    <fill>
      <patternFill patternType="none"/>
    </fill>
    <fill>
      <patternFill patternType="gray125"/>
    </fill>
    <fill>
      <patternFill patternType="solid">
        <fgColor theme="0"/>
        <bgColor indexed="64"/>
      </patternFill>
    </fill>
    <fill>
      <patternFill patternType="solid">
        <fgColor theme="5"/>
        <bgColor indexed="64"/>
      </patternFill>
    </fill>
  </fills>
  <borders count="10">
    <border>
      <left/>
      <right/>
      <top/>
      <bottom/>
      <diagonal/>
    </border>
    <border>
      <left/>
      <right/>
      <top style="medium">
        <color theme="8"/>
      </top>
      <bottom style="medium">
        <color theme="8"/>
      </bottom>
      <diagonal/>
    </border>
    <border>
      <left/>
      <right/>
      <top/>
      <bottom style="medium">
        <color theme="8"/>
      </bottom>
      <diagonal/>
    </border>
    <border>
      <left/>
      <right/>
      <top style="medium">
        <color theme="8"/>
      </top>
      <bottom/>
      <diagonal/>
    </border>
    <border>
      <left style="medium">
        <color theme="8"/>
      </left>
      <right/>
      <top style="medium">
        <color theme="8"/>
      </top>
      <bottom/>
      <diagonal/>
    </border>
    <border>
      <left/>
      <right style="medium">
        <color theme="8"/>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style="medium">
        <color theme="8"/>
      </right>
      <top/>
      <bottom style="medium">
        <color theme="8"/>
      </bottom>
      <diagonal/>
    </border>
  </borders>
  <cellStyleXfs count="1">
    <xf numFmtId="0" fontId="0" fillId="0" borderId="0"/>
  </cellStyleXfs>
  <cellXfs count="17">
    <xf numFmtId="0" fontId="0" fillId="0" borderId="0" xfId="0"/>
    <xf numFmtId="0" fontId="1" fillId="2" borderId="2" xfId="0" applyFont="1" applyFill="1" applyBorder="1" applyAlignment="1">
      <alignment horizontal="right" vertical="center" wrapText="1"/>
    </xf>
    <xf numFmtId="0" fontId="3" fillId="2" borderId="0" xfId="0" applyFont="1" applyFill="1"/>
    <xf numFmtId="0" fontId="5" fillId="2" borderId="0" xfId="0" applyFont="1" applyFill="1"/>
    <xf numFmtId="0" fontId="3" fillId="2" borderId="0" xfId="0" quotePrefix="1" applyFont="1" applyFill="1"/>
    <xf numFmtId="0" fontId="3" fillId="2" borderId="0" xfId="0" applyFont="1" applyFill="1" applyAlignment="1">
      <alignment wrapText="1"/>
    </xf>
    <xf numFmtId="0" fontId="3" fillId="2" borderId="0" xfId="0" applyFont="1" applyFill="1" applyAlignment="1">
      <alignment vertical="top" wrapText="1"/>
    </xf>
    <xf numFmtId="0" fontId="2" fillId="3" borderId="1" xfId="0" applyFont="1" applyFill="1" applyBorder="1" applyAlignment="1">
      <alignment horizontal="left" vertical="center" wrapText="1"/>
    </xf>
    <xf numFmtId="0" fontId="1" fillId="3" borderId="4" xfId="0" applyFont="1" applyFill="1" applyBorder="1" applyAlignment="1">
      <alignment horizontal="left" vertical="center" wrapText="1"/>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0" xfId="0" applyFont="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2" xfId="0" applyFont="1" applyBorder="1" applyAlignment="1">
      <alignment horizontal="left" vertical="center" wrapText="1"/>
    </xf>
    <xf numFmtId="0" fontId="4" fillId="0" borderId="9"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EFO_2020">
  <a:themeElements>
    <a:clrScheme name="Custom 52">
      <a:dk1>
        <a:srgbClr val="000000"/>
      </a:dk1>
      <a:lt1>
        <a:sysClr val="window" lastClr="FFFFFF"/>
      </a:lt1>
      <a:dk2>
        <a:srgbClr val="477391"/>
      </a:dk2>
      <a:lt2>
        <a:srgbClr val="FFFFFF"/>
      </a:lt2>
      <a:accent1>
        <a:srgbClr val="DBE3E8"/>
      </a:accent1>
      <a:accent2>
        <a:srgbClr val="B5C7D4"/>
      </a:accent2>
      <a:accent3>
        <a:srgbClr val="91ABBD"/>
      </a:accent3>
      <a:accent4>
        <a:srgbClr val="6B8FA8"/>
      </a:accent4>
      <a:accent5>
        <a:srgbClr val="477391"/>
      </a:accent5>
      <a:accent6>
        <a:srgbClr val="FFFFFF"/>
      </a:accent6>
      <a:hlink>
        <a:srgbClr val="477391"/>
      </a:hlink>
      <a:folHlink>
        <a:srgbClr val="91ABBD"/>
      </a:folHlink>
    </a:clrScheme>
    <a:fontScheme name="Custom 1">
      <a:majorFont>
        <a:latin typeface="Futura Bk BT"/>
        <a:ea typeface=""/>
        <a:cs typeface=""/>
      </a:majorFont>
      <a:minorFont>
        <a:latin typeface="Futura Bk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49"/>
  <sheetViews>
    <sheetView tabSelected="1" zoomScaleNormal="100" workbookViewId="0">
      <pane xSplit="1" ySplit="6" topLeftCell="B7" activePane="bottomRight" state="frozen"/>
      <selection pane="topRight" activeCell="B1" sqref="B1"/>
      <selection pane="bottomLeft" activeCell="A3" sqref="A3"/>
      <selection pane="bottomRight" activeCell="G6" sqref="G6"/>
    </sheetView>
  </sheetViews>
  <sheetFormatPr baseColWidth="10" defaultColWidth="8.85546875" defaultRowHeight="14" x14ac:dyDescent="0.2"/>
  <cols>
    <col min="1" max="1" width="7.140625" style="2" customWidth="1"/>
    <col min="2" max="2" width="54.85546875" style="2" customWidth="1"/>
    <col min="3" max="3" width="16.28515625" style="2" customWidth="1"/>
    <col min="4" max="4" width="17.28515625" style="2" customWidth="1"/>
    <col min="5" max="5" width="22.7109375" style="2" customWidth="1"/>
    <col min="6" max="6" width="17.28515625" style="2" customWidth="1"/>
    <col min="7" max="16384" width="8.85546875" style="2"/>
  </cols>
  <sheetData>
    <row r="1" spans="1:7" ht="12.75" customHeight="1" x14ac:dyDescent="0.2">
      <c r="B1" s="8" t="s">
        <v>2115</v>
      </c>
      <c r="C1" s="9"/>
      <c r="D1" s="9"/>
      <c r="E1" s="9"/>
      <c r="F1" s="10"/>
    </row>
    <row r="2" spans="1:7" ht="12.75" customHeight="1" x14ac:dyDescent="0.2">
      <c r="B2" s="11"/>
      <c r="C2" s="12"/>
      <c r="D2" s="12"/>
      <c r="E2" s="12"/>
      <c r="F2" s="13"/>
    </row>
    <row r="3" spans="1:7" ht="12.75" customHeight="1" x14ac:dyDescent="0.2">
      <c r="B3" s="11"/>
      <c r="C3" s="12"/>
      <c r="D3" s="12"/>
      <c r="E3" s="12"/>
      <c r="F3" s="13"/>
    </row>
    <row r="4" spans="1:7" ht="20.25" customHeight="1" thickBot="1" x14ac:dyDescent="0.25">
      <c r="B4" s="14"/>
      <c r="C4" s="15"/>
      <c r="D4" s="15"/>
      <c r="E4" s="15"/>
      <c r="F4" s="16"/>
    </row>
    <row r="5" spans="1:7" ht="15" thickBot="1" x14ac:dyDescent="0.25">
      <c r="B5" s="1"/>
    </row>
    <row r="6" spans="1:7" ht="16" thickBot="1" x14ac:dyDescent="0.25">
      <c r="A6" s="7" t="s">
        <v>2108</v>
      </c>
      <c r="B6" s="7" t="s">
        <v>1</v>
      </c>
      <c r="C6" s="7" t="s">
        <v>0</v>
      </c>
      <c r="D6" s="7" t="s">
        <v>2114</v>
      </c>
      <c r="E6" s="7" t="s">
        <v>1390</v>
      </c>
      <c r="F6" s="7" t="s">
        <v>2</v>
      </c>
      <c r="G6" s="3"/>
    </row>
    <row r="7" spans="1:7" x14ac:dyDescent="0.2">
      <c r="A7" s="3" t="s">
        <v>6</v>
      </c>
    </row>
    <row r="8" spans="1:7" x14ac:dyDescent="0.2">
      <c r="A8" s="2">
        <v>1</v>
      </c>
      <c r="B8" s="2" t="s">
        <v>3</v>
      </c>
      <c r="C8" s="2" t="s">
        <v>9</v>
      </c>
      <c r="D8" s="2" t="s">
        <v>4</v>
      </c>
      <c r="E8" s="4" t="s">
        <v>1720</v>
      </c>
      <c r="F8" s="2" t="s">
        <v>5</v>
      </c>
    </row>
    <row r="9" spans="1:7" x14ac:dyDescent="0.2">
      <c r="A9" s="2">
        <f>A8+1</f>
        <v>2</v>
      </c>
      <c r="B9" s="2" t="s">
        <v>7</v>
      </c>
      <c r="C9" s="2" t="s">
        <v>10</v>
      </c>
      <c r="D9" s="2" t="s">
        <v>8</v>
      </c>
      <c r="E9" s="2" t="s">
        <v>1721</v>
      </c>
      <c r="F9" s="2" t="s">
        <v>11</v>
      </c>
    </row>
    <row r="10" spans="1:7" x14ac:dyDescent="0.2">
      <c r="A10" s="2">
        <f t="shared" ref="A10:A12" si="0">A9+1</f>
        <v>3</v>
      </c>
      <c r="B10" s="2" t="s">
        <v>12</v>
      </c>
      <c r="C10" s="2" t="s">
        <v>14</v>
      </c>
      <c r="D10" s="2" t="s">
        <v>13</v>
      </c>
      <c r="E10" s="2" t="s">
        <v>1722</v>
      </c>
      <c r="F10" s="2" t="s">
        <v>5</v>
      </c>
    </row>
    <row r="11" spans="1:7" x14ac:dyDescent="0.2">
      <c r="A11" s="2">
        <f t="shared" si="0"/>
        <v>4</v>
      </c>
      <c r="B11" s="2" t="s">
        <v>142</v>
      </c>
      <c r="C11" s="2" t="s">
        <v>16</v>
      </c>
      <c r="D11" s="2" t="s">
        <v>15</v>
      </c>
      <c r="E11" s="2" t="s">
        <v>1723</v>
      </c>
      <c r="F11" s="2" t="s">
        <v>11</v>
      </c>
    </row>
    <row r="12" spans="1:7" x14ac:dyDescent="0.2">
      <c r="A12" s="2">
        <f t="shared" si="0"/>
        <v>5</v>
      </c>
      <c r="B12" s="2" t="s">
        <v>17</v>
      </c>
      <c r="C12" s="2" t="s">
        <v>18</v>
      </c>
      <c r="E12" s="2" t="s">
        <v>1724</v>
      </c>
      <c r="F12" s="2" t="s">
        <v>5</v>
      </c>
    </row>
    <row r="13" spans="1:7" x14ac:dyDescent="0.2">
      <c r="A13" s="3" t="s">
        <v>19</v>
      </c>
    </row>
    <row r="14" spans="1:7" x14ac:dyDescent="0.2">
      <c r="A14" s="2">
        <f>A12+1</f>
        <v>6</v>
      </c>
      <c r="B14" s="2" t="s">
        <v>22</v>
      </c>
      <c r="C14" s="2" t="s">
        <v>23</v>
      </c>
      <c r="E14" s="2" t="s">
        <v>1725</v>
      </c>
      <c r="F14" s="2" t="s">
        <v>11</v>
      </c>
    </row>
    <row r="15" spans="1:7" x14ac:dyDescent="0.2">
      <c r="A15" s="2">
        <f>A14+1</f>
        <v>7</v>
      </c>
      <c r="B15" s="2" t="s">
        <v>32</v>
      </c>
      <c r="C15" s="2" t="s">
        <v>25</v>
      </c>
      <c r="D15" s="2" t="s">
        <v>24</v>
      </c>
      <c r="E15" s="2" t="s">
        <v>1726</v>
      </c>
      <c r="F15" s="2" t="s">
        <v>11</v>
      </c>
    </row>
    <row r="16" spans="1:7" x14ac:dyDescent="0.2">
      <c r="A16" s="2">
        <f t="shared" ref="A16:A21" si="1">A15+1</f>
        <v>8</v>
      </c>
      <c r="B16" s="2" t="s">
        <v>27</v>
      </c>
      <c r="C16" s="2" t="s">
        <v>28</v>
      </c>
      <c r="E16" s="2" t="s">
        <v>1727</v>
      </c>
      <c r="F16" s="2" t="s">
        <v>11</v>
      </c>
    </row>
    <row r="17" spans="1:6" x14ac:dyDescent="0.2">
      <c r="A17" s="2">
        <f t="shared" si="1"/>
        <v>9</v>
      </c>
      <c r="B17" s="2" t="s">
        <v>29</v>
      </c>
      <c r="C17" s="2" t="s">
        <v>30</v>
      </c>
      <c r="D17" s="2" t="s">
        <v>31</v>
      </c>
      <c r="E17" s="2" t="s">
        <v>1728</v>
      </c>
      <c r="F17" s="2" t="s">
        <v>11</v>
      </c>
    </row>
    <row r="18" spans="1:6" x14ac:dyDescent="0.2">
      <c r="A18" s="2">
        <f t="shared" si="1"/>
        <v>10</v>
      </c>
      <c r="B18" s="2" t="s">
        <v>143</v>
      </c>
      <c r="C18" s="2" t="s">
        <v>34</v>
      </c>
      <c r="D18" s="2" t="s">
        <v>33</v>
      </c>
      <c r="E18" s="2" t="s">
        <v>1729</v>
      </c>
      <c r="F18" s="2" t="s">
        <v>11</v>
      </c>
    </row>
    <row r="19" spans="1:6" x14ac:dyDescent="0.2">
      <c r="A19" s="2">
        <f t="shared" si="1"/>
        <v>11</v>
      </c>
      <c r="B19" s="2" t="s">
        <v>35</v>
      </c>
      <c r="C19" s="2" t="s">
        <v>43</v>
      </c>
      <c r="D19" s="2" t="s">
        <v>42</v>
      </c>
      <c r="E19" s="2" t="s">
        <v>1730</v>
      </c>
      <c r="F19" s="2" t="s">
        <v>199</v>
      </c>
    </row>
    <row r="20" spans="1:6" x14ac:dyDescent="0.2">
      <c r="A20" s="2">
        <f t="shared" si="1"/>
        <v>12</v>
      </c>
      <c r="B20" s="2" t="s">
        <v>36</v>
      </c>
      <c r="C20" s="2" t="s">
        <v>41</v>
      </c>
      <c r="D20" s="2" t="s">
        <v>40</v>
      </c>
      <c r="E20" s="2" t="s">
        <v>1731</v>
      </c>
      <c r="F20" s="2" t="s">
        <v>11</v>
      </c>
    </row>
    <row r="21" spans="1:6" x14ac:dyDescent="0.2">
      <c r="A21" s="2">
        <f t="shared" si="1"/>
        <v>13</v>
      </c>
      <c r="B21" s="2" t="s">
        <v>37</v>
      </c>
      <c r="C21" s="2" t="s">
        <v>39</v>
      </c>
      <c r="D21" s="2" t="s">
        <v>38</v>
      </c>
      <c r="F21" s="2" t="s">
        <v>26</v>
      </c>
    </row>
    <row r="22" spans="1:6" x14ac:dyDescent="0.2">
      <c r="A22" s="3" t="s">
        <v>44</v>
      </c>
    </row>
    <row r="23" spans="1:6" x14ac:dyDescent="0.2">
      <c r="A23" s="2">
        <f>A21+1</f>
        <v>14</v>
      </c>
      <c r="B23" s="2" t="s">
        <v>45</v>
      </c>
      <c r="C23" s="2" t="s">
        <v>46</v>
      </c>
      <c r="F23" s="2" t="s">
        <v>26</v>
      </c>
    </row>
    <row r="24" spans="1:6" x14ac:dyDescent="0.2">
      <c r="A24" s="2">
        <f>A23+1</f>
        <v>15</v>
      </c>
      <c r="B24" s="2" t="s">
        <v>47</v>
      </c>
      <c r="C24" s="2" t="s">
        <v>48</v>
      </c>
      <c r="F24" s="2" t="s">
        <v>26</v>
      </c>
    </row>
    <row r="25" spans="1:6" x14ac:dyDescent="0.2">
      <c r="A25" s="2">
        <f t="shared" ref="A25:A85" si="2">A24+1</f>
        <v>16</v>
      </c>
      <c r="B25" s="2" t="s">
        <v>49</v>
      </c>
      <c r="C25" s="2" t="s">
        <v>50</v>
      </c>
      <c r="F25" s="2" t="s">
        <v>26</v>
      </c>
    </row>
    <row r="26" spans="1:6" x14ac:dyDescent="0.2">
      <c r="A26" s="2">
        <f t="shared" si="2"/>
        <v>17</v>
      </c>
      <c r="B26" s="2" t="s">
        <v>51</v>
      </c>
      <c r="C26" s="2" t="s">
        <v>52</v>
      </c>
      <c r="F26" s="2" t="s">
        <v>26</v>
      </c>
    </row>
    <row r="27" spans="1:6" x14ac:dyDescent="0.2">
      <c r="A27" s="2">
        <f t="shared" si="2"/>
        <v>18</v>
      </c>
      <c r="B27" s="2" t="s">
        <v>53</v>
      </c>
      <c r="C27" s="2" t="s">
        <v>54</v>
      </c>
      <c r="F27" s="2" t="s">
        <v>26</v>
      </c>
    </row>
    <row r="28" spans="1:6" x14ac:dyDescent="0.2">
      <c r="A28" s="2">
        <f t="shared" si="2"/>
        <v>19</v>
      </c>
      <c r="B28" s="2" t="s">
        <v>55</v>
      </c>
      <c r="C28" s="2" t="s">
        <v>56</v>
      </c>
      <c r="F28" s="2" t="s">
        <v>26</v>
      </c>
    </row>
    <row r="29" spans="1:6" x14ac:dyDescent="0.2">
      <c r="A29" s="2">
        <f t="shared" si="2"/>
        <v>20</v>
      </c>
      <c r="B29" s="2" t="s">
        <v>57</v>
      </c>
      <c r="C29" s="2" t="s">
        <v>60</v>
      </c>
      <c r="E29" s="2" t="s">
        <v>1880</v>
      </c>
      <c r="F29" s="2" t="s">
        <v>11</v>
      </c>
    </row>
    <row r="30" spans="1:6" x14ac:dyDescent="0.2">
      <c r="A30" s="2">
        <f t="shared" si="2"/>
        <v>21</v>
      </c>
      <c r="B30" s="2" t="s">
        <v>58</v>
      </c>
      <c r="C30" s="2" t="s">
        <v>61</v>
      </c>
      <c r="E30" s="2" t="s">
        <v>1881</v>
      </c>
      <c r="F30" s="2" t="s">
        <v>11</v>
      </c>
    </row>
    <row r="31" spans="1:6" x14ac:dyDescent="0.2">
      <c r="A31" s="2">
        <f t="shared" si="2"/>
        <v>22</v>
      </c>
      <c r="B31" s="2" t="s">
        <v>59</v>
      </c>
      <c r="C31" s="2" t="s">
        <v>62</v>
      </c>
      <c r="E31" s="2" t="s">
        <v>1882</v>
      </c>
      <c r="F31" s="2" t="s">
        <v>11</v>
      </c>
    </row>
    <row r="32" spans="1:6" x14ac:dyDescent="0.2">
      <c r="A32" s="2">
        <f t="shared" si="2"/>
        <v>23</v>
      </c>
      <c r="B32" s="2" t="s">
        <v>63</v>
      </c>
      <c r="C32" s="2" t="s">
        <v>66</v>
      </c>
      <c r="E32" s="2" t="s">
        <v>1883</v>
      </c>
      <c r="F32" s="2" t="s">
        <v>11</v>
      </c>
    </row>
    <row r="33" spans="1:6" x14ac:dyDescent="0.2">
      <c r="A33" s="2">
        <f t="shared" si="2"/>
        <v>24</v>
      </c>
      <c r="B33" s="2" t="s">
        <v>64</v>
      </c>
      <c r="C33" s="2" t="s">
        <v>67</v>
      </c>
      <c r="E33" s="2" t="s">
        <v>1884</v>
      </c>
      <c r="F33" s="2" t="s">
        <v>11</v>
      </c>
    </row>
    <row r="34" spans="1:6" x14ac:dyDescent="0.2">
      <c r="A34" s="2">
        <f t="shared" si="2"/>
        <v>25</v>
      </c>
      <c r="B34" s="2" t="s">
        <v>65</v>
      </c>
      <c r="C34" s="2" t="s">
        <v>68</v>
      </c>
      <c r="E34" s="2" t="s">
        <v>1885</v>
      </c>
      <c r="F34" s="2" t="s">
        <v>11</v>
      </c>
    </row>
    <row r="35" spans="1:6" x14ac:dyDescent="0.2">
      <c r="A35" s="2">
        <f t="shared" si="2"/>
        <v>26</v>
      </c>
      <c r="B35" s="2" t="s">
        <v>69</v>
      </c>
      <c r="C35" s="2" t="s">
        <v>73</v>
      </c>
      <c r="E35" s="2" t="s">
        <v>1886</v>
      </c>
      <c r="F35" s="2" t="s">
        <v>11</v>
      </c>
    </row>
    <row r="36" spans="1:6" x14ac:dyDescent="0.2">
      <c r="A36" s="2">
        <f t="shared" si="2"/>
        <v>27</v>
      </c>
      <c r="B36" s="2" t="s">
        <v>70</v>
      </c>
      <c r="C36" s="2" t="s">
        <v>74</v>
      </c>
      <c r="E36" s="2" t="s">
        <v>1887</v>
      </c>
      <c r="F36" s="2" t="s">
        <v>11</v>
      </c>
    </row>
    <row r="37" spans="1:6" x14ac:dyDescent="0.2">
      <c r="A37" s="2">
        <f t="shared" si="2"/>
        <v>28</v>
      </c>
      <c r="B37" s="2" t="s">
        <v>71</v>
      </c>
      <c r="C37" s="2" t="s">
        <v>75</v>
      </c>
      <c r="E37" s="2" t="s">
        <v>1888</v>
      </c>
      <c r="F37" s="2" t="s">
        <v>11</v>
      </c>
    </row>
    <row r="38" spans="1:6" x14ac:dyDescent="0.2">
      <c r="A38" s="2">
        <f t="shared" si="2"/>
        <v>29</v>
      </c>
      <c r="B38" s="2" t="s">
        <v>72</v>
      </c>
      <c r="C38" s="2" t="s">
        <v>76</v>
      </c>
      <c r="E38" s="2" t="s">
        <v>1889</v>
      </c>
      <c r="F38" s="2" t="s">
        <v>11</v>
      </c>
    </row>
    <row r="39" spans="1:6" x14ac:dyDescent="0.2">
      <c r="A39" s="2">
        <f t="shared" si="2"/>
        <v>30</v>
      </c>
      <c r="B39" s="2" t="s">
        <v>77</v>
      </c>
      <c r="C39" s="2" t="s">
        <v>78</v>
      </c>
      <c r="E39" s="2" t="s">
        <v>1890</v>
      </c>
      <c r="F39" s="2" t="s">
        <v>11</v>
      </c>
    </row>
    <row r="40" spans="1:6" x14ac:dyDescent="0.2">
      <c r="A40" s="2">
        <f t="shared" si="2"/>
        <v>31</v>
      </c>
      <c r="B40" s="2" t="s">
        <v>79</v>
      </c>
      <c r="C40" s="2" t="s">
        <v>80</v>
      </c>
      <c r="F40" s="2" t="s">
        <v>26</v>
      </c>
    </row>
    <row r="41" spans="1:6" x14ac:dyDescent="0.2">
      <c r="A41" s="2">
        <f t="shared" si="2"/>
        <v>32</v>
      </c>
      <c r="B41" s="2" t="s">
        <v>81</v>
      </c>
      <c r="C41" s="2" t="s">
        <v>83</v>
      </c>
      <c r="D41" s="2" t="s">
        <v>82</v>
      </c>
      <c r="F41" s="2" t="s">
        <v>26</v>
      </c>
    </row>
    <row r="42" spans="1:6" x14ac:dyDescent="0.2">
      <c r="A42" s="2">
        <f t="shared" si="2"/>
        <v>33</v>
      </c>
      <c r="B42" s="2" t="s">
        <v>84</v>
      </c>
      <c r="C42" s="2" t="s">
        <v>85</v>
      </c>
      <c r="E42" s="2" t="s">
        <v>1891</v>
      </c>
      <c r="F42" s="2" t="s">
        <v>11</v>
      </c>
    </row>
    <row r="43" spans="1:6" x14ac:dyDescent="0.2">
      <c r="A43" s="2">
        <f t="shared" si="2"/>
        <v>34</v>
      </c>
      <c r="B43" s="2" t="s">
        <v>87</v>
      </c>
      <c r="C43" s="2" t="s">
        <v>86</v>
      </c>
      <c r="E43" s="2" t="s">
        <v>1892</v>
      </c>
      <c r="F43" s="2" t="s">
        <v>11</v>
      </c>
    </row>
    <row r="44" spans="1:6" x14ac:dyDescent="0.2">
      <c r="A44" s="2">
        <f t="shared" si="2"/>
        <v>35</v>
      </c>
      <c r="B44" s="2" t="s">
        <v>88</v>
      </c>
      <c r="C44" s="2" t="s">
        <v>89</v>
      </c>
      <c r="E44" s="2" t="s">
        <v>1893</v>
      </c>
      <c r="F44" s="2" t="s">
        <v>11</v>
      </c>
    </row>
    <row r="45" spans="1:6" x14ac:dyDescent="0.2">
      <c r="A45" s="2">
        <f t="shared" si="2"/>
        <v>36</v>
      </c>
      <c r="B45" s="2" t="s">
        <v>90</v>
      </c>
      <c r="C45" s="2" t="s">
        <v>91</v>
      </c>
      <c r="F45" s="2" t="s">
        <v>26</v>
      </c>
    </row>
    <row r="46" spans="1:6" x14ac:dyDescent="0.2">
      <c r="A46" s="2">
        <f t="shared" si="2"/>
        <v>37</v>
      </c>
      <c r="B46" s="2" t="s">
        <v>92</v>
      </c>
      <c r="C46" s="2" t="s">
        <v>93</v>
      </c>
      <c r="E46" s="2" t="s">
        <v>1894</v>
      </c>
      <c r="F46" s="2" t="s">
        <v>11</v>
      </c>
    </row>
    <row r="47" spans="1:6" x14ac:dyDescent="0.2">
      <c r="A47" s="2">
        <f t="shared" si="2"/>
        <v>38</v>
      </c>
      <c r="B47" s="2" t="s">
        <v>94</v>
      </c>
      <c r="C47" s="2" t="s">
        <v>96</v>
      </c>
      <c r="E47" s="2" t="s">
        <v>1895</v>
      </c>
      <c r="F47" s="2" t="s">
        <v>11</v>
      </c>
    </row>
    <row r="48" spans="1:6" x14ac:dyDescent="0.2">
      <c r="A48" s="2">
        <f t="shared" si="2"/>
        <v>39</v>
      </c>
      <c r="B48" s="2" t="s">
        <v>95</v>
      </c>
      <c r="C48" s="2" t="s">
        <v>97</v>
      </c>
      <c r="E48" s="2" t="s">
        <v>1896</v>
      </c>
      <c r="F48" s="2" t="s">
        <v>11</v>
      </c>
    </row>
    <row r="49" spans="1:6" x14ac:dyDescent="0.2">
      <c r="A49" s="2">
        <f t="shared" si="2"/>
        <v>40</v>
      </c>
      <c r="B49" s="2" t="s">
        <v>98</v>
      </c>
      <c r="C49" s="2" t="s">
        <v>99</v>
      </c>
      <c r="E49" s="2" t="s">
        <v>1897</v>
      </c>
      <c r="F49" s="2" t="s">
        <v>199</v>
      </c>
    </row>
    <row r="50" spans="1:6" x14ac:dyDescent="0.2">
      <c r="A50" s="2">
        <f t="shared" si="2"/>
        <v>41</v>
      </c>
      <c r="B50" s="2" t="s">
        <v>100</v>
      </c>
      <c r="C50" s="2" t="s">
        <v>101</v>
      </c>
      <c r="E50" s="2" t="s">
        <v>1898</v>
      </c>
      <c r="F50" s="2" t="s">
        <v>11</v>
      </c>
    </row>
    <row r="51" spans="1:6" x14ac:dyDescent="0.2">
      <c r="A51" s="2">
        <f t="shared" si="2"/>
        <v>42</v>
      </c>
      <c r="B51" s="2" t="s">
        <v>104</v>
      </c>
      <c r="C51" s="2" t="s">
        <v>105</v>
      </c>
      <c r="E51" s="2" t="s">
        <v>1899</v>
      </c>
      <c r="F51" s="2" t="s">
        <v>11</v>
      </c>
    </row>
    <row r="52" spans="1:6" x14ac:dyDescent="0.2">
      <c r="A52" s="2">
        <f t="shared" si="2"/>
        <v>43</v>
      </c>
      <c r="B52" s="2" t="s">
        <v>102</v>
      </c>
      <c r="C52" s="2" t="s">
        <v>103</v>
      </c>
      <c r="E52" s="2" t="s">
        <v>1900</v>
      </c>
      <c r="F52" s="2" t="s">
        <v>11</v>
      </c>
    </row>
    <row r="53" spans="1:6" x14ac:dyDescent="0.2">
      <c r="A53" s="2">
        <f t="shared" si="2"/>
        <v>44</v>
      </c>
      <c r="B53" s="2" t="s">
        <v>106</v>
      </c>
      <c r="C53" s="2" t="s">
        <v>107</v>
      </c>
      <c r="E53" s="2" t="s">
        <v>1901</v>
      </c>
      <c r="F53" s="2" t="s">
        <v>11</v>
      </c>
    </row>
    <row r="54" spans="1:6" x14ac:dyDescent="0.2">
      <c r="A54" s="2">
        <f t="shared" si="2"/>
        <v>45</v>
      </c>
      <c r="B54" s="2" t="s">
        <v>108</v>
      </c>
      <c r="C54" s="2" t="s">
        <v>110</v>
      </c>
      <c r="D54" s="2" t="s">
        <v>115</v>
      </c>
      <c r="E54" s="2" t="s">
        <v>1902</v>
      </c>
      <c r="F54" s="2" t="s">
        <v>11</v>
      </c>
    </row>
    <row r="55" spans="1:6" x14ac:dyDescent="0.2">
      <c r="A55" s="2">
        <f t="shared" si="2"/>
        <v>46</v>
      </c>
      <c r="B55" s="2" t="s">
        <v>109</v>
      </c>
      <c r="C55" s="2" t="s">
        <v>111</v>
      </c>
      <c r="D55" s="2" t="s">
        <v>116</v>
      </c>
      <c r="E55" s="2" t="s">
        <v>1903</v>
      </c>
      <c r="F55" s="2" t="s">
        <v>11</v>
      </c>
    </row>
    <row r="56" spans="1:6" x14ac:dyDescent="0.2">
      <c r="A56" s="2">
        <f t="shared" si="2"/>
        <v>47</v>
      </c>
      <c r="B56" s="2" t="s">
        <v>112</v>
      </c>
      <c r="C56" s="2" t="s">
        <v>113</v>
      </c>
      <c r="D56" s="2" t="s">
        <v>114</v>
      </c>
      <c r="F56" s="2" t="s">
        <v>26</v>
      </c>
    </row>
    <row r="57" spans="1:6" x14ac:dyDescent="0.2">
      <c r="A57" s="2">
        <f t="shared" si="2"/>
        <v>48</v>
      </c>
      <c r="B57" s="2" t="s">
        <v>144</v>
      </c>
      <c r="C57" s="2" t="s">
        <v>117</v>
      </c>
      <c r="D57" s="2" t="s">
        <v>118</v>
      </c>
      <c r="E57" s="2" t="s">
        <v>1904</v>
      </c>
      <c r="F57" s="2" t="s">
        <v>11</v>
      </c>
    </row>
    <row r="58" spans="1:6" x14ac:dyDescent="0.2">
      <c r="A58" s="2">
        <f t="shared" si="2"/>
        <v>49</v>
      </c>
      <c r="B58" s="2" t="s">
        <v>119</v>
      </c>
      <c r="C58" s="2" t="s">
        <v>120</v>
      </c>
      <c r="D58" s="2" t="s">
        <v>121</v>
      </c>
      <c r="E58" s="2" t="s">
        <v>1905</v>
      </c>
      <c r="F58" s="2" t="s">
        <v>11</v>
      </c>
    </row>
    <row r="59" spans="1:6" x14ac:dyDescent="0.2">
      <c r="A59" s="2">
        <f t="shared" si="2"/>
        <v>50</v>
      </c>
      <c r="B59" s="2" t="s">
        <v>122</v>
      </c>
      <c r="C59" s="2" t="s">
        <v>123</v>
      </c>
      <c r="E59" s="2" t="s">
        <v>1906</v>
      </c>
      <c r="F59" s="2" t="s">
        <v>11</v>
      </c>
    </row>
    <row r="60" spans="1:6" x14ac:dyDescent="0.2">
      <c r="A60" s="2">
        <f t="shared" si="2"/>
        <v>51</v>
      </c>
      <c r="B60" s="2" t="s">
        <v>124</v>
      </c>
      <c r="C60" s="2" t="s">
        <v>126</v>
      </c>
      <c r="D60" s="2" t="s">
        <v>125</v>
      </c>
      <c r="E60" s="2" t="s">
        <v>1907</v>
      </c>
      <c r="F60" s="2" t="s">
        <v>11</v>
      </c>
    </row>
    <row r="61" spans="1:6" x14ac:dyDescent="0.2">
      <c r="A61" s="2">
        <f t="shared" si="2"/>
        <v>52</v>
      </c>
      <c r="B61" s="2" t="s">
        <v>127</v>
      </c>
      <c r="C61" s="2" t="s">
        <v>129</v>
      </c>
      <c r="D61" s="2" t="s">
        <v>128</v>
      </c>
      <c r="E61" s="2" t="s">
        <v>1908</v>
      </c>
      <c r="F61" s="2" t="s">
        <v>5</v>
      </c>
    </row>
    <row r="62" spans="1:6" x14ac:dyDescent="0.2">
      <c r="A62" s="2">
        <f t="shared" si="2"/>
        <v>53</v>
      </c>
      <c r="B62" s="2" t="s">
        <v>130</v>
      </c>
      <c r="C62" s="2" t="s">
        <v>131</v>
      </c>
      <c r="D62" s="2" t="s">
        <v>165</v>
      </c>
      <c r="E62" s="2" t="s">
        <v>1909</v>
      </c>
      <c r="F62" s="2" t="s">
        <v>5</v>
      </c>
    </row>
    <row r="63" spans="1:6" x14ac:dyDescent="0.2">
      <c r="A63" s="2">
        <f t="shared" si="2"/>
        <v>54</v>
      </c>
      <c r="B63" s="2" t="s">
        <v>132</v>
      </c>
      <c r="C63" s="2" t="s">
        <v>193</v>
      </c>
      <c r="D63" s="2" t="s">
        <v>192</v>
      </c>
      <c r="E63" s="2" t="s">
        <v>1910</v>
      </c>
      <c r="F63" s="2" t="s">
        <v>199</v>
      </c>
    </row>
    <row r="64" spans="1:6" x14ac:dyDescent="0.2">
      <c r="A64" s="2">
        <f t="shared" si="2"/>
        <v>55</v>
      </c>
      <c r="B64" s="2" t="s">
        <v>133</v>
      </c>
      <c r="C64" s="2" t="s">
        <v>195</v>
      </c>
      <c r="D64" s="2" t="s">
        <v>197</v>
      </c>
      <c r="F64" s="2" t="s">
        <v>26</v>
      </c>
    </row>
    <row r="65" spans="1:6" x14ac:dyDescent="0.2">
      <c r="A65" s="2">
        <f t="shared" si="2"/>
        <v>56</v>
      </c>
      <c r="B65" s="2" t="s">
        <v>145</v>
      </c>
      <c r="C65" s="2" t="s">
        <v>194</v>
      </c>
      <c r="D65" s="2" t="s">
        <v>198</v>
      </c>
      <c r="E65" s="2" t="s">
        <v>1911</v>
      </c>
      <c r="F65" s="2" t="s">
        <v>11</v>
      </c>
    </row>
    <row r="66" spans="1:6" x14ac:dyDescent="0.2">
      <c r="A66" s="2">
        <f t="shared" si="2"/>
        <v>57</v>
      </c>
      <c r="B66" s="2" t="s">
        <v>134</v>
      </c>
      <c r="C66" s="2" t="s">
        <v>196</v>
      </c>
      <c r="D66" s="2" t="s">
        <v>191</v>
      </c>
      <c r="E66" s="2" t="s">
        <v>1912</v>
      </c>
      <c r="F66" s="2" t="s">
        <v>199</v>
      </c>
    </row>
    <row r="67" spans="1:6" x14ac:dyDescent="0.2">
      <c r="A67" s="2">
        <f t="shared" si="2"/>
        <v>58</v>
      </c>
      <c r="B67" s="2" t="s">
        <v>135</v>
      </c>
      <c r="C67" s="2" t="s">
        <v>190</v>
      </c>
      <c r="D67" s="2" t="s">
        <v>189</v>
      </c>
      <c r="F67" s="2" t="s">
        <v>26</v>
      </c>
    </row>
    <row r="68" spans="1:6" x14ac:dyDescent="0.2">
      <c r="A68" s="2">
        <f t="shared" si="2"/>
        <v>59</v>
      </c>
      <c r="B68" s="2" t="s">
        <v>136</v>
      </c>
      <c r="C68" s="2" t="s">
        <v>188</v>
      </c>
      <c r="D68" s="2" t="s">
        <v>187</v>
      </c>
      <c r="F68" s="2" t="s">
        <v>26</v>
      </c>
    </row>
    <row r="69" spans="1:6" x14ac:dyDescent="0.2">
      <c r="A69" s="2">
        <f t="shared" si="2"/>
        <v>60</v>
      </c>
      <c r="B69" s="2" t="s">
        <v>137</v>
      </c>
      <c r="C69" s="2" t="s">
        <v>185</v>
      </c>
      <c r="D69" s="2" t="s">
        <v>186</v>
      </c>
      <c r="F69" s="2" t="s">
        <v>26</v>
      </c>
    </row>
    <row r="70" spans="1:6" x14ac:dyDescent="0.2">
      <c r="A70" s="2">
        <f t="shared" si="2"/>
        <v>61</v>
      </c>
      <c r="B70" s="2" t="s">
        <v>146</v>
      </c>
      <c r="C70" s="2" t="s">
        <v>184</v>
      </c>
      <c r="D70" s="2" t="s">
        <v>183</v>
      </c>
      <c r="E70" s="2" t="s">
        <v>1913</v>
      </c>
      <c r="F70" s="2" t="s">
        <v>11</v>
      </c>
    </row>
    <row r="71" spans="1:6" x14ac:dyDescent="0.2">
      <c r="A71" s="2">
        <f t="shared" si="2"/>
        <v>62</v>
      </c>
      <c r="B71" s="2" t="s">
        <v>138</v>
      </c>
      <c r="C71" s="2" t="s">
        <v>182</v>
      </c>
      <c r="D71" s="2" t="s">
        <v>181</v>
      </c>
      <c r="F71" s="2" t="s">
        <v>26</v>
      </c>
    </row>
    <row r="72" spans="1:6" x14ac:dyDescent="0.2">
      <c r="A72" s="2">
        <f t="shared" si="2"/>
        <v>63</v>
      </c>
      <c r="B72" s="2" t="s">
        <v>139</v>
      </c>
      <c r="C72" s="2" t="s">
        <v>179</v>
      </c>
      <c r="D72" s="2" t="s">
        <v>180</v>
      </c>
      <c r="F72" s="2" t="s">
        <v>26</v>
      </c>
    </row>
    <row r="73" spans="1:6" x14ac:dyDescent="0.2">
      <c r="A73" s="2">
        <f t="shared" si="2"/>
        <v>64</v>
      </c>
      <c r="B73" s="2" t="s">
        <v>140</v>
      </c>
      <c r="C73" s="2" t="s">
        <v>177</v>
      </c>
      <c r="D73" s="2" t="s">
        <v>178</v>
      </c>
      <c r="E73" s="2" t="s">
        <v>1914</v>
      </c>
      <c r="F73" s="2" t="s">
        <v>11</v>
      </c>
    </row>
    <row r="74" spans="1:6" x14ac:dyDescent="0.2">
      <c r="A74" s="2">
        <f t="shared" si="2"/>
        <v>65</v>
      </c>
      <c r="B74" s="2" t="s">
        <v>141</v>
      </c>
      <c r="C74" s="2" t="s">
        <v>175</v>
      </c>
      <c r="D74" s="2" t="s">
        <v>176</v>
      </c>
      <c r="E74" s="2" t="s">
        <v>1915</v>
      </c>
      <c r="F74" s="2" t="s">
        <v>11</v>
      </c>
    </row>
    <row r="75" spans="1:6" x14ac:dyDescent="0.2">
      <c r="A75" s="2">
        <f t="shared" si="2"/>
        <v>66</v>
      </c>
      <c r="B75" s="2" t="s">
        <v>147</v>
      </c>
      <c r="C75" s="2" t="s">
        <v>174</v>
      </c>
      <c r="F75" s="2" t="s">
        <v>26</v>
      </c>
    </row>
    <row r="76" spans="1:6" x14ac:dyDescent="0.2">
      <c r="A76" s="2">
        <f t="shared" si="2"/>
        <v>67</v>
      </c>
      <c r="B76" s="2" t="s">
        <v>148</v>
      </c>
      <c r="C76" s="2" t="s">
        <v>173</v>
      </c>
      <c r="F76" s="2" t="s">
        <v>26</v>
      </c>
    </row>
    <row r="77" spans="1:6" x14ac:dyDescent="0.2">
      <c r="A77" s="2">
        <f t="shared" si="2"/>
        <v>68</v>
      </c>
      <c r="B77" s="2" t="s">
        <v>149</v>
      </c>
      <c r="C77" s="2" t="s">
        <v>172</v>
      </c>
      <c r="F77" s="2" t="s">
        <v>26</v>
      </c>
    </row>
    <row r="78" spans="1:6" x14ac:dyDescent="0.2">
      <c r="A78" s="2">
        <f t="shared" si="2"/>
        <v>69</v>
      </c>
      <c r="B78" s="2" t="s">
        <v>150</v>
      </c>
      <c r="C78" s="2" t="s">
        <v>171</v>
      </c>
      <c r="E78" s="2" t="s">
        <v>1916</v>
      </c>
      <c r="F78" s="2" t="s">
        <v>199</v>
      </c>
    </row>
    <row r="79" spans="1:6" x14ac:dyDescent="0.2">
      <c r="A79" s="2">
        <f t="shared" si="2"/>
        <v>70</v>
      </c>
      <c r="B79" s="2" t="s">
        <v>151</v>
      </c>
      <c r="C79" s="2" t="s">
        <v>170</v>
      </c>
      <c r="E79" s="2" t="s">
        <v>1917</v>
      </c>
      <c r="F79" s="2" t="s">
        <v>11</v>
      </c>
    </row>
    <row r="80" spans="1:6" x14ac:dyDescent="0.2">
      <c r="A80" s="2">
        <f t="shared" si="2"/>
        <v>71</v>
      </c>
      <c r="B80" s="2" t="s">
        <v>152</v>
      </c>
      <c r="C80" s="2" t="s">
        <v>169</v>
      </c>
      <c r="D80" s="2" t="s">
        <v>168</v>
      </c>
      <c r="F80" s="2" t="s">
        <v>26</v>
      </c>
    </row>
    <row r="81" spans="1:6" x14ac:dyDescent="0.2">
      <c r="A81" s="2">
        <f t="shared" si="2"/>
        <v>72</v>
      </c>
      <c r="B81" s="2" t="s">
        <v>153</v>
      </c>
      <c r="C81" s="2" t="s">
        <v>167</v>
      </c>
      <c r="D81" s="2" t="s">
        <v>166</v>
      </c>
      <c r="E81" s="2" t="s">
        <v>1918</v>
      </c>
      <c r="F81" s="2" t="s">
        <v>199</v>
      </c>
    </row>
    <row r="82" spans="1:6" x14ac:dyDescent="0.2">
      <c r="A82" s="2">
        <f t="shared" si="2"/>
        <v>73</v>
      </c>
      <c r="B82" s="2" t="s">
        <v>154</v>
      </c>
      <c r="C82" s="2" t="s">
        <v>164</v>
      </c>
      <c r="E82" s="2" t="s">
        <v>1919</v>
      </c>
      <c r="F82" s="2" t="s">
        <v>11</v>
      </c>
    </row>
    <row r="83" spans="1:6" x14ac:dyDescent="0.2">
      <c r="A83" s="2">
        <f t="shared" si="2"/>
        <v>74</v>
      </c>
      <c r="B83" s="2" t="s">
        <v>155</v>
      </c>
      <c r="C83" s="2" t="s">
        <v>163</v>
      </c>
      <c r="D83" s="2" t="s">
        <v>162</v>
      </c>
      <c r="E83" s="2" t="s">
        <v>1920</v>
      </c>
      <c r="F83" s="2" t="s">
        <v>199</v>
      </c>
    </row>
    <row r="84" spans="1:6" x14ac:dyDescent="0.2">
      <c r="A84" s="2">
        <f t="shared" si="2"/>
        <v>75</v>
      </c>
      <c r="B84" s="2" t="s">
        <v>156</v>
      </c>
      <c r="C84" s="2" t="s">
        <v>160</v>
      </c>
      <c r="D84" s="2" t="s">
        <v>161</v>
      </c>
      <c r="E84" s="2" t="s">
        <v>1921</v>
      </c>
      <c r="F84" s="2" t="s">
        <v>199</v>
      </c>
    </row>
    <row r="85" spans="1:6" x14ac:dyDescent="0.2">
      <c r="A85" s="2">
        <f t="shared" si="2"/>
        <v>76</v>
      </c>
      <c r="B85" s="2" t="s">
        <v>157</v>
      </c>
      <c r="C85" s="2" t="s">
        <v>159</v>
      </c>
      <c r="D85" s="2" t="s">
        <v>158</v>
      </c>
      <c r="E85" s="2" t="s">
        <v>1922</v>
      </c>
      <c r="F85" s="2" t="s">
        <v>11</v>
      </c>
    </row>
    <row r="86" spans="1:6" x14ac:dyDescent="0.2">
      <c r="A86" s="3" t="s">
        <v>200</v>
      </c>
    </row>
    <row r="87" spans="1:6" x14ac:dyDescent="0.2">
      <c r="A87" s="2">
        <f>A85+1</f>
        <v>77</v>
      </c>
      <c r="B87" s="2" t="s">
        <v>201</v>
      </c>
      <c r="C87" s="2" t="s">
        <v>202</v>
      </c>
      <c r="D87" s="2" t="s">
        <v>203</v>
      </c>
      <c r="F87" s="2" t="s">
        <v>26</v>
      </c>
    </row>
    <row r="88" spans="1:6" x14ac:dyDescent="0.2">
      <c r="A88" s="2">
        <f>A87+1</f>
        <v>78</v>
      </c>
      <c r="B88" s="2" t="s">
        <v>204</v>
      </c>
      <c r="C88" s="2" t="s">
        <v>206</v>
      </c>
      <c r="D88" s="2" t="s">
        <v>205</v>
      </c>
      <c r="E88" s="2" t="s">
        <v>1923</v>
      </c>
      <c r="F88" s="2" t="s">
        <v>199</v>
      </c>
    </row>
    <row r="89" spans="1:6" x14ac:dyDescent="0.2">
      <c r="A89" s="2">
        <f t="shared" ref="A89:A111" si="3">A88+1</f>
        <v>79</v>
      </c>
      <c r="B89" s="2" t="s">
        <v>207</v>
      </c>
      <c r="C89" s="2" t="s">
        <v>208</v>
      </c>
      <c r="D89" s="2" t="s">
        <v>209</v>
      </c>
      <c r="E89" s="2" t="s">
        <v>1924</v>
      </c>
      <c r="F89" s="2" t="s">
        <v>199</v>
      </c>
    </row>
    <row r="90" spans="1:6" x14ac:dyDescent="0.2">
      <c r="A90" s="2">
        <f t="shared" si="3"/>
        <v>80</v>
      </c>
      <c r="B90" s="2" t="s">
        <v>210</v>
      </c>
      <c r="C90" s="2" t="s">
        <v>211</v>
      </c>
      <c r="E90" s="2" t="s">
        <v>1925</v>
      </c>
      <c r="F90" s="2" t="s">
        <v>11</v>
      </c>
    </row>
    <row r="91" spans="1:6" x14ac:dyDescent="0.2">
      <c r="A91" s="2">
        <f t="shared" si="3"/>
        <v>81</v>
      </c>
      <c r="B91" s="2" t="s">
        <v>212</v>
      </c>
      <c r="C91" s="2" t="s">
        <v>213</v>
      </c>
      <c r="D91" s="2" t="s">
        <v>214</v>
      </c>
      <c r="E91" s="2" t="s">
        <v>1926</v>
      </c>
      <c r="F91" s="2" t="s">
        <v>5</v>
      </c>
    </row>
    <row r="92" spans="1:6" x14ac:dyDescent="0.2">
      <c r="A92" s="2">
        <f t="shared" si="3"/>
        <v>82</v>
      </c>
      <c r="B92" s="2" t="s">
        <v>215</v>
      </c>
      <c r="C92" s="2" t="s">
        <v>216</v>
      </c>
      <c r="E92" s="2" t="s">
        <v>1927</v>
      </c>
      <c r="F92" s="2" t="s">
        <v>199</v>
      </c>
    </row>
    <row r="93" spans="1:6" x14ac:dyDescent="0.2">
      <c r="A93" s="2">
        <f t="shared" si="3"/>
        <v>83</v>
      </c>
      <c r="B93" s="2" t="s">
        <v>217</v>
      </c>
      <c r="C93" s="2" t="s">
        <v>218</v>
      </c>
      <c r="D93" s="2" t="s">
        <v>219</v>
      </c>
      <c r="E93" s="2" t="s">
        <v>1928</v>
      </c>
      <c r="F93" s="2" t="s">
        <v>199</v>
      </c>
    </row>
    <row r="94" spans="1:6" x14ac:dyDescent="0.2">
      <c r="A94" s="2">
        <f t="shared" si="3"/>
        <v>84</v>
      </c>
      <c r="B94" s="2" t="s">
        <v>220</v>
      </c>
      <c r="C94" s="2" t="s">
        <v>222</v>
      </c>
      <c r="D94" s="2" t="s">
        <v>221</v>
      </c>
      <c r="E94" s="2" t="s">
        <v>1929</v>
      </c>
      <c r="F94" s="2" t="s">
        <v>11</v>
      </c>
    </row>
    <row r="95" spans="1:6" x14ac:dyDescent="0.2">
      <c r="A95" s="2">
        <f t="shared" si="3"/>
        <v>85</v>
      </c>
      <c r="B95" s="2" t="s">
        <v>223</v>
      </c>
      <c r="C95" s="2" t="s">
        <v>224</v>
      </c>
      <c r="D95" s="2" t="s">
        <v>225</v>
      </c>
      <c r="E95" s="2" t="s">
        <v>1930</v>
      </c>
      <c r="F95" s="2" t="s">
        <v>11</v>
      </c>
    </row>
    <row r="96" spans="1:6" x14ac:dyDescent="0.2">
      <c r="A96" s="2">
        <f t="shared" si="3"/>
        <v>86</v>
      </c>
      <c r="B96" s="2" t="s">
        <v>226</v>
      </c>
      <c r="C96" s="2" t="s">
        <v>228</v>
      </c>
      <c r="D96" s="2" t="s">
        <v>227</v>
      </c>
      <c r="E96" s="2" t="s">
        <v>1931</v>
      </c>
      <c r="F96" s="2" t="s">
        <v>199</v>
      </c>
    </row>
    <row r="97" spans="1:6" x14ac:dyDescent="0.2">
      <c r="A97" s="2">
        <f t="shared" si="3"/>
        <v>87</v>
      </c>
      <c r="B97" s="2" t="s">
        <v>229</v>
      </c>
      <c r="C97" s="2" t="s">
        <v>231</v>
      </c>
      <c r="D97" s="2" t="s">
        <v>230</v>
      </c>
      <c r="E97" s="2" t="s">
        <v>1932</v>
      </c>
      <c r="F97" s="2" t="s">
        <v>199</v>
      </c>
    </row>
    <row r="98" spans="1:6" x14ac:dyDescent="0.2">
      <c r="A98" s="2">
        <f t="shared" si="3"/>
        <v>88</v>
      </c>
      <c r="B98" s="2" t="s">
        <v>232</v>
      </c>
      <c r="C98" s="2" t="s">
        <v>259</v>
      </c>
      <c r="D98" s="2" t="s">
        <v>263</v>
      </c>
      <c r="F98" s="2" t="s">
        <v>26</v>
      </c>
    </row>
    <row r="99" spans="1:6" x14ac:dyDescent="0.2">
      <c r="A99" s="2">
        <f t="shared" si="3"/>
        <v>89</v>
      </c>
      <c r="B99" s="2" t="s">
        <v>233</v>
      </c>
      <c r="C99" s="2" t="s">
        <v>260</v>
      </c>
      <c r="D99" s="2" t="s">
        <v>263</v>
      </c>
      <c r="F99" s="2" t="s">
        <v>26</v>
      </c>
    </row>
    <row r="100" spans="1:6" x14ac:dyDescent="0.2">
      <c r="A100" s="2">
        <f t="shared" si="3"/>
        <v>90</v>
      </c>
      <c r="B100" s="2" t="s">
        <v>234</v>
      </c>
      <c r="C100" s="2" t="s">
        <v>261</v>
      </c>
      <c r="D100" s="2" t="s">
        <v>263</v>
      </c>
      <c r="F100" s="2" t="s">
        <v>26</v>
      </c>
    </row>
    <row r="101" spans="1:6" x14ac:dyDescent="0.2">
      <c r="A101" s="2">
        <f t="shared" si="3"/>
        <v>91</v>
      </c>
      <c r="B101" s="2" t="s">
        <v>236</v>
      </c>
      <c r="C101" s="2" t="s">
        <v>262</v>
      </c>
      <c r="D101" s="2" t="s">
        <v>263</v>
      </c>
      <c r="E101" s="2" t="s">
        <v>1933</v>
      </c>
      <c r="F101" s="2" t="s">
        <v>11</v>
      </c>
    </row>
    <row r="102" spans="1:6" x14ac:dyDescent="0.2">
      <c r="A102" s="2">
        <f t="shared" si="3"/>
        <v>92</v>
      </c>
      <c r="B102" s="2" t="s">
        <v>235</v>
      </c>
      <c r="C102" s="2" t="s">
        <v>266</v>
      </c>
      <c r="D102" s="2" t="s">
        <v>267</v>
      </c>
      <c r="E102" s="2" t="s">
        <v>1934</v>
      </c>
      <c r="F102" s="2" t="s">
        <v>11</v>
      </c>
    </row>
    <row r="103" spans="1:6" x14ac:dyDescent="0.2">
      <c r="A103" s="2">
        <f t="shared" si="3"/>
        <v>93</v>
      </c>
      <c r="B103" s="2" t="s">
        <v>237</v>
      </c>
      <c r="C103" s="2" t="s">
        <v>265</v>
      </c>
      <c r="D103" s="2" t="s">
        <v>264</v>
      </c>
      <c r="F103" s="2" t="s">
        <v>26</v>
      </c>
    </row>
    <row r="104" spans="1:6" x14ac:dyDescent="0.2">
      <c r="A104" s="2">
        <f t="shared" si="3"/>
        <v>94</v>
      </c>
      <c r="B104" s="2" t="s">
        <v>238</v>
      </c>
      <c r="C104" s="2" t="s">
        <v>257</v>
      </c>
      <c r="D104" s="2" t="s">
        <v>258</v>
      </c>
      <c r="E104" s="2" t="s">
        <v>1935</v>
      </c>
      <c r="F104" s="2" t="s">
        <v>11</v>
      </c>
    </row>
    <row r="105" spans="1:6" x14ac:dyDescent="0.2">
      <c r="A105" s="2">
        <f t="shared" si="3"/>
        <v>95</v>
      </c>
      <c r="B105" s="2" t="s">
        <v>239</v>
      </c>
      <c r="C105" s="2" t="s">
        <v>256</v>
      </c>
      <c r="D105" s="2" t="s">
        <v>255</v>
      </c>
      <c r="E105" s="2" t="s">
        <v>1936</v>
      </c>
      <c r="F105" s="2" t="s">
        <v>11</v>
      </c>
    </row>
    <row r="106" spans="1:6" x14ac:dyDescent="0.2">
      <c r="A106" s="2">
        <f t="shared" si="3"/>
        <v>96</v>
      </c>
      <c r="B106" s="2" t="s">
        <v>240</v>
      </c>
      <c r="C106" s="2" t="s">
        <v>253</v>
      </c>
      <c r="D106" s="2" t="s">
        <v>254</v>
      </c>
      <c r="F106" s="2" t="s">
        <v>26</v>
      </c>
    </row>
    <row r="107" spans="1:6" x14ac:dyDescent="0.2">
      <c r="A107" s="2">
        <f t="shared" si="3"/>
        <v>97</v>
      </c>
      <c r="B107" s="2" t="s">
        <v>240</v>
      </c>
      <c r="C107" s="2" t="s">
        <v>252</v>
      </c>
      <c r="E107" s="2" t="s">
        <v>1937</v>
      </c>
      <c r="F107" s="2" t="s">
        <v>11</v>
      </c>
    </row>
    <row r="108" spans="1:6" x14ac:dyDescent="0.2">
      <c r="A108" s="2">
        <f t="shared" si="3"/>
        <v>98</v>
      </c>
      <c r="B108" s="2" t="s">
        <v>241</v>
      </c>
      <c r="C108" s="2" t="s">
        <v>251</v>
      </c>
      <c r="F108" s="2" t="s">
        <v>26</v>
      </c>
    </row>
    <row r="109" spans="1:6" x14ac:dyDescent="0.2">
      <c r="A109" s="2">
        <f t="shared" si="3"/>
        <v>99</v>
      </c>
      <c r="B109" s="2" t="s">
        <v>242</v>
      </c>
      <c r="C109" s="2" t="s">
        <v>250</v>
      </c>
      <c r="D109" s="2" t="s">
        <v>249</v>
      </c>
      <c r="F109" s="2" t="s">
        <v>26</v>
      </c>
    </row>
    <row r="110" spans="1:6" x14ac:dyDescent="0.2">
      <c r="A110" s="2">
        <f t="shared" si="3"/>
        <v>100</v>
      </c>
      <c r="B110" s="2" t="s">
        <v>243</v>
      </c>
      <c r="C110" s="2" t="s">
        <v>248</v>
      </c>
      <c r="D110" s="2" t="s">
        <v>247</v>
      </c>
      <c r="E110" s="2" t="s">
        <v>1938</v>
      </c>
      <c r="F110" s="2" t="s">
        <v>11</v>
      </c>
    </row>
    <row r="111" spans="1:6" x14ac:dyDescent="0.2">
      <c r="A111" s="2">
        <f t="shared" si="3"/>
        <v>101</v>
      </c>
      <c r="B111" s="2" t="s">
        <v>244</v>
      </c>
      <c r="C111" s="2" t="s">
        <v>245</v>
      </c>
      <c r="D111" s="2" t="s">
        <v>246</v>
      </c>
      <c r="E111" s="2" t="s">
        <v>1939</v>
      </c>
      <c r="F111" s="2" t="s">
        <v>11</v>
      </c>
    </row>
    <row r="112" spans="1:6" x14ac:dyDescent="0.2">
      <c r="A112" s="3" t="s">
        <v>268</v>
      </c>
    </row>
    <row r="113" spans="1:6" x14ac:dyDescent="0.2">
      <c r="A113" s="2">
        <f>A111+1</f>
        <v>102</v>
      </c>
      <c r="B113" s="2" t="s">
        <v>269</v>
      </c>
      <c r="C113" s="2" t="s">
        <v>288</v>
      </c>
      <c r="D113" s="2" t="s">
        <v>289</v>
      </c>
      <c r="E113" s="2" t="s">
        <v>1940</v>
      </c>
      <c r="F113" s="2" t="s">
        <v>11</v>
      </c>
    </row>
    <row r="114" spans="1:6" x14ac:dyDescent="0.2">
      <c r="A114" s="2">
        <f>A113+1</f>
        <v>103</v>
      </c>
      <c r="B114" s="2" t="s">
        <v>270</v>
      </c>
      <c r="C114" s="2" t="s">
        <v>290</v>
      </c>
      <c r="D114" s="2" t="s">
        <v>291</v>
      </c>
      <c r="E114" s="2" t="s">
        <v>1941</v>
      </c>
      <c r="F114" s="2" t="s">
        <v>199</v>
      </c>
    </row>
    <row r="115" spans="1:6" x14ac:dyDescent="0.2">
      <c r="A115" s="2">
        <f t="shared" ref="A115:A123" si="4">A114+1</f>
        <v>104</v>
      </c>
      <c r="B115" s="2" t="s">
        <v>271</v>
      </c>
      <c r="C115" s="2" t="s">
        <v>287</v>
      </c>
      <c r="D115" s="2" t="s">
        <v>286</v>
      </c>
      <c r="E115" s="2" t="s">
        <v>1942</v>
      </c>
      <c r="F115" s="2" t="s">
        <v>5</v>
      </c>
    </row>
    <row r="116" spans="1:6" x14ac:dyDescent="0.2">
      <c r="A116" s="2">
        <f t="shared" si="4"/>
        <v>105</v>
      </c>
      <c r="B116" s="2" t="s">
        <v>272</v>
      </c>
      <c r="C116" s="2" t="s">
        <v>285</v>
      </c>
      <c r="D116" s="2" t="s">
        <v>284</v>
      </c>
      <c r="F116" s="2" t="s">
        <v>26</v>
      </c>
    </row>
    <row r="117" spans="1:6" x14ac:dyDescent="0.2">
      <c r="A117" s="2">
        <f t="shared" si="4"/>
        <v>106</v>
      </c>
      <c r="B117" s="2" t="s">
        <v>273</v>
      </c>
      <c r="C117" s="2" t="s">
        <v>283</v>
      </c>
      <c r="D117" s="2" t="s">
        <v>282</v>
      </c>
      <c r="E117" s="2" t="s">
        <v>1943</v>
      </c>
      <c r="F117" s="2" t="s">
        <v>11</v>
      </c>
    </row>
    <row r="118" spans="1:6" x14ac:dyDescent="0.2">
      <c r="A118" s="2">
        <f t="shared" si="4"/>
        <v>107</v>
      </c>
      <c r="B118" s="2" t="s">
        <v>274</v>
      </c>
      <c r="C118" s="2" t="s">
        <v>281</v>
      </c>
      <c r="F118" s="2" t="s">
        <v>26</v>
      </c>
    </row>
    <row r="119" spans="1:6" x14ac:dyDescent="0.2">
      <c r="A119" s="2">
        <f t="shared" si="4"/>
        <v>108</v>
      </c>
      <c r="B119" s="2" t="s">
        <v>275</v>
      </c>
      <c r="C119" s="2" t="s">
        <v>280</v>
      </c>
      <c r="F119" s="2" t="s">
        <v>26</v>
      </c>
    </row>
    <row r="120" spans="1:6" x14ac:dyDescent="0.2">
      <c r="A120" s="2">
        <f t="shared" si="4"/>
        <v>109</v>
      </c>
      <c r="B120" s="2" t="s">
        <v>276</v>
      </c>
      <c r="C120" s="2" t="s">
        <v>279</v>
      </c>
      <c r="F120" s="2" t="s">
        <v>26</v>
      </c>
    </row>
    <row r="121" spans="1:6" x14ac:dyDescent="0.2">
      <c r="A121" s="2">
        <f t="shared" si="4"/>
        <v>110</v>
      </c>
      <c r="B121" s="2" t="s">
        <v>277</v>
      </c>
      <c r="C121" s="2" t="s">
        <v>278</v>
      </c>
      <c r="F121" s="2" t="s">
        <v>26</v>
      </c>
    </row>
    <row r="122" spans="1:6" x14ac:dyDescent="0.2">
      <c r="A122" s="2">
        <f t="shared" si="4"/>
        <v>111</v>
      </c>
      <c r="B122" s="2" t="s">
        <v>295</v>
      </c>
      <c r="C122" s="2" t="s">
        <v>292</v>
      </c>
      <c r="F122" s="2" t="s">
        <v>26</v>
      </c>
    </row>
    <row r="123" spans="1:6" x14ac:dyDescent="0.2">
      <c r="A123" s="2">
        <f t="shared" si="4"/>
        <v>112</v>
      </c>
      <c r="B123" s="2" t="s">
        <v>294</v>
      </c>
      <c r="C123" s="2" t="s">
        <v>293</v>
      </c>
      <c r="F123" s="2" t="s">
        <v>26</v>
      </c>
    </row>
    <row r="124" spans="1:6" x14ac:dyDescent="0.2">
      <c r="A124" s="3" t="s">
        <v>296</v>
      </c>
    </row>
    <row r="125" spans="1:6" x14ac:dyDescent="0.2">
      <c r="A125" s="2">
        <f>A123+1</f>
        <v>113</v>
      </c>
      <c r="B125" s="2" t="s">
        <v>297</v>
      </c>
      <c r="C125" s="2" t="s">
        <v>328</v>
      </c>
      <c r="F125" s="2" t="s">
        <v>26</v>
      </c>
    </row>
    <row r="126" spans="1:6" x14ac:dyDescent="0.2">
      <c r="A126" s="2">
        <f>A125+1</f>
        <v>114</v>
      </c>
      <c r="B126" s="2" t="s">
        <v>298</v>
      </c>
      <c r="C126" s="2" t="s">
        <v>329</v>
      </c>
      <c r="E126" s="2" t="s">
        <v>1944</v>
      </c>
      <c r="F126" s="2" t="s">
        <v>199</v>
      </c>
    </row>
    <row r="127" spans="1:6" x14ac:dyDescent="0.2">
      <c r="A127" s="2">
        <f t="shared" ref="A127:A141" si="5">A126+1</f>
        <v>115</v>
      </c>
      <c r="B127" s="2" t="s">
        <v>299</v>
      </c>
      <c r="C127" s="2" t="s">
        <v>330</v>
      </c>
      <c r="E127" s="2" t="s">
        <v>1945</v>
      </c>
      <c r="F127" s="2" t="s">
        <v>199</v>
      </c>
    </row>
    <row r="128" spans="1:6" x14ac:dyDescent="0.2">
      <c r="A128" s="2">
        <f t="shared" si="5"/>
        <v>116</v>
      </c>
      <c r="B128" s="2" t="s">
        <v>300</v>
      </c>
      <c r="C128" s="2" t="s">
        <v>331</v>
      </c>
      <c r="E128" s="2" t="s">
        <v>1946</v>
      </c>
      <c r="F128" s="2" t="s">
        <v>199</v>
      </c>
    </row>
    <row r="129" spans="1:6" x14ac:dyDescent="0.2">
      <c r="A129" s="2">
        <f t="shared" si="5"/>
        <v>117</v>
      </c>
      <c r="B129" s="2" t="s">
        <v>301</v>
      </c>
      <c r="C129" s="2" t="s">
        <v>332</v>
      </c>
      <c r="E129" s="2" t="s">
        <v>1947</v>
      </c>
      <c r="F129" s="2" t="s">
        <v>199</v>
      </c>
    </row>
    <row r="130" spans="1:6" x14ac:dyDescent="0.2">
      <c r="A130" s="2">
        <f t="shared" si="5"/>
        <v>118</v>
      </c>
      <c r="B130" s="2" t="s">
        <v>302</v>
      </c>
      <c r="C130" s="2" t="s">
        <v>333</v>
      </c>
      <c r="E130" s="2" t="s">
        <v>1948</v>
      </c>
      <c r="F130" s="2" t="s">
        <v>199</v>
      </c>
    </row>
    <row r="131" spans="1:6" x14ac:dyDescent="0.2">
      <c r="A131" s="2">
        <f t="shared" si="5"/>
        <v>119</v>
      </c>
      <c r="B131" s="2" t="s">
        <v>303</v>
      </c>
      <c r="C131" s="2" t="s">
        <v>334</v>
      </c>
      <c r="E131" s="2" t="s">
        <v>1949</v>
      </c>
      <c r="F131" s="2" t="s">
        <v>199</v>
      </c>
    </row>
    <row r="132" spans="1:6" x14ac:dyDescent="0.2">
      <c r="A132" s="2">
        <f t="shared" si="5"/>
        <v>120</v>
      </c>
      <c r="B132" s="2" t="s">
        <v>304</v>
      </c>
      <c r="C132" s="2" t="s">
        <v>327</v>
      </c>
      <c r="E132" s="2" t="s">
        <v>1950</v>
      </c>
      <c r="F132" s="2" t="s">
        <v>11</v>
      </c>
    </row>
    <row r="133" spans="1:6" x14ac:dyDescent="0.2">
      <c r="A133" s="2">
        <f t="shared" si="5"/>
        <v>121</v>
      </c>
      <c r="B133" s="2" t="s">
        <v>305</v>
      </c>
      <c r="C133" s="2" t="s">
        <v>326</v>
      </c>
      <c r="E133" s="2" t="s">
        <v>1951</v>
      </c>
      <c r="F133" s="2" t="s">
        <v>11</v>
      </c>
    </row>
    <row r="134" spans="1:6" x14ac:dyDescent="0.2">
      <c r="A134" s="2">
        <f t="shared" si="5"/>
        <v>122</v>
      </c>
      <c r="B134" s="2" t="s">
        <v>306</v>
      </c>
      <c r="C134" s="2" t="s">
        <v>325</v>
      </c>
      <c r="E134" s="2" t="s">
        <v>1952</v>
      </c>
      <c r="F134" s="2" t="s">
        <v>199</v>
      </c>
    </row>
    <row r="135" spans="1:6" x14ac:dyDescent="0.2">
      <c r="A135" s="2">
        <f t="shared" si="5"/>
        <v>123</v>
      </c>
      <c r="B135" s="2" t="s">
        <v>307</v>
      </c>
      <c r="C135" s="2" t="s">
        <v>324</v>
      </c>
      <c r="E135" s="2" t="s">
        <v>1953</v>
      </c>
      <c r="F135" s="2" t="s">
        <v>199</v>
      </c>
    </row>
    <row r="136" spans="1:6" x14ac:dyDescent="0.2">
      <c r="A136" s="2">
        <f t="shared" si="5"/>
        <v>124</v>
      </c>
      <c r="B136" s="2" t="s">
        <v>308</v>
      </c>
      <c r="C136" s="2" t="s">
        <v>322</v>
      </c>
      <c r="D136" s="2" t="s">
        <v>321</v>
      </c>
      <c r="E136" s="2" t="s">
        <v>1954</v>
      </c>
      <c r="F136" s="2" t="s">
        <v>26</v>
      </c>
    </row>
    <row r="137" spans="1:6" x14ac:dyDescent="0.2">
      <c r="A137" s="2">
        <f t="shared" si="5"/>
        <v>125</v>
      </c>
      <c r="B137" s="2" t="s">
        <v>309</v>
      </c>
      <c r="C137" s="2" t="s">
        <v>323</v>
      </c>
      <c r="E137" s="2" t="s">
        <v>1955</v>
      </c>
      <c r="F137" s="2" t="s">
        <v>199</v>
      </c>
    </row>
    <row r="138" spans="1:6" x14ac:dyDescent="0.2">
      <c r="A138" s="2">
        <f t="shared" si="5"/>
        <v>126</v>
      </c>
      <c r="B138" s="2" t="s">
        <v>310</v>
      </c>
      <c r="C138" s="2" t="s">
        <v>320</v>
      </c>
      <c r="E138" s="2" t="s">
        <v>1956</v>
      </c>
      <c r="F138" s="2" t="s">
        <v>199</v>
      </c>
    </row>
    <row r="139" spans="1:6" x14ac:dyDescent="0.2">
      <c r="A139" s="2">
        <f t="shared" si="5"/>
        <v>127</v>
      </c>
      <c r="B139" s="2" t="s">
        <v>311</v>
      </c>
      <c r="C139" s="2" t="s">
        <v>318</v>
      </c>
      <c r="D139" s="2" t="s">
        <v>319</v>
      </c>
      <c r="E139" s="2" t="s">
        <v>1957</v>
      </c>
      <c r="F139" s="2" t="s">
        <v>5</v>
      </c>
    </row>
    <row r="140" spans="1:6" x14ac:dyDescent="0.2">
      <c r="A140" s="2">
        <f t="shared" si="5"/>
        <v>128</v>
      </c>
      <c r="B140" s="2" t="s">
        <v>312</v>
      </c>
      <c r="C140" s="2" t="s">
        <v>316</v>
      </c>
      <c r="D140" s="2" t="s">
        <v>317</v>
      </c>
      <c r="F140" s="2" t="s">
        <v>26</v>
      </c>
    </row>
    <row r="141" spans="1:6" x14ac:dyDescent="0.2">
      <c r="A141" s="2">
        <f t="shared" si="5"/>
        <v>129</v>
      </c>
      <c r="B141" s="2" t="s">
        <v>313</v>
      </c>
      <c r="C141" s="2" t="s">
        <v>315</v>
      </c>
      <c r="D141" s="2" t="s">
        <v>314</v>
      </c>
      <c r="E141" s="2" t="s">
        <v>1958</v>
      </c>
      <c r="F141" s="2" t="s">
        <v>11</v>
      </c>
    </row>
    <row r="142" spans="1:6" x14ac:dyDescent="0.2">
      <c r="A142" s="3" t="s">
        <v>485</v>
      </c>
    </row>
    <row r="143" spans="1:6" x14ac:dyDescent="0.2">
      <c r="A143" s="2">
        <f>A141+1</f>
        <v>130</v>
      </c>
      <c r="B143" s="2" t="s">
        <v>20</v>
      </c>
      <c r="C143" s="2" t="s">
        <v>21</v>
      </c>
      <c r="E143" s="2" t="s">
        <v>1959</v>
      </c>
      <c r="F143" s="2" t="s">
        <v>11</v>
      </c>
    </row>
    <row r="144" spans="1:6" x14ac:dyDescent="0.2">
      <c r="A144" s="2">
        <f>A143+1</f>
        <v>131</v>
      </c>
      <c r="B144" s="2" t="s">
        <v>335</v>
      </c>
      <c r="C144" s="2" t="s">
        <v>336</v>
      </c>
      <c r="D144" s="2" t="s">
        <v>337</v>
      </c>
      <c r="E144" s="2" t="s">
        <v>1960</v>
      </c>
      <c r="F144" s="2" t="s">
        <v>5</v>
      </c>
    </row>
    <row r="145" spans="1:6" x14ac:dyDescent="0.2">
      <c r="A145" s="2">
        <f>A144+1</f>
        <v>132</v>
      </c>
      <c r="B145" s="2" t="s">
        <v>2109</v>
      </c>
      <c r="C145" s="2" t="s">
        <v>2110</v>
      </c>
      <c r="D145" s="2" t="s">
        <v>2111</v>
      </c>
      <c r="E145" s="2" t="s">
        <v>2112</v>
      </c>
      <c r="F145" s="2" t="s">
        <v>11</v>
      </c>
    </row>
    <row r="146" spans="1:6" x14ac:dyDescent="0.2">
      <c r="A146" s="2">
        <f>A145+1</f>
        <v>133</v>
      </c>
      <c r="B146" s="2" t="s">
        <v>338</v>
      </c>
      <c r="C146" s="2" t="s">
        <v>342</v>
      </c>
      <c r="D146" s="2" t="s">
        <v>339</v>
      </c>
      <c r="F146" s="2" t="s">
        <v>26</v>
      </c>
    </row>
    <row r="147" spans="1:6" x14ac:dyDescent="0.2">
      <c r="A147" s="2">
        <f t="shared" ref="A147:A207" si="6">A146+1</f>
        <v>134</v>
      </c>
      <c r="B147" s="2" t="s">
        <v>340</v>
      </c>
      <c r="C147" s="2" t="s">
        <v>341</v>
      </c>
      <c r="D147" s="2" t="s">
        <v>344</v>
      </c>
      <c r="F147" s="2" t="s">
        <v>26</v>
      </c>
    </row>
    <row r="148" spans="1:6" x14ac:dyDescent="0.2">
      <c r="A148" s="2">
        <f t="shared" si="6"/>
        <v>135</v>
      </c>
      <c r="B148" s="2" t="s">
        <v>343</v>
      </c>
      <c r="C148" s="2" t="s">
        <v>345</v>
      </c>
      <c r="F148" s="2" t="s">
        <v>26</v>
      </c>
    </row>
    <row r="149" spans="1:6" x14ac:dyDescent="0.2">
      <c r="A149" s="2">
        <f>A148+1</f>
        <v>136</v>
      </c>
      <c r="B149" s="2" t="s">
        <v>346</v>
      </c>
      <c r="C149" s="2" t="s">
        <v>349</v>
      </c>
      <c r="E149" s="2" t="s">
        <v>1961</v>
      </c>
    </row>
    <row r="150" spans="1:6" x14ac:dyDescent="0.2">
      <c r="A150" s="2">
        <f t="shared" si="6"/>
        <v>137</v>
      </c>
      <c r="B150" s="2" t="s">
        <v>347</v>
      </c>
      <c r="C150" s="2" t="s">
        <v>350</v>
      </c>
      <c r="E150" s="2" t="s">
        <v>1962</v>
      </c>
    </row>
    <row r="151" spans="1:6" x14ac:dyDescent="0.2">
      <c r="A151" s="2">
        <f t="shared" si="6"/>
        <v>138</v>
      </c>
      <c r="B151" s="2" t="s">
        <v>348</v>
      </c>
      <c r="C151" s="2" t="s">
        <v>351</v>
      </c>
      <c r="E151" s="2" t="s">
        <v>1963</v>
      </c>
      <c r="F151" s="2" t="s">
        <v>199</v>
      </c>
    </row>
    <row r="152" spans="1:6" x14ac:dyDescent="0.2">
      <c r="A152" s="2">
        <f t="shared" si="6"/>
        <v>139</v>
      </c>
      <c r="B152" s="2" t="s">
        <v>353</v>
      </c>
      <c r="C152" s="2" t="s">
        <v>352</v>
      </c>
      <c r="E152" s="2" t="s">
        <v>1964</v>
      </c>
      <c r="F152" s="2" t="s">
        <v>199</v>
      </c>
    </row>
    <row r="153" spans="1:6" x14ac:dyDescent="0.2">
      <c r="A153" s="2">
        <f t="shared" si="6"/>
        <v>140</v>
      </c>
      <c r="B153" s="2" t="s">
        <v>354</v>
      </c>
      <c r="C153" s="2" t="s">
        <v>357</v>
      </c>
      <c r="E153" s="2" t="s">
        <v>1965</v>
      </c>
      <c r="F153" s="2" t="s">
        <v>11</v>
      </c>
    </row>
    <row r="154" spans="1:6" x14ac:dyDescent="0.2">
      <c r="A154" s="2">
        <f t="shared" si="6"/>
        <v>141</v>
      </c>
      <c r="B154" s="2" t="s">
        <v>355</v>
      </c>
      <c r="C154" s="2" t="s">
        <v>356</v>
      </c>
      <c r="E154" s="2" t="s">
        <v>1966</v>
      </c>
      <c r="F154" s="2" t="s">
        <v>11</v>
      </c>
    </row>
    <row r="155" spans="1:6" x14ac:dyDescent="0.2">
      <c r="A155" s="2">
        <f t="shared" si="6"/>
        <v>142</v>
      </c>
      <c r="B155" s="2" t="s">
        <v>358</v>
      </c>
      <c r="C155" s="2" t="s">
        <v>361</v>
      </c>
      <c r="E155" s="2" t="s">
        <v>1967</v>
      </c>
      <c r="F155" s="2" t="s">
        <v>11</v>
      </c>
    </row>
    <row r="156" spans="1:6" x14ac:dyDescent="0.2">
      <c r="A156" s="2">
        <f t="shared" si="6"/>
        <v>143</v>
      </c>
      <c r="B156" s="2" t="s">
        <v>359</v>
      </c>
      <c r="C156" s="2" t="s">
        <v>362</v>
      </c>
      <c r="E156" s="2" t="s">
        <v>1968</v>
      </c>
      <c r="F156" s="2" t="s">
        <v>11</v>
      </c>
    </row>
    <row r="157" spans="1:6" x14ac:dyDescent="0.2">
      <c r="A157" s="2">
        <f t="shared" si="6"/>
        <v>144</v>
      </c>
      <c r="B157" s="2" t="s">
        <v>360</v>
      </c>
      <c r="C157" s="2" t="s">
        <v>363</v>
      </c>
      <c r="E157" s="2" t="s">
        <v>1969</v>
      </c>
      <c r="F157" s="2" t="s">
        <v>11</v>
      </c>
    </row>
    <row r="158" spans="1:6" x14ac:dyDescent="0.2">
      <c r="A158" s="2">
        <f t="shared" si="6"/>
        <v>145</v>
      </c>
      <c r="B158" s="2" t="s">
        <v>364</v>
      </c>
      <c r="C158" s="2" t="s">
        <v>368</v>
      </c>
      <c r="E158" s="2" t="s">
        <v>1970</v>
      </c>
      <c r="F158" s="2" t="s">
        <v>11</v>
      </c>
    </row>
    <row r="159" spans="1:6" x14ac:dyDescent="0.2">
      <c r="A159" s="2">
        <f t="shared" si="6"/>
        <v>146</v>
      </c>
      <c r="B159" s="2" t="s">
        <v>365</v>
      </c>
      <c r="C159" s="2" t="s">
        <v>369</v>
      </c>
      <c r="E159" s="2" t="s">
        <v>1971</v>
      </c>
      <c r="F159" s="2" t="s">
        <v>11</v>
      </c>
    </row>
    <row r="160" spans="1:6" x14ac:dyDescent="0.2">
      <c r="A160" s="2">
        <f t="shared" si="6"/>
        <v>147</v>
      </c>
      <c r="B160" s="2" t="s">
        <v>366</v>
      </c>
      <c r="C160" s="2" t="s">
        <v>370</v>
      </c>
      <c r="E160" s="2" t="s">
        <v>1972</v>
      </c>
      <c r="F160" s="2" t="s">
        <v>11</v>
      </c>
    </row>
    <row r="161" spans="1:6" x14ac:dyDescent="0.2">
      <c r="A161" s="2">
        <f t="shared" si="6"/>
        <v>148</v>
      </c>
      <c r="B161" s="2" t="s">
        <v>367</v>
      </c>
      <c r="C161" s="2" t="s">
        <v>371</v>
      </c>
      <c r="E161" s="2" t="s">
        <v>1973</v>
      </c>
      <c r="F161" s="2" t="s">
        <v>11</v>
      </c>
    </row>
    <row r="162" spans="1:6" x14ac:dyDescent="0.2">
      <c r="A162" s="2">
        <f t="shared" si="6"/>
        <v>149</v>
      </c>
      <c r="B162" s="2" t="s">
        <v>372</v>
      </c>
      <c r="C162" s="2" t="s">
        <v>373</v>
      </c>
      <c r="E162" s="2" t="s">
        <v>1974</v>
      </c>
      <c r="F162" s="2" t="s">
        <v>199</v>
      </c>
    </row>
    <row r="163" spans="1:6" x14ac:dyDescent="0.2">
      <c r="A163" s="2">
        <f t="shared" si="6"/>
        <v>150</v>
      </c>
      <c r="B163" s="2" t="s">
        <v>374</v>
      </c>
      <c r="C163" s="2" t="s">
        <v>377</v>
      </c>
      <c r="E163" s="2" t="s">
        <v>1975</v>
      </c>
      <c r="F163" s="2" t="s">
        <v>199</v>
      </c>
    </row>
    <row r="164" spans="1:6" x14ac:dyDescent="0.2">
      <c r="A164" s="2">
        <f t="shared" si="6"/>
        <v>151</v>
      </c>
      <c r="B164" s="2" t="s">
        <v>375</v>
      </c>
      <c r="C164" s="2" t="s">
        <v>378</v>
      </c>
      <c r="E164" s="2" t="s">
        <v>1976</v>
      </c>
      <c r="F164" s="2" t="s">
        <v>199</v>
      </c>
    </row>
    <row r="165" spans="1:6" x14ac:dyDescent="0.2">
      <c r="A165" s="2">
        <f t="shared" si="6"/>
        <v>152</v>
      </c>
      <c r="B165" s="2" t="s">
        <v>376</v>
      </c>
      <c r="C165" s="2" t="s">
        <v>379</v>
      </c>
      <c r="E165" s="2" t="s">
        <v>1977</v>
      </c>
      <c r="F165" s="2" t="s">
        <v>199</v>
      </c>
    </row>
    <row r="166" spans="1:6" x14ac:dyDescent="0.2">
      <c r="A166" s="2">
        <f t="shared" si="6"/>
        <v>153</v>
      </c>
      <c r="B166" s="2" t="s">
        <v>380</v>
      </c>
      <c r="C166" s="2" t="s">
        <v>387</v>
      </c>
      <c r="E166" s="2" t="s">
        <v>1978</v>
      </c>
      <c r="F166" s="2" t="s">
        <v>199</v>
      </c>
    </row>
    <row r="167" spans="1:6" x14ac:dyDescent="0.2">
      <c r="A167" s="2">
        <f t="shared" si="6"/>
        <v>154</v>
      </c>
      <c r="B167" s="2" t="s">
        <v>381</v>
      </c>
      <c r="C167" s="2" t="s">
        <v>386</v>
      </c>
      <c r="E167" s="2" t="s">
        <v>1979</v>
      </c>
      <c r="F167" s="2" t="s">
        <v>199</v>
      </c>
    </row>
    <row r="168" spans="1:6" x14ac:dyDescent="0.2">
      <c r="A168" s="2">
        <f t="shared" si="6"/>
        <v>155</v>
      </c>
      <c r="B168" s="2" t="s">
        <v>382</v>
      </c>
      <c r="C168" s="2" t="s">
        <v>385</v>
      </c>
      <c r="E168" s="2" t="s">
        <v>1980</v>
      </c>
      <c r="F168" s="2" t="s">
        <v>199</v>
      </c>
    </row>
    <row r="169" spans="1:6" x14ac:dyDescent="0.2">
      <c r="A169" s="2">
        <f t="shared" si="6"/>
        <v>156</v>
      </c>
      <c r="B169" s="2" t="s">
        <v>383</v>
      </c>
      <c r="C169" s="2" t="s">
        <v>384</v>
      </c>
      <c r="E169" s="2" t="s">
        <v>1981</v>
      </c>
      <c r="F169" s="2" t="s">
        <v>199</v>
      </c>
    </row>
    <row r="170" spans="1:6" x14ac:dyDescent="0.2">
      <c r="A170" s="2">
        <f t="shared" si="6"/>
        <v>157</v>
      </c>
      <c r="B170" s="2" t="s">
        <v>388</v>
      </c>
      <c r="C170" s="2" t="s">
        <v>390</v>
      </c>
      <c r="E170" s="2" t="s">
        <v>1982</v>
      </c>
      <c r="F170" s="2" t="s">
        <v>11</v>
      </c>
    </row>
    <row r="171" spans="1:6" x14ac:dyDescent="0.2">
      <c r="A171" s="2">
        <f t="shared" si="6"/>
        <v>158</v>
      </c>
      <c r="B171" s="2" t="s">
        <v>389</v>
      </c>
      <c r="C171" s="2" t="s">
        <v>391</v>
      </c>
      <c r="E171" s="2" t="s">
        <v>1983</v>
      </c>
      <c r="F171" s="2" t="s">
        <v>199</v>
      </c>
    </row>
    <row r="172" spans="1:6" x14ac:dyDescent="0.2">
      <c r="A172" s="2">
        <f t="shared" si="6"/>
        <v>159</v>
      </c>
      <c r="B172" s="2" t="s">
        <v>392</v>
      </c>
      <c r="C172" s="2" t="s">
        <v>397</v>
      </c>
      <c r="D172" s="2" t="s">
        <v>396</v>
      </c>
      <c r="F172" s="2" t="s">
        <v>26</v>
      </c>
    </row>
    <row r="173" spans="1:6" x14ac:dyDescent="0.2">
      <c r="A173" s="2">
        <f t="shared" si="6"/>
        <v>160</v>
      </c>
      <c r="B173" s="2" t="s">
        <v>393</v>
      </c>
      <c r="C173" s="2" t="s">
        <v>398</v>
      </c>
      <c r="E173" s="2" t="s">
        <v>1984</v>
      </c>
      <c r="F173" s="2" t="s">
        <v>11</v>
      </c>
    </row>
    <row r="174" spans="1:6" x14ac:dyDescent="0.2">
      <c r="A174" s="2">
        <f t="shared" si="6"/>
        <v>161</v>
      </c>
      <c r="B174" s="2" t="s">
        <v>394</v>
      </c>
      <c r="C174" s="2" t="s">
        <v>395</v>
      </c>
      <c r="F174" s="2" t="s">
        <v>26</v>
      </c>
    </row>
    <row r="175" spans="1:6" x14ac:dyDescent="0.2">
      <c r="A175" s="2">
        <f t="shared" si="6"/>
        <v>162</v>
      </c>
      <c r="B175" s="2" t="s">
        <v>405</v>
      </c>
      <c r="C175" s="2" t="s">
        <v>399</v>
      </c>
      <c r="D175" s="2" t="s">
        <v>399</v>
      </c>
      <c r="F175" s="2" t="s">
        <v>26</v>
      </c>
    </row>
    <row r="176" spans="1:6" x14ac:dyDescent="0.2">
      <c r="A176" s="2">
        <f t="shared" si="6"/>
        <v>163</v>
      </c>
      <c r="B176" s="2" t="s">
        <v>406</v>
      </c>
      <c r="C176" s="2" t="s">
        <v>400</v>
      </c>
      <c r="F176" s="2" t="s">
        <v>26</v>
      </c>
    </row>
    <row r="177" spans="1:6" x14ac:dyDescent="0.2">
      <c r="A177" s="2">
        <f t="shared" si="6"/>
        <v>164</v>
      </c>
      <c r="B177" s="2" t="s">
        <v>407</v>
      </c>
      <c r="C177" s="2" t="s">
        <v>401</v>
      </c>
      <c r="E177" s="2" t="s">
        <v>1985</v>
      </c>
      <c r="F177" s="2" t="s">
        <v>199</v>
      </c>
    </row>
    <row r="178" spans="1:6" x14ac:dyDescent="0.2">
      <c r="A178" s="2">
        <f t="shared" si="6"/>
        <v>165</v>
      </c>
      <c r="B178" s="2" t="s">
        <v>404</v>
      </c>
      <c r="C178" s="2" t="s">
        <v>403</v>
      </c>
      <c r="F178" s="2" t="s">
        <v>26</v>
      </c>
    </row>
    <row r="179" spans="1:6" x14ac:dyDescent="0.2">
      <c r="A179" s="2">
        <f t="shared" si="6"/>
        <v>166</v>
      </c>
      <c r="B179" s="2" t="s">
        <v>408</v>
      </c>
      <c r="C179" s="2" t="s">
        <v>402</v>
      </c>
      <c r="F179" s="2" t="s">
        <v>26</v>
      </c>
    </row>
    <row r="180" spans="1:6" x14ac:dyDescent="0.2">
      <c r="A180" s="2">
        <f t="shared" si="6"/>
        <v>167</v>
      </c>
      <c r="B180" s="2" t="s">
        <v>413</v>
      </c>
      <c r="C180" s="2" t="s">
        <v>409</v>
      </c>
      <c r="D180" s="2" t="s">
        <v>415</v>
      </c>
      <c r="E180" s="2" t="s">
        <v>2113</v>
      </c>
      <c r="F180" s="2" t="s">
        <v>11</v>
      </c>
    </row>
    <row r="181" spans="1:6" x14ac:dyDescent="0.2">
      <c r="A181" s="2">
        <f t="shared" si="6"/>
        <v>168</v>
      </c>
      <c r="B181" s="2" t="s">
        <v>414</v>
      </c>
      <c r="C181" s="2" t="s">
        <v>410</v>
      </c>
      <c r="D181" s="2" t="s">
        <v>416</v>
      </c>
      <c r="E181" s="2" t="s">
        <v>1986</v>
      </c>
      <c r="F181" s="2" t="s">
        <v>11</v>
      </c>
    </row>
    <row r="182" spans="1:6" x14ac:dyDescent="0.2">
      <c r="A182" s="2">
        <f t="shared" si="6"/>
        <v>169</v>
      </c>
      <c r="B182" s="2" t="s">
        <v>412</v>
      </c>
      <c r="C182" s="2" t="s">
        <v>411</v>
      </c>
      <c r="D182" s="2" t="s">
        <v>417</v>
      </c>
      <c r="E182" s="2" t="s">
        <v>1987</v>
      </c>
      <c r="F182" s="2" t="s">
        <v>11</v>
      </c>
    </row>
    <row r="183" spans="1:6" x14ac:dyDescent="0.2">
      <c r="A183" s="2">
        <f t="shared" si="6"/>
        <v>170</v>
      </c>
      <c r="B183" s="2" t="s">
        <v>418</v>
      </c>
      <c r="C183" s="2" t="s">
        <v>419</v>
      </c>
      <c r="D183" s="2" t="s">
        <v>420</v>
      </c>
      <c r="E183" s="2" t="s">
        <v>1988</v>
      </c>
      <c r="F183" s="2" t="s">
        <v>11</v>
      </c>
    </row>
    <row r="184" spans="1:6" x14ac:dyDescent="0.2">
      <c r="A184" s="2">
        <f t="shared" si="6"/>
        <v>171</v>
      </c>
      <c r="B184" s="2" t="s">
        <v>421</v>
      </c>
      <c r="C184" s="2" t="s">
        <v>426</v>
      </c>
      <c r="D184" s="2" t="s">
        <v>431</v>
      </c>
      <c r="E184" s="2" t="s">
        <v>1989</v>
      </c>
      <c r="F184" s="2" t="s">
        <v>11</v>
      </c>
    </row>
    <row r="185" spans="1:6" x14ac:dyDescent="0.2">
      <c r="A185" s="2">
        <f t="shared" si="6"/>
        <v>172</v>
      </c>
      <c r="B185" s="2" t="s">
        <v>422</v>
      </c>
      <c r="C185" s="2" t="s">
        <v>427</v>
      </c>
      <c r="D185" s="2" t="s">
        <v>432</v>
      </c>
      <c r="E185" s="2" t="s">
        <v>1990</v>
      </c>
      <c r="F185" s="2" t="s">
        <v>11</v>
      </c>
    </row>
    <row r="186" spans="1:6" x14ac:dyDescent="0.2">
      <c r="A186" s="2">
        <f t="shared" si="6"/>
        <v>173</v>
      </c>
      <c r="B186" s="2" t="s">
        <v>423</v>
      </c>
      <c r="C186" s="2" t="s">
        <v>428</v>
      </c>
      <c r="D186" s="2" t="s">
        <v>433</v>
      </c>
      <c r="E186" s="2" t="s">
        <v>1991</v>
      </c>
      <c r="F186" s="2" t="s">
        <v>11</v>
      </c>
    </row>
    <row r="187" spans="1:6" x14ac:dyDescent="0.2">
      <c r="A187" s="2">
        <f t="shared" si="6"/>
        <v>174</v>
      </c>
      <c r="B187" s="2" t="s">
        <v>424</v>
      </c>
      <c r="C187" s="2" t="s">
        <v>429</v>
      </c>
      <c r="D187" s="2" t="s">
        <v>434</v>
      </c>
      <c r="E187" s="2" t="s">
        <v>1992</v>
      </c>
      <c r="F187" s="2" t="s">
        <v>11</v>
      </c>
    </row>
    <row r="188" spans="1:6" x14ac:dyDescent="0.2">
      <c r="A188" s="2">
        <f t="shared" si="6"/>
        <v>175</v>
      </c>
      <c r="B188" s="2" t="s">
        <v>425</v>
      </c>
      <c r="C188" s="2" t="s">
        <v>430</v>
      </c>
      <c r="D188" s="2" t="s">
        <v>435</v>
      </c>
      <c r="E188" s="2" t="s">
        <v>1993</v>
      </c>
      <c r="F188" s="2" t="s">
        <v>11</v>
      </c>
    </row>
    <row r="189" spans="1:6" x14ac:dyDescent="0.2">
      <c r="A189" s="2">
        <f t="shared" si="6"/>
        <v>176</v>
      </c>
      <c r="B189" s="2" t="s">
        <v>436</v>
      </c>
      <c r="C189" s="2" t="s">
        <v>437</v>
      </c>
      <c r="D189" s="2" t="s">
        <v>434</v>
      </c>
      <c r="E189" s="2" t="s">
        <v>1994</v>
      </c>
      <c r="F189" s="2" t="s">
        <v>199</v>
      </c>
    </row>
    <row r="190" spans="1:6" x14ac:dyDescent="0.2">
      <c r="A190" s="2">
        <f t="shared" si="6"/>
        <v>177</v>
      </c>
      <c r="B190" s="2" t="s">
        <v>438</v>
      </c>
      <c r="C190" s="2" t="s">
        <v>439</v>
      </c>
      <c r="F190" s="2" t="s">
        <v>26</v>
      </c>
    </row>
    <row r="191" spans="1:6" x14ac:dyDescent="0.2">
      <c r="A191" s="2">
        <f t="shared" si="6"/>
        <v>178</v>
      </c>
      <c r="B191" s="2" t="s">
        <v>440</v>
      </c>
      <c r="C191" s="2" t="s">
        <v>441</v>
      </c>
      <c r="D191" s="2" t="s">
        <v>442</v>
      </c>
      <c r="E191" s="2" t="s">
        <v>1995</v>
      </c>
      <c r="F191" s="2" t="s">
        <v>199</v>
      </c>
    </row>
    <row r="192" spans="1:6" x14ac:dyDescent="0.2">
      <c r="A192" s="2">
        <f t="shared" si="6"/>
        <v>179</v>
      </c>
      <c r="B192" s="2" t="s">
        <v>443</v>
      </c>
      <c r="C192" s="2" t="s">
        <v>446</v>
      </c>
      <c r="D192" s="2" t="s">
        <v>433</v>
      </c>
      <c r="E192" s="2" t="s">
        <v>1996</v>
      </c>
      <c r="F192" s="2" t="s">
        <v>199</v>
      </c>
    </row>
    <row r="193" spans="1:6" x14ac:dyDescent="0.2">
      <c r="A193" s="2">
        <f t="shared" si="6"/>
        <v>180</v>
      </c>
      <c r="B193" s="2" t="s">
        <v>444</v>
      </c>
      <c r="C193" s="2" t="s">
        <v>447</v>
      </c>
      <c r="D193" s="2" t="s">
        <v>432</v>
      </c>
      <c r="F193" s="2" t="s">
        <v>26</v>
      </c>
    </row>
    <row r="194" spans="1:6" x14ac:dyDescent="0.2">
      <c r="A194" s="2">
        <f t="shared" si="6"/>
        <v>181</v>
      </c>
      <c r="B194" s="2" t="s">
        <v>445</v>
      </c>
      <c r="C194" s="2" t="s">
        <v>448</v>
      </c>
      <c r="D194" s="2" t="s">
        <v>420</v>
      </c>
      <c r="E194" s="2" t="s">
        <v>1997</v>
      </c>
      <c r="F194" s="2" t="s">
        <v>199</v>
      </c>
    </row>
    <row r="195" spans="1:6" x14ac:dyDescent="0.2">
      <c r="A195" s="2">
        <f t="shared" si="6"/>
        <v>182</v>
      </c>
      <c r="B195" s="2" t="s">
        <v>451</v>
      </c>
      <c r="C195" s="2" t="s">
        <v>449</v>
      </c>
      <c r="D195" s="2" t="s">
        <v>431</v>
      </c>
      <c r="E195" s="2" t="s">
        <v>1998</v>
      </c>
      <c r="F195" s="2" t="s">
        <v>199</v>
      </c>
    </row>
    <row r="196" spans="1:6" x14ac:dyDescent="0.2">
      <c r="A196" s="2">
        <f t="shared" si="6"/>
        <v>183</v>
      </c>
      <c r="B196" s="2" t="s">
        <v>452</v>
      </c>
      <c r="C196" s="2" t="s">
        <v>450</v>
      </c>
      <c r="E196" s="2" t="s">
        <v>1999</v>
      </c>
      <c r="F196" s="2" t="s">
        <v>11</v>
      </c>
    </row>
    <row r="197" spans="1:6" x14ac:dyDescent="0.2">
      <c r="A197" s="2">
        <f t="shared" si="6"/>
        <v>184</v>
      </c>
      <c r="B197" s="2" t="s">
        <v>453</v>
      </c>
      <c r="C197" s="2" t="s">
        <v>455</v>
      </c>
      <c r="D197" s="2" t="s">
        <v>454</v>
      </c>
      <c r="E197" s="2" t="s">
        <v>2000</v>
      </c>
      <c r="F197" s="2" t="s">
        <v>5</v>
      </c>
    </row>
    <row r="198" spans="1:6" x14ac:dyDescent="0.2">
      <c r="A198" s="2">
        <f t="shared" si="6"/>
        <v>185</v>
      </c>
      <c r="B198" s="2" t="s">
        <v>456</v>
      </c>
      <c r="C198" s="2" t="s">
        <v>457</v>
      </c>
      <c r="D198" s="2" t="s">
        <v>458</v>
      </c>
      <c r="E198" s="2" t="s">
        <v>2001</v>
      </c>
      <c r="F198" s="2" t="s">
        <v>199</v>
      </c>
    </row>
    <row r="199" spans="1:6" x14ac:dyDescent="0.2">
      <c r="A199" s="2">
        <f t="shared" si="6"/>
        <v>186</v>
      </c>
      <c r="B199" s="2" t="s">
        <v>459</v>
      </c>
      <c r="C199" s="2" t="s">
        <v>1700</v>
      </c>
      <c r="D199" s="2" t="s">
        <v>464</v>
      </c>
      <c r="E199" s="2" t="s">
        <v>2002</v>
      </c>
      <c r="F199" s="2" t="s">
        <v>5</v>
      </c>
    </row>
    <row r="200" spans="1:6" x14ac:dyDescent="0.2">
      <c r="A200" s="2">
        <f t="shared" si="6"/>
        <v>187</v>
      </c>
      <c r="B200" s="2" t="s">
        <v>460</v>
      </c>
      <c r="C200" s="2" t="s">
        <v>1701</v>
      </c>
      <c r="D200" s="2" t="s">
        <v>463</v>
      </c>
      <c r="E200" s="2" t="s">
        <v>2003</v>
      </c>
      <c r="F200" s="2" t="s">
        <v>199</v>
      </c>
    </row>
    <row r="201" spans="1:6" x14ac:dyDescent="0.2">
      <c r="A201" s="2">
        <f t="shared" si="6"/>
        <v>188</v>
      </c>
      <c r="B201" s="2" t="s">
        <v>461</v>
      </c>
      <c r="C201" s="2" t="s">
        <v>462</v>
      </c>
      <c r="E201" s="2" t="s">
        <v>2004</v>
      </c>
      <c r="F201" s="2" t="s">
        <v>11</v>
      </c>
    </row>
    <row r="202" spans="1:6" x14ac:dyDescent="0.2">
      <c r="A202" s="2">
        <f t="shared" si="6"/>
        <v>189</v>
      </c>
      <c r="B202" s="2" t="s">
        <v>466</v>
      </c>
      <c r="C202" s="2" t="s">
        <v>465</v>
      </c>
      <c r="F202" s="2" t="s">
        <v>26</v>
      </c>
    </row>
    <row r="203" spans="1:6" x14ac:dyDescent="0.2">
      <c r="A203" s="2">
        <f t="shared" si="6"/>
        <v>190</v>
      </c>
      <c r="B203" s="2" t="s">
        <v>467</v>
      </c>
      <c r="C203" s="2" t="s">
        <v>468</v>
      </c>
      <c r="D203" s="2" t="s">
        <v>469</v>
      </c>
      <c r="E203" s="2" t="s">
        <v>2005</v>
      </c>
      <c r="F203" s="2" t="s">
        <v>11</v>
      </c>
    </row>
    <row r="204" spans="1:6" x14ac:dyDescent="0.2">
      <c r="A204" s="2">
        <f t="shared" si="6"/>
        <v>191</v>
      </c>
      <c r="B204" s="2" t="s">
        <v>470</v>
      </c>
      <c r="C204" s="2" t="s">
        <v>471</v>
      </c>
      <c r="D204" s="2" t="s">
        <v>472</v>
      </c>
      <c r="E204" s="2" t="s">
        <v>2006</v>
      </c>
      <c r="F204" s="2" t="s">
        <v>5</v>
      </c>
    </row>
    <row r="205" spans="1:6" x14ac:dyDescent="0.2">
      <c r="A205" s="2">
        <f t="shared" si="6"/>
        <v>192</v>
      </c>
      <c r="B205" s="2" t="s">
        <v>473</v>
      </c>
      <c r="C205" s="2" t="s">
        <v>478</v>
      </c>
      <c r="D205" s="2" t="s">
        <v>479</v>
      </c>
      <c r="E205" s="2" t="s">
        <v>2007</v>
      </c>
      <c r="F205" s="2" t="s">
        <v>199</v>
      </c>
    </row>
    <row r="206" spans="1:6" x14ac:dyDescent="0.2">
      <c r="A206" s="2">
        <f t="shared" si="6"/>
        <v>193</v>
      </c>
      <c r="B206" s="2" t="s">
        <v>474</v>
      </c>
      <c r="C206" s="2" t="s">
        <v>480</v>
      </c>
      <c r="E206" s="2" t="s">
        <v>2008</v>
      </c>
      <c r="F206" s="2" t="s">
        <v>199</v>
      </c>
    </row>
    <row r="207" spans="1:6" x14ac:dyDescent="0.2">
      <c r="A207" s="2">
        <f t="shared" si="6"/>
        <v>194</v>
      </c>
      <c r="B207" s="2" t="s">
        <v>475</v>
      </c>
      <c r="C207" s="2" t="s">
        <v>481</v>
      </c>
      <c r="F207" s="2" t="s">
        <v>26</v>
      </c>
    </row>
    <row r="208" spans="1:6" x14ac:dyDescent="0.2">
      <c r="A208" s="2">
        <f t="shared" ref="A208:A209" si="7">A207+1</f>
        <v>195</v>
      </c>
      <c r="B208" s="2" t="s">
        <v>476</v>
      </c>
      <c r="C208" s="2" t="s">
        <v>482</v>
      </c>
      <c r="D208" s="2" t="s">
        <v>483</v>
      </c>
      <c r="E208" s="2" t="s">
        <v>2009</v>
      </c>
      <c r="F208" s="2" t="s">
        <v>199</v>
      </c>
    </row>
    <row r="209" spans="1:6" x14ac:dyDescent="0.2">
      <c r="A209" s="2">
        <f t="shared" si="7"/>
        <v>196</v>
      </c>
      <c r="B209" s="2" t="s">
        <v>477</v>
      </c>
      <c r="C209" s="2" t="s">
        <v>484</v>
      </c>
      <c r="E209" s="2" t="s">
        <v>2010</v>
      </c>
      <c r="F209" s="2" t="s">
        <v>11</v>
      </c>
    </row>
    <row r="210" spans="1:6" x14ac:dyDescent="0.2">
      <c r="A210" s="3" t="s">
        <v>486</v>
      </c>
    </row>
    <row r="211" spans="1:6" x14ac:dyDescent="0.2">
      <c r="A211" s="2">
        <f>A209+1</f>
        <v>197</v>
      </c>
      <c r="B211" s="2" t="s">
        <v>487</v>
      </c>
      <c r="C211" s="2" t="s">
        <v>492</v>
      </c>
      <c r="D211" s="2" t="s">
        <v>491</v>
      </c>
      <c r="F211" s="2" t="s">
        <v>26</v>
      </c>
    </row>
    <row r="212" spans="1:6" x14ac:dyDescent="0.2">
      <c r="A212" s="2">
        <f>A211+1</f>
        <v>198</v>
      </c>
      <c r="B212" s="2" t="s">
        <v>488</v>
      </c>
      <c r="C212" s="2" t="s">
        <v>489</v>
      </c>
      <c r="D212" s="2" t="s">
        <v>490</v>
      </c>
      <c r="E212" s="2" t="s">
        <v>2011</v>
      </c>
      <c r="F212" s="2" t="s">
        <v>5</v>
      </c>
    </row>
    <row r="213" spans="1:6" x14ac:dyDescent="0.2">
      <c r="A213" s="2">
        <f t="shared" ref="A213:A218" si="8">A212+1</f>
        <v>199</v>
      </c>
      <c r="B213" s="2" t="s">
        <v>493</v>
      </c>
      <c r="C213" s="2" t="s">
        <v>500</v>
      </c>
      <c r="D213" s="2" t="s">
        <v>505</v>
      </c>
      <c r="E213" s="2" t="s">
        <v>2012</v>
      </c>
      <c r="F213" s="2" t="s">
        <v>199</v>
      </c>
    </row>
    <row r="214" spans="1:6" x14ac:dyDescent="0.2">
      <c r="A214" s="2">
        <f t="shared" si="8"/>
        <v>200</v>
      </c>
      <c r="B214" s="2" t="s">
        <v>494</v>
      </c>
      <c r="C214" s="2" t="s">
        <v>501</v>
      </c>
      <c r="D214" s="2" t="s">
        <v>506</v>
      </c>
      <c r="E214" s="2" t="s">
        <v>2013</v>
      </c>
      <c r="F214" s="2" t="s">
        <v>11</v>
      </c>
    </row>
    <row r="215" spans="1:6" x14ac:dyDescent="0.2">
      <c r="A215" s="2">
        <f t="shared" si="8"/>
        <v>201</v>
      </c>
      <c r="B215" s="2" t="s">
        <v>495</v>
      </c>
      <c r="C215" s="2" t="s">
        <v>502</v>
      </c>
      <c r="D215" s="2" t="s">
        <v>507</v>
      </c>
      <c r="E215" s="2" t="s">
        <v>2014</v>
      </c>
      <c r="F215" s="2" t="s">
        <v>199</v>
      </c>
    </row>
    <row r="216" spans="1:6" x14ac:dyDescent="0.2">
      <c r="A216" s="2">
        <f t="shared" si="8"/>
        <v>202</v>
      </c>
      <c r="B216" s="2" t="s">
        <v>496</v>
      </c>
      <c r="C216" s="2" t="s">
        <v>503</v>
      </c>
      <c r="D216" s="2" t="s">
        <v>508</v>
      </c>
      <c r="E216" s="2" t="s">
        <v>2015</v>
      </c>
      <c r="F216" s="2" t="s">
        <v>199</v>
      </c>
    </row>
    <row r="217" spans="1:6" x14ac:dyDescent="0.2">
      <c r="A217" s="2">
        <f t="shared" si="8"/>
        <v>203</v>
      </c>
      <c r="B217" s="2" t="s">
        <v>497</v>
      </c>
      <c r="C217" s="2" t="s">
        <v>504</v>
      </c>
      <c r="D217" s="2" t="s">
        <v>509</v>
      </c>
      <c r="E217" s="2" t="s">
        <v>2016</v>
      </c>
      <c r="F217" s="2" t="s">
        <v>199</v>
      </c>
    </row>
    <row r="218" spans="1:6" x14ac:dyDescent="0.2">
      <c r="A218" s="2">
        <f t="shared" si="8"/>
        <v>204</v>
      </c>
      <c r="B218" s="2" t="s">
        <v>498</v>
      </c>
      <c r="C218" s="2" t="s">
        <v>499</v>
      </c>
      <c r="F218" s="2" t="s">
        <v>26</v>
      </c>
    </row>
    <row r="219" spans="1:6" x14ac:dyDescent="0.2">
      <c r="A219" s="3" t="s">
        <v>510</v>
      </c>
    </row>
    <row r="220" spans="1:6" x14ac:dyDescent="0.2">
      <c r="A220" s="2">
        <f>A218+1</f>
        <v>205</v>
      </c>
      <c r="B220" s="2" t="s">
        <v>511</v>
      </c>
      <c r="C220" s="2" t="s">
        <v>521</v>
      </c>
      <c r="D220" s="2" t="s">
        <v>519</v>
      </c>
      <c r="E220" s="2" t="s">
        <v>2017</v>
      </c>
      <c r="F220" s="2" t="s">
        <v>199</v>
      </c>
    </row>
    <row r="221" spans="1:6" x14ac:dyDescent="0.2">
      <c r="A221" s="2">
        <f>A220+1</f>
        <v>206</v>
      </c>
      <c r="B221" s="2" t="s">
        <v>512</v>
      </c>
      <c r="C221" s="2" t="s">
        <v>522</v>
      </c>
      <c r="D221" s="2" t="s">
        <v>520</v>
      </c>
      <c r="E221" s="2" t="s">
        <v>2018</v>
      </c>
      <c r="F221" s="2" t="s">
        <v>199</v>
      </c>
    </row>
    <row r="222" spans="1:6" x14ac:dyDescent="0.2">
      <c r="A222" s="2">
        <f t="shared" ref="A222:A224" si="9">A221+1</f>
        <v>207</v>
      </c>
      <c r="B222" s="2" t="s">
        <v>1706</v>
      </c>
      <c r="C222" s="2" t="s">
        <v>1705</v>
      </c>
      <c r="F222" s="2" t="s">
        <v>26</v>
      </c>
    </row>
    <row r="223" spans="1:6" x14ac:dyDescent="0.2">
      <c r="A223" s="2">
        <f t="shared" si="9"/>
        <v>208</v>
      </c>
      <c r="B223" s="2" t="s">
        <v>1708</v>
      </c>
      <c r="C223" s="2" t="s">
        <v>1707</v>
      </c>
      <c r="F223" s="2" t="s">
        <v>26</v>
      </c>
    </row>
    <row r="224" spans="1:6" x14ac:dyDescent="0.2">
      <c r="A224" s="2">
        <f t="shared" si="9"/>
        <v>209</v>
      </c>
      <c r="B224" s="2" t="s">
        <v>513</v>
      </c>
      <c r="C224" s="2" t="s">
        <v>523</v>
      </c>
      <c r="D224" s="2" t="s">
        <v>524</v>
      </c>
      <c r="E224" s="2" t="s">
        <v>2019</v>
      </c>
      <c r="F224" s="2" t="s">
        <v>11</v>
      </c>
    </row>
    <row r="225" spans="1:6" x14ac:dyDescent="0.2">
      <c r="A225" s="2">
        <f t="shared" ref="A225:A271" si="10">A224+1</f>
        <v>210</v>
      </c>
      <c r="B225" s="2" t="s">
        <v>514</v>
      </c>
      <c r="C225" s="2" t="s">
        <v>526</v>
      </c>
      <c r="D225" s="2" t="s">
        <v>525</v>
      </c>
      <c r="F225" s="2" t="s">
        <v>26</v>
      </c>
    </row>
    <row r="226" spans="1:6" x14ac:dyDescent="0.2">
      <c r="A226" s="2">
        <f t="shared" si="10"/>
        <v>211</v>
      </c>
      <c r="B226" s="2" t="s">
        <v>515</v>
      </c>
      <c r="C226" s="2" t="s">
        <v>527</v>
      </c>
      <c r="D226" s="2" t="s">
        <v>528</v>
      </c>
      <c r="F226" s="2" t="s">
        <v>26</v>
      </c>
    </row>
    <row r="227" spans="1:6" x14ac:dyDescent="0.2">
      <c r="A227" s="2">
        <f t="shared" si="10"/>
        <v>212</v>
      </c>
      <c r="B227" s="2" t="s">
        <v>516</v>
      </c>
      <c r="C227" s="2" t="s">
        <v>529</v>
      </c>
      <c r="D227" s="2" t="s">
        <v>530</v>
      </c>
      <c r="F227" s="2" t="s">
        <v>26</v>
      </c>
    </row>
    <row r="228" spans="1:6" x14ac:dyDescent="0.2">
      <c r="A228" s="2">
        <f t="shared" si="10"/>
        <v>213</v>
      </c>
      <c r="B228" s="2" t="s">
        <v>517</v>
      </c>
      <c r="C228" s="2" t="s">
        <v>534</v>
      </c>
      <c r="D228" s="2" t="s">
        <v>531</v>
      </c>
      <c r="F228" s="2" t="s">
        <v>26</v>
      </c>
    </row>
    <row r="229" spans="1:6" x14ac:dyDescent="0.2">
      <c r="A229" s="2">
        <f t="shared" si="10"/>
        <v>214</v>
      </c>
      <c r="B229" s="2" t="s">
        <v>518</v>
      </c>
      <c r="C229" s="2" t="s">
        <v>533</v>
      </c>
      <c r="D229" s="2" t="s">
        <v>532</v>
      </c>
      <c r="F229" s="2" t="s">
        <v>26</v>
      </c>
    </row>
    <row r="230" spans="1:6" x14ac:dyDescent="0.2">
      <c r="A230" s="2">
        <f t="shared" si="10"/>
        <v>215</v>
      </c>
      <c r="B230" s="2" t="s">
        <v>535</v>
      </c>
      <c r="C230" s="2" t="s">
        <v>536</v>
      </c>
      <c r="D230" s="2" t="s">
        <v>537</v>
      </c>
      <c r="E230" s="2" t="s">
        <v>2020</v>
      </c>
      <c r="F230" s="2" t="s">
        <v>199</v>
      </c>
    </row>
    <row r="231" spans="1:6" x14ac:dyDescent="0.2">
      <c r="A231" s="2">
        <f t="shared" si="10"/>
        <v>216</v>
      </c>
      <c r="B231" s="2" t="s">
        <v>538</v>
      </c>
      <c r="C231" s="2" t="s">
        <v>539</v>
      </c>
      <c r="D231" s="2" t="s">
        <v>541</v>
      </c>
      <c r="F231" s="2" t="s">
        <v>26</v>
      </c>
    </row>
    <row r="232" spans="1:6" x14ac:dyDescent="0.2">
      <c r="A232" s="2">
        <f t="shared" si="10"/>
        <v>217</v>
      </c>
      <c r="B232" s="2" t="s">
        <v>538</v>
      </c>
      <c r="C232" s="2" t="s">
        <v>540</v>
      </c>
      <c r="F232" s="2" t="s">
        <v>26</v>
      </c>
    </row>
    <row r="233" spans="1:6" x14ac:dyDescent="0.2">
      <c r="A233" s="2">
        <f t="shared" si="10"/>
        <v>218</v>
      </c>
      <c r="B233" s="2" t="s">
        <v>542</v>
      </c>
      <c r="C233" s="2" t="s">
        <v>543</v>
      </c>
      <c r="D233" s="2" t="s">
        <v>544</v>
      </c>
      <c r="E233" s="2" t="s">
        <v>2021</v>
      </c>
      <c r="F233" s="2" t="s">
        <v>11</v>
      </c>
    </row>
    <row r="234" spans="1:6" x14ac:dyDescent="0.2">
      <c r="A234" s="2">
        <f t="shared" si="10"/>
        <v>219</v>
      </c>
      <c r="B234" s="2" t="s">
        <v>546</v>
      </c>
      <c r="C234" s="2" t="s">
        <v>545</v>
      </c>
      <c r="D234" s="2" t="s">
        <v>547</v>
      </c>
      <c r="E234" s="2" t="s">
        <v>2022</v>
      </c>
      <c r="F234" s="2" t="s">
        <v>5</v>
      </c>
    </row>
    <row r="235" spans="1:6" x14ac:dyDescent="0.2">
      <c r="A235" s="2">
        <f t="shared" si="10"/>
        <v>220</v>
      </c>
      <c r="B235" s="2" t="s">
        <v>548</v>
      </c>
      <c r="C235" s="2" t="s">
        <v>555</v>
      </c>
      <c r="D235" s="2" t="s">
        <v>556</v>
      </c>
      <c r="E235" s="2" t="s">
        <v>2023</v>
      </c>
      <c r="F235" s="2" t="s">
        <v>11</v>
      </c>
    </row>
    <row r="236" spans="1:6" x14ac:dyDescent="0.2">
      <c r="A236" s="2">
        <f t="shared" si="10"/>
        <v>221</v>
      </c>
      <c r="B236" s="2" t="s">
        <v>549</v>
      </c>
      <c r="C236" s="2" t="s">
        <v>557</v>
      </c>
      <c r="D236" s="2" t="s">
        <v>558</v>
      </c>
      <c r="F236" s="2" t="s">
        <v>26</v>
      </c>
    </row>
    <row r="237" spans="1:6" x14ac:dyDescent="0.2">
      <c r="A237" s="2">
        <f t="shared" si="10"/>
        <v>222</v>
      </c>
      <c r="B237" s="2" t="s">
        <v>550</v>
      </c>
      <c r="C237" s="2" t="s">
        <v>560</v>
      </c>
      <c r="D237" s="2" t="s">
        <v>559</v>
      </c>
      <c r="F237" s="2" t="s">
        <v>26</v>
      </c>
    </row>
    <row r="238" spans="1:6" x14ac:dyDescent="0.2">
      <c r="A238" s="2">
        <f t="shared" si="10"/>
        <v>223</v>
      </c>
      <c r="B238" s="2" t="s">
        <v>551</v>
      </c>
      <c r="C238" s="2" t="s">
        <v>561</v>
      </c>
      <c r="D238" s="2" t="s">
        <v>568</v>
      </c>
      <c r="F238" s="2" t="s">
        <v>26</v>
      </c>
    </row>
    <row r="239" spans="1:6" x14ac:dyDescent="0.2">
      <c r="A239" s="2">
        <f t="shared" si="10"/>
        <v>224</v>
      </c>
      <c r="B239" s="2" t="s">
        <v>552</v>
      </c>
      <c r="C239" s="2" t="s">
        <v>562</v>
      </c>
      <c r="D239" s="2" t="s">
        <v>567</v>
      </c>
      <c r="E239" s="2" t="s">
        <v>2024</v>
      </c>
      <c r="F239" s="2" t="s">
        <v>11</v>
      </c>
    </row>
    <row r="240" spans="1:6" x14ac:dyDescent="0.2">
      <c r="A240" s="2">
        <f t="shared" si="10"/>
        <v>225</v>
      </c>
      <c r="B240" s="2" t="s">
        <v>553</v>
      </c>
      <c r="C240" s="2" t="s">
        <v>563</v>
      </c>
      <c r="D240" s="2" t="s">
        <v>566</v>
      </c>
      <c r="E240" s="2" t="s">
        <v>2025</v>
      </c>
      <c r="F240" s="2" t="s">
        <v>199</v>
      </c>
    </row>
    <row r="241" spans="1:6" x14ac:dyDescent="0.2">
      <c r="A241" s="2">
        <f t="shared" si="10"/>
        <v>226</v>
      </c>
      <c r="B241" s="2" t="s">
        <v>554</v>
      </c>
      <c r="C241" s="2" t="s">
        <v>564</v>
      </c>
      <c r="D241" s="2" t="s">
        <v>565</v>
      </c>
      <c r="F241" s="2" t="s">
        <v>26</v>
      </c>
    </row>
    <row r="242" spans="1:6" x14ac:dyDescent="0.2">
      <c r="A242" s="2">
        <f t="shared" si="10"/>
        <v>227</v>
      </c>
      <c r="B242" s="2" t="s">
        <v>570</v>
      </c>
      <c r="C242" s="2" t="s">
        <v>569</v>
      </c>
      <c r="D242" s="2" t="s">
        <v>571</v>
      </c>
      <c r="E242" s="2" t="s">
        <v>2026</v>
      </c>
      <c r="F242" s="2" t="s">
        <v>11</v>
      </c>
    </row>
    <row r="243" spans="1:6" x14ac:dyDescent="0.2">
      <c r="A243" s="2">
        <f t="shared" si="10"/>
        <v>228</v>
      </c>
      <c r="B243" s="2" t="s">
        <v>572</v>
      </c>
      <c r="C243" s="2" t="s">
        <v>573</v>
      </c>
      <c r="D243" s="2" t="s">
        <v>574</v>
      </c>
      <c r="F243" s="2" t="s">
        <v>26</v>
      </c>
    </row>
    <row r="244" spans="1:6" x14ac:dyDescent="0.2">
      <c r="A244" s="2">
        <f t="shared" si="10"/>
        <v>229</v>
      </c>
      <c r="B244" s="2" t="s">
        <v>575</v>
      </c>
      <c r="C244" s="2" t="s">
        <v>576</v>
      </c>
      <c r="D244" s="2" t="s">
        <v>577</v>
      </c>
      <c r="F244" s="2" t="s">
        <v>26</v>
      </c>
    </row>
    <row r="245" spans="1:6" x14ac:dyDescent="0.2">
      <c r="A245" s="2">
        <f t="shared" si="10"/>
        <v>230</v>
      </c>
      <c r="B245" s="2" t="s">
        <v>578</v>
      </c>
      <c r="C245" s="2" t="s">
        <v>579</v>
      </c>
      <c r="D245" s="2" t="s">
        <v>580</v>
      </c>
      <c r="F245" s="2" t="s">
        <v>26</v>
      </c>
    </row>
    <row r="246" spans="1:6" x14ac:dyDescent="0.2">
      <c r="A246" s="2">
        <f t="shared" si="10"/>
        <v>231</v>
      </c>
      <c r="B246" s="2" t="s">
        <v>581</v>
      </c>
      <c r="C246" s="2" t="s">
        <v>583</v>
      </c>
      <c r="D246" s="2" t="s">
        <v>584</v>
      </c>
      <c r="F246" s="2" t="s">
        <v>26</v>
      </c>
    </row>
    <row r="247" spans="1:6" x14ac:dyDescent="0.2">
      <c r="A247" s="2">
        <f t="shared" si="10"/>
        <v>232</v>
      </c>
      <c r="B247" s="2" t="s">
        <v>582</v>
      </c>
      <c r="C247" s="2" t="s">
        <v>585</v>
      </c>
      <c r="F247" s="2" t="s">
        <v>26</v>
      </c>
    </row>
    <row r="248" spans="1:6" x14ac:dyDescent="0.2">
      <c r="A248" s="2">
        <f t="shared" si="10"/>
        <v>233</v>
      </c>
      <c r="B248" s="2" t="s">
        <v>586</v>
      </c>
      <c r="C248" s="2" t="s">
        <v>588</v>
      </c>
      <c r="D248" s="2" t="s">
        <v>589</v>
      </c>
      <c r="F248" s="2" t="s">
        <v>26</v>
      </c>
    </row>
    <row r="249" spans="1:6" x14ac:dyDescent="0.2">
      <c r="A249" s="2">
        <f t="shared" si="10"/>
        <v>234</v>
      </c>
      <c r="B249" s="2" t="s">
        <v>1715</v>
      </c>
      <c r="C249" s="2" t="s">
        <v>587</v>
      </c>
      <c r="F249" s="2" t="s">
        <v>26</v>
      </c>
    </row>
    <row r="250" spans="1:6" x14ac:dyDescent="0.2">
      <c r="A250" s="2">
        <f t="shared" si="10"/>
        <v>235</v>
      </c>
      <c r="B250" s="2" t="s">
        <v>590</v>
      </c>
      <c r="C250" s="2" t="s">
        <v>591</v>
      </c>
      <c r="D250" s="2" t="s">
        <v>595</v>
      </c>
      <c r="F250" s="2" t="s">
        <v>26</v>
      </c>
    </row>
    <row r="251" spans="1:6" x14ac:dyDescent="0.2">
      <c r="A251" s="2">
        <f t="shared" si="10"/>
        <v>236</v>
      </c>
      <c r="B251" s="2" t="s">
        <v>592</v>
      </c>
      <c r="C251" s="2" t="s">
        <v>593</v>
      </c>
      <c r="D251" s="2" t="s">
        <v>594</v>
      </c>
      <c r="F251" s="2" t="s">
        <v>26</v>
      </c>
    </row>
    <row r="252" spans="1:6" x14ac:dyDescent="0.2">
      <c r="A252" s="2">
        <f t="shared" si="10"/>
        <v>237</v>
      </c>
      <c r="B252" s="2" t="s">
        <v>596</v>
      </c>
      <c r="C252" s="2" t="s">
        <v>599</v>
      </c>
      <c r="D252" s="4" t="s">
        <v>604</v>
      </c>
      <c r="F252" s="2" t="s">
        <v>26</v>
      </c>
    </row>
    <row r="253" spans="1:6" x14ac:dyDescent="0.2">
      <c r="A253" s="2">
        <f t="shared" si="10"/>
        <v>238</v>
      </c>
      <c r="B253" s="2" t="s">
        <v>597</v>
      </c>
      <c r="C253" s="2" t="s">
        <v>600</v>
      </c>
      <c r="D253" s="2" t="s">
        <v>603</v>
      </c>
      <c r="F253" s="2" t="s">
        <v>26</v>
      </c>
    </row>
    <row r="254" spans="1:6" x14ac:dyDescent="0.2">
      <c r="A254" s="2">
        <f t="shared" si="10"/>
        <v>239</v>
      </c>
      <c r="B254" s="2" t="s">
        <v>598</v>
      </c>
      <c r="C254" s="2" t="s">
        <v>601</v>
      </c>
      <c r="D254" s="2" t="s">
        <v>602</v>
      </c>
      <c r="F254" s="2" t="s">
        <v>26</v>
      </c>
    </row>
    <row r="255" spans="1:6" x14ac:dyDescent="0.2">
      <c r="A255" s="2">
        <f t="shared" si="10"/>
        <v>240</v>
      </c>
      <c r="B255" s="2" t="s">
        <v>605</v>
      </c>
      <c r="C255" s="2" t="s">
        <v>608</v>
      </c>
      <c r="D255" s="2" t="s">
        <v>611</v>
      </c>
      <c r="F255" s="2" t="s">
        <v>26</v>
      </c>
    </row>
    <row r="256" spans="1:6" x14ac:dyDescent="0.2">
      <c r="A256" s="2">
        <f t="shared" si="10"/>
        <v>241</v>
      </c>
      <c r="B256" s="2" t="s">
        <v>606</v>
      </c>
      <c r="C256" s="2" t="s">
        <v>609</v>
      </c>
      <c r="D256" s="2" t="s">
        <v>612</v>
      </c>
      <c r="F256" s="2" t="s">
        <v>26</v>
      </c>
    </row>
    <row r="257" spans="1:6" x14ac:dyDescent="0.2">
      <c r="A257" s="2">
        <f t="shared" si="10"/>
        <v>242</v>
      </c>
      <c r="B257" s="2" t="s">
        <v>607</v>
      </c>
      <c r="C257" s="2" t="s">
        <v>610</v>
      </c>
      <c r="D257" s="2" t="s">
        <v>613</v>
      </c>
      <c r="F257" s="2" t="s">
        <v>26</v>
      </c>
    </row>
    <row r="258" spans="1:6" x14ac:dyDescent="0.2">
      <c r="A258" s="2">
        <f t="shared" si="10"/>
        <v>243</v>
      </c>
      <c r="B258" s="2" t="s">
        <v>614</v>
      </c>
      <c r="C258" s="2" t="s">
        <v>615</v>
      </c>
      <c r="D258" s="2" t="s">
        <v>616</v>
      </c>
      <c r="E258" s="2" t="s">
        <v>2027</v>
      </c>
      <c r="F258" s="2" t="s">
        <v>199</v>
      </c>
    </row>
    <row r="259" spans="1:6" x14ac:dyDescent="0.2">
      <c r="A259" s="2">
        <f t="shared" si="10"/>
        <v>244</v>
      </c>
      <c r="B259" s="2" t="s">
        <v>619</v>
      </c>
      <c r="C259" s="2" t="s">
        <v>618</v>
      </c>
      <c r="D259" s="2" t="s">
        <v>617</v>
      </c>
      <c r="E259" s="2" t="s">
        <v>2028</v>
      </c>
      <c r="F259" s="2" t="s">
        <v>199</v>
      </c>
    </row>
    <row r="260" spans="1:6" x14ac:dyDescent="0.2">
      <c r="A260" s="2">
        <f t="shared" si="10"/>
        <v>245</v>
      </c>
      <c r="B260" s="2" t="s">
        <v>620</v>
      </c>
      <c r="C260" s="2" t="s">
        <v>621</v>
      </c>
      <c r="D260" s="2" t="s">
        <v>622</v>
      </c>
      <c r="E260" s="2" t="s">
        <v>2029</v>
      </c>
      <c r="F260" s="2" t="s">
        <v>199</v>
      </c>
    </row>
    <row r="261" spans="1:6" x14ac:dyDescent="0.2">
      <c r="A261" s="2">
        <f t="shared" si="10"/>
        <v>246</v>
      </c>
      <c r="B261" s="2" t="s">
        <v>623</v>
      </c>
      <c r="C261" s="2" t="s">
        <v>626</v>
      </c>
      <c r="D261" s="2" t="s">
        <v>627</v>
      </c>
      <c r="E261" s="2" t="s">
        <v>2030</v>
      </c>
      <c r="F261" s="2" t="s">
        <v>199</v>
      </c>
    </row>
    <row r="262" spans="1:6" x14ac:dyDescent="0.2">
      <c r="A262" s="2">
        <f t="shared" si="10"/>
        <v>247</v>
      </c>
      <c r="B262" s="2" t="s">
        <v>624</v>
      </c>
      <c r="C262" s="2" t="s">
        <v>630</v>
      </c>
      <c r="D262" s="2" t="s">
        <v>628</v>
      </c>
      <c r="E262" s="2" t="s">
        <v>2031</v>
      </c>
      <c r="F262" s="2" t="s">
        <v>199</v>
      </c>
    </row>
    <row r="263" spans="1:6" x14ac:dyDescent="0.2">
      <c r="A263" s="2">
        <f t="shared" si="10"/>
        <v>248</v>
      </c>
      <c r="B263" s="2" t="s">
        <v>625</v>
      </c>
      <c r="C263" s="2" t="s">
        <v>631</v>
      </c>
      <c r="D263" s="4" t="s">
        <v>629</v>
      </c>
      <c r="F263" s="2" t="s">
        <v>26</v>
      </c>
    </row>
    <row r="264" spans="1:6" x14ac:dyDescent="0.2">
      <c r="A264" s="2">
        <f t="shared" si="10"/>
        <v>249</v>
      </c>
      <c r="B264" s="2" t="s">
        <v>632</v>
      </c>
      <c r="C264" s="2" t="s">
        <v>647</v>
      </c>
      <c r="D264" s="2" t="s">
        <v>646</v>
      </c>
      <c r="E264" s="2" t="s">
        <v>2032</v>
      </c>
      <c r="F264" s="2" t="s">
        <v>199</v>
      </c>
    </row>
    <row r="265" spans="1:6" x14ac:dyDescent="0.2">
      <c r="A265" s="2">
        <f t="shared" si="10"/>
        <v>250</v>
      </c>
      <c r="B265" s="2" t="s">
        <v>633</v>
      </c>
      <c r="C265" s="2" t="s">
        <v>648</v>
      </c>
      <c r="D265" s="2" t="s">
        <v>645</v>
      </c>
      <c r="F265" s="2" t="s">
        <v>26</v>
      </c>
    </row>
    <row r="266" spans="1:6" x14ac:dyDescent="0.2">
      <c r="A266" s="2">
        <f t="shared" si="10"/>
        <v>251</v>
      </c>
      <c r="B266" s="2" t="s">
        <v>634</v>
      </c>
      <c r="C266" s="2" t="s">
        <v>649</v>
      </c>
      <c r="D266" s="2" t="s">
        <v>644</v>
      </c>
      <c r="F266" s="2" t="s">
        <v>26</v>
      </c>
    </row>
    <row r="267" spans="1:6" x14ac:dyDescent="0.2">
      <c r="A267" s="2">
        <f t="shared" si="10"/>
        <v>252</v>
      </c>
      <c r="B267" s="2" t="s">
        <v>635</v>
      </c>
      <c r="C267" s="2" t="s">
        <v>650</v>
      </c>
      <c r="D267" s="2" t="s">
        <v>643</v>
      </c>
      <c r="F267" s="2" t="s">
        <v>26</v>
      </c>
    </row>
    <row r="268" spans="1:6" x14ac:dyDescent="0.2">
      <c r="A268" s="2">
        <f t="shared" si="10"/>
        <v>253</v>
      </c>
      <c r="B268" s="2" t="s">
        <v>636</v>
      </c>
      <c r="C268" s="2" t="s">
        <v>651</v>
      </c>
      <c r="D268" s="2" t="s">
        <v>642</v>
      </c>
      <c r="F268" s="2" t="s">
        <v>26</v>
      </c>
    </row>
    <row r="269" spans="1:6" x14ac:dyDescent="0.2">
      <c r="A269" s="2">
        <f t="shared" si="10"/>
        <v>254</v>
      </c>
      <c r="B269" s="2" t="s">
        <v>637</v>
      </c>
      <c r="C269" s="2" t="s">
        <v>652</v>
      </c>
      <c r="D269" s="2" t="s">
        <v>641</v>
      </c>
      <c r="F269" s="2" t="s">
        <v>26</v>
      </c>
    </row>
    <row r="270" spans="1:6" x14ac:dyDescent="0.2">
      <c r="A270" s="2">
        <f t="shared" si="10"/>
        <v>255</v>
      </c>
      <c r="B270" s="2" t="s">
        <v>1716</v>
      </c>
      <c r="C270" s="2" t="s">
        <v>1704</v>
      </c>
      <c r="D270" s="2" t="s">
        <v>1717</v>
      </c>
      <c r="F270" s="2" t="s">
        <v>26</v>
      </c>
    </row>
    <row r="271" spans="1:6" x14ac:dyDescent="0.2">
      <c r="A271" s="2">
        <f t="shared" si="10"/>
        <v>256</v>
      </c>
      <c r="B271" s="2" t="s">
        <v>638</v>
      </c>
      <c r="C271" s="2" t="s">
        <v>639</v>
      </c>
      <c r="D271" s="2" t="s">
        <v>640</v>
      </c>
      <c r="F271" s="2" t="s">
        <v>26</v>
      </c>
    </row>
    <row r="272" spans="1:6" x14ac:dyDescent="0.2">
      <c r="A272" s="3" t="s">
        <v>653</v>
      </c>
    </row>
    <row r="273" spans="1:6" x14ac:dyDescent="0.2">
      <c r="A273" s="2">
        <f>A271+1</f>
        <v>257</v>
      </c>
      <c r="B273" s="2" t="s">
        <v>1703</v>
      </c>
      <c r="C273" s="2" t="s">
        <v>1702</v>
      </c>
      <c r="F273" s="2" t="s">
        <v>26</v>
      </c>
    </row>
    <row r="274" spans="1:6" x14ac:dyDescent="0.2">
      <c r="A274" s="2">
        <f>A273+1</f>
        <v>258</v>
      </c>
      <c r="B274" s="2" t="s">
        <v>654</v>
      </c>
      <c r="C274" s="2" t="s">
        <v>655</v>
      </c>
      <c r="F274" s="2" t="s">
        <v>26</v>
      </c>
    </row>
    <row r="275" spans="1:6" x14ac:dyDescent="0.2">
      <c r="A275" s="2">
        <f t="shared" ref="A275:A338" si="11">A274+1</f>
        <v>259</v>
      </c>
      <c r="B275" s="2" t="s">
        <v>657</v>
      </c>
      <c r="C275" s="2" t="s">
        <v>656</v>
      </c>
      <c r="D275" s="2" t="s">
        <v>658</v>
      </c>
      <c r="F275" s="2" t="s">
        <v>26</v>
      </c>
    </row>
    <row r="276" spans="1:6" x14ac:dyDescent="0.2">
      <c r="A276" s="2">
        <f t="shared" si="11"/>
        <v>260</v>
      </c>
      <c r="B276" s="2" t="s">
        <v>659</v>
      </c>
      <c r="C276" s="2" t="s">
        <v>661</v>
      </c>
      <c r="D276" s="2" t="s">
        <v>660</v>
      </c>
      <c r="F276" s="2" t="s">
        <v>26</v>
      </c>
    </row>
    <row r="277" spans="1:6" x14ac:dyDescent="0.2">
      <c r="A277" s="2">
        <f t="shared" si="11"/>
        <v>261</v>
      </c>
      <c r="B277" s="2" t="s">
        <v>662</v>
      </c>
      <c r="C277" s="2" t="s">
        <v>663</v>
      </c>
      <c r="D277" s="2" t="s">
        <v>664</v>
      </c>
      <c r="F277" s="2" t="s">
        <v>26</v>
      </c>
    </row>
    <row r="278" spans="1:6" x14ac:dyDescent="0.2">
      <c r="A278" s="2">
        <f t="shared" si="11"/>
        <v>262</v>
      </c>
      <c r="B278" s="2" t="s">
        <v>665</v>
      </c>
      <c r="C278" s="2" t="s">
        <v>667</v>
      </c>
      <c r="D278" s="2" t="s">
        <v>666</v>
      </c>
      <c r="F278" s="2" t="s">
        <v>26</v>
      </c>
    </row>
    <row r="279" spans="1:6" x14ac:dyDescent="0.2">
      <c r="A279" s="2">
        <f t="shared" si="11"/>
        <v>263</v>
      </c>
      <c r="B279" s="2" t="s">
        <v>668</v>
      </c>
      <c r="C279" s="2" t="s">
        <v>669</v>
      </c>
      <c r="D279" s="2" t="s">
        <v>670</v>
      </c>
      <c r="F279" s="2" t="s">
        <v>26</v>
      </c>
    </row>
    <row r="280" spans="1:6" x14ac:dyDescent="0.2">
      <c r="A280" s="2">
        <f t="shared" si="11"/>
        <v>264</v>
      </c>
      <c r="B280" s="2" t="s">
        <v>672</v>
      </c>
      <c r="C280" s="2" t="s">
        <v>673</v>
      </c>
      <c r="D280" s="2" t="s">
        <v>671</v>
      </c>
      <c r="F280" s="2" t="s">
        <v>26</v>
      </c>
    </row>
    <row r="281" spans="1:6" x14ac:dyDescent="0.2">
      <c r="A281" s="2">
        <f t="shared" si="11"/>
        <v>265</v>
      </c>
      <c r="B281" s="2" t="s">
        <v>674</v>
      </c>
      <c r="C281" s="2" t="s">
        <v>675</v>
      </c>
      <c r="D281" s="2" t="s">
        <v>676</v>
      </c>
      <c r="F281" s="2" t="s">
        <v>26</v>
      </c>
    </row>
    <row r="282" spans="1:6" x14ac:dyDescent="0.2">
      <c r="A282" s="2">
        <f t="shared" si="11"/>
        <v>266</v>
      </c>
      <c r="B282" s="2" t="s">
        <v>677</v>
      </c>
      <c r="C282" s="2" t="s">
        <v>678</v>
      </c>
      <c r="D282" s="2" t="s">
        <v>679</v>
      </c>
      <c r="F282" s="2" t="s">
        <v>26</v>
      </c>
    </row>
    <row r="283" spans="1:6" x14ac:dyDescent="0.2">
      <c r="A283" s="2">
        <f t="shared" si="11"/>
        <v>267</v>
      </c>
      <c r="B283" s="2" t="s">
        <v>680</v>
      </c>
      <c r="C283" s="2" t="s">
        <v>681</v>
      </c>
      <c r="D283" s="2" t="s">
        <v>682</v>
      </c>
      <c r="F283" s="2" t="s">
        <v>26</v>
      </c>
    </row>
    <row r="284" spans="1:6" x14ac:dyDescent="0.2">
      <c r="A284" s="2">
        <f t="shared" si="11"/>
        <v>268</v>
      </c>
      <c r="B284" s="2" t="s">
        <v>683</v>
      </c>
      <c r="C284" s="2" t="s">
        <v>694</v>
      </c>
      <c r="D284" s="2" t="s">
        <v>689</v>
      </c>
      <c r="F284" s="2" t="s">
        <v>26</v>
      </c>
    </row>
    <row r="285" spans="1:6" x14ac:dyDescent="0.2">
      <c r="A285" s="2">
        <f t="shared" si="11"/>
        <v>269</v>
      </c>
      <c r="B285" s="2" t="s">
        <v>1712</v>
      </c>
      <c r="C285" s="2" t="s">
        <v>1711</v>
      </c>
      <c r="F285" s="2" t="s">
        <v>26</v>
      </c>
    </row>
    <row r="286" spans="1:6" x14ac:dyDescent="0.2">
      <c r="A286" s="2">
        <f t="shared" si="11"/>
        <v>270</v>
      </c>
      <c r="B286" s="2" t="s">
        <v>684</v>
      </c>
      <c r="C286" s="2" t="s">
        <v>693</v>
      </c>
      <c r="D286" s="2" t="s">
        <v>690</v>
      </c>
      <c r="F286" s="2" t="s">
        <v>26</v>
      </c>
    </row>
    <row r="287" spans="1:6" x14ac:dyDescent="0.2">
      <c r="A287" s="2">
        <f t="shared" si="11"/>
        <v>271</v>
      </c>
      <c r="B287" s="2" t="s">
        <v>685</v>
      </c>
      <c r="C287" s="2" t="s">
        <v>692</v>
      </c>
      <c r="D287" s="2" t="s">
        <v>691</v>
      </c>
      <c r="F287" s="2" t="s">
        <v>26</v>
      </c>
    </row>
    <row r="288" spans="1:6" x14ac:dyDescent="0.2">
      <c r="A288" s="2">
        <f t="shared" si="11"/>
        <v>272</v>
      </c>
      <c r="B288" s="2" t="s">
        <v>686</v>
      </c>
      <c r="C288" s="2" t="s">
        <v>687</v>
      </c>
      <c r="D288" s="2" t="s">
        <v>688</v>
      </c>
      <c r="F288" s="2" t="s">
        <v>26</v>
      </c>
    </row>
    <row r="289" spans="1:6" x14ac:dyDescent="0.2">
      <c r="A289" s="2">
        <f t="shared" si="11"/>
        <v>273</v>
      </c>
      <c r="B289" s="2" t="s">
        <v>695</v>
      </c>
      <c r="C289" s="2" t="s">
        <v>702</v>
      </c>
      <c r="F289" s="2" t="s">
        <v>26</v>
      </c>
    </row>
    <row r="290" spans="1:6" x14ac:dyDescent="0.2">
      <c r="A290" s="2">
        <f t="shared" si="11"/>
        <v>274</v>
      </c>
      <c r="B290" s="2" t="s">
        <v>696</v>
      </c>
      <c r="C290" s="2" t="s">
        <v>701</v>
      </c>
      <c r="D290" s="2" t="s">
        <v>700</v>
      </c>
      <c r="F290" s="2" t="s">
        <v>26</v>
      </c>
    </row>
    <row r="291" spans="1:6" x14ac:dyDescent="0.2">
      <c r="A291" s="2">
        <f t="shared" si="11"/>
        <v>275</v>
      </c>
      <c r="B291" s="2" t="s">
        <v>697</v>
      </c>
      <c r="C291" s="2" t="s">
        <v>698</v>
      </c>
      <c r="D291" s="2" t="s">
        <v>699</v>
      </c>
      <c r="E291" s="2" t="s">
        <v>2033</v>
      </c>
      <c r="F291" s="2" t="s">
        <v>11</v>
      </c>
    </row>
    <row r="292" spans="1:6" x14ac:dyDescent="0.2">
      <c r="A292" s="2">
        <f t="shared" si="11"/>
        <v>276</v>
      </c>
      <c r="B292" s="2" t="s">
        <v>703</v>
      </c>
      <c r="C292" s="2" t="s">
        <v>712</v>
      </c>
      <c r="D292" s="2" t="s">
        <v>713</v>
      </c>
      <c r="F292" s="2" t="s">
        <v>26</v>
      </c>
    </row>
    <row r="293" spans="1:6" x14ac:dyDescent="0.2">
      <c r="A293" s="2">
        <f t="shared" si="11"/>
        <v>277</v>
      </c>
      <c r="B293" s="2" t="s">
        <v>704</v>
      </c>
      <c r="C293" s="2" t="s">
        <v>711</v>
      </c>
      <c r="D293" s="2" t="s">
        <v>714</v>
      </c>
      <c r="F293" s="2" t="s">
        <v>26</v>
      </c>
    </row>
    <row r="294" spans="1:6" x14ac:dyDescent="0.2">
      <c r="A294" s="2">
        <f t="shared" si="11"/>
        <v>278</v>
      </c>
      <c r="B294" s="2" t="s">
        <v>706</v>
      </c>
      <c r="C294" s="2" t="s">
        <v>709</v>
      </c>
      <c r="D294" s="2" t="s">
        <v>715</v>
      </c>
      <c r="F294" s="2" t="s">
        <v>26</v>
      </c>
    </row>
    <row r="295" spans="1:6" x14ac:dyDescent="0.2">
      <c r="A295" s="2">
        <f t="shared" si="11"/>
        <v>279</v>
      </c>
      <c r="B295" s="2" t="s">
        <v>707</v>
      </c>
      <c r="C295" s="2" t="s">
        <v>708</v>
      </c>
      <c r="D295" s="2" t="s">
        <v>716</v>
      </c>
      <c r="F295" s="2" t="s">
        <v>26</v>
      </c>
    </row>
    <row r="296" spans="1:6" x14ac:dyDescent="0.2">
      <c r="A296" s="2">
        <f t="shared" si="11"/>
        <v>280</v>
      </c>
      <c r="B296" s="2" t="s">
        <v>717</v>
      </c>
      <c r="C296" s="2" t="s">
        <v>719</v>
      </c>
      <c r="F296" s="2" t="s">
        <v>26</v>
      </c>
    </row>
    <row r="297" spans="1:6" x14ac:dyDescent="0.2">
      <c r="A297" s="2">
        <f t="shared" si="11"/>
        <v>281</v>
      </c>
      <c r="B297" s="2" t="s">
        <v>718</v>
      </c>
      <c r="C297" s="2" t="s">
        <v>720</v>
      </c>
      <c r="D297" s="2" t="s">
        <v>721</v>
      </c>
      <c r="F297" s="2" t="s">
        <v>26</v>
      </c>
    </row>
    <row r="298" spans="1:6" x14ac:dyDescent="0.2">
      <c r="A298" s="2">
        <f t="shared" si="11"/>
        <v>282</v>
      </c>
      <c r="B298" s="2" t="s">
        <v>722</v>
      </c>
      <c r="C298" s="2" t="s">
        <v>725</v>
      </c>
      <c r="D298" s="2" t="s">
        <v>726</v>
      </c>
      <c r="F298" s="2" t="s">
        <v>26</v>
      </c>
    </row>
    <row r="299" spans="1:6" x14ac:dyDescent="0.2">
      <c r="A299" s="2">
        <f t="shared" si="11"/>
        <v>283</v>
      </c>
      <c r="B299" s="2" t="s">
        <v>723</v>
      </c>
      <c r="C299" s="2" t="s">
        <v>727</v>
      </c>
      <c r="D299" s="2" t="s">
        <v>729</v>
      </c>
      <c r="F299" s="2" t="s">
        <v>26</v>
      </c>
    </row>
    <row r="300" spans="1:6" x14ac:dyDescent="0.2">
      <c r="A300" s="2">
        <f t="shared" si="11"/>
        <v>284</v>
      </c>
      <c r="B300" s="2" t="s">
        <v>724</v>
      </c>
      <c r="C300" s="2" t="s">
        <v>728</v>
      </c>
      <c r="D300" s="2" t="s">
        <v>730</v>
      </c>
      <c r="F300" s="2" t="s">
        <v>26</v>
      </c>
    </row>
    <row r="301" spans="1:6" x14ac:dyDescent="0.2">
      <c r="A301" s="2">
        <f t="shared" si="11"/>
        <v>285</v>
      </c>
      <c r="B301" s="2" t="s">
        <v>731</v>
      </c>
      <c r="C301" s="2" t="s">
        <v>735</v>
      </c>
      <c r="D301" s="2" t="s">
        <v>734</v>
      </c>
      <c r="F301" s="2" t="s">
        <v>26</v>
      </c>
    </row>
    <row r="302" spans="1:6" x14ac:dyDescent="0.2">
      <c r="A302" s="2">
        <f t="shared" si="11"/>
        <v>286</v>
      </c>
      <c r="B302" s="2" t="s">
        <v>732</v>
      </c>
      <c r="C302" s="2" t="s">
        <v>736</v>
      </c>
      <c r="D302" s="2" t="s">
        <v>738</v>
      </c>
      <c r="F302" s="2" t="s">
        <v>26</v>
      </c>
    </row>
    <row r="303" spans="1:6" x14ac:dyDescent="0.2">
      <c r="A303" s="2">
        <f t="shared" si="11"/>
        <v>287</v>
      </c>
      <c r="B303" s="2" t="s">
        <v>733</v>
      </c>
      <c r="C303" s="2" t="s">
        <v>737</v>
      </c>
      <c r="D303" s="2" t="s">
        <v>739</v>
      </c>
      <c r="F303" s="2" t="s">
        <v>26</v>
      </c>
    </row>
    <row r="304" spans="1:6" x14ac:dyDescent="0.2">
      <c r="A304" s="2">
        <f t="shared" si="11"/>
        <v>288</v>
      </c>
      <c r="B304" s="2" t="s">
        <v>740</v>
      </c>
      <c r="C304" s="2" t="s">
        <v>741</v>
      </c>
      <c r="D304" s="2" t="s">
        <v>742</v>
      </c>
      <c r="E304" s="2" t="s">
        <v>2034</v>
      </c>
      <c r="F304" s="2" t="s">
        <v>11</v>
      </c>
    </row>
    <row r="305" spans="1:6" x14ac:dyDescent="0.2">
      <c r="A305" s="2">
        <f t="shared" si="11"/>
        <v>289</v>
      </c>
      <c r="B305" s="2" t="s">
        <v>743</v>
      </c>
      <c r="C305" s="2" t="s">
        <v>750</v>
      </c>
      <c r="F305" s="2" t="s">
        <v>26</v>
      </c>
    </row>
    <row r="306" spans="1:6" x14ac:dyDescent="0.2">
      <c r="A306" s="2">
        <f t="shared" si="11"/>
        <v>290</v>
      </c>
      <c r="B306" s="2" t="s">
        <v>744</v>
      </c>
      <c r="C306" s="2" t="s">
        <v>749</v>
      </c>
      <c r="D306" s="2" t="s">
        <v>751</v>
      </c>
      <c r="F306" s="2" t="s">
        <v>26</v>
      </c>
    </row>
    <row r="307" spans="1:6" x14ac:dyDescent="0.2">
      <c r="A307" s="2">
        <f t="shared" si="11"/>
        <v>291</v>
      </c>
      <c r="B307" s="2" t="s">
        <v>745</v>
      </c>
      <c r="C307" s="2" t="s">
        <v>748</v>
      </c>
      <c r="D307" s="2" t="s">
        <v>752</v>
      </c>
      <c r="F307" s="2" t="s">
        <v>26</v>
      </c>
    </row>
    <row r="308" spans="1:6" x14ac:dyDescent="0.2">
      <c r="A308" s="2">
        <f t="shared" si="11"/>
        <v>292</v>
      </c>
      <c r="B308" s="2" t="s">
        <v>746</v>
      </c>
      <c r="C308" s="2" t="s">
        <v>747</v>
      </c>
      <c r="D308" s="2" t="s">
        <v>753</v>
      </c>
      <c r="F308" s="2" t="s">
        <v>26</v>
      </c>
    </row>
    <row r="309" spans="1:6" x14ac:dyDescent="0.2">
      <c r="A309" s="2">
        <f t="shared" si="11"/>
        <v>293</v>
      </c>
      <c r="B309" s="2" t="s">
        <v>754</v>
      </c>
      <c r="C309" s="2" t="s">
        <v>760</v>
      </c>
      <c r="D309" s="2" t="s">
        <v>761</v>
      </c>
      <c r="F309" s="2" t="s">
        <v>26</v>
      </c>
    </row>
    <row r="310" spans="1:6" x14ac:dyDescent="0.2">
      <c r="A310" s="2">
        <f t="shared" si="11"/>
        <v>294</v>
      </c>
      <c r="B310" s="2" t="s">
        <v>755</v>
      </c>
      <c r="C310" s="2" t="s">
        <v>767</v>
      </c>
      <c r="D310" s="2" t="s">
        <v>768</v>
      </c>
      <c r="E310" s="2" t="s">
        <v>2035</v>
      </c>
      <c r="F310" s="2" t="s">
        <v>11</v>
      </c>
    </row>
    <row r="311" spans="1:6" x14ac:dyDescent="0.2">
      <c r="A311" s="2">
        <f t="shared" si="11"/>
        <v>295</v>
      </c>
      <c r="B311" s="2" t="s">
        <v>756</v>
      </c>
      <c r="C311" s="2" t="s">
        <v>766</v>
      </c>
      <c r="D311" s="2" t="s">
        <v>769</v>
      </c>
      <c r="F311" s="2" t="s">
        <v>26</v>
      </c>
    </row>
    <row r="312" spans="1:6" x14ac:dyDescent="0.2">
      <c r="A312" s="2">
        <f t="shared" si="11"/>
        <v>296</v>
      </c>
      <c r="B312" s="2" t="s">
        <v>757</v>
      </c>
      <c r="C312" s="2" t="s">
        <v>765</v>
      </c>
      <c r="D312" s="2" t="s">
        <v>770</v>
      </c>
      <c r="F312" s="2" t="s">
        <v>26</v>
      </c>
    </row>
    <row r="313" spans="1:6" x14ac:dyDescent="0.2">
      <c r="A313" s="2">
        <f t="shared" si="11"/>
        <v>297</v>
      </c>
      <c r="B313" s="2" t="s">
        <v>1713</v>
      </c>
      <c r="C313" s="2" t="s">
        <v>1710</v>
      </c>
      <c r="D313" s="2" t="s">
        <v>1714</v>
      </c>
      <c r="F313" s="2" t="s">
        <v>26</v>
      </c>
    </row>
    <row r="314" spans="1:6" x14ac:dyDescent="0.2">
      <c r="A314" s="2">
        <f t="shared" si="11"/>
        <v>298</v>
      </c>
      <c r="B314" s="2" t="s">
        <v>758</v>
      </c>
      <c r="C314" s="2" t="s">
        <v>764</v>
      </c>
      <c r="D314" s="2" t="s">
        <v>771</v>
      </c>
      <c r="F314" s="2" t="s">
        <v>26</v>
      </c>
    </row>
    <row r="315" spans="1:6" x14ac:dyDescent="0.2">
      <c r="A315" s="2">
        <f t="shared" si="11"/>
        <v>299</v>
      </c>
      <c r="B315" s="2" t="s">
        <v>759</v>
      </c>
      <c r="C315" s="2" t="s">
        <v>763</v>
      </c>
      <c r="D315" s="2" t="s">
        <v>762</v>
      </c>
      <c r="F315" s="2" t="s">
        <v>26</v>
      </c>
    </row>
    <row r="316" spans="1:6" x14ac:dyDescent="0.2">
      <c r="A316" s="2">
        <f t="shared" si="11"/>
        <v>300</v>
      </c>
      <c r="B316" s="2" t="s">
        <v>772</v>
      </c>
      <c r="C316" s="2" t="s">
        <v>778</v>
      </c>
      <c r="D316" s="2" t="s">
        <v>779</v>
      </c>
      <c r="F316" s="2" t="s">
        <v>26</v>
      </c>
    </row>
    <row r="317" spans="1:6" x14ac:dyDescent="0.2">
      <c r="A317" s="2">
        <f t="shared" si="11"/>
        <v>301</v>
      </c>
      <c r="B317" s="2" t="s">
        <v>773</v>
      </c>
      <c r="C317" s="2" t="s">
        <v>780</v>
      </c>
      <c r="D317" s="2" t="s">
        <v>781</v>
      </c>
      <c r="E317" s="2" t="s">
        <v>2036</v>
      </c>
      <c r="F317" s="2" t="s">
        <v>11</v>
      </c>
    </row>
    <row r="318" spans="1:6" x14ac:dyDescent="0.2">
      <c r="A318" s="2">
        <f t="shared" si="11"/>
        <v>302</v>
      </c>
      <c r="B318" s="2" t="s">
        <v>774</v>
      </c>
      <c r="C318" s="2" t="s">
        <v>782</v>
      </c>
      <c r="D318" s="2" t="s">
        <v>788</v>
      </c>
      <c r="F318" s="2" t="s">
        <v>26</v>
      </c>
    </row>
    <row r="319" spans="1:6" x14ac:dyDescent="0.2">
      <c r="A319" s="2">
        <f t="shared" si="11"/>
        <v>303</v>
      </c>
      <c r="B319" s="2" t="s">
        <v>775</v>
      </c>
      <c r="C319" s="2" t="s">
        <v>783</v>
      </c>
      <c r="D319" s="2" t="s">
        <v>787</v>
      </c>
      <c r="F319" s="2" t="s">
        <v>26</v>
      </c>
    </row>
    <row r="320" spans="1:6" x14ac:dyDescent="0.2">
      <c r="A320" s="2">
        <f t="shared" si="11"/>
        <v>304</v>
      </c>
      <c r="B320" s="2" t="s">
        <v>776</v>
      </c>
      <c r="C320" s="2" t="s">
        <v>784</v>
      </c>
      <c r="D320" s="2" t="s">
        <v>786</v>
      </c>
      <c r="F320" s="2" t="s">
        <v>26</v>
      </c>
    </row>
    <row r="321" spans="1:6" x14ac:dyDescent="0.2">
      <c r="A321" s="2">
        <f t="shared" si="11"/>
        <v>305</v>
      </c>
      <c r="B321" s="2" t="s">
        <v>777</v>
      </c>
      <c r="C321" s="2" t="s">
        <v>785</v>
      </c>
      <c r="F321" s="2" t="s">
        <v>26</v>
      </c>
    </row>
    <row r="322" spans="1:6" x14ac:dyDescent="0.2">
      <c r="A322" s="2">
        <f t="shared" si="11"/>
        <v>306</v>
      </c>
      <c r="B322" s="2" t="s">
        <v>789</v>
      </c>
      <c r="C322" s="2" t="s">
        <v>790</v>
      </c>
      <c r="F322" s="2" t="s">
        <v>26</v>
      </c>
    </row>
    <row r="323" spans="1:6" x14ac:dyDescent="0.2">
      <c r="A323" s="2">
        <f t="shared" si="11"/>
        <v>307</v>
      </c>
      <c r="B323" s="2" t="s">
        <v>791</v>
      </c>
      <c r="C323" s="2" t="s">
        <v>792</v>
      </c>
      <c r="D323" s="2" t="s">
        <v>793</v>
      </c>
      <c r="F323" s="2" t="s">
        <v>26</v>
      </c>
    </row>
    <row r="324" spans="1:6" x14ac:dyDescent="0.2">
      <c r="A324" s="2">
        <f t="shared" si="11"/>
        <v>308</v>
      </c>
      <c r="B324" s="2" t="s">
        <v>794</v>
      </c>
      <c r="C324" s="2" t="s">
        <v>795</v>
      </c>
      <c r="D324" s="2" t="s">
        <v>796</v>
      </c>
      <c r="F324" s="2" t="s">
        <v>26</v>
      </c>
    </row>
    <row r="325" spans="1:6" x14ac:dyDescent="0.2">
      <c r="A325" s="2">
        <f t="shared" si="11"/>
        <v>309</v>
      </c>
      <c r="B325" s="2" t="s">
        <v>797</v>
      </c>
      <c r="C325" s="2" t="s">
        <v>798</v>
      </c>
      <c r="F325" s="2" t="s">
        <v>26</v>
      </c>
    </row>
    <row r="326" spans="1:6" x14ac:dyDescent="0.2">
      <c r="A326" s="2">
        <f t="shared" si="11"/>
        <v>310</v>
      </c>
      <c r="B326" s="2" t="s">
        <v>799</v>
      </c>
      <c r="C326" s="2" t="s">
        <v>800</v>
      </c>
      <c r="F326" s="2" t="s">
        <v>26</v>
      </c>
    </row>
    <row r="327" spans="1:6" x14ac:dyDescent="0.2">
      <c r="A327" s="2">
        <f t="shared" si="11"/>
        <v>311</v>
      </c>
      <c r="B327" s="2" t="s">
        <v>801</v>
      </c>
      <c r="C327" s="2" t="s">
        <v>803</v>
      </c>
      <c r="D327" s="2" t="s">
        <v>802</v>
      </c>
      <c r="E327" s="2" t="s">
        <v>2037</v>
      </c>
      <c r="F327" s="2" t="s">
        <v>199</v>
      </c>
    </row>
    <row r="328" spans="1:6" x14ac:dyDescent="0.2">
      <c r="A328" s="2">
        <f t="shared" si="11"/>
        <v>312</v>
      </c>
      <c r="B328" s="2" t="s">
        <v>804</v>
      </c>
      <c r="C328" s="2" t="s">
        <v>809</v>
      </c>
      <c r="D328" s="2" t="s">
        <v>812</v>
      </c>
      <c r="F328" s="2" t="s">
        <v>26</v>
      </c>
    </row>
    <row r="329" spans="1:6" x14ac:dyDescent="0.2">
      <c r="A329" s="2">
        <f t="shared" si="11"/>
        <v>313</v>
      </c>
      <c r="B329" s="2" t="s">
        <v>805</v>
      </c>
      <c r="C329" s="2" t="s">
        <v>810</v>
      </c>
      <c r="D329" s="2" t="s">
        <v>813</v>
      </c>
      <c r="F329" s="2" t="s">
        <v>26</v>
      </c>
    </row>
    <row r="330" spans="1:6" x14ac:dyDescent="0.2">
      <c r="A330" s="2">
        <f t="shared" si="11"/>
        <v>314</v>
      </c>
      <c r="B330" s="2" t="s">
        <v>806</v>
      </c>
      <c r="C330" s="2" t="s">
        <v>811</v>
      </c>
      <c r="D330" s="2" t="s">
        <v>814</v>
      </c>
      <c r="F330" s="2" t="s">
        <v>26</v>
      </c>
    </row>
    <row r="331" spans="1:6" x14ac:dyDescent="0.2">
      <c r="A331" s="2">
        <f t="shared" si="11"/>
        <v>315</v>
      </c>
      <c r="B331" s="2" t="s">
        <v>807</v>
      </c>
      <c r="C331" s="2" t="s">
        <v>816</v>
      </c>
      <c r="D331" s="2" t="s">
        <v>815</v>
      </c>
      <c r="E331" s="2" t="s">
        <v>2038</v>
      </c>
      <c r="F331" s="2" t="s">
        <v>11</v>
      </c>
    </row>
    <row r="332" spans="1:6" x14ac:dyDescent="0.2">
      <c r="A332" s="2">
        <f t="shared" si="11"/>
        <v>316</v>
      </c>
      <c r="B332" s="2" t="s">
        <v>808</v>
      </c>
      <c r="C332" s="2" t="s">
        <v>817</v>
      </c>
      <c r="D332" s="2" t="s">
        <v>818</v>
      </c>
      <c r="F332" s="2" t="s">
        <v>26</v>
      </c>
    </row>
    <row r="333" spans="1:6" x14ac:dyDescent="0.2">
      <c r="A333" s="2">
        <f t="shared" si="11"/>
        <v>317</v>
      </c>
      <c r="B333" s="2" t="s">
        <v>826</v>
      </c>
      <c r="C333" s="2" t="s">
        <v>827</v>
      </c>
      <c r="D333" s="2" t="s">
        <v>819</v>
      </c>
      <c r="F333" s="2" t="s">
        <v>26</v>
      </c>
    </row>
    <row r="334" spans="1:6" x14ac:dyDescent="0.2">
      <c r="A334" s="2">
        <f t="shared" si="11"/>
        <v>318</v>
      </c>
      <c r="B334" s="2" t="s">
        <v>828</v>
      </c>
      <c r="C334" s="2" t="s">
        <v>829</v>
      </c>
      <c r="D334" s="2" t="s">
        <v>820</v>
      </c>
      <c r="E334" s="2" t="s">
        <v>2039</v>
      </c>
      <c r="F334" s="2" t="s">
        <v>11</v>
      </c>
    </row>
    <row r="335" spans="1:6" x14ac:dyDescent="0.2">
      <c r="A335" s="2">
        <f t="shared" si="11"/>
        <v>319</v>
      </c>
      <c r="B335" s="2" t="s">
        <v>830</v>
      </c>
      <c r="C335" s="2" t="s">
        <v>831</v>
      </c>
      <c r="D335" s="2" t="s">
        <v>821</v>
      </c>
      <c r="F335" s="2" t="s">
        <v>26</v>
      </c>
    </row>
    <row r="336" spans="1:6" x14ac:dyDescent="0.2">
      <c r="A336" s="2">
        <f t="shared" si="11"/>
        <v>320</v>
      </c>
      <c r="B336" s="2" t="s">
        <v>832</v>
      </c>
      <c r="C336" s="2" t="s">
        <v>833</v>
      </c>
      <c r="D336" s="2" t="s">
        <v>822</v>
      </c>
      <c r="F336" s="2" t="s">
        <v>26</v>
      </c>
    </row>
    <row r="337" spans="1:6" x14ac:dyDescent="0.2">
      <c r="A337" s="2">
        <f t="shared" si="11"/>
        <v>321</v>
      </c>
      <c r="B337" s="2" t="s">
        <v>834</v>
      </c>
      <c r="C337" s="2" t="s">
        <v>835</v>
      </c>
      <c r="D337" s="2" t="s">
        <v>823</v>
      </c>
      <c r="F337" s="2" t="s">
        <v>26</v>
      </c>
    </row>
    <row r="338" spans="1:6" x14ac:dyDescent="0.2">
      <c r="A338" s="2">
        <f t="shared" si="11"/>
        <v>322</v>
      </c>
      <c r="B338" s="2" t="s">
        <v>836</v>
      </c>
      <c r="C338" s="2" t="s">
        <v>837</v>
      </c>
      <c r="D338" s="2" t="s">
        <v>824</v>
      </c>
      <c r="F338" s="2" t="s">
        <v>26</v>
      </c>
    </row>
    <row r="339" spans="1:6" x14ac:dyDescent="0.2">
      <c r="A339" s="2">
        <f t="shared" ref="A339:A353" si="12">A338+1</f>
        <v>323</v>
      </c>
      <c r="B339" s="2" t="s">
        <v>838</v>
      </c>
      <c r="C339" s="2" t="s">
        <v>839</v>
      </c>
      <c r="D339" s="2" t="s">
        <v>825</v>
      </c>
      <c r="F339" s="2" t="s">
        <v>26</v>
      </c>
    </row>
    <row r="340" spans="1:6" x14ac:dyDescent="0.2">
      <c r="A340" s="2">
        <f t="shared" si="12"/>
        <v>324</v>
      </c>
      <c r="B340" s="2" t="s">
        <v>840</v>
      </c>
      <c r="C340" s="2" t="s">
        <v>842</v>
      </c>
      <c r="D340" s="2" t="s">
        <v>843</v>
      </c>
      <c r="F340" s="2" t="s">
        <v>26</v>
      </c>
    </row>
    <row r="341" spans="1:6" x14ac:dyDescent="0.2">
      <c r="A341" s="2">
        <f t="shared" si="12"/>
        <v>325</v>
      </c>
      <c r="B341" s="2" t="s">
        <v>841</v>
      </c>
      <c r="C341" s="2" t="s">
        <v>844</v>
      </c>
      <c r="D341" s="2" t="s">
        <v>845</v>
      </c>
      <c r="F341" s="2" t="s">
        <v>26</v>
      </c>
    </row>
    <row r="342" spans="1:6" x14ac:dyDescent="0.2">
      <c r="A342" s="2">
        <f t="shared" si="12"/>
        <v>326</v>
      </c>
      <c r="B342" s="2" t="s">
        <v>846</v>
      </c>
      <c r="C342" s="2" t="s">
        <v>847</v>
      </c>
      <c r="D342" s="2" t="s">
        <v>848</v>
      </c>
      <c r="F342" s="2" t="s">
        <v>26</v>
      </c>
    </row>
    <row r="343" spans="1:6" x14ac:dyDescent="0.2">
      <c r="A343" s="2">
        <f t="shared" si="12"/>
        <v>327</v>
      </c>
      <c r="B343" s="2" t="s">
        <v>849</v>
      </c>
      <c r="C343" s="2" t="s">
        <v>851</v>
      </c>
      <c r="D343" s="2" t="s">
        <v>854</v>
      </c>
      <c r="F343" s="2" t="s">
        <v>26</v>
      </c>
    </row>
    <row r="344" spans="1:6" x14ac:dyDescent="0.2">
      <c r="A344" s="2">
        <f t="shared" si="12"/>
        <v>328</v>
      </c>
      <c r="B344" s="2" t="s">
        <v>850</v>
      </c>
      <c r="C344" s="2" t="s">
        <v>852</v>
      </c>
      <c r="D344" s="4" t="s">
        <v>853</v>
      </c>
      <c r="F344" s="2" t="s">
        <v>26</v>
      </c>
    </row>
    <row r="345" spans="1:6" x14ac:dyDescent="0.2">
      <c r="A345" s="2">
        <f t="shared" si="12"/>
        <v>329</v>
      </c>
      <c r="B345" s="2" t="s">
        <v>855</v>
      </c>
      <c r="C345" s="2" t="s">
        <v>862</v>
      </c>
      <c r="D345" s="2" t="s">
        <v>863</v>
      </c>
      <c r="E345" s="2" t="s">
        <v>2040</v>
      </c>
      <c r="F345" s="2" t="s">
        <v>11</v>
      </c>
    </row>
    <row r="346" spans="1:6" x14ac:dyDescent="0.2">
      <c r="A346" s="2">
        <f t="shared" si="12"/>
        <v>330</v>
      </c>
      <c r="B346" s="2" t="s">
        <v>856</v>
      </c>
      <c r="C346" s="2" t="s">
        <v>861</v>
      </c>
      <c r="D346" s="4" t="s">
        <v>864</v>
      </c>
      <c r="F346" s="2" t="s">
        <v>26</v>
      </c>
    </row>
    <row r="347" spans="1:6" x14ac:dyDescent="0.2">
      <c r="A347" s="2">
        <f t="shared" si="12"/>
        <v>331</v>
      </c>
      <c r="B347" s="2" t="s">
        <v>857</v>
      </c>
      <c r="C347" s="2" t="s">
        <v>860</v>
      </c>
      <c r="D347" s="2" t="s">
        <v>865</v>
      </c>
      <c r="F347" s="2" t="s">
        <v>26</v>
      </c>
    </row>
    <row r="348" spans="1:6" x14ac:dyDescent="0.2">
      <c r="A348" s="2">
        <f t="shared" si="12"/>
        <v>332</v>
      </c>
      <c r="B348" s="2" t="s">
        <v>858</v>
      </c>
      <c r="C348" s="2" t="s">
        <v>859</v>
      </c>
      <c r="F348" s="2" t="s">
        <v>26</v>
      </c>
    </row>
    <row r="349" spans="1:6" x14ac:dyDescent="0.2">
      <c r="A349" s="2">
        <f t="shared" si="12"/>
        <v>333</v>
      </c>
      <c r="B349" s="2" t="s">
        <v>867</v>
      </c>
      <c r="C349" s="2" t="s">
        <v>868</v>
      </c>
      <c r="D349" s="2" t="s">
        <v>866</v>
      </c>
      <c r="E349" s="2" t="s">
        <v>2041</v>
      </c>
      <c r="F349" s="2" t="s">
        <v>11</v>
      </c>
    </row>
    <row r="350" spans="1:6" x14ac:dyDescent="0.2">
      <c r="A350" s="2">
        <f t="shared" si="12"/>
        <v>334</v>
      </c>
      <c r="B350" s="2" t="s">
        <v>869</v>
      </c>
      <c r="C350" s="2" t="s">
        <v>870</v>
      </c>
      <c r="D350" s="2" t="s">
        <v>871</v>
      </c>
      <c r="E350" s="2" t="s">
        <v>2042</v>
      </c>
      <c r="F350" s="2" t="s">
        <v>11</v>
      </c>
    </row>
    <row r="351" spans="1:6" x14ac:dyDescent="0.2">
      <c r="A351" s="2">
        <f t="shared" si="12"/>
        <v>335</v>
      </c>
      <c r="B351" s="2" t="s">
        <v>872</v>
      </c>
      <c r="C351" s="2" t="s">
        <v>874</v>
      </c>
      <c r="D351" s="2" t="s">
        <v>877</v>
      </c>
      <c r="E351" s="2" t="s">
        <v>2043</v>
      </c>
      <c r="F351" s="2" t="s">
        <v>11</v>
      </c>
    </row>
    <row r="352" spans="1:6" x14ac:dyDescent="0.2">
      <c r="A352" s="2">
        <f t="shared" si="12"/>
        <v>336</v>
      </c>
      <c r="B352" s="2" t="s">
        <v>873</v>
      </c>
      <c r="C352" s="2" t="s">
        <v>875</v>
      </c>
      <c r="D352" s="2" t="s">
        <v>876</v>
      </c>
      <c r="E352" s="2" t="s">
        <v>2044</v>
      </c>
      <c r="F352" s="2" t="s">
        <v>11</v>
      </c>
    </row>
    <row r="353" spans="1:6" x14ac:dyDescent="0.2">
      <c r="A353" s="2">
        <f t="shared" si="12"/>
        <v>337</v>
      </c>
      <c r="B353" s="2" t="s">
        <v>879</v>
      </c>
      <c r="C353" s="2" t="s">
        <v>880</v>
      </c>
      <c r="D353" s="2" t="s">
        <v>878</v>
      </c>
      <c r="E353" s="2" t="s">
        <v>2045</v>
      </c>
      <c r="F353" s="2" t="s">
        <v>11</v>
      </c>
    </row>
    <row r="354" spans="1:6" x14ac:dyDescent="0.2">
      <c r="A354" s="3" t="s">
        <v>881</v>
      </c>
    </row>
    <row r="355" spans="1:6" x14ac:dyDescent="0.2">
      <c r="A355" s="2">
        <f>A353+1</f>
        <v>338</v>
      </c>
      <c r="B355" s="2" t="s">
        <v>882</v>
      </c>
      <c r="C355" s="2" t="s">
        <v>883</v>
      </c>
      <c r="F355" s="2" t="s">
        <v>26</v>
      </c>
    </row>
    <row r="356" spans="1:6" x14ac:dyDescent="0.2">
      <c r="A356" s="2">
        <f>A355+1</f>
        <v>339</v>
      </c>
      <c r="B356" s="2" t="s">
        <v>884</v>
      </c>
      <c r="C356" s="2" t="s">
        <v>887</v>
      </c>
      <c r="D356" s="2" t="s">
        <v>886</v>
      </c>
      <c r="E356" s="2" t="s">
        <v>2046</v>
      </c>
      <c r="F356" s="2" t="s">
        <v>199</v>
      </c>
    </row>
    <row r="357" spans="1:6" x14ac:dyDescent="0.2">
      <c r="A357" s="2">
        <f t="shared" ref="A357:A395" si="13">A356+1</f>
        <v>340</v>
      </c>
      <c r="B357" s="2" t="s">
        <v>885</v>
      </c>
      <c r="C357" s="2" t="s">
        <v>888</v>
      </c>
      <c r="D357" s="2" t="s">
        <v>890</v>
      </c>
      <c r="E357" s="2" t="s">
        <v>2047</v>
      </c>
      <c r="F357" s="2" t="s">
        <v>199</v>
      </c>
    </row>
    <row r="358" spans="1:6" x14ac:dyDescent="0.2">
      <c r="A358" s="2">
        <f t="shared" si="13"/>
        <v>341</v>
      </c>
      <c r="B358" s="2" t="s">
        <v>892</v>
      </c>
      <c r="C358" s="2" t="s">
        <v>889</v>
      </c>
      <c r="D358" s="2" t="s">
        <v>891</v>
      </c>
      <c r="E358" s="2" t="s">
        <v>2048</v>
      </c>
      <c r="F358" s="2" t="s">
        <v>199</v>
      </c>
    </row>
    <row r="359" spans="1:6" x14ac:dyDescent="0.2">
      <c r="A359" s="2">
        <f t="shared" si="13"/>
        <v>342</v>
      </c>
      <c r="B359" s="2" t="s">
        <v>893</v>
      </c>
      <c r="C359" s="2" t="s">
        <v>899</v>
      </c>
      <c r="F359" s="2" t="s">
        <v>26</v>
      </c>
    </row>
    <row r="360" spans="1:6" x14ac:dyDescent="0.2">
      <c r="A360" s="2">
        <f t="shared" si="13"/>
        <v>343</v>
      </c>
      <c r="B360" s="2" t="s">
        <v>894</v>
      </c>
      <c r="C360" s="2" t="s">
        <v>900</v>
      </c>
      <c r="F360" s="2" t="s">
        <v>26</v>
      </c>
    </row>
    <row r="361" spans="1:6" x14ac:dyDescent="0.2">
      <c r="A361" s="2">
        <f t="shared" si="13"/>
        <v>344</v>
      </c>
      <c r="B361" s="2" t="s">
        <v>895</v>
      </c>
      <c r="C361" s="2" t="s">
        <v>901</v>
      </c>
      <c r="D361" s="2" t="s">
        <v>902</v>
      </c>
      <c r="E361" s="2" t="s">
        <v>2049</v>
      </c>
      <c r="F361" s="2" t="s">
        <v>11</v>
      </c>
    </row>
    <row r="362" spans="1:6" x14ac:dyDescent="0.2">
      <c r="A362" s="2">
        <f t="shared" si="13"/>
        <v>345</v>
      </c>
      <c r="B362" s="2" t="s">
        <v>896</v>
      </c>
      <c r="C362" s="2" t="s">
        <v>897</v>
      </c>
      <c r="D362" s="2" t="s">
        <v>898</v>
      </c>
      <c r="E362" s="2" t="s">
        <v>2050</v>
      </c>
      <c r="F362" s="2" t="s">
        <v>5</v>
      </c>
    </row>
    <row r="363" spans="1:6" x14ac:dyDescent="0.2">
      <c r="A363" s="2">
        <f t="shared" si="13"/>
        <v>346</v>
      </c>
      <c r="B363" s="2" t="s">
        <v>903</v>
      </c>
      <c r="C363" s="2" t="s">
        <v>904</v>
      </c>
      <c r="D363" s="2" t="s">
        <v>905</v>
      </c>
      <c r="E363" s="2" t="s">
        <v>2051</v>
      </c>
      <c r="F363" s="2" t="s">
        <v>199</v>
      </c>
    </row>
    <row r="364" spans="1:6" x14ac:dyDescent="0.2">
      <c r="A364" s="2">
        <f t="shared" si="13"/>
        <v>347</v>
      </c>
      <c r="B364" s="2" t="s">
        <v>907</v>
      </c>
      <c r="C364" s="2" t="s">
        <v>906</v>
      </c>
      <c r="D364" s="2" t="s">
        <v>908</v>
      </c>
      <c r="E364" s="2" t="s">
        <v>2052</v>
      </c>
      <c r="F364" s="2" t="s">
        <v>5</v>
      </c>
    </row>
    <row r="365" spans="1:6" x14ac:dyDescent="0.2">
      <c r="A365" s="2">
        <f t="shared" si="13"/>
        <v>348</v>
      </c>
      <c r="B365" s="2" t="s">
        <v>909</v>
      </c>
      <c r="C365" s="2" t="s">
        <v>912</v>
      </c>
      <c r="D365" s="2" t="s">
        <v>916</v>
      </c>
      <c r="E365" s="2" t="s">
        <v>2053</v>
      </c>
      <c r="F365" s="2" t="s">
        <v>199</v>
      </c>
    </row>
    <row r="366" spans="1:6" x14ac:dyDescent="0.2">
      <c r="A366" s="2">
        <f t="shared" si="13"/>
        <v>349</v>
      </c>
      <c r="B366" s="2" t="s">
        <v>910</v>
      </c>
      <c r="C366" s="2" t="s">
        <v>913</v>
      </c>
      <c r="D366" s="2" t="s">
        <v>915</v>
      </c>
      <c r="E366" s="2" t="s">
        <v>2054</v>
      </c>
      <c r="F366" s="2" t="s">
        <v>5</v>
      </c>
    </row>
    <row r="367" spans="1:6" x14ac:dyDescent="0.2">
      <c r="A367" s="2">
        <f t="shared" si="13"/>
        <v>350</v>
      </c>
      <c r="B367" s="2" t="s">
        <v>911</v>
      </c>
      <c r="C367" s="2" t="s">
        <v>914</v>
      </c>
      <c r="D367" s="2" t="s">
        <v>917</v>
      </c>
      <c r="E367" s="2" t="s">
        <v>2055</v>
      </c>
      <c r="F367" s="2" t="s">
        <v>199</v>
      </c>
    </row>
    <row r="368" spans="1:6" x14ac:dyDescent="0.2">
      <c r="A368" s="2">
        <f t="shared" si="13"/>
        <v>351</v>
      </c>
      <c r="B368" s="2" t="s">
        <v>918</v>
      </c>
      <c r="C368" s="2" t="s">
        <v>927</v>
      </c>
      <c r="D368" s="2" t="s">
        <v>928</v>
      </c>
      <c r="E368" s="2" t="s">
        <v>2056</v>
      </c>
      <c r="F368" s="2" t="s">
        <v>11</v>
      </c>
    </row>
    <row r="369" spans="1:6" x14ac:dyDescent="0.2">
      <c r="A369" s="2">
        <f t="shared" si="13"/>
        <v>352</v>
      </c>
      <c r="B369" s="2" t="s">
        <v>919</v>
      </c>
      <c r="C369" s="2" t="s">
        <v>929</v>
      </c>
      <c r="D369" s="2" t="s">
        <v>930</v>
      </c>
      <c r="E369" s="2" t="s">
        <v>2057</v>
      </c>
      <c r="F369" s="2" t="s">
        <v>5</v>
      </c>
    </row>
    <row r="370" spans="1:6" x14ac:dyDescent="0.2">
      <c r="A370" s="2">
        <f t="shared" si="13"/>
        <v>353</v>
      </c>
      <c r="B370" s="2" t="s">
        <v>920</v>
      </c>
      <c r="C370" s="2" t="s">
        <v>931</v>
      </c>
      <c r="D370" s="2" t="s">
        <v>932</v>
      </c>
      <c r="E370" s="2" t="s">
        <v>2058</v>
      </c>
      <c r="F370" s="2" t="s">
        <v>199</v>
      </c>
    </row>
    <row r="371" spans="1:6" x14ac:dyDescent="0.2">
      <c r="A371" s="2">
        <f t="shared" si="13"/>
        <v>354</v>
      </c>
      <c r="B371" s="2" t="s">
        <v>921</v>
      </c>
      <c r="C371" s="2" t="s">
        <v>936</v>
      </c>
      <c r="D371" s="2" t="s">
        <v>933</v>
      </c>
      <c r="E371" s="2" t="s">
        <v>2059</v>
      </c>
      <c r="F371" s="2" t="s">
        <v>11</v>
      </c>
    </row>
    <row r="372" spans="1:6" x14ac:dyDescent="0.2">
      <c r="A372" s="2">
        <f t="shared" si="13"/>
        <v>355</v>
      </c>
      <c r="B372" s="2" t="s">
        <v>922</v>
      </c>
      <c r="C372" s="2" t="s">
        <v>937</v>
      </c>
      <c r="D372" s="2" t="s">
        <v>934</v>
      </c>
      <c r="E372" s="2" t="s">
        <v>2060</v>
      </c>
      <c r="F372" s="2" t="s">
        <v>199</v>
      </c>
    </row>
    <row r="373" spans="1:6" x14ac:dyDescent="0.2">
      <c r="A373" s="2">
        <f t="shared" si="13"/>
        <v>356</v>
      </c>
      <c r="B373" s="2" t="s">
        <v>923</v>
      </c>
      <c r="C373" s="2" t="s">
        <v>938</v>
      </c>
      <c r="D373" s="2" t="s">
        <v>935</v>
      </c>
      <c r="E373" s="2" t="s">
        <v>2061</v>
      </c>
      <c r="F373" s="2" t="s">
        <v>199</v>
      </c>
    </row>
    <row r="374" spans="1:6" x14ac:dyDescent="0.2">
      <c r="A374" s="2">
        <f t="shared" si="13"/>
        <v>357</v>
      </c>
      <c r="B374" s="2" t="s">
        <v>924</v>
      </c>
      <c r="C374" s="2" t="s">
        <v>925</v>
      </c>
      <c r="D374" s="4" t="s">
        <v>926</v>
      </c>
      <c r="E374" s="2" t="s">
        <v>2062</v>
      </c>
      <c r="F374" s="2" t="s">
        <v>199</v>
      </c>
    </row>
    <row r="375" spans="1:6" x14ac:dyDescent="0.2">
      <c r="A375" s="2">
        <f t="shared" si="13"/>
        <v>358</v>
      </c>
      <c r="B375" s="2" t="s">
        <v>939</v>
      </c>
      <c r="C375" s="2" t="s">
        <v>940</v>
      </c>
      <c r="D375" s="2" t="s">
        <v>941</v>
      </c>
      <c r="E375" s="2" t="s">
        <v>2063</v>
      </c>
      <c r="F375" s="2" t="s">
        <v>199</v>
      </c>
    </row>
    <row r="376" spans="1:6" x14ac:dyDescent="0.2">
      <c r="A376" s="2">
        <f t="shared" si="13"/>
        <v>359</v>
      </c>
      <c r="B376" s="2" t="s">
        <v>942</v>
      </c>
      <c r="C376" s="2" t="s">
        <v>943</v>
      </c>
      <c r="D376" s="2" t="s">
        <v>944</v>
      </c>
      <c r="E376" s="2" t="s">
        <v>2064</v>
      </c>
      <c r="F376" s="2" t="s">
        <v>199</v>
      </c>
    </row>
    <row r="377" spans="1:6" x14ac:dyDescent="0.2">
      <c r="A377" s="2">
        <f t="shared" si="13"/>
        <v>360</v>
      </c>
      <c r="B377" s="2" t="s">
        <v>945</v>
      </c>
      <c r="C377" s="2" t="s">
        <v>946</v>
      </c>
      <c r="D377" s="2" t="s">
        <v>947</v>
      </c>
      <c r="F377" s="2" t="s">
        <v>26</v>
      </c>
    </row>
    <row r="378" spans="1:6" x14ac:dyDescent="0.2">
      <c r="A378" s="2">
        <f t="shared" si="13"/>
        <v>361</v>
      </c>
      <c r="B378" s="2" t="s">
        <v>948</v>
      </c>
      <c r="C378" s="2" t="s">
        <v>951</v>
      </c>
      <c r="D378" s="2" t="s">
        <v>952</v>
      </c>
      <c r="E378" s="2" t="s">
        <v>2065</v>
      </c>
      <c r="F378" s="2" t="s">
        <v>199</v>
      </c>
    </row>
    <row r="379" spans="1:6" x14ac:dyDescent="0.2">
      <c r="A379" s="2">
        <f t="shared" si="13"/>
        <v>362</v>
      </c>
      <c r="B379" s="2" t="s">
        <v>949</v>
      </c>
      <c r="C379" s="2" t="s">
        <v>950</v>
      </c>
      <c r="D379" s="2" t="s">
        <v>953</v>
      </c>
      <c r="F379" s="2" t="s">
        <v>26</v>
      </c>
    </row>
    <row r="380" spans="1:6" x14ac:dyDescent="0.2">
      <c r="A380" s="2">
        <f t="shared" si="13"/>
        <v>363</v>
      </c>
      <c r="B380" s="2" t="s">
        <v>954</v>
      </c>
      <c r="C380" s="2" t="s">
        <v>955</v>
      </c>
      <c r="D380" s="2" t="s">
        <v>956</v>
      </c>
      <c r="E380" s="2" t="s">
        <v>2066</v>
      </c>
      <c r="F380" s="2" t="s">
        <v>199</v>
      </c>
    </row>
    <row r="381" spans="1:6" x14ac:dyDescent="0.2">
      <c r="A381" s="2">
        <f t="shared" si="13"/>
        <v>364</v>
      </c>
      <c r="B381" s="2" t="s">
        <v>957</v>
      </c>
      <c r="C381" s="2" t="s">
        <v>960</v>
      </c>
      <c r="D381" s="2" t="s">
        <v>961</v>
      </c>
      <c r="E381" s="2" t="s">
        <v>2067</v>
      </c>
      <c r="F381" s="2" t="s">
        <v>199</v>
      </c>
    </row>
    <row r="382" spans="1:6" x14ac:dyDescent="0.2">
      <c r="A382" s="2">
        <f t="shared" si="13"/>
        <v>365</v>
      </c>
      <c r="B382" s="2" t="s">
        <v>958</v>
      </c>
      <c r="C382" s="2" t="s">
        <v>962</v>
      </c>
      <c r="D382" s="2" t="s">
        <v>964</v>
      </c>
      <c r="E382" s="2" t="s">
        <v>2068</v>
      </c>
      <c r="F382" s="2" t="s">
        <v>199</v>
      </c>
    </row>
    <row r="383" spans="1:6" x14ac:dyDescent="0.2">
      <c r="A383" s="2">
        <f t="shared" si="13"/>
        <v>366</v>
      </c>
      <c r="B383" s="2" t="s">
        <v>959</v>
      </c>
      <c r="C383" s="2" t="s">
        <v>963</v>
      </c>
      <c r="D383" s="2" t="s">
        <v>965</v>
      </c>
      <c r="E383" s="2" t="s">
        <v>2069</v>
      </c>
      <c r="F383" s="2" t="s">
        <v>199</v>
      </c>
    </row>
    <row r="384" spans="1:6" x14ac:dyDescent="0.2">
      <c r="A384" s="2">
        <f t="shared" si="13"/>
        <v>367</v>
      </c>
      <c r="B384" s="2" t="s">
        <v>966</v>
      </c>
      <c r="C384" s="2" t="s">
        <v>967</v>
      </c>
      <c r="D384" s="2" t="s">
        <v>968</v>
      </c>
      <c r="F384" s="2" t="s">
        <v>26</v>
      </c>
    </row>
    <row r="385" spans="1:6" x14ac:dyDescent="0.2">
      <c r="A385" s="2">
        <f t="shared" si="13"/>
        <v>368</v>
      </c>
      <c r="B385" s="2" t="s">
        <v>969</v>
      </c>
      <c r="C385" s="2" t="s">
        <v>970</v>
      </c>
      <c r="D385" s="2" t="s">
        <v>973</v>
      </c>
      <c r="E385" s="2" t="s">
        <v>2070</v>
      </c>
      <c r="F385" s="2" t="s">
        <v>11</v>
      </c>
    </row>
    <row r="386" spans="1:6" x14ac:dyDescent="0.2">
      <c r="A386" s="2">
        <f t="shared" si="13"/>
        <v>369</v>
      </c>
      <c r="B386" s="2" t="s">
        <v>972</v>
      </c>
      <c r="C386" s="2" t="s">
        <v>971</v>
      </c>
      <c r="D386" s="2" t="s">
        <v>974</v>
      </c>
      <c r="E386" s="2" t="s">
        <v>2071</v>
      </c>
      <c r="F386" s="2" t="s">
        <v>11</v>
      </c>
    </row>
    <row r="387" spans="1:6" x14ac:dyDescent="0.2">
      <c r="A387" s="2">
        <f t="shared" si="13"/>
        <v>370</v>
      </c>
      <c r="B387" s="2" t="s">
        <v>977</v>
      </c>
      <c r="C387" s="2" t="s">
        <v>976</v>
      </c>
      <c r="D387" s="2" t="s">
        <v>975</v>
      </c>
      <c r="E387" s="2" t="s">
        <v>2072</v>
      </c>
      <c r="F387" s="2" t="s">
        <v>11</v>
      </c>
    </row>
    <row r="388" spans="1:6" x14ac:dyDescent="0.2">
      <c r="A388" s="2">
        <f t="shared" si="13"/>
        <v>371</v>
      </c>
      <c r="B388" s="2" t="s">
        <v>978</v>
      </c>
      <c r="C388" s="2" t="s">
        <v>981</v>
      </c>
      <c r="D388" s="2" t="s">
        <v>984</v>
      </c>
      <c r="E388" s="2" t="s">
        <v>2073</v>
      </c>
      <c r="F388" s="2" t="s">
        <v>199</v>
      </c>
    </row>
    <row r="389" spans="1:6" x14ac:dyDescent="0.2">
      <c r="A389" s="2">
        <f t="shared" si="13"/>
        <v>372</v>
      </c>
      <c r="B389" s="2" t="s">
        <v>979</v>
      </c>
      <c r="C389" s="2" t="s">
        <v>982</v>
      </c>
      <c r="D389" s="2" t="s">
        <v>985</v>
      </c>
      <c r="F389" s="2" t="s">
        <v>26</v>
      </c>
    </row>
    <row r="390" spans="1:6" x14ac:dyDescent="0.2">
      <c r="A390" s="2">
        <f t="shared" si="13"/>
        <v>373</v>
      </c>
      <c r="B390" s="2" t="s">
        <v>980</v>
      </c>
      <c r="C390" s="2" t="s">
        <v>983</v>
      </c>
      <c r="D390" s="2" t="s">
        <v>986</v>
      </c>
      <c r="F390" s="2" t="s">
        <v>26</v>
      </c>
    </row>
    <row r="391" spans="1:6" x14ac:dyDescent="0.2">
      <c r="A391" s="2">
        <f t="shared" si="13"/>
        <v>374</v>
      </c>
      <c r="B391" s="2" t="s">
        <v>987</v>
      </c>
      <c r="C391" s="2" t="s">
        <v>997</v>
      </c>
      <c r="D391" s="2" t="s">
        <v>998</v>
      </c>
      <c r="F391" s="2" t="s">
        <v>26</v>
      </c>
    </row>
    <row r="392" spans="1:6" x14ac:dyDescent="0.2">
      <c r="A392" s="2">
        <f t="shared" si="13"/>
        <v>375</v>
      </c>
      <c r="B392" s="2" t="s">
        <v>988</v>
      </c>
      <c r="C392" s="2" t="s">
        <v>996</v>
      </c>
      <c r="D392" s="2" t="s">
        <v>999</v>
      </c>
      <c r="E392" s="2" t="s">
        <v>2074</v>
      </c>
      <c r="F392" s="2" t="s">
        <v>11</v>
      </c>
    </row>
    <row r="393" spans="1:6" x14ac:dyDescent="0.2">
      <c r="A393" s="2">
        <f t="shared" si="13"/>
        <v>376</v>
      </c>
      <c r="B393" s="2" t="s">
        <v>989</v>
      </c>
      <c r="C393" s="2" t="s">
        <v>995</v>
      </c>
      <c r="D393" s="2" t="s">
        <v>1000</v>
      </c>
      <c r="E393" s="2" t="s">
        <v>2075</v>
      </c>
      <c r="F393" s="2" t="s">
        <v>11</v>
      </c>
    </row>
    <row r="394" spans="1:6" x14ac:dyDescent="0.2">
      <c r="A394" s="2">
        <f t="shared" si="13"/>
        <v>377</v>
      </c>
      <c r="B394" s="2" t="s">
        <v>990</v>
      </c>
      <c r="C394" s="2" t="s">
        <v>994</v>
      </c>
      <c r="D394" s="2" t="s">
        <v>1001</v>
      </c>
      <c r="E394" s="2" t="s">
        <v>2076</v>
      </c>
      <c r="F394" s="2" t="s">
        <v>11</v>
      </c>
    </row>
    <row r="395" spans="1:6" x14ac:dyDescent="0.2">
      <c r="A395" s="2">
        <f t="shared" si="13"/>
        <v>378</v>
      </c>
      <c r="B395" s="2" t="s">
        <v>991</v>
      </c>
      <c r="C395" s="2" t="s">
        <v>992</v>
      </c>
      <c r="D395" s="2" t="s">
        <v>993</v>
      </c>
      <c r="E395" s="2" t="s">
        <v>2077</v>
      </c>
      <c r="F395" s="2" t="s">
        <v>11</v>
      </c>
    </row>
    <row r="396" spans="1:6" x14ac:dyDescent="0.2">
      <c r="A396" s="3" t="s">
        <v>1002</v>
      </c>
    </row>
    <row r="397" spans="1:6" x14ac:dyDescent="0.2">
      <c r="A397" s="2">
        <f>A395+1</f>
        <v>379</v>
      </c>
      <c r="B397" s="2" t="s">
        <v>1003</v>
      </c>
      <c r="C397" s="2" t="s">
        <v>1004</v>
      </c>
      <c r="D397" s="2" t="s">
        <v>1005</v>
      </c>
      <c r="F397" s="2" t="s">
        <v>26</v>
      </c>
    </row>
    <row r="398" spans="1:6" x14ac:dyDescent="0.2">
      <c r="A398" s="2">
        <f>A397+1</f>
        <v>380</v>
      </c>
      <c r="B398" s="2" t="s">
        <v>1006</v>
      </c>
      <c r="C398" s="2" t="s">
        <v>1007</v>
      </c>
      <c r="D398" s="2" t="s">
        <v>1008</v>
      </c>
      <c r="F398" s="2" t="s">
        <v>26</v>
      </c>
    </row>
    <row r="399" spans="1:6" x14ac:dyDescent="0.2">
      <c r="A399" s="2">
        <f t="shared" ref="A399:A462" si="14">A398+1</f>
        <v>381</v>
      </c>
      <c r="B399" s="2" t="s">
        <v>1009</v>
      </c>
      <c r="C399" s="2" t="s">
        <v>1010</v>
      </c>
      <c r="D399" s="2" t="s">
        <v>1011</v>
      </c>
      <c r="F399" s="2" t="s">
        <v>26</v>
      </c>
    </row>
    <row r="400" spans="1:6" x14ac:dyDescent="0.2">
      <c r="A400" s="2">
        <f t="shared" si="14"/>
        <v>382</v>
      </c>
      <c r="B400" s="2" t="s">
        <v>1012</v>
      </c>
      <c r="C400" s="2" t="s">
        <v>1013</v>
      </c>
      <c r="D400" s="2" t="s">
        <v>1014</v>
      </c>
      <c r="F400" s="2" t="s">
        <v>26</v>
      </c>
    </row>
    <row r="401" spans="1:6" x14ac:dyDescent="0.2">
      <c r="A401" s="2">
        <f t="shared" si="14"/>
        <v>383</v>
      </c>
      <c r="B401" s="2" t="s">
        <v>705</v>
      </c>
      <c r="C401" s="2" t="s">
        <v>710</v>
      </c>
      <c r="D401" s="2" t="s">
        <v>1015</v>
      </c>
      <c r="F401" s="2" t="s">
        <v>26</v>
      </c>
    </row>
    <row r="402" spans="1:6" x14ac:dyDescent="0.2">
      <c r="A402" s="2">
        <f t="shared" si="14"/>
        <v>384</v>
      </c>
      <c r="B402" s="2" t="s">
        <v>1017</v>
      </c>
      <c r="C402" s="2" t="s">
        <v>1016</v>
      </c>
      <c r="D402" s="2" t="s">
        <v>1018</v>
      </c>
      <c r="F402" s="2" t="s">
        <v>26</v>
      </c>
    </row>
    <row r="403" spans="1:6" x14ac:dyDescent="0.2">
      <c r="A403" s="2">
        <f t="shared" si="14"/>
        <v>385</v>
      </c>
      <c r="B403" s="2" t="s">
        <v>1019</v>
      </c>
      <c r="C403" s="2" t="s">
        <v>1026</v>
      </c>
      <c r="D403" s="2" t="s">
        <v>1027</v>
      </c>
      <c r="F403" s="2" t="s">
        <v>26</v>
      </c>
    </row>
    <row r="404" spans="1:6" x14ac:dyDescent="0.2">
      <c r="A404" s="2">
        <f t="shared" si="14"/>
        <v>386</v>
      </c>
      <c r="B404" s="2" t="s">
        <v>1020</v>
      </c>
      <c r="C404" s="2" t="s">
        <v>1025</v>
      </c>
      <c r="D404" s="2" t="s">
        <v>1024</v>
      </c>
      <c r="F404" s="2" t="s">
        <v>26</v>
      </c>
    </row>
    <row r="405" spans="1:6" x14ac:dyDescent="0.2">
      <c r="A405" s="2">
        <f t="shared" si="14"/>
        <v>387</v>
      </c>
      <c r="B405" s="2" t="s">
        <v>1021</v>
      </c>
      <c r="C405" s="2" t="s">
        <v>1022</v>
      </c>
      <c r="D405" s="2" t="s">
        <v>1023</v>
      </c>
      <c r="F405" s="2" t="s">
        <v>26</v>
      </c>
    </row>
    <row r="406" spans="1:6" x14ac:dyDescent="0.2">
      <c r="A406" s="2">
        <f t="shared" si="14"/>
        <v>388</v>
      </c>
      <c r="B406" s="2" t="s">
        <v>1029</v>
      </c>
      <c r="C406" s="2" t="s">
        <v>1028</v>
      </c>
      <c r="D406" s="2" t="s">
        <v>1030</v>
      </c>
      <c r="F406" s="2" t="s">
        <v>26</v>
      </c>
    </row>
    <row r="407" spans="1:6" x14ac:dyDescent="0.2">
      <c r="A407" s="2">
        <f t="shared" si="14"/>
        <v>389</v>
      </c>
      <c r="B407" s="2" t="s">
        <v>1031</v>
      </c>
      <c r="C407" s="2" t="s">
        <v>1032</v>
      </c>
      <c r="D407" s="2" t="s">
        <v>1033</v>
      </c>
      <c r="F407" s="2" t="s">
        <v>26</v>
      </c>
    </row>
    <row r="408" spans="1:6" x14ac:dyDescent="0.2">
      <c r="A408" s="2">
        <f t="shared" si="14"/>
        <v>390</v>
      </c>
      <c r="B408" s="2" t="s">
        <v>1034</v>
      </c>
      <c r="C408" s="2" t="s">
        <v>1036</v>
      </c>
      <c r="D408" s="2" t="s">
        <v>1035</v>
      </c>
      <c r="F408" s="2" t="s">
        <v>26</v>
      </c>
    </row>
    <row r="409" spans="1:6" x14ac:dyDescent="0.2">
      <c r="A409" s="2">
        <f t="shared" si="14"/>
        <v>391</v>
      </c>
      <c r="B409" s="2" t="s">
        <v>1037</v>
      </c>
      <c r="C409" s="2" t="s">
        <v>1038</v>
      </c>
      <c r="D409" s="2" t="s">
        <v>1039</v>
      </c>
      <c r="E409" s="2" t="s">
        <v>2078</v>
      </c>
      <c r="F409" s="2" t="s">
        <v>11</v>
      </c>
    </row>
    <row r="410" spans="1:6" x14ac:dyDescent="0.2">
      <c r="A410" s="2">
        <f t="shared" si="14"/>
        <v>392</v>
      </c>
      <c r="B410" s="2" t="s">
        <v>1041</v>
      </c>
      <c r="C410" s="2" t="s">
        <v>1040</v>
      </c>
      <c r="D410" s="2" t="s">
        <v>1042</v>
      </c>
      <c r="E410" s="2" t="s">
        <v>2079</v>
      </c>
      <c r="F410" s="2" t="s">
        <v>11</v>
      </c>
    </row>
    <row r="411" spans="1:6" x14ac:dyDescent="0.2">
      <c r="A411" s="2">
        <f t="shared" si="14"/>
        <v>393</v>
      </c>
      <c r="B411" s="2" t="s">
        <v>1043</v>
      </c>
      <c r="C411" s="2" t="s">
        <v>1044</v>
      </c>
      <c r="D411" s="2" t="s">
        <v>1045</v>
      </c>
      <c r="F411" s="2" t="s">
        <v>26</v>
      </c>
    </row>
    <row r="412" spans="1:6" x14ac:dyDescent="0.2">
      <c r="A412" s="2">
        <f t="shared" si="14"/>
        <v>394</v>
      </c>
      <c r="B412" s="2" t="s">
        <v>1046</v>
      </c>
      <c r="C412" s="2" t="s">
        <v>1047</v>
      </c>
      <c r="D412" s="2" t="s">
        <v>1048</v>
      </c>
      <c r="F412" s="2" t="s">
        <v>26</v>
      </c>
    </row>
    <row r="413" spans="1:6" x14ac:dyDescent="0.2">
      <c r="A413" s="2">
        <f t="shared" si="14"/>
        <v>395</v>
      </c>
      <c r="B413" s="2" t="s">
        <v>1049</v>
      </c>
      <c r="C413" s="2" t="s">
        <v>1051</v>
      </c>
      <c r="D413" s="4" t="s">
        <v>1050</v>
      </c>
      <c r="F413" s="2" t="s">
        <v>26</v>
      </c>
    </row>
    <row r="414" spans="1:6" x14ac:dyDescent="0.2">
      <c r="A414" s="2">
        <f t="shared" si="14"/>
        <v>396</v>
      </c>
      <c r="B414" s="2" t="s">
        <v>1052</v>
      </c>
      <c r="C414" s="2" t="s">
        <v>1053</v>
      </c>
      <c r="D414" s="2" t="s">
        <v>1054</v>
      </c>
      <c r="F414" s="2" t="s">
        <v>26</v>
      </c>
    </row>
    <row r="415" spans="1:6" x14ac:dyDescent="0.2">
      <c r="A415" s="2">
        <f t="shared" si="14"/>
        <v>397</v>
      </c>
      <c r="B415" s="2" t="s">
        <v>1055</v>
      </c>
      <c r="C415" s="2" t="s">
        <v>1056</v>
      </c>
      <c r="D415" s="2" t="s">
        <v>1057</v>
      </c>
      <c r="F415" s="2" t="s">
        <v>26</v>
      </c>
    </row>
    <row r="416" spans="1:6" x14ac:dyDescent="0.2">
      <c r="A416" s="2">
        <f t="shared" si="14"/>
        <v>398</v>
      </c>
      <c r="B416" s="2" t="s">
        <v>1058</v>
      </c>
      <c r="C416" s="2" t="s">
        <v>1060</v>
      </c>
      <c r="D416" s="2" t="s">
        <v>1059</v>
      </c>
      <c r="F416" s="2" t="s">
        <v>26</v>
      </c>
    </row>
    <row r="417" spans="1:6" x14ac:dyDescent="0.2">
      <c r="A417" s="2">
        <f t="shared" si="14"/>
        <v>399</v>
      </c>
      <c r="B417" s="2" t="s">
        <v>1061</v>
      </c>
      <c r="C417" s="2" t="s">
        <v>1062</v>
      </c>
      <c r="D417" s="2" t="s">
        <v>1063</v>
      </c>
      <c r="F417" s="2" t="s">
        <v>26</v>
      </c>
    </row>
    <row r="418" spans="1:6" x14ac:dyDescent="0.2">
      <c r="A418" s="2">
        <f t="shared" si="14"/>
        <v>400</v>
      </c>
      <c r="B418" s="2" t="s">
        <v>1064</v>
      </c>
      <c r="C418" s="2" t="s">
        <v>1065</v>
      </c>
      <c r="D418" s="2" t="s">
        <v>1066</v>
      </c>
      <c r="F418" s="2" t="s">
        <v>26</v>
      </c>
    </row>
    <row r="419" spans="1:6" x14ac:dyDescent="0.2">
      <c r="A419" s="2">
        <f t="shared" si="14"/>
        <v>401</v>
      </c>
      <c r="B419" s="2" t="s">
        <v>1067</v>
      </c>
      <c r="C419" s="2" t="s">
        <v>1068</v>
      </c>
      <c r="D419" s="2" t="s">
        <v>1069</v>
      </c>
      <c r="F419" s="2" t="s">
        <v>26</v>
      </c>
    </row>
    <row r="420" spans="1:6" x14ac:dyDescent="0.2">
      <c r="A420" s="2">
        <f t="shared" si="14"/>
        <v>402</v>
      </c>
      <c r="B420" s="2" t="s">
        <v>1070</v>
      </c>
      <c r="C420" s="2" t="s">
        <v>1072</v>
      </c>
      <c r="D420" s="2" t="s">
        <v>1071</v>
      </c>
      <c r="E420" s="2" t="s">
        <v>2080</v>
      </c>
      <c r="F420" s="2" t="s">
        <v>199</v>
      </c>
    </row>
    <row r="421" spans="1:6" x14ac:dyDescent="0.2">
      <c r="A421" s="2">
        <f t="shared" si="14"/>
        <v>403</v>
      </c>
      <c r="B421" s="2" t="s">
        <v>1073</v>
      </c>
      <c r="C421" s="2" t="s">
        <v>1074</v>
      </c>
      <c r="D421" s="2" t="s">
        <v>1075</v>
      </c>
      <c r="E421" s="2" t="s">
        <v>2081</v>
      </c>
      <c r="F421" s="2" t="s">
        <v>199</v>
      </c>
    </row>
    <row r="422" spans="1:6" x14ac:dyDescent="0.2">
      <c r="A422" s="2">
        <f t="shared" si="14"/>
        <v>404</v>
      </c>
      <c r="B422" s="2" t="s">
        <v>1076</v>
      </c>
      <c r="C422" s="2" t="s">
        <v>1077</v>
      </c>
      <c r="E422" s="2" t="s">
        <v>2082</v>
      </c>
      <c r="F422" s="2" t="s">
        <v>11</v>
      </c>
    </row>
    <row r="423" spans="1:6" x14ac:dyDescent="0.2">
      <c r="A423" s="2">
        <f t="shared" si="14"/>
        <v>405</v>
      </c>
      <c r="B423" s="2" t="s">
        <v>1079</v>
      </c>
      <c r="C423" s="2" t="s">
        <v>1078</v>
      </c>
      <c r="F423" s="2" t="s">
        <v>26</v>
      </c>
    </row>
    <row r="424" spans="1:6" x14ac:dyDescent="0.2">
      <c r="A424" s="2">
        <f t="shared" si="14"/>
        <v>406</v>
      </c>
      <c r="B424" s="2" t="s">
        <v>1080</v>
      </c>
      <c r="C424" s="2" t="s">
        <v>1082</v>
      </c>
      <c r="D424" s="2" t="s">
        <v>1081</v>
      </c>
      <c r="F424" s="2" t="s">
        <v>26</v>
      </c>
    </row>
    <row r="425" spans="1:6" x14ac:dyDescent="0.2">
      <c r="A425" s="2">
        <f t="shared" si="14"/>
        <v>407</v>
      </c>
      <c r="B425" s="2" t="s">
        <v>1083</v>
      </c>
      <c r="C425" s="2" t="s">
        <v>1084</v>
      </c>
      <c r="D425" s="2" t="s">
        <v>1085</v>
      </c>
      <c r="E425" s="2" t="s">
        <v>2083</v>
      </c>
      <c r="F425" s="2" t="s">
        <v>11</v>
      </c>
    </row>
    <row r="426" spans="1:6" x14ac:dyDescent="0.2">
      <c r="A426" s="2">
        <f t="shared" si="14"/>
        <v>408</v>
      </c>
      <c r="B426" s="2" t="s">
        <v>1086</v>
      </c>
      <c r="C426" s="2" t="s">
        <v>1088</v>
      </c>
      <c r="D426" s="4" t="s">
        <v>1087</v>
      </c>
      <c r="E426" s="2" t="s">
        <v>2084</v>
      </c>
      <c r="F426" s="2" t="s">
        <v>11</v>
      </c>
    </row>
    <row r="427" spans="1:6" x14ac:dyDescent="0.2">
      <c r="A427" s="2">
        <f t="shared" si="14"/>
        <v>409</v>
      </c>
      <c r="B427" s="2" t="s">
        <v>1089</v>
      </c>
      <c r="C427" s="2" t="s">
        <v>1091</v>
      </c>
      <c r="D427" s="4" t="s">
        <v>1090</v>
      </c>
      <c r="E427" s="2" t="s">
        <v>2085</v>
      </c>
      <c r="F427" s="2" t="s">
        <v>11</v>
      </c>
    </row>
    <row r="428" spans="1:6" x14ac:dyDescent="0.2">
      <c r="A428" s="2">
        <f t="shared" si="14"/>
        <v>410</v>
      </c>
      <c r="B428" s="2" t="s">
        <v>1092</v>
      </c>
      <c r="C428" s="2" t="s">
        <v>1093</v>
      </c>
      <c r="D428" s="4" t="s">
        <v>1094</v>
      </c>
      <c r="E428" s="2" t="s">
        <v>2086</v>
      </c>
      <c r="F428" s="2" t="s">
        <v>11</v>
      </c>
    </row>
    <row r="429" spans="1:6" x14ac:dyDescent="0.2">
      <c r="A429" s="2">
        <f t="shared" si="14"/>
        <v>411</v>
      </c>
      <c r="B429" s="2" t="s">
        <v>1095</v>
      </c>
      <c r="C429" s="2" t="s">
        <v>1096</v>
      </c>
      <c r="D429" s="4" t="s">
        <v>1097</v>
      </c>
      <c r="E429" s="2" t="s">
        <v>2087</v>
      </c>
      <c r="F429" s="2" t="s">
        <v>199</v>
      </c>
    </row>
    <row r="430" spans="1:6" x14ac:dyDescent="0.2">
      <c r="A430" s="2">
        <f t="shared" si="14"/>
        <v>412</v>
      </c>
      <c r="B430" s="2" t="s">
        <v>1098</v>
      </c>
      <c r="C430" s="2" t="s">
        <v>1099</v>
      </c>
      <c r="D430" s="4" t="s">
        <v>1100</v>
      </c>
      <c r="E430" s="2" t="s">
        <v>2088</v>
      </c>
      <c r="F430" s="2" t="s">
        <v>11</v>
      </c>
    </row>
    <row r="431" spans="1:6" x14ac:dyDescent="0.2">
      <c r="A431" s="2">
        <f t="shared" si="14"/>
        <v>413</v>
      </c>
      <c r="B431" s="2" t="s">
        <v>1101</v>
      </c>
      <c r="C431" s="2" t="s">
        <v>1103</v>
      </c>
      <c r="D431" s="4" t="s">
        <v>1102</v>
      </c>
      <c r="E431" s="2" t="s">
        <v>2089</v>
      </c>
      <c r="F431" s="2" t="s">
        <v>199</v>
      </c>
    </row>
    <row r="432" spans="1:6" x14ac:dyDescent="0.2">
      <c r="A432" s="2">
        <f t="shared" si="14"/>
        <v>414</v>
      </c>
      <c r="B432" s="2" t="s">
        <v>1104</v>
      </c>
      <c r="C432" s="2" t="s">
        <v>1110</v>
      </c>
      <c r="D432" s="4" t="s">
        <v>1111</v>
      </c>
      <c r="E432" s="2" t="s">
        <v>2090</v>
      </c>
      <c r="F432" s="2" t="s">
        <v>11</v>
      </c>
    </row>
    <row r="433" spans="1:6" x14ac:dyDescent="0.2">
      <c r="A433" s="2">
        <f t="shared" si="14"/>
        <v>415</v>
      </c>
      <c r="B433" s="2" t="s">
        <v>1105</v>
      </c>
      <c r="C433" s="2" t="s">
        <v>1109</v>
      </c>
      <c r="D433" s="4" t="s">
        <v>1112</v>
      </c>
      <c r="E433" s="2" t="s">
        <v>2091</v>
      </c>
      <c r="F433" s="2" t="s">
        <v>199</v>
      </c>
    </row>
    <row r="434" spans="1:6" x14ac:dyDescent="0.2">
      <c r="A434" s="2">
        <f t="shared" si="14"/>
        <v>416</v>
      </c>
      <c r="B434" s="2" t="s">
        <v>1106</v>
      </c>
      <c r="C434" s="2" t="s">
        <v>1107</v>
      </c>
      <c r="D434" s="2" t="s">
        <v>1108</v>
      </c>
      <c r="E434" s="2" t="s">
        <v>2092</v>
      </c>
      <c r="F434" s="2" t="s">
        <v>11</v>
      </c>
    </row>
    <row r="435" spans="1:6" x14ac:dyDescent="0.2">
      <c r="A435" s="2">
        <f t="shared" si="14"/>
        <v>417</v>
      </c>
      <c r="B435" s="2" t="s">
        <v>1113</v>
      </c>
      <c r="C435" s="2" t="s">
        <v>1114</v>
      </c>
      <c r="D435" s="2" t="s">
        <v>1115</v>
      </c>
      <c r="E435" s="2" t="s">
        <v>2093</v>
      </c>
      <c r="F435" s="2" t="s">
        <v>11</v>
      </c>
    </row>
    <row r="436" spans="1:6" x14ac:dyDescent="0.2">
      <c r="A436" s="2">
        <f t="shared" si="14"/>
        <v>418</v>
      </c>
      <c r="B436" s="2" t="s">
        <v>1116</v>
      </c>
      <c r="C436" s="2" t="s">
        <v>1117</v>
      </c>
      <c r="D436" s="2" t="s">
        <v>1118</v>
      </c>
      <c r="E436" s="2" t="s">
        <v>2094</v>
      </c>
      <c r="F436" s="2" t="s">
        <v>11</v>
      </c>
    </row>
    <row r="437" spans="1:6" x14ac:dyDescent="0.2">
      <c r="A437" s="2">
        <f t="shared" si="14"/>
        <v>419</v>
      </c>
      <c r="B437" s="2" t="s">
        <v>1119</v>
      </c>
      <c r="C437" s="2" t="s">
        <v>1120</v>
      </c>
      <c r="D437" s="2" t="s">
        <v>1121</v>
      </c>
      <c r="E437" s="2" t="s">
        <v>2095</v>
      </c>
      <c r="F437" s="2" t="s">
        <v>11</v>
      </c>
    </row>
    <row r="438" spans="1:6" x14ac:dyDescent="0.2">
      <c r="A438" s="2">
        <f t="shared" si="14"/>
        <v>420</v>
      </c>
      <c r="B438" s="2" t="s">
        <v>1122</v>
      </c>
      <c r="C438" s="2" t="s">
        <v>1123</v>
      </c>
      <c r="D438" s="2" t="s">
        <v>1124</v>
      </c>
      <c r="F438" s="2" t="s">
        <v>26</v>
      </c>
    </row>
    <row r="439" spans="1:6" x14ac:dyDescent="0.2">
      <c r="A439" s="2">
        <f t="shared" si="14"/>
        <v>421</v>
      </c>
      <c r="B439" s="2" t="s">
        <v>1125</v>
      </c>
      <c r="C439" s="2" t="s">
        <v>1126</v>
      </c>
      <c r="D439" s="2" t="s">
        <v>1127</v>
      </c>
      <c r="F439" s="2" t="s">
        <v>26</v>
      </c>
    </row>
    <row r="440" spans="1:6" x14ac:dyDescent="0.2">
      <c r="A440" s="2">
        <f t="shared" si="14"/>
        <v>422</v>
      </c>
      <c r="B440" s="2" t="s">
        <v>1128</v>
      </c>
      <c r="C440" s="2" t="s">
        <v>1129</v>
      </c>
      <c r="D440" s="4" t="s">
        <v>1130</v>
      </c>
      <c r="F440" s="2" t="s">
        <v>26</v>
      </c>
    </row>
    <row r="441" spans="1:6" x14ac:dyDescent="0.2">
      <c r="A441" s="2">
        <f t="shared" si="14"/>
        <v>423</v>
      </c>
      <c r="B441" s="2" t="s">
        <v>1131</v>
      </c>
      <c r="C441" s="2" t="s">
        <v>1132</v>
      </c>
      <c r="D441" s="2" t="s">
        <v>1133</v>
      </c>
      <c r="F441" s="2" t="s">
        <v>26</v>
      </c>
    </row>
    <row r="442" spans="1:6" x14ac:dyDescent="0.2">
      <c r="A442" s="2">
        <f t="shared" si="14"/>
        <v>424</v>
      </c>
      <c r="B442" s="2" t="s">
        <v>1134</v>
      </c>
      <c r="C442" s="2" t="s">
        <v>1135</v>
      </c>
      <c r="F442" s="2" t="s">
        <v>26</v>
      </c>
    </row>
    <row r="443" spans="1:6" x14ac:dyDescent="0.2">
      <c r="A443" s="2">
        <f t="shared" si="14"/>
        <v>425</v>
      </c>
      <c r="B443" s="2" t="s">
        <v>1137</v>
      </c>
      <c r="C443" s="2" t="s">
        <v>1136</v>
      </c>
      <c r="D443" s="2" t="s">
        <v>1138</v>
      </c>
      <c r="E443" s="2" t="s">
        <v>2096</v>
      </c>
      <c r="F443" s="2" t="s">
        <v>11</v>
      </c>
    </row>
    <row r="444" spans="1:6" x14ac:dyDescent="0.2">
      <c r="A444" s="2">
        <f t="shared" si="14"/>
        <v>426</v>
      </c>
      <c r="B444" s="2" t="s">
        <v>1139</v>
      </c>
      <c r="C444" s="2" t="s">
        <v>1140</v>
      </c>
      <c r="D444" s="2" t="s">
        <v>1141</v>
      </c>
      <c r="E444" s="2" t="s">
        <v>2097</v>
      </c>
      <c r="F444" s="2" t="s">
        <v>11</v>
      </c>
    </row>
    <row r="445" spans="1:6" x14ac:dyDescent="0.2">
      <c r="A445" s="2">
        <f t="shared" si="14"/>
        <v>427</v>
      </c>
      <c r="B445" s="2" t="s">
        <v>1142</v>
      </c>
      <c r="C445" s="2" t="s">
        <v>1143</v>
      </c>
      <c r="D445" s="2" t="s">
        <v>1144</v>
      </c>
      <c r="F445" s="2" t="s">
        <v>26</v>
      </c>
    </row>
    <row r="446" spans="1:6" x14ac:dyDescent="0.2">
      <c r="A446" s="2">
        <f t="shared" si="14"/>
        <v>428</v>
      </c>
      <c r="B446" s="2" t="s">
        <v>1145</v>
      </c>
      <c r="C446" s="2" t="s">
        <v>1146</v>
      </c>
      <c r="D446" s="2" t="s">
        <v>1147</v>
      </c>
      <c r="F446" s="2" t="s">
        <v>26</v>
      </c>
    </row>
    <row r="447" spans="1:6" x14ac:dyDescent="0.2">
      <c r="A447" s="2">
        <f t="shared" si="14"/>
        <v>429</v>
      </c>
      <c r="B447" s="2" t="s">
        <v>1148</v>
      </c>
      <c r="C447" s="2" t="s">
        <v>1149</v>
      </c>
      <c r="F447" s="2" t="s">
        <v>26</v>
      </c>
    </row>
    <row r="448" spans="1:6" x14ac:dyDescent="0.2">
      <c r="A448" s="2">
        <f t="shared" si="14"/>
        <v>430</v>
      </c>
      <c r="B448" s="2" t="s">
        <v>1150</v>
      </c>
      <c r="C448" s="2" t="s">
        <v>1151</v>
      </c>
      <c r="F448" s="2" t="s">
        <v>26</v>
      </c>
    </row>
    <row r="449" spans="1:6" x14ac:dyDescent="0.2">
      <c r="A449" s="2">
        <f t="shared" si="14"/>
        <v>431</v>
      </c>
      <c r="B449" s="2" t="s">
        <v>1152</v>
      </c>
      <c r="C449" s="2" t="s">
        <v>1153</v>
      </c>
      <c r="D449" s="2" t="s">
        <v>1154</v>
      </c>
      <c r="E449" s="2" t="s">
        <v>2098</v>
      </c>
      <c r="F449" s="2" t="s">
        <v>11</v>
      </c>
    </row>
    <row r="450" spans="1:6" x14ac:dyDescent="0.2">
      <c r="A450" s="2">
        <f t="shared" si="14"/>
        <v>432</v>
      </c>
      <c r="B450" s="2" t="s">
        <v>1155</v>
      </c>
      <c r="C450" s="2" t="s">
        <v>1156</v>
      </c>
      <c r="D450" s="2" t="s">
        <v>1157</v>
      </c>
      <c r="E450" s="2" t="s">
        <v>2099</v>
      </c>
      <c r="F450" s="2" t="s">
        <v>199</v>
      </c>
    </row>
    <row r="451" spans="1:6" x14ac:dyDescent="0.2">
      <c r="A451" s="2">
        <f t="shared" si="14"/>
        <v>433</v>
      </c>
      <c r="B451" s="2" t="s">
        <v>1158</v>
      </c>
      <c r="C451" s="2" t="s">
        <v>1159</v>
      </c>
      <c r="D451" s="2" t="s">
        <v>1160</v>
      </c>
      <c r="E451" s="2" t="s">
        <v>2100</v>
      </c>
      <c r="F451" s="2" t="s">
        <v>11</v>
      </c>
    </row>
    <row r="452" spans="1:6" x14ac:dyDescent="0.2">
      <c r="A452" s="2">
        <f t="shared" si="14"/>
        <v>434</v>
      </c>
      <c r="B452" s="2" t="s">
        <v>1161</v>
      </c>
      <c r="C452" s="2" t="s">
        <v>1163</v>
      </c>
      <c r="D452" s="2" t="s">
        <v>1162</v>
      </c>
      <c r="F452" s="2" t="s">
        <v>26</v>
      </c>
    </row>
    <row r="453" spans="1:6" x14ac:dyDescent="0.2">
      <c r="A453" s="2">
        <f t="shared" si="14"/>
        <v>435</v>
      </c>
      <c r="B453" s="2" t="s">
        <v>1164</v>
      </c>
      <c r="C453" s="2" t="s">
        <v>1166</v>
      </c>
      <c r="D453" s="2" t="s">
        <v>1165</v>
      </c>
      <c r="F453" s="2" t="s">
        <v>26</v>
      </c>
    </row>
    <row r="454" spans="1:6" x14ac:dyDescent="0.2">
      <c r="A454" s="2">
        <f t="shared" si="14"/>
        <v>436</v>
      </c>
      <c r="B454" s="2" t="s">
        <v>1167</v>
      </c>
      <c r="C454" s="2" t="s">
        <v>1168</v>
      </c>
      <c r="D454" s="2" t="s">
        <v>1169</v>
      </c>
      <c r="F454" s="2" t="s">
        <v>26</v>
      </c>
    </row>
    <row r="455" spans="1:6" x14ac:dyDescent="0.2">
      <c r="A455" s="2">
        <f t="shared" si="14"/>
        <v>437</v>
      </c>
      <c r="B455" s="2" t="s">
        <v>1171</v>
      </c>
      <c r="C455" s="2" t="s">
        <v>1172</v>
      </c>
      <c r="D455" s="2" t="s">
        <v>1170</v>
      </c>
      <c r="F455" s="2" t="s">
        <v>26</v>
      </c>
    </row>
    <row r="456" spans="1:6" x14ac:dyDescent="0.2">
      <c r="A456" s="2">
        <f t="shared" si="14"/>
        <v>438</v>
      </c>
      <c r="B456" s="2" t="s">
        <v>1173</v>
      </c>
      <c r="C456" s="2" t="s">
        <v>1174</v>
      </c>
      <c r="D456" s="2" t="s">
        <v>1175</v>
      </c>
      <c r="F456" s="2" t="s">
        <v>26</v>
      </c>
    </row>
    <row r="457" spans="1:6" x14ac:dyDescent="0.2">
      <c r="A457" s="2">
        <f t="shared" si="14"/>
        <v>439</v>
      </c>
      <c r="B457" s="2" t="s">
        <v>1176</v>
      </c>
      <c r="C457" s="2" t="s">
        <v>1177</v>
      </c>
      <c r="D457" s="2" t="s">
        <v>1178</v>
      </c>
      <c r="E457" s="2" t="s">
        <v>2101</v>
      </c>
      <c r="F457" s="2" t="s">
        <v>11</v>
      </c>
    </row>
    <row r="458" spans="1:6" x14ac:dyDescent="0.2">
      <c r="A458" s="2">
        <f t="shared" si="14"/>
        <v>440</v>
      </c>
      <c r="B458" s="2" t="s">
        <v>1181</v>
      </c>
      <c r="C458" s="2" t="s">
        <v>1180</v>
      </c>
      <c r="D458" s="2" t="s">
        <v>1179</v>
      </c>
      <c r="E458" s="2" t="s">
        <v>2102</v>
      </c>
      <c r="F458" s="2" t="s">
        <v>11</v>
      </c>
    </row>
    <row r="459" spans="1:6" x14ac:dyDescent="0.2">
      <c r="A459" s="2">
        <f t="shared" si="14"/>
        <v>441</v>
      </c>
      <c r="B459" s="2" t="s">
        <v>1182</v>
      </c>
      <c r="C459" s="2" t="s">
        <v>1183</v>
      </c>
      <c r="D459" s="2" t="s">
        <v>1184</v>
      </c>
      <c r="E459" s="2" t="s">
        <v>2103</v>
      </c>
      <c r="F459" s="2" t="s">
        <v>11</v>
      </c>
    </row>
    <row r="460" spans="1:6" x14ac:dyDescent="0.2">
      <c r="A460" s="2">
        <f t="shared" si="14"/>
        <v>442</v>
      </c>
      <c r="B460" s="2" t="s">
        <v>1185</v>
      </c>
      <c r="C460" s="2" t="s">
        <v>1187</v>
      </c>
      <c r="D460" s="2" t="s">
        <v>1186</v>
      </c>
      <c r="E460" s="2" t="s">
        <v>2104</v>
      </c>
      <c r="F460" s="2" t="s">
        <v>199</v>
      </c>
    </row>
    <row r="461" spans="1:6" x14ac:dyDescent="0.2">
      <c r="A461" s="2">
        <f t="shared" si="14"/>
        <v>443</v>
      </c>
      <c r="B461" s="2" t="s">
        <v>1188</v>
      </c>
      <c r="C461" s="2" t="s">
        <v>1190</v>
      </c>
      <c r="D461" s="2" t="s">
        <v>1189</v>
      </c>
      <c r="F461" s="2" t="s">
        <v>26</v>
      </c>
    </row>
    <row r="462" spans="1:6" x14ac:dyDescent="0.2">
      <c r="A462" s="2">
        <f t="shared" si="14"/>
        <v>444</v>
      </c>
      <c r="B462" s="2" t="s">
        <v>1191</v>
      </c>
      <c r="C462" s="2" t="s">
        <v>1196</v>
      </c>
      <c r="D462" s="2" t="s">
        <v>1197</v>
      </c>
      <c r="F462" s="2" t="s">
        <v>26</v>
      </c>
    </row>
    <row r="463" spans="1:6" x14ac:dyDescent="0.2">
      <c r="A463" s="2">
        <f t="shared" ref="A463:A470" si="15">A462+1</f>
        <v>445</v>
      </c>
      <c r="B463" s="2" t="s">
        <v>1192</v>
      </c>
      <c r="C463" s="2" t="s">
        <v>1195</v>
      </c>
      <c r="D463" s="2" t="s">
        <v>1198</v>
      </c>
      <c r="F463" s="2" t="s">
        <v>26</v>
      </c>
    </row>
    <row r="464" spans="1:6" x14ac:dyDescent="0.2">
      <c r="A464" s="2">
        <f t="shared" si="15"/>
        <v>446</v>
      </c>
      <c r="B464" s="2" t="s">
        <v>1193</v>
      </c>
      <c r="C464" s="2" t="s">
        <v>1194</v>
      </c>
      <c r="D464" s="2" t="s">
        <v>1199</v>
      </c>
      <c r="F464" s="2" t="s">
        <v>26</v>
      </c>
    </row>
    <row r="465" spans="1:6" x14ac:dyDescent="0.2">
      <c r="A465" s="2">
        <f t="shared" si="15"/>
        <v>447</v>
      </c>
      <c r="B465" s="2" t="s">
        <v>1200</v>
      </c>
      <c r="C465" s="2" t="s">
        <v>1201</v>
      </c>
      <c r="D465" s="2" t="s">
        <v>1202</v>
      </c>
      <c r="E465" s="2" t="s">
        <v>2105</v>
      </c>
      <c r="F465" s="2" t="s">
        <v>11</v>
      </c>
    </row>
    <row r="466" spans="1:6" x14ac:dyDescent="0.2">
      <c r="A466" s="2">
        <f t="shared" si="15"/>
        <v>448</v>
      </c>
      <c r="B466" s="2" t="s">
        <v>1203</v>
      </c>
      <c r="C466" s="2" t="s">
        <v>1204</v>
      </c>
      <c r="D466" s="2" t="s">
        <v>1205</v>
      </c>
      <c r="F466" s="2" t="s">
        <v>26</v>
      </c>
    </row>
    <row r="467" spans="1:6" x14ac:dyDescent="0.2">
      <c r="A467" s="2">
        <f t="shared" si="15"/>
        <v>449</v>
      </c>
      <c r="B467" s="2" t="s">
        <v>1206</v>
      </c>
      <c r="C467" s="2" t="s">
        <v>1207</v>
      </c>
      <c r="D467" s="2" t="s">
        <v>1208</v>
      </c>
      <c r="E467" s="2" t="s">
        <v>2106</v>
      </c>
      <c r="F467" s="2" t="s">
        <v>11</v>
      </c>
    </row>
    <row r="468" spans="1:6" x14ac:dyDescent="0.2">
      <c r="A468" s="2">
        <f t="shared" si="15"/>
        <v>450</v>
      </c>
      <c r="B468" s="2" t="s">
        <v>1209</v>
      </c>
      <c r="C468" s="2" t="s">
        <v>1210</v>
      </c>
      <c r="D468" s="2" t="s">
        <v>1211</v>
      </c>
      <c r="E468" s="2" t="s">
        <v>2107</v>
      </c>
      <c r="F468" s="2" t="s">
        <v>11</v>
      </c>
    </row>
    <row r="469" spans="1:6" x14ac:dyDescent="0.2">
      <c r="A469" s="2">
        <f t="shared" si="15"/>
        <v>451</v>
      </c>
      <c r="B469" s="2" t="s">
        <v>1215</v>
      </c>
      <c r="C469" s="2" t="s">
        <v>1212</v>
      </c>
      <c r="F469" s="2" t="s">
        <v>26</v>
      </c>
    </row>
    <row r="470" spans="1:6" x14ac:dyDescent="0.2">
      <c r="A470" s="2">
        <f t="shared" si="15"/>
        <v>452</v>
      </c>
      <c r="B470" s="2" t="s">
        <v>1214</v>
      </c>
      <c r="C470" s="2" t="s">
        <v>1213</v>
      </c>
      <c r="F470" s="2" t="s">
        <v>26</v>
      </c>
    </row>
    <row r="471" spans="1:6" x14ac:dyDescent="0.2">
      <c r="A471" s="3" t="s">
        <v>1216</v>
      </c>
    </row>
    <row r="472" spans="1:6" x14ac:dyDescent="0.2">
      <c r="A472" s="2">
        <f>A470+1</f>
        <v>453</v>
      </c>
      <c r="B472" s="2" t="s">
        <v>1217</v>
      </c>
      <c r="C472" s="2" t="s">
        <v>1218</v>
      </c>
      <c r="F472" s="2" t="s">
        <v>26</v>
      </c>
    </row>
    <row r="473" spans="1:6" x14ac:dyDescent="0.2">
      <c r="A473" s="2">
        <f>A472+1</f>
        <v>454</v>
      </c>
      <c r="B473" s="2" t="s">
        <v>1220</v>
      </c>
      <c r="C473" s="2" t="s">
        <v>1219</v>
      </c>
      <c r="F473" s="2" t="s">
        <v>26</v>
      </c>
    </row>
    <row r="474" spans="1:6" x14ac:dyDescent="0.2">
      <c r="A474" s="2">
        <f t="shared" ref="A474:A482" si="16">A473+1</f>
        <v>455</v>
      </c>
      <c r="B474" s="2" t="s">
        <v>1221</v>
      </c>
      <c r="C474" s="2" t="s">
        <v>1223</v>
      </c>
      <c r="D474" s="2" t="s">
        <v>1222</v>
      </c>
      <c r="F474" s="2" t="s">
        <v>26</v>
      </c>
    </row>
    <row r="475" spans="1:6" x14ac:dyDescent="0.2">
      <c r="A475" s="2">
        <f t="shared" si="16"/>
        <v>456</v>
      </c>
      <c r="B475" s="2" t="s">
        <v>1229</v>
      </c>
      <c r="C475" s="2" t="s">
        <v>1224</v>
      </c>
      <c r="D475" s="2" t="s">
        <v>1227</v>
      </c>
      <c r="F475" s="2" t="s">
        <v>26</v>
      </c>
    </row>
    <row r="476" spans="1:6" x14ac:dyDescent="0.2">
      <c r="A476" s="2">
        <f t="shared" si="16"/>
        <v>457</v>
      </c>
      <c r="B476" s="2" t="s">
        <v>1228</v>
      </c>
      <c r="C476" s="2" t="s">
        <v>1225</v>
      </c>
      <c r="F476" s="2" t="s">
        <v>26</v>
      </c>
    </row>
    <row r="477" spans="1:6" x14ac:dyDescent="0.2">
      <c r="A477" s="2">
        <f t="shared" si="16"/>
        <v>458</v>
      </c>
      <c r="B477" s="2" t="s">
        <v>1230</v>
      </c>
      <c r="C477" s="2" t="s">
        <v>1226</v>
      </c>
      <c r="F477" s="2" t="s">
        <v>26</v>
      </c>
    </row>
    <row r="478" spans="1:6" x14ac:dyDescent="0.2">
      <c r="A478" s="2">
        <f t="shared" si="16"/>
        <v>459</v>
      </c>
      <c r="B478" s="2" t="s">
        <v>1231</v>
      </c>
      <c r="C478" s="2" t="s">
        <v>1233</v>
      </c>
      <c r="D478" s="2" t="s">
        <v>1232</v>
      </c>
      <c r="E478" s="2" t="s">
        <v>1828</v>
      </c>
      <c r="F478" s="2" t="s">
        <v>5</v>
      </c>
    </row>
    <row r="479" spans="1:6" x14ac:dyDescent="0.2">
      <c r="A479" s="2">
        <f t="shared" si="16"/>
        <v>460</v>
      </c>
      <c r="B479" s="2" t="s">
        <v>1235</v>
      </c>
      <c r="C479" s="2" t="s">
        <v>1234</v>
      </c>
      <c r="E479" s="2" t="s">
        <v>1829</v>
      </c>
      <c r="F479" s="2" t="s">
        <v>199</v>
      </c>
    </row>
    <row r="480" spans="1:6" x14ac:dyDescent="0.2">
      <c r="A480" s="2">
        <f t="shared" si="16"/>
        <v>461</v>
      </c>
      <c r="B480" s="2" t="s">
        <v>1236</v>
      </c>
      <c r="C480" s="2" t="s">
        <v>1238</v>
      </c>
      <c r="D480" s="2" t="s">
        <v>1241</v>
      </c>
      <c r="E480" s="2" t="s">
        <v>1830</v>
      </c>
      <c r="F480" s="2" t="s">
        <v>199</v>
      </c>
    </row>
    <row r="481" spans="1:6" x14ac:dyDescent="0.2">
      <c r="A481" s="2">
        <f t="shared" si="16"/>
        <v>462</v>
      </c>
      <c r="B481" s="2" t="s">
        <v>1237</v>
      </c>
      <c r="C481" s="2" t="s">
        <v>1239</v>
      </c>
      <c r="D481" s="2" t="s">
        <v>1242</v>
      </c>
      <c r="E481" s="2" t="s">
        <v>1831</v>
      </c>
      <c r="F481" s="2" t="s">
        <v>199</v>
      </c>
    </row>
    <row r="482" spans="1:6" x14ac:dyDescent="0.2">
      <c r="A482" s="2">
        <f t="shared" si="16"/>
        <v>463</v>
      </c>
      <c r="B482" s="2" t="s">
        <v>1247</v>
      </c>
      <c r="C482" s="2" t="s">
        <v>1240</v>
      </c>
      <c r="D482" s="2" t="s">
        <v>1243</v>
      </c>
      <c r="F482" s="2" t="s">
        <v>26</v>
      </c>
    </row>
    <row r="483" spans="1:6" x14ac:dyDescent="0.2">
      <c r="A483" s="2">
        <f t="shared" ref="A483" si="17">A482+1</f>
        <v>464</v>
      </c>
      <c r="B483" s="2" t="s">
        <v>1245</v>
      </c>
      <c r="C483" s="2" t="s">
        <v>1246</v>
      </c>
      <c r="D483" s="2" t="s">
        <v>1244</v>
      </c>
      <c r="E483" s="2" t="s">
        <v>1832</v>
      </c>
      <c r="F483" s="2" t="s">
        <v>11</v>
      </c>
    </row>
    <row r="484" spans="1:6" x14ac:dyDescent="0.2">
      <c r="A484" s="3" t="s">
        <v>1248</v>
      </c>
    </row>
    <row r="485" spans="1:6" x14ac:dyDescent="0.2">
      <c r="A485" s="2">
        <f>A483+1</f>
        <v>465</v>
      </c>
      <c r="B485" s="2" t="s">
        <v>1249</v>
      </c>
      <c r="C485" s="2" t="s">
        <v>1250</v>
      </c>
      <c r="D485" s="2" t="s">
        <v>1251</v>
      </c>
      <c r="E485" s="2" t="s">
        <v>1833</v>
      </c>
      <c r="F485" s="2" t="s">
        <v>11</v>
      </c>
    </row>
    <row r="486" spans="1:6" x14ac:dyDescent="0.2">
      <c r="A486" s="2">
        <f>A485+1</f>
        <v>466</v>
      </c>
      <c r="B486" s="2" t="s">
        <v>1252</v>
      </c>
      <c r="C486" s="2" t="s">
        <v>1254</v>
      </c>
      <c r="D486" s="2" t="s">
        <v>1253</v>
      </c>
      <c r="E486" s="2" t="s">
        <v>1834</v>
      </c>
      <c r="F486" s="2" t="s">
        <v>199</v>
      </c>
    </row>
    <row r="487" spans="1:6" x14ac:dyDescent="0.2">
      <c r="A487" s="2">
        <f t="shared" ref="A487:A532" si="18">A486+1</f>
        <v>467</v>
      </c>
      <c r="B487" s="2" t="s">
        <v>1255</v>
      </c>
      <c r="C487" s="2" t="s">
        <v>1256</v>
      </c>
      <c r="D487" s="2" t="s">
        <v>1257</v>
      </c>
      <c r="E487" s="2" t="s">
        <v>1835</v>
      </c>
      <c r="F487" s="2" t="s">
        <v>11</v>
      </c>
    </row>
    <row r="488" spans="1:6" x14ac:dyDescent="0.2">
      <c r="A488" s="2">
        <f t="shared" si="18"/>
        <v>468</v>
      </c>
      <c r="B488" s="2" t="s">
        <v>1258</v>
      </c>
      <c r="C488" s="2" t="s">
        <v>1260</v>
      </c>
      <c r="D488" s="2" t="s">
        <v>1259</v>
      </c>
      <c r="E488" s="2" t="s">
        <v>1836</v>
      </c>
      <c r="F488" s="2" t="s">
        <v>11</v>
      </c>
    </row>
    <row r="489" spans="1:6" x14ac:dyDescent="0.2">
      <c r="A489" s="2">
        <f t="shared" si="18"/>
        <v>469</v>
      </c>
      <c r="B489" s="2" t="s">
        <v>1262</v>
      </c>
      <c r="C489" s="2" t="s">
        <v>1261</v>
      </c>
      <c r="D489" s="2" t="s">
        <v>1263</v>
      </c>
      <c r="E489" s="2" t="s">
        <v>1837</v>
      </c>
      <c r="F489" s="2" t="s">
        <v>11</v>
      </c>
    </row>
    <row r="490" spans="1:6" x14ac:dyDescent="0.2">
      <c r="A490" s="2">
        <f t="shared" si="18"/>
        <v>470</v>
      </c>
      <c r="B490" s="2" t="s">
        <v>1264</v>
      </c>
      <c r="C490" s="2" t="s">
        <v>1265</v>
      </c>
      <c r="D490" s="2" t="s">
        <v>1266</v>
      </c>
      <c r="E490" s="2" t="s">
        <v>1838</v>
      </c>
      <c r="F490" s="2" t="s">
        <v>11</v>
      </c>
    </row>
    <row r="491" spans="1:6" x14ac:dyDescent="0.2">
      <c r="A491" s="2">
        <f t="shared" si="18"/>
        <v>471</v>
      </c>
      <c r="B491" s="2" t="s">
        <v>1267</v>
      </c>
      <c r="C491" s="2" t="s">
        <v>1268</v>
      </c>
      <c r="D491" s="2" t="s">
        <v>1269</v>
      </c>
      <c r="E491" s="2" t="s">
        <v>1839</v>
      </c>
      <c r="F491" s="2" t="s">
        <v>199</v>
      </c>
    </row>
    <row r="492" spans="1:6" x14ac:dyDescent="0.2">
      <c r="A492" s="2">
        <f t="shared" si="18"/>
        <v>472</v>
      </c>
      <c r="B492" s="2" t="s">
        <v>1270</v>
      </c>
      <c r="C492" s="2" t="s">
        <v>1271</v>
      </c>
      <c r="D492" s="2" t="s">
        <v>1272</v>
      </c>
      <c r="E492" s="2" t="s">
        <v>1840</v>
      </c>
      <c r="F492" s="2" t="s">
        <v>199</v>
      </c>
    </row>
    <row r="493" spans="1:6" x14ac:dyDescent="0.2">
      <c r="A493" s="2">
        <f t="shared" si="18"/>
        <v>473</v>
      </c>
      <c r="B493" s="2" t="s">
        <v>1273</v>
      </c>
      <c r="C493" s="2" t="s">
        <v>1274</v>
      </c>
      <c r="D493" s="2" t="s">
        <v>1275</v>
      </c>
      <c r="E493" s="2" t="s">
        <v>1841</v>
      </c>
      <c r="F493" s="2" t="s">
        <v>199</v>
      </c>
    </row>
    <row r="494" spans="1:6" x14ac:dyDescent="0.2">
      <c r="A494" s="2">
        <f t="shared" si="18"/>
        <v>474</v>
      </c>
      <c r="B494" s="2" t="s">
        <v>1276</v>
      </c>
      <c r="C494" s="2" t="s">
        <v>1277</v>
      </c>
      <c r="D494" s="2" t="s">
        <v>1278</v>
      </c>
      <c r="E494" s="2" t="s">
        <v>1842</v>
      </c>
      <c r="F494" s="2" t="s">
        <v>199</v>
      </c>
    </row>
    <row r="495" spans="1:6" x14ac:dyDescent="0.2">
      <c r="A495" s="2">
        <f t="shared" si="18"/>
        <v>475</v>
      </c>
      <c r="B495" s="2" t="s">
        <v>1273</v>
      </c>
      <c r="C495" s="2" t="s">
        <v>1279</v>
      </c>
      <c r="D495" s="2" t="s">
        <v>1280</v>
      </c>
      <c r="E495" s="2" t="s">
        <v>1843</v>
      </c>
      <c r="F495" s="2" t="s">
        <v>11</v>
      </c>
    </row>
    <row r="496" spans="1:6" ht="15" customHeight="1" x14ac:dyDescent="0.2">
      <c r="A496" s="2">
        <f t="shared" si="18"/>
        <v>476</v>
      </c>
      <c r="B496" s="2" t="s">
        <v>1281</v>
      </c>
      <c r="C496" s="2" t="s">
        <v>1282</v>
      </c>
      <c r="D496" s="2" t="s">
        <v>1283</v>
      </c>
      <c r="E496" s="5" t="s">
        <v>1844</v>
      </c>
      <c r="F496" s="2" t="s">
        <v>11</v>
      </c>
    </row>
    <row r="497" spans="1:6" x14ac:dyDescent="0.2">
      <c r="A497" s="2">
        <f t="shared" si="18"/>
        <v>477</v>
      </c>
      <c r="B497" s="2" t="s">
        <v>1284</v>
      </c>
      <c r="C497" s="2" t="s">
        <v>1285</v>
      </c>
      <c r="D497" s="2" t="s">
        <v>1286</v>
      </c>
      <c r="E497" s="2" t="s">
        <v>1845</v>
      </c>
      <c r="F497" s="2" t="s">
        <v>199</v>
      </c>
    </row>
    <row r="498" spans="1:6" x14ac:dyDescent="0.2">
      <c r="A498" s="2">
        <f t="shared" si="18"/>
        <v>478</v>
      </c>
      <c r="B498" s="2" t="s">
        <v>1287</v>
      </c>
      <c r="C498" s="2" t="s">
        <v>1288</v>
      </c>
      <c r="D498" s="2" t="s">
        <v>1289</v>
      </c>
      <c r="E498" s="2" t="s">
        <v>1846</v>
      </c>
      <c r="F498" s="2" t="s">
        <v>11</v>
      </c>
    </row>
    <row r="499" spans="1:6" x14ac:dyDescent="0.2">
      <c r="A499" s="2">
        <f t="shared" si="18"/>
        <v>479</v>
      </c>
      <c r="B499" s="2" t="s">
        <v>1290</v>
      </c>
      <c r="C499" s="2" t="s">
        <v>1291</v>
      </c>
      <c r="E499" s="2" t="s">
        <v>1847</v>
      </c>
      <c r="F499" s="2" t="s">
        <v>199</v>
      </c>
    </row>
    <row r="500" spans="1:6" x14ac:dyDescent="0.2">
      <c r="A500" s="2">
        <f t="shared" si="18"/>
        <v>480</v>
      </c>
      <c r="B500" s="2" t="s">
        <v>1292</v>
      </c>
      <c r="C500" s="2" t="s">
        <v>1293</v>
      </c>
      <c r="E500" s="2" t="s">
        <v>1848</v>
      </c>
      <c r="F500" s="2" t="s">
        <v>199</v>
      </c>
    </row>
    <row r="501" spans="1:6" x14ac:dyDescent="0.2">
      <c r="A501" s="2">
        <f t="shared" si="18"/>
        <v>481</v>
      </c>
      <c r="B501" s="2" t="s">
        <v>1294</v>
      </c>
      <c r="C501" s="2" t="s">
        <v>1295</v>
      </c>
      <c r="E501" s="2" t="s">
        <v>1849</v>
      </c>
      <c r="F501" s="2" t="s">
        <v>199</v>
      </c>
    </row>
    <row r="502" spans="1:6" x14ac:dyDescent="0.2">
      <c r="A502" s="2">
        <f t="shared" si="18"/>
        <v>482</v>
      </c>
      <c r="B502" s="2" t="s">
        <v>1296</v>
      </c>
      <c r="C502" s="2" t="s">
        <v>1297</v>
      </c>
      <c r="D502" s="2" t="s">
        <v>1298</v>
      </c>
      <c r="E502" s="2" t="s">
        <v>1850</v>
      </c>
      <c r="F502" s="2" t="s">
        <v>199</v>
      </c>
    </row>
    <row r="503" spans="1:6" x14ac:dyDescent="0.2">
      <c r="A503" s="2">
        <f t="shared" si="18"/>
        <v>483</v>
      </c>
      <c r="B503" s="2" t="s">
        <v>1299</v>
      </c>
      <c r="C503" s="2" t="s">
        <v>1300</v>
      </c>
      <c r="D503" s="2" t="s">
        <v>1301</v>
      </c>
      <c r="E503" s="2" t="s">
        <v>1851</v>
      </c>
      <c r="F503" s="2" t="s">
        <v>11</v>
      </c>
    </row>
    <row r="504" spans="1:6" x14ac:dyDescent="0.2">
      <c r="A504" s="2">
        <f t="shared" si="18"/>
        <v>484</v>
      </c>
      <c r="B504" s="2" t="s">
        <v>1302</v>
      </c>
      <c r="C504" s="2" t="s">
        <v>1303</v>
      </c>
      <c r="D504" s="2" t="s">
        <v>1304</v>
      </c>
      <c r="E504" s="2" t="s">
        <v>1852</v>
      </c>
      <c r="F504" s="2" t="s">
        <v>199</v>
      </c>
    </row>
    <row r="505" spans="1:6" x14ac:dyDescent="0.2">
      <c r="A505" s="2">
        <f t="shared" si="18"/>
        <v>485</v>
      </c>
      <c r="B505" s="2" t="s">
        <v>1305</v>
      </c>
      <c r="C505" s="2" t="s">
        <v>1306</v>
      </c>
      <c r="D505" s="2" t="s">
        <v>1307</v>
      </c>
      <c r="E505" s="2" t="s">
        <v>1853</v>
      </c>
      <c r="F505" s="2" t="s">
        <v>5</v>
      </c>
    </row>
    <row r="506" spans="1:6" x14ac:dyDescent="0.2">
      <c r="A506" s="2">
        <f t="shared" si="18"/>
        <v>486</v>
      </c>
      <c r="B506" s="2" t="s">
        <v>1308</v>
      </c>
      <c r="C506" s="2" t="s">
        <v>1309</v>
      </c>
      <c r="D506" s="2" t="s">
        <v>1313</v>
      </c>
      <c r="E506" s="2" t="s">
        <v>1854</v>
      </c>
      <c r="F506" s="2" t="s">
        <v>11</v>
      </c>
    </row>
    <row r="507" spans="1:6" x14ac:dyDescent="0.2">
      <c r="A507" s="2">
        <f t="shared" si="18"/>
        <v>487</v>
      </c>
      <c r="B507" s="2" t="s">
        <v>1310</v>
      </c>
      <c r="C507" s="2" t="s">
        <v>1311</v>
      </c>
      <c r="D507" s="2" t="s">
        <v>1312</v>
      </c>
      <c r="E507" s="2" t="s">
        <v>1855</v>
      </c>
      <c r="F507" s="2" t="s">
        <v>199</v>
      </c>
    </row>
    <row r="508" spans="1:6" x14ac:dyDescent="0.2">
      <c r="A508" s="2">
        <f t="shared" si="18"/>
        <v>488</v>
      </c>
      <c r="B508" s="2" t="s">
        <v>1314</v>
      </c>
      <c r="C508" s="2" t="s">
        <v>1316</v>
      </c>
      <c r="D508" s="2" t="s">
        <v>1315</v>
      </c>
      <c r="E508" s="2" t="s">
        <v>1856</v>
      </c>
      <c r="F508" s="2" t="s">
        <v>199</v>
      </c>
    </row>
    <row r="509" spans="1:6" x14ac:dyDescent="0.2">
      <c r="A509" s="2">
        <f t="shared" si="18"/>
        <v>489</v>
      </c>
      <c r="B509" s="2" t="s">
        <v>1317</v>
      </c>
      <c r="C509" s="2" t="s">
        <v>1318</v>
      </c>
      <c r="D509" s="2" t="s">
        <v>1319</v>
      </c>
      <c r="E509" s="2" t="s">
        <v>1857</v>
      </c>
      <c r="F509" s="2" t="s">
        <v>11</v>
      </c>
    </row>
    <row r="510" spans="1:6" x14ac:dyDescent="0.2">
      <c r="A510" s="2">
        <f t="shared" si="18"/>
        <v>490</v>
      </c>
      <c r="B510" s="2" t="s">
        <v>1320</v>
      </c>
      <c r="C510" s="2" t="s">
        <v>1321</v>
      </c>
      <c r="D510" s="2" t="s">
        <v>1322</v>
      </c>
      <c r="E510" s="2" t="s">
        <v>1858</v>
      </c>
      <c r="F510" s="2" t="s">
        <v>199</v>
      </c>
    </row>
    <row r="511" spans="1:6" x14ac:dyDescent="0.2">
      <c r="A511" s="2">
        <f t="shared" si="18"/>
        <v>491</v>
      </c>
      <c r="B511" s="2" t="s">
        <v>1323</v>
      </c>
      <c r="C511" s="2" t="s">
        <v>1324</v>
      </c>
      <c r="D511" s="2" t="s">
        <v>1325</v>
      </c>
      <c r="E511" s="2" t="s">
        <v>1859</v>
      </c>
      <c r="F511" s="2" t="s">
        <v>199</v>
      </c>
    </row>
    <row r="512" spans="1:6" x14ac:dyDescent="0.2">
      <c r="A512" s="2">
        <f t="shared" si="18"/>
        <v>492</v>
      </c>
      <c r="B512" s="2" t="s">
        <v>1326</v>
      </c>
      <c r="C512" s="2" t="s">
        <v>1327</v>
      </c>
      <c r="D512" s="2" t="s">
        <v>1328</v>
      </c>
      <c r="E512" s="2" t="s">
        <v>1860</v>
      </c>
      <c r="F512" s="2" t="s">
        <v>199</v>
      </c>
    </row>
    <row r="513" spans="1:6" x14ac:dyDescent="0.2">
      <c r="A513" s="2">
        <f t="shared" si="18"/>
        <v>493</v>
      </c>
      <c r="B513" s="2" t="s">
        <v>1329</v>
      </c>
      <c r="C513" s="2" t="s">
        <v>1330</v>
      </c>
      <c r="D513" s="2" t="s">
        <v>1331</v>
      </c>
      <c r="E513" s="2" t="s">
        <v>1861</v>
      </c>
      <c r="F513" s="2" t="s">
        <v>5</v>
      </c>
    </row>
    <row r="514" spans="1:6" x14ac:dyDescent="0.2">
      <c r="A514" s="2">
        <f t="shared" si="18"/>
        <v>494</v>
      </c>
      <c r="B514" s="2" t="s">
        <v>1332</v>
      </c>
      <c r="C514" s="2" t="s">
        <v>1333</v>
      </c>
      <c r="F514" s="2" t="s">
        <v>26</v>
      </c>
    </row>
    <row r="515" spans="1:6" x14ac:dyDescent="0.2">
      <c r="A515" s="2">
        <f t="shared" si="18"/>
        <v>495</v>
      </c>
      <c r="B515" s="2" t="s">
        <v>1718</v>
      </c>
      <c r="C515" s="2" t="s">
        <v>1336</v>
      </c>
      <c r="E515" s="2" t="s">
        <v>1862</v>
      </c>
      <c r="F515" s="2" t="s">
        <v>5</v>
      </c>
    </row>
    <row r="516" spans="1:6" x14ac:dyDescent="0.2">
      <c r="A516" s="2">
        <f t="shared" si="18"/>
        <v>496</v>
      </c>
      <c r="B516" s="2" t="s">
        <v>1334</v>
      </c>
      <c r="C516" s="2" t="s">
        <v>1335</v>
      </c>
      <c r="D516" s="2" t="s">
        <v>1337</v>
      </c>
      <c r="E516" s="2" t="s">
        <v>1863</v>
      </c>
      <c r="F516" s="2" t="s">
        <v>5</v>
      </c>
    </row>
    <row r="517" spans="1:6" x14ac:dyDescent="0.2">
      <c r="A517" s="2">
        <f t="shared" si="18"/>
        <v>497</v>
      </c>
      <c r="B517" s="2" t="s">
        <v>1338</v>
      </c>
      <c r="C517" s="2" t="s">
        <v>1339</v>
      </c>
      <c r="D517" s="2" t="s">
        <v>1340</v>
      </c>
      <c r="E517" s="2" t="s">
        <v>1864</v>
      </c>
      <c r="F517" s="2" t="s">
        <v>11</v>
      </c>
    </row>
    <row r="518" spans="1:6" x14ac:dyDescent="0.2">
      <c r="A518" s="2">
        <f t="shared" si="18"/>
        <v>498</v>
      </c>
      <c r="B518" s="2" t="s">
        <v>1341</v>
      </c>
      <c r="C518" s="2" t="s">
        <v>1342</v>
      </c>
      <c r="D518" s="2" t="s">
        <v>1343</v>
      </c>
      <c r="E518" s="2" t="s">
        <v>1865</v>
      </c>
      <c r="F518" s="2" t="s">
        <v>199</v>
      </c>
    </row>
    <row r="519" spans="1:6" x14ac:dyDescent="0.2">
      <c r="A519" s="2">
        <f t="shared" si="18"/>
        <v>499</v>
      </c>
      <c r="B519" s="2" t="s">
        <v>1344</v>
      </c>
      <c r="C519" s="2" t="s">
        <v>1345</v>
      </c>
      <c r="D519" s="2" t="s">
        <v>1346</v>
      </c>
      <c r="E519" s="2" t="s">
        <v>1866</v>
      </c>
      <c r="F519" s="2" t="s">
        <v>199</v>
      </c>
    </row>
    <row r="520" spans="1:6" ht="15" customHeight="1" x14ac:dyDescent="0.2">
      <c r="A520" s="2">
        <f t="shared" si="18"/>
        <v>500</v>
      </c>
      <c r="B520" s="2" t="s">
        <v>1347</v>
      </c>
      <c r="C520" s="2" t="s">
        <v>1349</v>
      </c>
      <c r="D520" s="2" t="s">
        <v>1352</v>
      </c>
      <c r="E520" s="5" t="s">
        <v>1867</v>
      </c>
      <c r="F520" s="2" t="s">
        <v>11</v>
      </c>
    </row>
    <row r="521" spans="1:6" x14ac:dyDescent="0.2">
      <c r="A521" s="2">
        <f t="shared" si="18"/>
        <v>501</v>
      </c>
      <c r="B521" s="2" t="s">
        <v>1348</v>
      </c>
      <c r="C521" s="2" t="s">
        <v>1350</v>
      </c>
      <c r="D521" s="2" t="s">
        <v>1351</v>
      </c>
      <c r="E521" s="2" t="s">
        <v>1868</v>
      </c>
      <c r="F521" s="2" t="s">
        <v>11</v>
      </c>
    </row>
    <row r="522" spans="1:6" x14ac:dyDescent="0.2">
      <c r="A522" s="2">
        <f t="shared" si="18"/>
        <v>502</v>
      </c>
      <c r="B522" s="2" t="s">
        <v>1353</v>
      </c>
      <c r="C522" s="2" t="s">
        <v>1354</v>
      </c>
      <c r="D522" s="2" t="s">
        <v>1355</v>
      </c>
      <c r="E522" s="2" t="s">
        <v>1869</v>
      </c>
      <c r="F522" s="2" t="s">
        <v>11</v>
      </c>
    </row>
    <row r="523" spans="1:6" x14ac:dyDescent="0.2">
      <c r="A523" s="2">
        <f t="shared" si="18"/>
        <v>503</v>
      </c>
      <c r="B523" s="2" t="s">
        <v>1356</v>
      </c>
      <c r="C523" s="2" t="s">
        <v>1357</v>
      </c>
      <c r="D523" s="2" t="s">
        <v>1358</v>
      </c>
      <c r="E523" s="2" t="s">
        <v>1870</v>
      </c>
      <c r="F523" s="2" t="s">
        <v>199</v>
      </c>
    </row>
    <row r="524" spans="1:6" x14ac:dyDescent="0.2">
      <c r="A524" s="2">
        <f t="shared" si="18"/>
        <v>504</v>
      </c>
      <c r="B524" s="2" t="s">
        <v>1359</v>
      </c>
      <c r="C524" s="2" t="s">
        <v>1360</v>
      </c>
      <c r="D524" s="2" t="s">
        <v>1361</v>
      </c>
      <c r="E524" s="2" t="s">
        <v>1871</v>
      </c>
      <c r="F524" s="2" t="s">
        <v>11</v>
      </c>
    </row>
    <row r="525" spans="1:6" x14ac:dyDescent="0.2">
      <c r="A525" s="2">
        <f t="shared" si="18"/>
        <v>505</v>
      </c>
      <c r="B525" s="2" t="s">
        <v>1362</v>
      </c>
      <c r="C525" s="2" t="s">
        <v>1363</v>
      </c>
      <c r="D525" s="2" t="s">
        <v>1364</v>
      </c>
      <c r="E525" s="2" t="s">
        <v>1872</v>
      </c>
      <c r="F525" s="2" t="s">
        <v>11</v>
      </c>
    </row>
    <row r="526" spans="1:6" x14ac:dyDescent="0.2">
      <c r="A526" s="2">
        <f t="shared" si="18"/>
        <v>506</v>
      </c>
      <c r="B526" s="2" t="s">
        <v>1365</v>
      </c>
      <c r="C526" s="2" t="s">
        <v>1366</v>
      </c>
      <c r="D526" s="2" t="s">
        <v>1367</v>
      </c>
      <c r="E526" s="2" t="s">
        <v>1873</v>
      </c>
      <c r="F526" s="2" t="s">
        <v>11</v>
      </c>
    </row>
    <row r="527" spans="1:6" x14ac:dyDescent="0.2">
      <c r="A527" s="2">
        <f t="shared" si="18"/>
        <v>507</v>
      </c>
      <c r="B527" s="2" t="s">
        <v>1368</v>
      </c>
      <c r="C527" s="2" t="s">
        <v>1369</v>
      </c>
      <c r="D527" s="2" t="s">
        <v>1370</v>
      </c>
      <c r="E527" s="2" t="s">
        <v>1874</v>
      </c>
      <c r="F527" s="2" t="s">
        <v>199</v>
      </c>
    </row>
    <row r="528" spans="1:6" x14ac:dyDescent="0.2">
      <c r="A528" s="2">
        <f t="shared" si="18"/>
        <v>508</v>
      </c>
      <c r="B528" s="2" t="s">
        <v>1371</v>
      </c>
      <c r="C528" s="2" t="s">
        <v>1372</v>
      </c>
      <c r="D528" s="2" t="s">
        <v>1373</v>
      </c>
      <c r="E528" s="2" t="s">
        <v>1875</v>
      </c>
      <c r="F528" s="2" t="s">
        <v>11</v>
      </c>
    </row>
    <row r="529" spans="1:6" x14ac:dyDescent="0.2">
      <c r="A529" s="2">
        <f t="shared" si="18"/>
        <v>509</v>
      </c>
      <c r="B529" s="2" t="s">
        <v>1374</v>
      </c>
      <c r="C529" s="2" t="s">
        <v>1376</v>
      </c>
      <c r="D529" s="2" t="s">
        <v>1375</v>
      </c>
      <c r="E529" s="2" t="s">
        <v>1876</v>
      </c>
      <c r="F529" s="2" t="s">
        <v>11</v>
      </c>
    </row>
    <row r="530" spans="1:6" x14ac:dyDescent="0.2">
      <c r="A530" s="2">
        <f t="shared" si="18"/>
        <v>510</v>
      </c>
      <c r="B530" s="2" t="s">
        <v>1377</v>
      </c>
      <c r="C530" s="2" t="s">
        <v>1379</v>
      </c>
      <c r="D530" s="2" t="s">
        <v>1378</v>
      </c>
      <c r="E530" s="2" t="s">
        <v>1877</v>
      </c>
      <c r="F530" s="2" t="s">
        <v>199</v>
      </c>
    </row>
    <row r="531" spans="1:6" x14ac:dyDescent="0.2">
      <c r="A531" s="2">
        <f t="shared" si="18"/>
        <v>511</v>
      </c>
      <c r="B531" s="2" t="s">
        <v>1380</v>
      </c>
      <c r="C531" s="2" t="s">
        <v>1381</v>
      </c>
      <c r="D531" s="2" t="s">
        <v>1382</v>
      </c>
      <c r="E531" s="2" t="s">
        <v>1878</v>
      </c>
      <c r="F531" s="2" t="s">
        <v>11</v>
      </c>
    </row>
    <row r="532" spans="1:6" x14ac:dyDescent="0.2">
      <c r="A532" s="2">
        <f t="shared" si="18"/>
        <v>512</v>
      </c>
      <c r="B532" s="2" t="s">
        <v>1383</v>
      </c>
      <c r="C532" s="2" t="s">
        <v>1385</v>
      </c>
      <c r="D532" s="2" t="s">
        <v>1384</v>
      </c>
      <c r="E532" s="2" t="s">
        <v>1879</v>
      </c>
      <c r="F532" s="2" t="s">
        <v>11</v>
      </c>
    </row>
    <row r="533" spans="1:6" x14ac:dyDescent="0.2">
      <c r="A533" s="3" t="s">
        <v>1386</v>
      </c>
    </row>
    <row r="534" spans="1:6" x14ac:dyDescent="0.2">
      <c r="A534" s="2">
        <f>A532+1</f>
        <v>513</v>
      </c>
      <c r="B534" s="2" t="s">
        <v>1387</v>
      </c>
      <c r="C534" s="2" t="s">
        <v>1388</v>
      </c>
      <c r="D534" s="2" t="s">
        <v>1389</v>
      </c>
      <c r="E534" s="2" t="s">
        <v>1796</v>
      </c>
      <c r="F534" s="2" t="s">
        <v>11</v>
      </c>
    </row>
    <row r="535" spans="1:6" x14ac:dyDescent="0.2">
      <c r="A535" s="2">
        <f>A534+1</f>
        <v>514</v>
      </c>
      <c r="B535" s="2" t="s">
        <v>1391</v>
      </c>
      <c r="C535" s="2" t="s">
        <v>1393</v>
      </c>
      <c r="D535" s="2" t="s">
        <v>1392</v>
      </c>
      <c r="E535" s="2" t="s">
        <v>1797</v>
      </c>
      <c r="F535" s="2" t="s">
        <v>11</v>
      </c>
    </row>
    <row r="536" spans="1:6" x14ac:dyDescent="0.2">
      <c r="A536" s="2">
        <f t="shared" ref="A536:A577" si="19">A535+1</f>
        <v>515</v>
      </c>
      <c r="B536" s="2" t="s">
        <v>1395</v>
      </c>
      <c r="C536" s="2" t="s">
        <v>1396</v>
      </c>
      <c r="D536" s="2" t="s">
        <v>1394</v>
      </c>
      <c r="E536" s="2" t="s">
        <v>1798</v>
      </c>
      <c r="F536" s="2" t="s">
        <v>11</v>
      </c>
    </row>
    <row r="537" spans="1:6" ht="15" customHeight="1" x14ac:dyDescent="0.2">
      <c r="A537" s="2">
        <f t="shared" si="19"/>
        <v>516</v>
      </c>
      <c r="B537" s="2" t="s">
        <v>1397</v>
      </c>
      <c r="C537" s="2" t="s">
        <v>1398</v>
      </c>
      <c r="D537" s="2" t="s">
        <v>1399</v>
      </c>
      <c r="E537" s="6" t="s">
        <v>1799</v>
      </c>
      <c r="F537" s="2" t="s">
        <v>199</v>
      </c>
    </row>
    <row r="538" spans="1:6" x14ac:dyDescent="0.2">
      <c r="A538" s="2">
        <f t="shared" si="19"/>
        <v>517</v>
      </c>
      <c r="B538" s="2" t="s">
        <v>1400</v>
      </c>
      <c r="C538" s="2" t="s">
        <v>1401</v>
      </c>
      <c r="D538" s="2" t="s">
        <v>1402</v>
      </c>
      <c r="E538" s="2" t="s">
        <v>1800</v>
      </c>
      <c r="F538" s="2" t="s">
        <v>11</v>
      </c>
    </row>
    <row r="539" spans="1:6" x14ac:dyDescent="0.2">
      <c r="A539" s="2">
        <f t="shared" si="19"/>
        <v>518</v>
      </c>
      <c r="B539" s="2" t="s">
        <v>1403</v>
      </c>
      <c r="C539" s="2" t="s">
        <v>1406</v>
      </c>
      <c r="D539" s="2" t="s">
        <v>1405</v>
      </c>
      <c r="E539" s="2" t="s">
        <v>1801</v>
      </c>
      <c r="F539" s="2" t="s">
        <v>11</v>
      </c>
    </row>
    <row r="540" spans="1:6" x14ac:dyDescent="0.2">
      <c r="A540" s="2">
        <f t="shared" si="19"/>
        <v>519</v>
      </c>
      <c r="B540" s="2" t="s">
        <v>1404</v>
      </c>
      <c r="C540" s="2" t="s">
        <v>1407</v>
      </c>
      <c r="D540" s="2" t="s">
        <v>1408</v>
      </c>
      <c r="E540" s="2" t="s">
        <v>1802</v>
      </c>
      <c r="F540" s="2" t="s">
        <v>11</v>
      </c>
    </row>
    <row r="541" spans="1:6" x14ac:dyDescent="0.2">
      <c r="A541" s="2">
        <f t="shared" si="19"/>
        <v>520</v>
      </c>
      <c r="B541" s="2" t="s">
        <v>1391</v>
      </c>
      <c r="C541" s="2" t="s">
        <v>1410</v>
      </c>
      <c r="D541" s="2" t="s">
        <v>1409</v>
      </c>
      <c r="F541" s="2" t="s">
        <v>26</v>
      </c>
    </row>
    <row r="542" spans="1:6" x14ac:dyDescent="0.2">
      <c r="A542" s="2">
        <f t="shared" si="19"/>
        <v>521</v>
      </c>
      <c r="B542" s="2" t="s">
        <v>1411</v>
      </c>
      <c r="C542" s="2" t="s">
        <v>1412</v>
      </c>
      <c r="D542" s="2" t="s">
        <v>1413</v>
      </c>
      <c r="F542" s="2" t="s">
        <v>26</v>
      </c>
    </row>
    <row r="543" spans="1:6" x14ac:dyDescent="0.2">
      <c r="A543" s="2">
        <f t="shared" si="19"/>
        <v>522</v>
      </c>
      <c r="B543" s="2" t="s">
        <v>1414</v>
      </c>
      <c r="C543" s="2" t="s">
        <v>1416</v>
      </c>
      <c r="D543" s="2" t="s">
        <v>1415</v>
      </c>
      <c r="E543" s="2" t="s">
        <v>1803</v>
      </c>
      <c r="F543" s="2" t="s">
        <v>199</v>
      </c>
    </row>
    <row r="544" spans="1:6" x14ac:dyDescent="0.2">
      <c r="A544" s="2">
        <f t="shared" si="19"/>
        <v>523</v>
      </c>
      <c r="B544" s="2" t="s">
        <v>1417</v>
      </c>
      <c r="C544" s="2" t="s">
        <v>1420</v>
      </c>
      <c r="D544" s="2" t="s">
        <v>1421</v>
      </c>
      <c r="E544" s="2" t="s">
        <v>1804</v>
      </c>
      <c r="F544" s="2" t="s">
        <v>11</v>
      </c>
    </row>
    <row r="545" spans="1:6" x14ac:dyDescent="0.2">
      <c r="A545" s="2">
        <f t="shared" si="19"/>
        <v>524</v>
      </c>
      <c r="B545" s="2" t="s">
        <v>1418</v>
      </c>
      <c r="C545" s="2" t="s">
        <v>1419</v>
      </c>
      <c r="D545" s="2" t="s">
        <v>1422</v>
      </c>
      <c r="E545" s="2" t="s">
        <v>1805</v>
      </c>
      <c r="F545" s="2" t="s">
        <v>11</v>
      </c>
    </row>
    <row r="546" spans="1:6" x14ac:dyDescent="0.2">
      <c r="A546" s="2">
        <f t="shared" si="19"/>
        <v>525</v>
      </c>
      <c r="B546" s="2" t="s">
        <v>1423</v>
      </c>
      <c r="C546" s="2" t="s">
        <v>1424</v>
      </c>
      <c r="D546" s="2" t="s">
        <v>1425</v>
      </c>
      <c r="F546" s="2" t="s">
        <v>26</v>
      </c>
    </row>
    <row r="547" spans="1:6" x14ac:dyDescent="0.2">
      <c r="A547" s="2">
        <f t="shared" si="19"/>
        <v>526</v>
      </c>
      <c r="B547" s="2" t="s">
        <v>1426</v>
      </c>
      <c r="C547" s="2" t="s">
        <v>1427</v>
      </c>
      <c r="D547" s="2" t="s">
        <v>1428</v>
      </c>
      <c r="E547" s="2" t="s">
        <v>1806</v>
      </c>
      <c r="F547" s="2" t="s">
        <v>11</v>
      </c>
    </row>
    <row r="548" spans="1:6" x14ac:dyDescent="0.2">
      <c r="A548" s="2">
        <f t="shared" si="19"/>
        <v>527</v>
      </c>
      <c r="B548" s="2" t="s">
        <v>1429</v>
      </c>
      <c r="C548" s="2" t="s">
        <v>1431</v>
      </c>
      <c r="D548" s="2" t="s">
        <v>1430</v>
      </c>
      <c r="F548" s="2" t="s">
        <v>26</v>
      </c>
    </row>
    <row r="549" spans="1:6" x14ac:dyDescent="0.2">
      <c r="A549" s="2">
        <f t="shared" si="19"/>
        <v>528</v>
      </c>
      <c r="B549" s="2" t="s">
        <v>1432</v>
      </c>
      <c r="C549" s="2" t="s">
        <v>1433</v>
      </c>
      <c r="D549" s="2" t="s">
        <v>1434</v>
      </c>
      <c r="E549" s="2" t="s">
        <v>1807</v>
      </c>
      <c r="F549" s="2" t="s">
        <v>11</v>
      </c>
    </row>
    <row r="550" spans="1:6" x14ac:dyDescent="0.2">
      <c r="A550" s="2">
        <f t="shared" si="19"/>
        <v>529</v>
      </c>
      <c r="B550" s="2" t="s">
        <v>1435</v>
      </c>
      <c r="C550" s="2" t="s">
        <v>1436</v>
      </c>
      <c r="D550" s="2" t="s">
        <v>1437</v>
      </c>
      <c r="E550" s="2" t="s">
        <v>1808</v>
      </c>
      <c r="F550" s="2" t="s">
        <v>199</v>
      </c>
    </row>
    <row r="551" spans="1:6" x14ac:dyDescent="0.2">
      <c r="A551" s="2">
        <f t="shared" si="19"/>
        <v>530</v>
      </c>
      <c r="B551" s="2" t="s">
        <v>1442</v>
      </c>
      <c r="C551" s="2" t="s">
        <v>1440</v>
      </c>
      <c r="E551" s="2" t="s">
        <v>1809</v>
      </c>
      <c r="F551" s="2" t="s">
        <v>199</v>
      </c>
    </row>
    <row r="552" spans="1:6" x14ac:dyDescent="0.2">
      <c r="A552" s="2">
        <f t="shared" si="19"/>
        <v>531</v>
      </c>
      <c r="B552" s="2" t="s">
        <v>1438</v>
      </c>
      <c r="C552" s="2" t="s">
        <v>1441</v>
      </c>
      <c r="D552" s="2" t="s">
        <v>1439</v>
      </c>
      <c r="E552" s="2" t="s">
        <v>1810</v>
      </c>
      <c r="F552" s="2" t="s">
        <v>199</v>
      </c>
    </row>
    <row r="553" spans="1:6" x14ac:dyDescent="0.2">
      <c r="A553" s="2">
        <f t="shared" si="19"/>
        <v>532</v>
      </c>
      <c r="B553" s="2" t="s">
        <v>1443</v>
      </c>
      <c r="C553" s="2" t="s">
        <v>1445</v>
      </c>
      <c r="D553" s="2" t="s">
        <v>1444</v>
      </c>
      <c r="E553" s="2" t="s">
        <v>1811</v>
      </c>
      <c r="F553" s="2" t="s">
        <v>11</v>
      </c>
    </row>
    <row r="554" spans="1:6" x14ac:dyDescent="0.2">
      <c r="A554" s="2">
        <f t="shared" si="19"/>
        <v>533</v>
      </c>
      <c r="B554" s="2" t="s">
        <v>1446</v>
      </c>
      <c r="C554" s="2" t="s">
        <v>1448</v>
      </c>
      <c r="D554" s="2" t="s">
        <v>1451</v>
      </c>
      <c r="F554" s="2" t="s">
        <v>26</v>
      </c>
    </row>
    <row r="555" spans="1:6" x14ac:dyDescent="0.2">
      <c r="A555" s="2">
        <f t="shared" si="19"/>
        <v>534</v>
      </c>
      <c r="B555" s="2" t="s">
        <v>1447</v>
      </c>
      <c r="C555" s="2" t="s">
        <v>1449</v>
      </c>
      <c r="D555" s="2" t="s">
        <v>1450</v>
      </c>
      <c r="E555" s="2" t="s">
        <v>1812</v>
      </c>
      <c r="F555" s="2" t="s">
        <v>11</v>
      </c>
    </row>
    <row r="556" spans="1:6" x14ac:dyDescent="0.2">
      <c r="A556" s="2">
        <f t="shared" si="19"/>
        <v>535</v>
      </c>
      <c r="B556" s="2" t="s">
        <v>1452</v>
      </c>
      <c r="C556" s="2" t="s">
        <v>1454</v>
      </c>
      <c r="D556" s="2" t="s">
        <v>1455</v>
      </c>
      <c r="E556" s="2" t="s">
        <v>1813</v>
      </c>
      <c r="F556" s="2" t="s">
        <v>11</v>
      </c>
    </row>
    <row r="557" spans="1:6" x14ac:dyDescent="0.2">
      <c r="A557" s="2">
        <f t="shared" si="19"/>
        <v>536</v>
      </c>
      <c r="B557" s="2" t="s">
        <v>1719</v>
      </c>
      <c r="C557" s="2" t="s">
        <v>1453</v>
      </c>
      <c r="E557" s="2" t="s">
        <v>1814</v>
      </c>
      <c r="F557" s="2" t="s">
        <v>11</v>
      </c>
    </row>
    <row r="558" spans="1:6" x14ac:dyDescent="0.2">
      <c r="A558" s="2">
        <f t="shared" si="19"/>
        <v>537</v>
      </c>
      <c r="B558" s="2" t="s">
        <v>1456</v>
      </c>
      <c r="C558" s="2" t="s">
        <v>1457</v>
      </c>
      <c r="D558" s="2" t="s">
        <v>1458</v>
      </c>
      <c r="F558" s="2" t="s">
        <v>26</v>
      </c>
    </row>
    <row r="559" spans="1:6" x14ac:dyDescent="0.2">
      <c r="A559" s="2">
        <f t="shared" si="19"/>
        <v>538</v>
      </c>
      <c r="B559" s="2" t="s">
        <v>1459</v>
      </c>
      <c r="C559" s="2" t="s">
        <v>1460</v>
      </c>
      <c r="D559" s="2" t="s">
        <v>1461</v>
      </c>
      <c r="E559" s="2" t="s">
        <v>1815</v>
      </c>
      <c r="F559" s="2" t="s">
        <v>11</v>
      </c>
    </row>
    <row r="560" spans="1:6" x14ac:dyDescent="0.2">
      <c r="A560" s="2">
        <f t="shared" si="19"/>
        <v>539</v>
      </c>
      <c r="B560" s="2" t="s">
        <v>1462</v>
      </c>
      <c r="C560" s="2" t="s">
        <v>1463</v>
      </c>
      <c r="D560" s="2" t="s">
        <v>1464</v>
      </c>
      <c r="E560" s="2" t="s">
        <v>1816</v>
      </c>
      <c r="F560" s="2" t="s">
        <v>11</v>
      </c>
    </row>
    <row r="561" spans="1:6" x14ac:dyDescent="0.2">
      <c r="A561" s="2">
        <f t="shared" si="19"/>
        <v>540</v>
      </c>
      <c r="B561" s="2" t="s">
        <v>1465</v>
      </c>
      <c r="C561" s="2" t="s">
        <v>1467</v>
      </c>
      <c r="D561" s="2" t="s">
        <v>1466</v>
      </c>
      <c r="E561" s="2" t="s">
        <v>1817</v>
      </c>
      <c r="F561" s="2" t="s">
        <v>11</v>
      </c>
    </row>
    <row r="562" spans="1:6" x14ac:dyDescent="0.2">
      <c r="A562" s="2">
        <f t="shared" si="19"/>
        <v>541</v>
      </c>
      <c r="B562" s="2" t="s">
        <v>1468</v>
      </c>
      <c r="C562" s="2" t="s">
        <v>1469</v>
      </c>
      <c r="D562" s="2" t="s">
        <v>1470</v>
      </c>
      <c r="E562" s="2" t="s">
        <v>1818</v>
      </c>
      <c r="F562" s="2" t="s">
        <v>11</v>
      </c>
    </row>
    <row r="563" spans="1:6" x14ac:dyDescent="0.2">
      <c r="A563" s="2">
        <f t="shared" si="19"/>
        <v>542</v>
      </c>
      <c r="B563" s="2" t="s">
        <v>1471</v>
      </c>
      <c r="C563" s="2" t="s">
        <v>1472</v>
      </c>
      <c r="F563" s="2" t="s">
        <v>26</v>
      </c>
    </row>
    <row r="564" spans="1:6" x14ac:dyDescent="0.2">
      <c r="A564" s="2">
        <f t="shared" si="19"/>
        <v>543</v>
      </c>
      <c r="B564" s="2" t="s">
        <v>1482</v>
      </c>
      <c r="C564" s="2" t="s">
        <v>1473</v>
      </c>
      <c r="F564" s="2" t="s">
        <v>26</v>
      </c>
    </row>
    <row r="565" spans="1:6" x14ac:dyDescent="0.2">
      <c r="A565" s="2">
        <f t="shared" si="19"/>
        <v>544</v>
      </c>
      <c r="B565" s="2" t="s">
        <v>1478</v>
      </c>
      <c r="C565" s="2" t="s">
        <v>1474</v>
      </c>
      <c r="F565" s="2" t="s">
        <v>26</v>
      </c>
    </row>
    <row r="566" spans="1:6" x14ac:dyDescent="0.2">
      <c r="A566" s="2">
        <f t="shared" si="19"/>
        <v>545</v>
      </c>
      <c r="B566" s="2" t="s">
        <v>1479</v>
      </c>
      <c r="C566" s="2" t="s">
        <v>1475</v>
      </c>
      <c r="F566" s="2" t="s">
        <v>26</v>
      </c>
    </row>
    <row r="567" spans="1:6" x14ac:dyDescent="0.2">
      <c r="A567" s="2">
        <f t="shared" si="19"/>
        <v>546</v>
      </c>
      <c r="B567" s="2" t="s">
        <v>1480</v>
      </c>
      <c r="C567" s="2" t="s">
        <v>1476</v>
      </c>
      <c r="F567" s="2" t="s">
        <v>26</v>
      </c>
    </row>
    <row r="568" spans="1:6" x14ac:dyDescent="0.2">
      <c r="A568" s="2">
        <f t="shared" si="19"/>
        <v>547</v>
      </c>
      <c r="B568" s="2" t="s">
        <v>1481</v>
      </c>
      <c r="C568" s="2" t="s">
        <v>1477</v>
      </c>
      <c r="F568" s="2" t="s">
        <v>26</v>
      </c>
    </row>
    <row r="569" spans="1:6" x14ac:dyDescent="0.2">
      <c r="A569" s="2">
        <f t="shared" si="19"/>
        <v>548</v>
      </c>
      <c r="B569" s="2" t="s">
        <v>1483</v>
      </c>
      <c r="C569" s="2" t="s">
        <v>1484</v>
      </c>
      <c r="E569" s="2" t="s">
        <v>1819</v>
      </c>
      <c r="F569" s="2" t="s">
        <v>11</v>
      </c>
    </row>
    <row r="570" spans="1:6" x14ac:dyDescent="0.2">
      <c r="A570" s="2">
        <f t="shared" si="19"/>
        <v>549</v>
      </c>
      <c r="B570" s="2" t="s">
        <v>1485</v>
      </c>
      <c r="C570" s="2" t="s">
        <v>1486</v>
      </c>
      <c r="D570" s="2" t="s">
        <v>1487</v>
      </c>
      <c r="E570" s="2" t="s">
        <v>1820</v>
      </c>
      <c r="F570" s="2" t="s">
        <v>11</v>
      </c>
    </row>
    <row r="571" spans="1:6" x14ac:dyDescent="0.2">
      <c r="A571" s="2">
        <f t="shared" si="19"/>
        <v>550</v>
      </c>
      <c r="B571" s="2" t="s">
        <v>1488</v>
      </c>
      <c r="C571" s="2" t="s">
        <v>1489</v>
      </c>
      <c r="E571" s="2" t="s">
        <v>1821</v>
      </c>
      <c r="F571" s="2" t="s">
        <v>11</v>
      </c>
    </row>
    <row r="572" spans="1:6" x14ac:dyDescent="0.2">
      <c r="A572" s="2">
        <f t="shared" si="19"/>
        <v>551</v>
      </c>
      <c r="B572" s="2" t="s">
        <v>1490</v>
      </c>
      <c r="C572" s="2" t="s">
        <v>1492</v>
      </c>
      <c r="D572" s="2" t="s">
        <v>1494</v>
      </c>
      <c r="E572" s="2" t="s">
        <v>1822</v>
      </c>
      <c r="F572" s="2" t="s">
        <v>11</v>
      </c>
    </row>
    <row r="573" spans="1:6" x14ac:dyDescent="0.2">
      <c r="A573" s="2">
        <f t="shared" si="19"/>
        <v>552</v>
      </c>
      <c r="B573" s="2" t="s">
        <v>1491</v>
      </c>
      <c r="C573" s="2" t="s">
        <v>1493</v>
      </c>
      <c r="E573" s="2" t="s">
        <v>1823</v>
      </c>
      <c r="F573" s="2" t="s">
        <v>11</v>
      </c>
    </row>
    <row r="574" spans="1:6" x14ac:dyDescent="0.2">
      <c r="A574" s="2">
        <f t="shared" si="19"/>
        <v>553</v>
      </c>
      <c r="B574" s="2" t="s">
        <v>1495</v>
      </c>
      <c r="C574" s="2" t="s">
        <v>1501</v>
      </c>
      <c r="D574" s="2" t="s">
        <v>1503</v>
      </c>
      <c r="E574" s="2" t="s">
        <v>1824</v>
      </c>
      <c r="F574" s="2" t="s">
        <v>11</v>
      </c>
    </row>
    <row r="575" spans="1:6" x14ac:dyDescent="0.2">
      <c r="A575" s="2">
        <f t="shared" si="19"/>
        <v>554</v>
      </c>
      <c r="B575" s="2" t="s">
        <v>1496</v>
      </c>
      <c r="C575" s="2" t="s">
        <v>1502</v>
      </c>
      <c r="D575" s="2" t="s">
        <v>1504</v>
      </c>
      <c r="E575" s="2" t="s">
        <v>1825</v>
      </c>
      <c r="F575" s="2" t="s">
        <v>11</v>
      </c>
    </row>
    <row r="576" spans="1:6" x14ac:dyDescent="0.2">
      <c r="A576" s="2">
        <f t="shared" si="19"/>
        <v>555</v>
      </c>
      <c r="B576" s="2" t="s">
        <v>1497</v>
      </c>
      <c r="C576" s="2" t="s">
        <v>1500</v>
      </c>
      <c r="E576" s="2" t="s">
        <v>1826</v>
      </c>
      <c r="F576" s="2" t="s">
        <v>199</v>
      </c>
    </row>
    <row r="577" spans="1:6" x14ac:dyDescent="0.2">
      <c r="A577" s="2">
        <f t="shared" si="19"/>
        <v>556</v>
      </c>
      <c r="B577" s="2" t="s">
        <v>1498</v>
      </c>
      <c r="C577" s="2" t="s">
        <v>1499</v>
      </c>
      <c r="E577" s="2" t="s">
        <v>1827</v>
      </c>
      <c r="F577" s="2" t="s">
        <v>11</v>
      </c>
    </row>
    <row r="578" spans="1:6" x14ac:dyDescent="0.2">
      <c r="A578" s="3" t="s">
        <v>1505</v>
      </c>
    </row>
    <row r="579" spans="1:6" x14ac:dyDescent="0.2">
      <c r="A579" s="2">
        <f>A577+1</f>
        <v>557</v>
      </c>
      <c r="B579" s="2" t="s">
        <v>1506</v>
      </c>
      <c r="C579" s="2" t="s">
        <v>1507</v>
      </c>
      <c r="D579" s="2" t="s">
        <v>1508</v>
      </c>
      <c r="E579" s="2" t="s">
        <v>1732</v>
      </c>
      <c r="F579" s="2" t="s">
        <v>11</v>
      </c>
    </row>
    <row r="580" spans="1:6" x14ac:dyDescent="0.2">
      <c r="A580" s="2">
        <f>A579+1</f>
        <v>558</v>
      </c>
      <c r="B580" s="2" t="s">
        <v>1509</v>
      </c>
      <c r="C580" s="2" t="s">
        <v>1510</v>
      </c>
      <c r="D580" s="2" t="s">
        <v>1511</v>
      </c>
      <c r="E580" s="2" t="s">
        <v>1733</v>
      </c>
      <c r="F580" s="2" t="s">
        <v>199</v>
      </c>
    </row>
    <row r="581" spans="1:6" x14ac:dyDescent="0.2">
      <c r="A581" s="2">
        <f t="shared" ref="A581:A644" si="20">A580+1</f>
        <v>559</v>
      </c>
      <c r="B581" s="2" t="s">
        <v>1512</v>
      </c>
      <c r="C581" s="2" t="s">
        <v>1513</v>
      </c>
      <c r="D581" s="2" t="s">
        <v>1691</v>
      </c>
      <c r="E581" s="2" t="s">
        <v>1734</v>
      </c>
      <c r="F581" s="2" t="s">
        <v>11</v>
      </c>
    </row>
    <row r="582" spans="1:6" x14ac:dyDescent="0.2">
      <c r="A582" s="2">
        <f t="shared" si="20"/>
        <v>560</v>
      </c>
      <c r="B582" s="2" t="s">
        <v>1693</v>
      </c>
      <c r="C582" s="2" t="s">
        <v>1692</v>
      </c>
      <c r="E582" s="2" t="s">
        <v>1735</v>
      </c>
      <c r="F582" s="2" t="s">
        <v>199</v>
      </c>
    </row>
    <row r="583" spans="1:6" x14ac:dyDescent="0.2">
      <c r="A583" s="2">
        <f t="shared" si="20"/>
        <v>561</v>
      </c>
      <c r="B583" s="2" t="s">
        <v>1514</v>
      </c>
      <c r="C583" s="2" t="s">
        <v>1515</v>
      </c>
      <c r="D583" s="2" t="s">
        <v>1516</v>
      </c>
      <c r="E583" s="2" t="s">
        <v>1736</v>
      </c>
      <c r="F583" s="2" t="s">
        <v>5</v>
      </c>
    </row>
    <row r="584" spans="1:6" x14ac:dyDescent="0.2">
      <c r="A584" s="2">
        <f t="shared" si="20"/>
        <v>562</v>
      </c>
      <c r="B584" s="2" t="s">
        <v>1517</v>
      </c>
      <c r="C584" s="2" t="s">
        <v>1518</v>
      </c>
      <c r="D584" s="2" t="s">
        <v>1516</v>
      </c>
      <c r="E584" s="2" t="s">
        <v>1737</v>
      </c>
      <c r="F584" s="2" t="s">
        <v>11</v>
      </c>
    </row>
    <row r="585" spans="1:6" x14ac:dyDescent="0.2">
      <c r="A585" s="2">
        <f t="shared" si="20"/>
        <v>563</v>
      </c>
      <c r="B585" s="2" t="s">
        <v>1519</v>
      </c>
      <c r="C585" s="2" t="s">
        <v>1520</v>
      </c>
      <c r="D585" s="2" t="s">
        <v>1521</v>
      </c>
      <c r="E585" s="2" t="s">
        <v>1738</v>
      </c>
      <c r="F585" s="2" t="s">
        <v>5</v>
      </c>
    </row>
    <row r="586" spans="1:6" x14ac:dyDescent="0.2">
      <c r="A586" s="2">
        <f t="shared" si="20"/>
        <v>564</v>
      </c>
      <c r="B586" s="2" t="s">
        <v>1522</v>
      </c>
      <c r="C586" s="2" t="s">
        <v>1694</v>
      </c>
      <c r="D586" s="2" t="s">
        <v>1521</v>
      </c>
      <c r="E586" s="2" t="s">
        <v>1739</v>
      </c>
      <c r="F586" s="2" t="s">
        <v>11</v>
      </c>
    </row>
    <row r="587" spans="1:6" x14ac:dyDescent="0.2">
      <c r="A587" s="2">
        <f t="shared" si="20"/>
        <v>565</v>
      </c>
      <c r="B587" s="2" t="s">
        <v>1523</v>
      </c>
      <c r="C587" s="2" t="s">
        <v>1524</v>
      </c>
      <c r="D587" s="2" t="s">
        <v>1525</v>
      </c>
      <c r="E587" s="2" t="s">
        <v>1740</v>
      </c>
      <c r="F587" s="2" t="s">
        <v>199</v>
      </c>
    </row>
    <row r="588" spans="1:6" x14ac:dyDescent="0.2">
      <c r="A588" s="2">
        <f t="shared" si="20"/>
        <v>566</v>
      </c>
      <c r="B588" s="2" t="s">
        <v>1526</v>
      </c>
      <c r="C588" s="2" t="s">
        <v>1527</v>
      </c>
      <c r="D588" s="2" t="s">
        <v>1528</v>
      </c>
      <c r="E588" s="2" t="s">
        <v>1741</v>
      </c>
      <c r="F588" s="2" t="s">
        <v>199</v>
      </c>
    </row>
    <row r="589" spans="1:6" x14ac:dyDescent="0.2">
      <c r="A589" s="2">
        <f t="shared" si="20"/>
        <v>567</v>
      </c>
      <c r="B589" s="2" t="s">
        <v>1529</v>
      </c>
      <c r="C589" s="2" t="s">
        <v>1530</v>
      </c>
      <c r="D589" s="2" t="s">
        <v>1530</v>
      </c>
      <c r="F589" s="2" t="s">
        <v>26</v>
      </c>
    </row>
    <row r="590" spans="1:6" x14ac:dyDescent="0.2">
      <c r="A590" s="2">
        <f t="shared" si="20"/>
        <v>568</v>
      </c>
      <c r="B590" s="2" t="s">
        <v>1531</v>
      </c>
      <c r="C590" s="2" t="s">
        <v>1532</v>
      </c>
      <c r="D590" s="2" t="s">
        <v>1533</v>
      </c>
      <c r="E590" s="2" t="s">
        <v>1742</v>
      </c>
      <c r="F590" s="2" t="s">
        <v>5</v>
      </c>
    </row>
    <row r="591" spans="1:6" x14ac:dyDescent="0.2">
      <c r="A591" s="2">
        <f t="shared" si="20"/>
        <v>569</v>
      </c>
      <c r="B591" s="2" t="s">
        <v>1534</v>
      </c>
      <c r="C591" s="2" t="s">
        <v>1695</v>
      </c>
      <c r="D591" s="2" t="s">
        <v>1533</v>
      </c>
      <c r="E591" s="2" t="s">
        <v>1743</v>
      </c>
      <c r="F591" s="2" t="s">
        <v>11</v>
      </c>
    </row>
    <row r="592" spans="1:6" x14ac:dyDescent="0.2">
      <c r="A592" s="2">
        <f t="shared" si="20"/>
        <v>570</v>
      </c>
      <c r="B592" s="2" t="s">
        <v>1535</v>
      </c>
      <c r="C592" s="2" t="s">
        <v>1536</v>
      </c>
      <c r="D592" s="2" t="s">
        <v>1537</v>
      </c>
      <c r="E592" s="2" t="s">
        <v>1744</v>
      </c>
      <c r="F592" s="2" t="s">
        <v>199</v>
      </c>
    </row>
    <row r="593" spans="1:6" x14ac:dyDescent="0.2">
      <c r="A593" s="2">
        <f t="shared" si="20"/>
        <v>571</v>
      </c>
      <c r="B593" s="2" t="s">
        <v>1538</v>
      </c>
      <c r="C593" s="2" t="s">
        <v>1539</v>
      </c>
      <c r="E593" s="2" t="s">
        <v>1745</v>
      </c>
      <c r="F593" s="2" t="s">
        <v>199</v>
      </c>
    </row>
    <row r="594" spans="1:6" x14ac:dyDescent="0.2">
      <c r="A594" s="2">
        <f t="shared" si="20"/>
        <v>572</v>
      </c>
      <c r="B594" s="2" t="s">
        <v>1540</v>
      </c>
      <c r="C594" s="2" t="s">
        <v>1541</v>
      </c>
      <c r="D594" s="2" t="s">
        <v>1542</v>
      </c>
      <c r="E594" s="2" t="s">
        <v>1746</v>
      </c>
      <c r="F594" s="2" t="s">
        <v>5</v>
      </c>
    </row>
    <row r="595" spans="1:6" x14ac:dyDescent="0.2">
      <c r="A595" s="2">
        <f t="shared" si="20"/>
        <v>573</v>
      </c>
      <c r="B595" s="2" t="s">
        <v>1543</v>
      </c>
      <c r="C595" s="2" t="s">
        <v>1544</v>
      </c>
      <c r="D595" s="2" t="s">
        <v>1542</v>
      </c>
      <c r="E595" s="2" t="s">
        <v>1747</v>
      </c>
      <c r="F595" s="2" t="s">
        <v>11</v>
      </c>
    </row>
    <row r="596" spans="1:6" x14ac:dyDescent="0.2">
      <c r="A596" s="2">
        <f t="shared" si="20"/>
        <v>574</v>
      </c>
      <c r="B596" s="2" t="s">
        <v>1545</v>
      </c>
      <c r="C596" s="2" t="s">
        <v>1546</v>
      </c>
      <c r="D596" s="2" t="s">
        <v>1547</v>
      </c>
      <c r="E596" s="2" t="s">
        <v>1748</v>
      </c>
      <c r="F596" s="2" t="s">
        <v>11</v>
      </c>
    </row>
    <row r="597" spans="1:6" x14ac:dyDescent="0.2">
      <c r="A597" s="2">
        <f t="shared" si="20"/>
        <v>575</v>
      </c>
      <c r="B597" s="2" t="s">
        <v>1548</v>
      </c>
      <c r="C597" s="2" t="s">
        <v>1549</v>
      </c>
      <c r="E597" s="2" t="s">
        <v>1749</v>
      </c>
      <c r="F597" s="2" t="s">
        <v>11</v>
      </c>
    </row>
    <row r="598" spans="1:6" x14ac:dyDescent="0.2">
      <c r="A598" s="2">
        <f t="shared" si="20"/>
        <v>576</v>
      </c>
      <c r="B598" s="2" t="s">
        <v>1550</v>
      </c>
      <c r="C598" s="2" t="s">
        <v>1551</v>
      </c>
      <c r="D598" s="2" t="s">
        <v>1552</v>
      </c>
      <c r="E598" s="2" t="s">
        <v>1750</v>
      </c>
      <c r="F598" s="2" t="s">
        <v>11</v>
      </c>
    </row>
    <row r="599" spans="1:6" x14ac:dyDescent="0.2">
      <c r="A599" s="2">
        <f t="shared" si="20"/>
        <v>577</v>
      </c>
      <c r="B599" s="2" t="s">
        <v>1553</v>
      </c>
      <c r="C599" s="2" t="s">
        <v>1554</v>
      </c>
      <c r="E599" s="2" t="s">
        <v>1751</v>
      </c>
      <c r="F599" s="2" t="s">
        <v>5</v>
      </c>
    </row>
    <row r="600" spans="1:6" x14ac:dyDescent="0.2">
      <c r="A600" s="2">
        <f t="shared" si="20"/>
        <v>578</v>
      </c>
      <c r="B600" s="2" t="s">
        <v>1555</v>
      </c>
      <c r="C600" s="2" t="s">
        <v>1556</v>
      </c>
      <c r="D600" s="2" t="s">
        <v>1557</v>
      </c>
      <c r="F600" s="2" t="s">
        <v>26</v>
      </c>
    </row>
    <row r="601" spans="1:6" x14ac:dyDescent="0.2">
      <c r="A601" s="2">
        <f t="shared" si="20"/>
        <v>579</v>
      </c>
      <c r="B601" s="2" t="s">
        <v>1558</v>
      </c>
      <c r="C601" s="2" t="s">
        <v>1559</v>
      </c>
      <c r="D601" s="2" t="s">
        <v>1560</v>
      </c>
      <c r="E601" s="2" t="s">
        <v>1752</v>
      </c>
      <c r="F601" s="2" t="s">
        <v>199</v>
      </c>
    </row>
    <row r="602" spans="1:6" x14ac:dyDescent="0.2">
      <c r="A602" s="2">
        <f t="shared" si="20"/>
        <v>580</v>
      </c>
      <c r="B602" s="2" t="s">
        <v>1561</v>
      </c>
      <c r="C602" s="2" t="s">
        <v>1562</v>
      </c>
      <c r="D602" s="2" t="s">
        <v>1563</v>
      </c>
      <c r="E602" s="2" t="s">
        <v>1753</v>
      </c>
      <c r="F602" s="2" t="s">
        <v>11</v>
      </c>
    </row>
    <row r="603" spans="1:6" x14ac:dyDescent="0.2">
      <c r="A603" s="2">
        <f t="shared" si="20"/>
        <v>581</v>
      </c>
      <c r="B603" s="2" t="s">
        <v>1564</v>
      </c>
      <c r="C603" s="2" t="s">
        <v>1565</v>
      </c>
      <c r="D603" s="2" t="s">
        <v>1566</v>
      </c>
      <c r="F603" s="2" t="s">
        <v>26</v>
      </c>
    </row>
    <row r="604" spans="1:6" x14ac:dyDescent="0.2">
      <c r="A604" s="2">
        <f t="shared" si="20"/>
        <v>582</v>
      </c>
      <c r="B604" s="2" t="s">
        <v>1567</v>
      </c>
      <c r="C604" s="2" t="s">
        <v>1568</v>
      </c>
      <c r="D604" s="2" t="s">
        <v>1569</v>
      </c>
      <c r="E604" s="2" t="s">
        <v>1754</v>
      </c>
      <c r="F604" s="2" t="s">
        <v>11</v>
      </c>
    </row>
    <row r="605" spans="1:6" x14ac:dyDescent="0.2">
      <c r="A605" s="2">
        <f t="shared" si="20"/>
        <v>583</v>
      </c>
      <c r="B605" s="2" t="s">
        <v>1570</v>
      </c>
      <c r="C605" s="2" t="s">
        <v>1571</v>
      </c>
      <c r="D605" s="2" t="s">
        <v>1572</v>
      </c>
      <c r="E605" s="2" t="s">
        <v>1755</v>
      </c>
      <c r="F605" s="2" t="s">
        <v>11</v>
      </c>
    </row>
    <row r="606" spans="1:6" x14ac:dyDescent="0.2">
      <c r="A606" s="2">
        <f t="shared" si="20"/>
        <v>584</v>
      </c>
      <c r="B606" s="2" t="s">
        <v>1573</v>
      </c>
      <c r="C606" s="2" t="s">
        <v>1574</v>
      </c>
      <c r="E606" s="2" t="s">
        <v>1756</v>
      </c>
      <c r="F606" s="2" t="s">
        <v>11</v>
      </c>
    </row>
    <row r="607" spans="1:6" x14ac:dyDescent="0.2">
      <c r="A607" s="2">
        <f t="shared" si="20"/>
        <v>585</v>
      </c>
      <c r="B607" s="2" t="s">
        <v>1575</v>
      </c>
      <c r="C607" s="2" t="s">
        <v>1576</v>
      </c>
      <c r="F607" s="2" t="s">
        <v>26</v>
      </c>
    </row>
    <row r="608" spans="1:6" x14ac:dyDescent="0.2">
      <c r="A608" s="2">
        <f t="shared" si="20"/>
        <v>586</v>
      </c>
      <c r="B608" s="2" t="s">
        <v>1577</v>
      </c>
      <c r="C608" s="2" t="s">
        <v>1578</v>
      </c>
      <c r="F608" s="2" t="s">
        <v>26</v>
      </c>
    </row>
    <row r="609" spans="1:6" x14ac:dyDescent="0.2">
      <c r="A609" s="2">
        <f t="shared" si="20"/>
        <v>587</v>
      </c>
      <c r="B609" s="2" t="s">
        <v>1579</v>
      </c>
      <c r="C609" s="2" t="s">
        <v>1580</v>
      </c>
      <c r="F609" s="2" t="s">
        <v>26</v>
      </c>
    </row>
    <row r="610" spans="1:6" x14ac:dyDescent="0.2">
      <c r="A610" s="2">
        <f t="shared" si="20"/>
        <v>588</v>
      </c>
      <c r="B610" s="2" t="s">
        <v>1581</v>
      </c>
      <c r="C610" s="2" t="s">
        <v>1696</v>
      </c>
      <c r="E610" s="2" t="s">
        <v>1757</v>
      </c>
      <c r="F610" s="2" t="s">
        <v>11</v>
      </c>
    </row>
    <row r="611" spans="1:6" x14ac:dyDescent="0.2">
      <c r="A611" s="2">
        <f t="shared" si="20"/>
        <v>589</v>
      </c>
      <c r="B611" s="2" t="s">
        <v>1582</v>
      </c>
      <c r="C611" s="2" t="s">
        <v>1709</v>
      </c>
      <c r="F611" s="2" t="s">
        <v>26</v>
      </c>
    </row>
    <row r="612" spans="1:6" x14ac:dyDescent="0.2">
      <c r="A612" s="2">
        <f t="shared" si="20"/>
        <v>590</v>
      </c>
      <c r="B612" s="2" t="s">
        <v>1583</v>
      </c>
      <c r="C612" s="2" t="s">
        <v>1584</v>
      </c>
      <c r="D612" s="2" t="s">
        <v>1585</v>
      </c>
      <c r="E612" s="2" t="s">
        <v>1758</v>
      </c>
      <c r="F612" s="2" t="s">
        <v>11</v>
      </c>
    </row>
    <row r="613" spans="1:6" x14ac:dyDescent="0.2">
      <c r="A613" s="2">
        <f t="shared" si="20"/>
        <v>591</v>
      </c>
      <c r="B613" s="2" t="s">
        <v>1586</v>
      </c>
      <c r="C613" s="2" t="s">
        <v>1587</v>
      </c>
      <c r="E613" s="2" t="s">
        <v>1759</v>
      </c>
      <c r="F613" s="2" t="s">
        <v>199</v>
      </c>
    </row>
    <row r="614" spans="1:6" x14ac:dyDescent="0.2">
      <c r="A614" s="2">
        <f t="shared" si="20"/>
        <v>592</v>
      </c>
      <c r="B614" s="2" t="s">
        <v>1588</v>
      </c>
      <c r="C614" s="2" t="s">
        <v>1589</v>
      </c>
      <c r="D614" s="2" t="s">
        <v>1590</v>
      </c>
      <c r="E614" s="2" t="s">
        <v>1760</v>
      </c>
      <c r="F614" s="2" t="s">
        <v>11</v>
      </c>
    </row>
    <row r="615" spans="1:6" x14ac:dyDescent="0.2">
      <c r="A615" s="2">
        <f t="shared" si="20"/>
        <v>593</v>
      </c>
      <c r="B615" s="2" t="s">
        <v>1509</v>
      </c>
      <c r="C615" s="2" t="s">
        <v>1591</v>
      </c>
      <c r="D615" s="2" t="s">
        <v>1592</v>
      </c>
      <c r="E615" s="2" t="s">
        <v>1761</v>
      </c>
      <c r="F615" s="2" t="s">
        <v>11</v>
      </c>
    </row>
    <row r="616" spans="1:6" x14ac:dyDescent="0.2">
      <c r="A616" s="2">
        <f t="shared" si="20"/>
        <v>594</v>
      </c>
      <c r="B616" s="2" t="s">
        <v>1512</v>
      </c>
      <c r="C616" s="2" t="s">
        <v>1593</v>
      </c>
      <c r="D616" s="2" t="s">
        <v>1594</v>
      </c>
      <c r="E616" s="2" t="s">
        <v>1762</v>
      </c>
      <c r="F616" s="2" t="s">
        <v>11</v>
      </c>
    </row>
    <row r="617" spans="1:6" x14ac:dyDescent="0.2">
      <c r="A617" s="2">
        <f t="shared" si="20"/>
        <v>595</v>
      </c>
      <c r="B617" s="2" t="s">
        <v>1595</v>
      </c>
      <c r="C617" s="2" t="s">
        <v>1596</v>
      </c>
      <c r="D617" s="2" t="s">
        <v>1597</v>
      </c>
      <c r="E617" s="2" t="s">
        <v>1763</v>
      </c>
      <c r="F617" s="2" t="s">
        <v>5</v>
      </c>
    </row>
    <row r="618" spans="1:6" x14ac:dyDescent="0.2">
      <c r="A618" s="2">
        <f t="shared" si="20"/>
        <v>596</v>
      </c>
      <c r="B618" s="2" t="s">
        <v>1598</v>
      </c>
      <c r="C618" s="2" t="s">
        <v>1599</v>
      </c>
      <c r="D618" s="2" t="s">
        <v>1600</v>
      </c>
      <c r="E618" s="2" t="s">
        <v>1764</v>
      </c>
      <c r="F618" s="2" t="s">
        <v>11</v>
      </c>
    </row>
    <row r="619" spans="1:6" x14ac:dyDescent="0.2">
      <c r="A619" s="2">
        <f t="shared" si="20"/>
        <v>597</v>
      </c>
      <c r="B619" s="2" t="s">
        <v>1601</v>
      </c>
      <c r="C619" s="2" t="s">
        <v>1602</v>
      </c>
      <c r="D619" s="2" t="s">
        <v>1603</v>
      </c>
      <c r="E619" s="2" t="s">
        <v>1765</v>
      </c>
      <c r="F619" s="2" t="s">
        <v>11</v>
      </c>
    </row>
    <row r="620" spans="1:6" x14ac:dyDescent="0.2">
      <c r="A620" s="2">
        <f t="shared" si="20"/>
        <v>598</v>
      </c>
      <c r="B620" s="2" t="s">
        <v>1604</v>
      </c>
      <c r="C620" s="2" t="s">
        <v>1605</v>
      </c>
      <c r="D620" s="2" t="s">
        <v>1606</v>
      </c>
      <c r="E620" s="2" t="s">
        <v>1766</v>
      </c>
      <c r="F620" s="2" t="s">
        <v>199</v>
      </c>
    </row>
    <row r="621" spans="1:6" x14ac:dyDescent="0.2">
      <c r="A621" s="2">
        <f t="shared" si="20"/>
        <v>599</v>
      </c>
      <c r="B621" s="2" t="s">
        <v>1607</v>
      </c>
      <c r="C621" s="2" t="s">
        <v>1608</v>
      </c>
      <c r="D621" s="2" t="s">
        <v>1609</v>
      </c>
      <c r="E621" s="2" t="s">
        <v>1767</v>
      </c>
      <c r="F621" s="2" t="s">
        <v>11</v>
      </c>
    </row>
    <row r="622" spans="1:6" x14ac:dyDescent="0.2">
      <c r="A622" s="2">
        <f t="shared" si="20"/>
        <v>600</v>
      </c>
      <c r="B622" s="2" t="s">
        <v>1610</v>
      </c>
      <c r="C622" s="2" t="s">
        <v>1611</v>
      </c>
      <c r="D622" s="2" t="s">
        <v>1612</v>
      </c>
      <c r="E622" s="2" t="s">
        <v>1768</v>
      </c>
      <c r="F622" s="2" t="s">
        <v>199</v>
      </c>
    </row>
    <row r="623" spans="1:6" x14ac:dyDescent="0.2">
      <c r="A623" s="2">
        <f t="shared" si="20"/>
        <v>601</v>
      </c>
      <c r="B623" s="2" t="s">
        <v>1613</v>
      </c>
      <c r="C623" s="2" t="s">
        <v>1614</v>
      </c>
      <c r="D623" s="2" t="s">
        <v>1615</v>
      </c>
      <c r="E623" s="2" t="s">
        <v>1769</v>
      </c>
      <c r="F623" s="2" t="s">
        <v>199</v>
      </c>
    </row>
    <row r="624" spans="1:6" x14ac:dyDescent="0.2">
      <c r="A624" s="2">
        <f t="shared" si="20"/>
        <v>602</v>
      </c>
      <c r="B624" s="2" t="s">
        <v>1616</v>
      </c>
      <c r="C624" s="2" t="s">
        <v>1617</v>
      </c>
      <c r="D624" s="2" t="s">
        <v>1618</v>
      </c>
      <c r="E624" s="2" t="s">
        <v>1770</v>
      </c>
      <c r="F624" s="2" t="s">
        <v>11</v>
      </c>
    </row>
    <row r="625" spans="1:6" x14ac:dyDescent="0.2">
      <c r="A625" s="2">
        <f t="shared" si="20"/>
        <v>603</v>
      </c>
      <c r="B625" s="2" t="s">
        <v>1619</v>
      </c>
      <c r="C625" s="2" t="s">
        <v>1620</v>
      </c>
      <c r="D625" s="2" t="s">
        <v>1621</v>
      </c>
      <c r="E625" s="2" t="s">
        <v>1771</v>
      </c>
      <c r="F625" s="2" t="s">
        <v>11</v>
      </c>
    </row>
    <row r="626" spans="1:6" x14ac:dyDescent="0.2">
      <c r="A626" s="2">
        <f t="shared" si="20"/>
        <v>604</v>
      </c>
      <c r="B626" s="2" t="s">
        <v>1699</v>
      </c>
      <c r="C626" s="2" t="s">
        <v>1697</v>
      </c>
      <c r="D626" s="2" t="s">
        <v>1698</v>
      </c>
      <c r="E626" s="2" t="s">
        <v>1772</v>
      </c>
      <c r="F626" s="2" t="s">
        <v>199</v>
      </c>
    </row>
    <row r="627" spans="1:6" x14ac:dyDescent="0.2">
      <c r="A627" s="2">
        <f t="shared" si="20"/>
        <v>605</v>
      </c>
      <c r="B627" s="2" t="s">
        <v>1622</v>
      </c>
      <c r="C627" s="2" t="s">
        <v>1623</v>
      </c>
      <c r="D627" s="4" t="s">
        <v>1624</v>
      </c>
      <c r="E627" s="2" t="s">
        <v>1773</v>
      </c>
      <c r="F627" s="2" t="s">
        <v>5</v>
      </c>
    </row>
    <row r="628" spans="1:6" x14ac:dyDescent="0.2">
      <c r="A628" s="2">
        <f t="shared" si="20"/>
        <v>606</v>
      </c>
      <c r="B628" s="2" t="s">
        <v>1625</v>
      </c>
      <c r="C628" s="2" t="s">
        <v>1626</v>
      </c>
      <c r="D628" s="2" t="s">
        <v>1627</v>
      </c>
      <c r="E628" s="2" t="s">
        <v>1774</v>
      </c>
      <c r="F628" s="2" t="s">
        <v>199</v>
      </c>
    </row>
    <row r="629" spans="1:6" x14ac:dyDescent="0.2">
      <c r="A629" s="2">
        <f t="shared" si="20"/>
        <v>607</v>
      </c>
      <c r="B629" s="2" t="s">
        <v>1628</v>
      </c>
      <c r="C629" s="2" t="s">
        <v>1629</v>
      </c>
      <c r="D629" s="4" t="s">
        <v>1630</v>
      </c>
      <c r="E629" s="2" t="s">
        <v>1775</v>
      </c>
      <c r="F629" s="2" t="s">
        <v>5</v>
      </c>
    </row>
    <row r="630" spans="1:6" x14ac:dyDescent="0.2">
      <c r="A630" s="2">
        <f t="shared" si="20"/>
        <v>608</v>
      </c>
      <c r="B630" s="2" t="s">
        <v>1631</v>
      </c>
      <c r="C630" s="2" t="s">
        <v>1632</v>
      </c>
      <c r="D630" s="2" t="s">
        <v>1633</v>
      </c>
      <c r="E630" s="2" t="s">
        <v>1776</v>
      </c>
      <c r="F630" s="2" t="s">
        <v>199</v>
      </c>
    </row>
    <row r="631" spans="1:6" x14ac:dyDescent="0.2">
      <c r="A631" s="2">
        <f t="shared" si="20"/>
        <v>609</v>
      </c>
      <c r="B631" s="2" t="s">
        <v>1634</v>
      </c>
      <c r="C631" s="2" t="s">
        <v>1635</v>
      </c>
      <c r="D631" s="4" t="s">
        <v>1636</v>
      </c>
      <c r="E631" s="2" t="s">
        <v>1777</v>
      </c>
      <c r="F631" s="2" t="s">
        <v>5</v>
      </c>
    </row>
    <row r="632" spans="1:6" x14ac:dyDescent="0.2">
      <c r="A632" s="2">
        <f t="shared" si="20"/>
        <v>610</v>
      </c>
      <c r="B632" s="2" t="s">
        <v>1637</v>
      </c>
      <c r="C632" s="2" t="s">
        <v>1638</v>
      </c>
      <c r="D632" s="2" t="s">
        <v>1639</v>
      </c>
      <c r="E632" s="2" t="s">
        <v>1778</v>
      </c>
      <c r="F632" s="2" t="s">
        <v>199</v>
      </c>
    </row>
    <row r="633" spans="1:6" x14ac:dyDescent="0.2">
      <c r="A633" s="2">
        <f t="shared" si="20"/>
        <v>611</v>
      </c>
      <c r="B633" s="2" t="s">
        <v>1640</v>
      </c>
      <c r="C633" s="2" t="s">
        <v>1641</v>
      </c>
      <c r="D633" s="4" t="s">
        <v>1642</v>
      </c>
      <c r="E633" s="2" t="s">
        <v>1779</v>
      </c>
      <c r="F633" s="2" t="s">
        <v>199</v>
      </c>
    </row>
    <row r="634" spans="1:6" x14ac:dyDescent="0.2">
      <c r="A634" s="2">
        <f t="shared" si="20"/>
        <v>612</v>
      </c>
      <c r="B634" s="2" t="s">
        <v>1643</v>
      </c>
      <c r="C634" s="2" t="s">
        <v>1644</v>
      </c>
      <c r="D634" s="2" t="s">
        <v>1645</v>
      </c>
      <c r="E634" s="2" t="s">
        <v>1780</v>
      </c>
      <c r="F634" s="2" t="s">
        <v>11</v>
      </c>
    </row>
    <row r="635" spans="1:6" x14ac:dyDescent="0.2">
      <c r="A635" s="2">
        <f t="shared" si="20"/>
        <v>613</v>
      </c>
      <c r="B635" s="2" t="s">
        <v>1646</v>
      </c>
      <c r="C635" s="2" t="s">
        <v>1647</v>
      </c>
      <c r="D635" s="4" t="s">
        <v>1648</v>
      </c>
      <c r="E635" s="2" t="s">
        <v>1781</v>
      </c>
      <c r="F635" s="2" t="s">
        <v>11</v>
      </c>
    </row>
    <row r="636" spans="1:6" x14ac:dyDescent="0.2">
      <c r="A636" s="2">
        <f t="shared" si="20"/>
        <v>614</v>
      </c>
      <c r="B636" s="2" t="s">
        <v>1649</v>
      </c>
      <c r="C636" s="2" t="s">
        <v>1650</v>
      </c>
      <c r="D636" s="2" t="s">
        <v>1651</v>
      </c>
      <c r="E636" s="2" t="s">
        <v>1782</v>
      </c>
      <c r="F636" s="2" t="s">
        <v>11</v>
      </c>
    </row>
    <row r="637" spans="1:6" x14ac:dyDescent="0.2">
      <c r="A637" s="2">
        <f t="shared" si="20"/>
        <v>615</v>
      </c>
      <c r="B637" s="2" t="s">
        <v>1652</v>
      </c>
      <c r="C637" s="2" t="s">
        <v>1653</v>
      </c>
      <c r="D637" s="2" t="s">
        <v>1654</v>
      </c>
      <c r="E637" s="2" t="s">
        <v>1783</v>
      </c>
      <c r="F637" s="2" t="s">
        <v>11</v>
      </c>
    </row>
    <row r="638" spans="1:6" x14ac:dyDescent="0.2">
      <c r="A638" s="2">
        <f t="shared" si="20"/>
        <v>616</v>
      </c>
      <c r="B638" s="2" t="s">
        <v>1655</v>
      </c>
      <c r="C638" s="2" t="s">
        <v>1656</v>
      </c>
      <c r="D638" s="2" t="s">
        <v>1657</v>
      </c>
      <c r="E638" s="2" t="s">
        <v>1784</v>
      </c>
      <c r="F638" s="2" t="s">
        <v>199</v>
      </c>
    </row>
    <row r="639" spans="1:6" x14ac:dyDescent="0.2">
      <c r="A639" s="2">
        <f t="shared" si="20"/>
        <v>617</v>
      </c>
      <c r="B639" s="2" t="s">
        <v>1658</v>
      </c>
      <c r="C639" s="2" t="s">
        <v>1659</v>
      </c>
      <c r="D639" s="2" t="s">
        <v>1660</v>
      </c>
      <c r="E639" s="2" t="s">
        <v>1785</v>
      </c>
      <c r="F639" s="2" t="s">
        <v>199</v>
      </c>
    </row>
    <row r="640" spans="1:6" x14ac:dyDescent="0.2">
      <c r="A640" s="2">
        <f t="shared" si="20"/>
        <v>618</v>
      </c>
      <c r="B640" s="2" t="s">
        <v>1661</v>
      </c>
      <c r="C640" s="2" t="s">
        <v>1662</v>
      </c>
      <c r="D640" s="2" t="s">
        <v>1663</v>
      </c>
      <c r="E640" s="2" t="s">
        <v>1786</v>
      </c>
      <c r="F640" s="2" t="s">
        <v>199</v>
      </c>
    </row>
    <row r="641" spans="1:6" x14ac:dyDescent="0.2">
      <c r="A641" s="2">
        <f t="shared" si="20"/>
        <v>619</v>
      </c>
      <c r="B641" s="2" t="s">
        <v>1664</v>
      </c>
      <c r="C641" s="2" t="s">
        <v>1665</v>
      </c>
      <c r="D641" s="2" t="s">
        <v>1666</v>
      </c>
      <c r="E641" s="2" t="s">
        <v>1787</v>
      </c>
      <c r="F641" s="2" t="s">
        <v>199</v>
      </c>
    </row>
    <row r="642" spans="1:6" x14ac:dyDescent="0.2">
      <c r="A642" s="2">
        <f t="shared" si="20"/>
        <v>620</v>
      </c>
      <c r="B642" s="2" t="s">
        <v>1667</v>
      </c>
      <c r="C642" s="2" t="s">
        <v>1668</v>
      </c>
      <c r="D642" s="2" t="s">
        <v>1669</v>
      </c>
      <c r="E642" s="2" t="s">
        <v>1788</v>
      </c>
      <c r="F642" s="2" t="s">
        <v>11</v>
      </c>
    </row>
    <row r="643" spans="1:6" x14ac:dyDescent="0.2">
      <c r="A643" s="2">
        <f t="shared" si="20"/>
        <v>621</v>
      </c>
      <c r="B643" s="2" t="s">
        <v>1670</v>
      </c>
      <c r="C643" s="2" t="s">
        <v>1671</v>
      </c>
      <c r="D643" s="2" t="s">
        <v>1672</v>
      </c>
      <c r="E643" s="2" t="s">
        <v>1789</v>
      </c>
      <c r="F643" s="2" t="s">
        <v>199</v>
      </c>
    </row>
    <row r="644" spans="1:6" x14ac:dyDescent="0.2">
      <c r="A644" s="2">
        <f t="shared" si="20"/>
        <v>622</v>
      </c>
      <c r="B644" s="2" t="s">
        <v>1673</v>
      </c>
      <c r="C644" s="2" t="s">
        <v>1674</v>
      </c>
      <c r="D644" s="2" t="s">
        <v>1675</v>
      </c>
      <c r="E644" s="2" t="s">
        <v>1790</v>
      </c>
      <c r="F644" s="2" t="s">
        <v>199</v>
      </c>
    </row>
    <row r="645" spans="1:6" x14ac:dyDescent="0.2">
      <c r="A645" s="2">
        <f t="shared" ref="A645:A649" si="21">A644+1</f>
        <v>623</v>
      </c>
      <c r="B645" s="2" t="s">
        <v>1676</v>
      </c>
      <c r="C645" s="2" t="s">
        <v>1677</v>
      </c>
      <c r="D645" s="2" t="s">
        <v>1678</v>
      </c>
      <c r="E645" s="2" t="s">
        <v>1791</v>
      </c>
      <c r="F645" s="2" t="s">
        <v>5</v>
      </c>
    </row>
    <row r="646" spans="1:6" x14ac:dyDescent="0.2">
      <c r="A646" s="2">
        <f t="shared" si="21"/>
        <v>624</v>
      </c>
      <c r="B646" s="2" t="s">
        <v>1679</v>
      </c>
      <c r="C646" s="2" t="s">
        <v>1680</v>
      </c>
      <c r="D646" s="2" t="s">
        <v>1681</v>
      </c>
      <c r="E646" s="2" t="s">
        <v>1792</v>
      </c>
      <c r="F646" s="2" t="s">
        <v>5</v>
      </c>
    </row>
    <row r="647" spans="1:6" x14ac:dyDescent="0.2">
      <c r="A647" s="2">
        <f t="shared" si="21"/>
        <v>625</v>
      </c>
      <c r="B647" s="2" t="s">
        <v>1682</v>
      </c>
      <c r="C647" s="2" t="s">
        <v>1683</v>
      </c>
      <c r="D647" s="2" t="s">
        <v>1684</v>
      </c>
      <c r="E647" s="2" t="s">
        <v>1793</v>
      </c>
      <c r="F647" s="2" t="s">
        <v>11</v>
      </c>
    </row>
    <row r="648" spans="1:6" x14ac:dyDescent="0.2">
      <c r="A648" s="2">
        <f t="shared" si="21"/>
        <v>626</v>
      </c>
      <c r="B648" s="2" t="s">
        <v>1685</v>
      </c>
      <c r="C648" s="2" t="s">
        <v>1686</v>
      </c>
      <c r="D648" s="2" t="s">
        <v>1687</v>
      </c>
      <c r="E648" s="2" t="s">
        <v>1794</v>
      </c>
      <c r="F648" s="2" t="s">
        <v>199</v>
      </c>
    </row>
    <row r="649" spans="1:6" x14ac:dyDescent="0.2">
      <c r="A649" s="2">
        <f t="shared" si="21"/>
        <v>627</v>
      </c>
      <c r="B649" s="2" t="s">
        <v>1688</v>
      </c>
      <c r="C649" s="2" t="s">
        <v>1689</v>
      </c>
      <c r="D649" s="2" t="s">
        <v>1690</v>
      </c>
      <c r="E649" s="2" t="s">
        <v>1795</v>
      </c>
      <c r="F649" s="2" t="s">
        <v>11</v>
      </c>
    </row>
  </sheetData>
  <mergeCells count="1">
    <mergeCell ref="B1: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2023-01-23T20:26:09Z</dcterms:modified>
</cp:coreProperties>
</file>