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ed_Backtest" sheetId="1" state="visible" r:id="rId3"/>
    <sheet name="Event_Statistics" sheetId="2" state="visible" r:id="rId4"/>
    <sheet name="Yearly_Summary" sheetId="3" state="visible" r:id="rId5"/>
    <sheet name="Overall_Summary" sheetId="4" state="visible" r:id="rId6"/>
    <sheet name="Configuration" sheetId="5" state="visible" r:id="rId7"/>
    <sheet name="Column_Explanat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<sst xmlns="http://schemas.openxmlformats.org/spreadsheetml/2006/main" count="157" uniqueCount="94">
  <si>
    <t xml:space="preserve">Year</t>
  </si>
  <si>
    <t xml:space="preserve">Event_ID</t>
  </si>
  <si>
    <t xml:space="preserve">Start_Day</t>
  </si>
  <si>
    <t xml:space="preserve">End_Day</t>
  </si>
  <si>
    <t xml:space="preserve">Duration</t>
  </si>
  <si>
    <t xml:space="preserve">Predicted</t>
  </si>
  <si>
    <t xml:space="preserve">Coverage</t>
  </si>
  <si>
    <t xml:space="preserve">Predicted_Duration</t>
  </si>
  <si>
    <t xml:space="preserve">Observed_Cost</t>
  </si>
  <si>
    <t xml:space="preserve">Predicted_Cost</t>
  </si>
  <si>
    <t xml:space="preserve">Capped_Cost</t>
  </si>
  <si>
    <t xml:space="preserve">Event_Type</t>
  </si>
  <si>
    <t xml:space="preserve">TP</t>
  </si>
  <si>
    <t xml:space="preserve">FN</t>
  </si>
  <si>
    <t xml:space="preserve">Prediction_Rate</t>
  </si>
  <si>
    <t xml:space="preserve">Avg_Coverage</t>
  </si>
  <si>
    <t xml:space="preserve">Coverage_Std</t>
  </si>
  <si>
    <t xml:space="preserve">Avg_Predicted_Duration</t>
  </si>
  <si>
    <t xml:space="preserve">P99_Predicted_Duration</t>
  </si>
  <si>
    <t xml:space="preserve">Avg_Simulated_Full_Cost</t>
  </si>
  <si>
    <t xml:space="preserve">P99_Simulated_Full_Cost</t>
  </si>
  <si>
    <t xml:space="preserve">Avg_Simulated_Capped_Cost</t>
  </si>
  <si>
    <t xml:space="preserve">P99_Simulated_Capped_Cost</t>
  </si>
  <si>
    <t xml:space="preserve">Events</t>
  </si>
  <si>
    <t xml:space="preserve">Avg_Rate</t>
  </si>
  <si>
    <t xml:space="preserve">Avg_Duration</t>
  </si>
  <si>
    <t xml:space="preserve">P99_Duration</t>
  </si>
  <si>
    <t xml:space="preserve">Obs_Cost</t>
  </si>
  <si>
    <t xml:space="preserve">Avg_Full_Cost</t>
  </si>
  <si>
    <t xml:space="preserve">P99_Full_Cost</t>
  </si>
  <si>
    <t xml:space="preserve">Avg_Capped_Cost</t>
  </si>
  <si>
    <t xml:space="preserve">P99_Capped_Cost</t>
  </si>
  <si>
    <t xml:space="preserve">Metric</t>
  </si>
  <si>
    <t xml:space="preserve">Value</t>
  </si>
  <si>
    <t xml:space="preserve">Total Events</t>
  </si>
  <si>
    <t xml:space="preserve">Average Prediction Rate</t>
  </si>
  <si>
    <t xml:space="preserve">Average Coverage When Predicted</t>
  </si>
  <si>
    <t xml:space="preserve">Average Predicted Duration (days)</t>
  </si>
  <si>
    <t xml:space="preserve">P99 Predicted Duration (days)</t>
  </si>
  <si>
    <t xml:space="preserve">Total Observed Cost ($)</t>
  </si>
  <si>
    <t xml:space="preserve">Total Avg Full Simulated Cost ($)</t>
  </si>
  <si>
    <t xml:space="preserve">Total P99 Full Simulated Cost ($)</t>
  </si>
  <si>
    <t xml:space="preserve">Total Avg Capped Simulated Cost ($)</t>
  </si>
  <si>
    <t xml:space="preserve">Total P99 Capped Simulated Cost ($)</t>
  </si>
  <si>
    <t xml:space="preserve">Avg Duration Ratio (Pred/Obs)</t>
  </si>
  <si>
    <t xml:space="preserve">P99 Duration Ratio (Pred/Obs)</t>
  </si>
  <si>
    <t xml:space="preserve">Avg Full Cost Ratio (Sim/Obs)</t>
  </si>
  <si>
    <t xml:space="preserve">P99 Full Cost Ratio (Sim/Obs)</t>
  </si>
  <si>
    <t xml:space="preserve">Avg Capped Cost Ratio (Sim/Obs)</t>
  </si>
  <si>
    <t xml:space="preserve">P99 Capped Cost Ratio (Sim/Obs)</t>
  </si>
  <si>
    <t xml:space="preserve">parameter</t>
  </si>
  <si>
    <t xml:space="preserve">value</t>
  </si>
  <si>
    <t xml:space="preserve">rule_feature</t>
  </si>
  <si>
    <t xml:space="preserve">swh_max_swan</t>
  </si>
  <si>
    <t xml:space="preserve">rule_threshold</t>
  </si>
  <si>
    <t xml:space="preserve">1.8</t>
  </si>
  <si>
    <t xml:space="preserve">min_event_duration</t>
  </si>
  <si>
    <t xml:space="preserve">5</t>
  </si>
  <si>
    <t xml:space="preserve">n_simulations</t>
  </si>
  <si>
    <t xml:space="preserve">4000</t>
  </si>
  <si>
    <t xml:space="preserve">min_overlap</t>
  </si>
  <si>
    <t xml:space="preserve">0.4</t>
  </si>
  <si>
    <t xml:space="preserve">max_coverage</t>
  </si>
  <si>
    <t xml:space="preserve">0.5</t>
  </si>
  <si>
    <t xml:space="preserve">block_length</t>
  </si>
  <si>
    <t xml:space="preserve">7</t>
  </si>
  <si>
    <t xml:space="preserve">window_days</t>
  </si>
  <si>
    <t xml:space="preserve">20</t>
  </si>
  <si>
    <t xml:space="preserve">seasonal_filter</t>
  </si>
  <si>
    <t xml:space="preserve">True</t>
  </si>
  <si>
    <t xml:space="preserve">N_FISHERMEN</t>
  </si>
  <si>
    <t xml:space="preserve">3290</t>
  </si>
  <si>
    <t xml:space="preserve">W</t>
  </si>
  <si>
    <t xml:space="preserve">12</t>
  </si>
  <si>
    <t xml:space="preserve">n_jobs</t>
  </si>
  <si>
    <t xml:space="preserve">-1</t>
  </si>
  <si>
    <t xml:space="preserve">Column</t>
  </si>
  <si>
    <t xml:space="preserve">Description</t>
  </si>
  <si>
    <t xml:space="preserve">Year of the observed event</t>
  </si>
  <si>
    <t xml:space="preserve">Event ID within that year</t>
  </si>
  <si>
    <t xml:space="preserve">Starting day index of the event</t>
  </si>
  <si>
    <t xml:space="preserve">Ending day index of the event</t>
  </si>
  <si>
    <t xml:space="preserve">Observed duration of the event (days)</t>
  </si>
  <si>
    <t xml:space="preserve">Proportion of simulations where this event was predicted (0-1)</t>
  </si>
  <si>
    <t xml:space="preserve">Times_Predicted</t>
  </si>
  <si>
    <t xml:space="preserve">Number of simulations (out of 1000) where this event was predicted</t>
  </si>
  <si>
    <t xml:space="preserve">Average overlap coverage when event was predicted</t>
  </si>
  <si>
    <t xml:space="preserve">Actual cost based on observed duration</t>
  </si>
  <si>
    <t xml:space="preserve">Average predicted duration across simulations where event was detected</t>
  </si>
  <si>
    <t xml:space="preserve">99th percentile predicted duration across simulations where event was detected</t>
  </si>
  <si>
    <t xml:space="preserve">Average cost based on full predicted durations</t>
  </si>
  <si>
    <t xml:space="preserve">99th percentile cost based on full predicted durations</t>
  </si>
  <si>
    <t xml:space="preserve">Average cost based on 50% of predicted durations (conservative)</t>
  </si>
  <si>
    <t xml:space="preserve">99th percentile cost based on 50% of predicted durations (conservative)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</si>
</sst>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#,##0"/>
    <numFmt numFmtId="167" formatCode="0.00%"/>
    <numFmt numFmtId="168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9.02"/>
    <col collapsed="false" customWidth="true" hidden="false" outlineLevel="0" max="3" min="3" style="0" width="9.73"/>
    <col collapsed="false" customWidth="true" hidden="false" outlineLevel="0" max="4" min="4" style="0" width="8.72"/>
    <col collapsed="false" customWidth="true" hidden="false" outlineLevel="0" max="5" min="5" style="0" width="9.22"/>
    <col collapsed="false" customWidth="true" hidden="false" outlineLevel="0" max="6" min="6" style="0" width="9.93"/>
    <col collapsed="false" customWidth="true" hidden="false" outlineLevel="0" max="7" min="7" style="1" width="17.94"/>
    <col collapsed="false" customWidth="true" hidden="false" outlineLevel="0" max="8" min="8" style="0" width="18.44"/>
    <col collapsed="false" customWidth="true" hidden="false" outlineLevel="0" max="9" min="9" style="2" width="14.23"/>
    <col collapsed="false" customWidth="true" hidden="false" outlineLevel="0" max="10" min="10" style="2" width="14.43"/>
    <col collapsed="false" customWidth="true" hidden="false" outlineLevel="0" max="11" min="11" style="2" width="12.33"/>
    <col collapsed="false" customWidth="true" hidden="false" outlineLevel="0" max="12" min="12" style="0" width="11.3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3" t="s">
        <v>11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135</v>
      </c>
      <c r="D2" s="0" t="n">
        <v>140</v>
      </c>
      <c r="E2" s="0" t="n">
        <v>6</v>
      </c>
      <c r="F2" s="0" t="n">
        <v>1</v>
      </c>
      <c r="G2" s="1" t="n">
        <v>0.5</v>
      </c>
      <c r="H2" s="0" t="n">
        <v>5</v>
      </c>
      <c r="I2" s="2" t="n">
        <v>236880</v>
      </c>
      <c r="J2" s="2" t="n">
        <v>197400</v>
      </c>
      <c r="K2" s="2" t="n">
        <v>98700</v>
      </c>
      <c r="L2" s="0" t="s">
        <v>12</v>
      </c>
      <c r="N2" s="0" t="n">
        <f aca="false">12*3290*6</f>
        <v>236880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158</v>
      </c>
      <c r="D3" s="0" t="n">
        <v>165</v>
      </c>
      <c r="E3" s="0" t="n">
        <v>8</v>
      </c>
      <c r="F3" s="0" t="n">
        <v>1</v>
      </c>
      <c r="G3" s="1" t="n">
        <v>1</v>
      </c>
      <c r="H3" s="0" t="n">
        <v>12</v>
      </c>
      <c r="I3" s="2" t="n">
        <v>315840</v>
      </c>
      <c r="J3" s="2" t="n">
        <v>473760</v>
      </c>
      <c r="K3" s="2" t="n">
        <v>236880</v>
      </c>
      <c r="L3" s="0" t="s">
        <v>12</v>
      </c>
      <c r="N3" s="0" t="n">
        <f aca="false">J3/2</f>
        <v>236880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170</v>
      </c>
      <c r="D4" s="0" t="n">
        <v>175</v>
      </c>
      <c r="E4" s="0" t="n">
        <v>6</v>
      </c>
      <c r="F4" s="0" t="n">
        <v>1</v>
      </c>
      <c r="G4" s="1" t="n">
        <v>1</v>
      </c>
      <c r="H4" s="0" t="n">
        <v>8</v>
      </c>
      <c r="I4" s="2" t="n">
        <v>236880</v>
      </c>
      <c r="J4" s="2" t="n">
        <v>315840</v>
      </c>
      <c r="K4" s="2" t="n">
        <v>157920</v>
      </c>
      <c r="L4" s="0" t="s">
        <v>12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252</v>
      </c>
      <c r="D5" s="0" t="n">
        <v>258</v>
      </c>
      <c r="E5" s="0" t="n">
        <v>7</v>
      </c>
      <c r="F5" s="0" t="n">
        <v>1</v>
      </c>
      <c r="G5" s="1" t="n">
        <v>1</v>
      </c>
      <c r="H5" s="0" t="n">
        <v>19</v>
      </c>
      <c r="I5" s="2" t="n">
        <v>276360</v>
      </c>
      <c r="J5" s="2" t="n">
        <v>750120</v>
      </c>
      <c r="K5" s="2" t="n">
        <v>375060</v>
      </c>
      <c r="L5" s="0" t="s">
        <v>12</v>
      </c>
    </row>
    <row r="6" customFormat="false" ht="15" hidden="false" customHeight="false" outlineLevel="0" collapsed="false">
      <c r="A6" s="0" t="n">
        <v>2019</v>
      </c>
      <c r="B6" s="0" t="n">
        <v>1</v>
      </c>
      <c r="C6" s="0" t="n">
        <v>85</v>
      </c>
      <c r="D6" s="0" t="n">
        <v>89</v>
      </c>
      <c r="E6" s="0" t="n">
        <v>5</v>
      </c>
      <c r="F6" s="0" t="n">
        <v>0</v>
      </c>
      <c r="G6" s="1" t="n">
        <v>0</v>
      </c>
      <c r="H6" s="0" t="n">
        <v>0</v>
      </c>
      <c r="I6" s="2" t="n">
        <v>197400</v>
      </c>
      <c r="J6" s="2" t="n">
        <v>0</v>
      </c>
      <c r="K6" s="2" t="n">
        <v>0</v>
      </c>
      <c r="L6" s="0" t="s">
        <v>13</v>
      </c>
    </row>
    <row r="7" customFormat="false" ht="15" hidden="false" customHeight="false" outlineLevel="0" collapsed="false">
      <c r="A7" s="0" t="n">
        <v>2019</v>
      </c>
      <c r="B7" s="0" t="n">
        <v>2</v>
      </c>
      <c r="C7" s="0" t="n">
        <v>125</v>
      </c>
      <c r="D7" s="0" t="n">
        <v>133</v>
      </c>
      <c r="E7" s="0" t="n">
        <v>9</v>
      </c>
      <c r="F7" s="0" t="n">
        <v>1</v>
      </c>
      <c r="G7" s="1" t="n">
        <v>1</v>
      </c>
      <c r="H7" s="0" t="n">
        <v>19</v>
      </c>
      <c r="I7" s="2" t="n">
        <v>355320</v>
      </c>
      <c r="J7" s="2" t="n">
        <v>750120</v>
      </c>
      <c r="K7" s="2" t="n">
        <v>375060</v>
      </c>
      <c r="L7" s="0" t="s">
        <v>12</v>
      </c>
    </row>
    <row r="8" customFormat="false" ht="15" hidden="false" customHeight="false" outlineLevel="0" collapsed="false">
      <c r="A8" s="0" t="n">
        <v>2019</v>
      </c>
      <c r="B8" s="0" t="n">
        <v>3</v>
      </c>
      <c r="C8" s="0" t="n">
        <v>135</v>
      </c>
      <c r="D8" s="0" t="n">
        <v>141</v>
      </c>
      <c r="E8" s="0" t="n">
        <v>7</v>
      </c>
      <c r="F8" s="0" t="n">
        <v>1</v>
      </c>
      <c r="G8" s="1" t="n">
        <v>1</v>
      </c>
      <c r="H8" s="0" t="n">
        <v>19</v>
      </c>
      <c r="I8" s="2" t="n">
        <v>276360</v>
      </c>
      <c r="J8" s="2" t="n">
        <v>750120</v>
      </c>
      <c r="K8" s="2" t="n">
        <v>375060</v>
      </c>
      <c r="L8" s="0" t="s">
        <v>12</v>
      </c>
    </row>
    <row r="9" customFormat="false" ht="15" hidden="false" customHeight="false" outlineLevel="0" collapsed="false">
      <c r="A9" s="0" t="n">
        <v>2019</v>
      </c>
      <c r="B9" s="0" t="n">
        <v>4</v>
      </c>
      <c r="C9" s="0" t="n">
        <v>150</v>
      </c>
      <c r="D9" s="0" t="n">
        <v>154</v>
      </c>
      <c r="E9" s="0" t="n">
        <v>5</v>
      </c>
      <c r="F9" s="0" t="n">
        <v>1</v>
      </c>
      <c r="G9" s="1" t="n">
        <v>0.8</v>
      </c>
      <c r="H9" s="0" t="n">
        <v>10</v>
      </c>
      <c r="I9" s="2" t="n">
        <v>197400</v>
      </c>
      <c r="J9" s="2" t="n">
        <v>394800</v>
      </c>
      <c r="K9" s="2" t="n">
        <v>197400</v>
      </c>
      <c r="L9" s="0" t="s">
        <v>12</v>
      </c>
    </row>
    <row r="10" customFormat="false" ht="15" hidden="false" customHeight="false" outlineLevel="0" collapsed="false">
      <c r="A10" s="0" t="n">
        <v>2019</v>
      </c>
      <c r="B10" s="0" t="n">
        <v>5</v>
      </c>
      <c r="C10" s="0" t="n">
        <v>177</v>
      </c>
      <c r="D10" s="0" t="n">
        <v>181</v>
      </c>
      <c r="E10" s="0" t="n">
        <v>5</v>
      </c>
      <c r="F10" s="0" t="n">
        <v>1</v>
      </c>
      <c r="G10" s="1" t="n">
        <v>1</v>
      </c>
      <c r="H10" s="0" t="n">
        <v>13</v>
      </c>
      <c r="I10" s="2" t="n">
        <v>197400</v>
      </c>
      <c r="J10" s="2" t="n">
        <v>513240</v>
      </c>
      <c r="K10" s="2" t="n">
        <v>256620</v>
      </c>
      <c r="L10" s="0" t="s">
        <v>12</v>
      </c>
    </row>
    <row r="11" customFormat="false" ht="15" hidden="false" customHeight="false" outlineLevel="0" collapsed="false">
      <c r="A11" s="0" t="n">
        <v>2019</v>
      </c>
      <c r="B11" s="0" t="n">
        <v>6</v>
      </c>
      <c r="C11" s="0" t="n">
        <v>191</v>
      </c>
      <c r="D11" s="0" t="n">
        <v>195</v>
      </c>
      <c r="E11" s="0" t="n">
        <v>5</v>
      </c>
      <c r="F11" s="0" t="n">
        <v>1</v>
      </c>
      <c r="G11" s="1" t="n">
        <v>1</v>
      </c>
      <c r="H11" s="0" t="n">
        <v>17</v>
      </c>
      <c r="I11" s="2" t="n">
        <v>197400</v>
      </c>
      <c r="J11" s="2" t="n">
        <v>671160</v>
      </c>
      <c r="K11" s="2" t="n">
        <v>335580</v>
      </c>
      <c r="L11" s="0" t="s">
        <v>12</v>
      </c>
    </row>
    <row r="12" customFormat="false" ht="15" hidden="false" customHeight="false" outlineLevel="0" collapsed="false">
      <c r="A12" s="0" t="n">
        <v>2019</v>
      </c>
      <c r="B12" s="0" t="n">
        <v>7</v>
      </c>
      <c r="C12" s="0" t="n">
        <v>200</v>
      </c>
      <c r="D12" s="0" t="n">
        <v>205</v>
      </c>
      <c r="E12" s="0" t="n">
        <v>6</v>
      </c>
      <c r="F12" s="0" t="n">
        <v>1</v>
      </c>
      <c r="G12" s="1" t="n">
        <v>1</v>
      </c>
      <c r="H12" s="0" t="n">
        <v>17</v>
      </c>
      <c r="I12" s="2" t="n">
        <v>236880</v>
      </c>
      <c r="J12" s="2" t="n">
        <v>671160</v>
      </c>
      <c r="K12" s="2" t="n">
        <v>335580</v>
      </c>
      <c r="L12" s="0" t="s">
        <v>12</v>
      </c>
    </row>
    <row r="13" customFormat="false" ht="15" hidden="false" customHeight="false" outlineLevel="0" collapsed="false">
      <c r="A13" s="0" t="n">
        <v>2020</v>
      </c>
      <c r="B13" s="0" t="n">
        <v>1</v>
      </c>
      <c r="C13" s="0" t="n">
        <v>120</v>
      </c>
      <c r="D13" s="0" t="n">
        <v>130</v>
      </c>
      <c r="E13" s="0" t="n">
        <v>11</v>
      </c>
      <c r="F13" s="0" t="n">
        <v>0</v>
      </c>
      <c r="G13" s="1" t="n">
        <v>0</v>
      </c>
      <c r="H13" s="0" t="n">
        <v>0</v>
      </c>
      <c r="I13" s="2" t="n">
        <v>434280</v>
      </c>
      <c r="J13" s="2" t="n">
        <v>0</v>
      </c>
      <c r="K13" s="2" t="n">
        <v>0</v>
      </c>
      <c r="L13" s="0" t="s">
        <v>13</v>
      </c>
    </row>
    <row r="14" customFormat="false" ht="15" hidden="false" customHeight="false" outlineLevel="0" collapsed="false">
      <c r="A14" s="0" t="n">
        <v>2020</v>
      </c>
      <c r="B14" s="0" t="n">
        <v>2</v>
      </c>
      <c r="C14" s="0" t="n">
        <v>140</v>
      </c>
      <c r="D14" s="0" t="n">
        <v>144</v>
      </c>
      <c r="E14" s="0" t="n">
        <v>5</v>
      </c>
      <c r="F14" s="0" t="n">
        <v>0</v>
      </c>
      <c r="G14" s="1" t="n">
        <v>0</v>
      </c>
      <c r="H14" s="0" t="n">
        <v>0</v>
      </c>
      <c r="I14" s="2" t="n">
        <v>197400</v>
      </c>
      <c r="J14" s="2" t="n">
        <v>0</v>
      </c>
      <c r="K14" s="2" t="n">
        <v>0</v>
      </c>
      <c r="L14" s="0" t="s">
        <v>13</v>
      </c>
    </row>
    <row r="15" customFormat="false" ht="15" hidden="false" customHeight="false" outlineLevel="0" collapsed="false">
      <c r="A15" s="0" t="n">
        <v>2020</v>
      </c>
      <c r="B15" s="0" t="n">
        <v>3</v>
      </c>
      <c r="C15" s="0" t="n">
        <v>149</v>
      </c>
      <c r="D15" s="0" t="n">
        <v>159</v>
      </c>
      <c r="E15" s="0" t="n">
        <v>11</v>
      </c>
      <c r="F15" s="0" t="n">
        <v>1</v>
      </c>
      <c r="G15" s="1" t="n">
        <v>1</v>
      </c>
      <c r="H15" s="0" t="n">
        <v>31</v>
      </c>
      <c r="I15" s="2" t="n">
        <v>434280</v>
      </c>
      <c r="J15" s="2" t="n">
        <v>1223880</v>
      </c>
      <c r="K15" s="2" t="n">
        <v>611940</v>
      </c>
      <c r="L15" s="0" t="s">
        <v>12</v>
      </c>
    </row>
    <row r="16" customFormat="false" ht="15" hidden="false" customHeight="false" outlineLevel="0" collapsed="false">
      <c r="A16" s="0" t="n">
        <v>2020</v>
      </c>
      <c r="B16" s="0" t="n">
        <v>4</v>
      </c>
      <c r="C16" s="0" t="n">
        <v>163</v>
      </c>
      <c r="D16" s="0" t="n">
        <v>173</v>
      </c>
      <c r="E16" s="0" t="n">
        <v>11</v>
      </c>
      <c r="F16" s="0" t="n">
        <v>1</v>
      </c>
      <c r="G16" s="1" t="n">
        <v>1</v>
      </c>
      <c r="H16" s="0" t="n">
        <v>31</v>
      </c>
      <c r="I16" s="2" t="n">
        <v>434280</v>
      </c>
      <c r="J16" s="2" t="n">
        <v>1223880</v>
      </c>
      <c r="K16" s="2" t="n">
        <v>611940</v>
      </c>
      <c r="L16" s="0" t="s">
        <v>12</v>
      </c>
    </row>
    <row r="17" customFormat="false" ht="15" hidden="false" customHeight="false" outlineLevel="0" collapsed="false">
      <c r="A17" s="0" t="n">
        <v>2020</v>
      </c>
      <c r="B17" s="0" t="n">
        <v>5</v>
      </c>
      <c r="C17" s="0" t="n">
        <v>256</v>
      </c>
      <c r="D17" s="0" t="n">
        <v>260</v>
      </c>
      <c r="E17" s="0" t="n">
        <v>5</v>
      </c>
      <c r="F17" s="0" t="n">
        <v>1</v>
      </c>
      <c r="G17" s="1" t="n">
        <v>1</v>
      </c>
      <c r="H17" s="0" t="n">
        <v>12</v>
      </c>
      <c r="I17" s="2" t="n">
        <v>197400</v>
      </c>
      <c r="J17" s="2" t="n">
        <v>473760</v>
      </c>
      <c r="K17" s="2" t="n">
        <v>236880</v>
      </c>
      <c r="L17" s="0" t="s">
        <v>12</v>
      </c>
    </row>
    <row r="18" customFormat="false" ht="15" hidden="false" customHeight="false" outlineLevel="0" collapsed="false">
      <c r="A18" s="0" t="n">
        <v>2021</v>
      </c>
      <c r="B18" s="0" t="n">
        <v>1</v>
      </c>
      <c r="C18" s="0" t="n">
        <v>108</v>
      </c>
      <c r="D18" s="0" t="n">
        <v>112</v>
      </c>
      <c r="E18" s="0" t="n">
        <v>5</v>
      </c>
      <c r="F18" s="0" t="n">
        <v>1</v>
      </c>
      <c r="G18" s="1" t="n">
        <v>1</v>
      </c>
      <c r="H18" s="0" t="n">
        <v>13</v>
      </c>
      <c r="I18" s="2" t="n">
        <v>197400</v>
      </c>
      <c r="J18" s="2" t="n">
        <v>513240</v>
      </c>
      <c r="K18" s="2" t="n">
        <v>256620</v>
      </c>
      <c r="L18" s="0" t="s">
        <v>12</v>
      </c>
    </row>
    <row r="19" customFormat="false" ht="15" hidden="false" customHeight="false" outlineLevel="0" collapsed="false">
      <c r="A19" s="0" t="n">
        <v>2021</v>
      </c>
      <c r="B19" s="0" t="n">
        <v>2</v>
      </c>
      <c r="C19" s="0" t="n">
        <v>133</v>
      </c>
      <c r="D19" s="0" t="n">
        <v>141</v>
      </c>
      <c r="E19" s="0" t="n">
        <v>9</v>
      </c>
      <c r="F19" s="0" t="n">
        <v>1</v>
      </c>
      <c r="G19" s="1" t="n">
        <v>1</v>
      </c>
      <c r="H19" s="0" t="n">
        <v>16</v>
      </c>
      <c r="I19" s="2" t="n">
        <v>355320</v>
      </c>
      <c r="J19" s="2" t="n">
        <v>631680</v>
      </c>
      <c r="K19" s="2" t="n">
        <v>315840</v>
      </c>
      <c r="L19" s="0" t="s">
        <v>12</v>
      </c>
    </row>
    <row r="20" customFormat="false" ht="15" hidden="false" customHeight="false" outlineLevel="0" collapsed="false">
      <c r="A20" s="0" t="n">
        <v>2021</v>
      </c>
      <c r="B20" s="0" t="n">
        <v>3</v>
      </c>
      <c r="C20" s="0" t="n">
        <v>174</v>
      </c>
      <c r="D20" s="0" t="n">
        <v>178</v>
      </c>
      <c r="E20" s="0" t="n">
        <v>5</v>
      </c>
      <c r="F20" s="0" t="n">
        <v>1</v>
      </c>
      <c r="G20" s="1" t="n">
        <v>1</v>
      </c>
      <c r="H20" s="0" t="n">
        <v>20</v>
      </c>
      <c r="I20" s="2" t="n">
        <v>197400</v>
      </c>
      <c r="J20" s="2" t="n">
        <v>789600</v>
      </c>
      <c r="K20" s="2" t="n">
        <v>394800</v>
      </c>
      <c r="L20" s="0" t="s">
        <v>12</v>
      </c>
    </row>
    <row r="21" customFormat="false" ht="15" hidden="false" customHeight="false" outlineLevel="0" collapsed="false">
      <c r="A21" s="0" t="n">
        <v>2021</v>
      </c>
      <c r="B21" s="0" t="n">
        <v>4</v>
      </c>
      <c r="C21" s="0" t="n">
        <v>182</v>
      </c>
      <c r="D21" s="0" t="n">
        <v>186</v>
      </c>
      <c r="E21" s="0" t="n">
        <v>5</v>
      </c>
      <c r="F21" s="0" t="n">
        <v>1</v>
      </c>
      <c r="G21" s="1" t="n">
        <v>1</v>
      </c>
      <c r="H21" s="0" t="n">
        <v>17</v>
      </c>
      <c r="I21" s="2" t="n">
        <v>197400</v>
      </c>
      <c r="J21" s="2" t="n">
        <v>671160</v>
      </c>
      <c r="K21" s="2" t="n">
        <v>335580</v>
      </c>
      <c r="L21" s="0" t="s">
        <v>12</v>
      </c>
    </row>
    <row r="22" customFormat="false" ht="15" hidden="false" customHeight="false" outlineLevel="0" collapsed="false">
      <c r="A22" s="0" t="n">
        <v>2021</v>
      </c>
      <c r="B22" s="0" t="n">
        <v>5</v>
      </c>
      <c r="C22" s="0" t="n">
        <v>188</v>
      </c>
      <c r="D22" s="0" t="n">
        <v>195</v>
      </c>
      <c r="E22" s="0" t="n">
        <v>8</v>
      </c>
      <c r="F22" s="0" t="n">
        <v>1</v>
      </c>
      <c r="G22" s="1" t="n">
        <v>1</v>
      </c>
      <c r="H22" s="0" t="n">
        <v>17</v>
      </c>
      <c r="I22" s="2" t="n">
        <v>315840</v>
      </c>
      <c r="J22" s="2" t="n">
        <v>671160</v>
      </c>
      <c r="K22" s="2" t="n">
        <v>335580</v>
      </c>
      <c r="L22" s="0" t="s">
        <v>12</v>
      </c>
    </row>
    <row r="23" customFormat="false" ht="15" hidden="false" customHeight="false" outlineLevel="0" collapsed="false">
      <c r="A23" s="0" t="n">
        <v>2021</v>
      </c>
      <c r="B23" s="0" t="n">
        <v>6</v>
      </c>
      <c r="C23" s="0" t="n">
        <v>203</v>
      </c>
      <c r="D23" s="0" t="n">
        <v>209</v>
      </c>
      <c r="E23" s="0" t="n">
        <v>7</v>
      </c>
      <c r="F23" s="0" t="n">
        <v>1</v>
      </c>
      <c r="G23" s="1" t="n">
        <v>1</v>
      </c>
      <c r="H23" s="0" t="n">
        <v>12</v>
      </c>
      <c r="I23" s="2" t="n">
        <v>276360</v>
      </c>
      <c r="J23" s="2" t="n">
        <v>473760</v>
      </c>
      <c r="K23" s="2" t="n">
        <v>236880</v>
      </c>
      <c r="L23" s="0" t="s">
        <v>12</v>
      </c>
    </row>
    <row r="24" customFormat="false" ht="15" hidden="false" customHeight="false" outlineLevel="0" collapsed="false">
      <c r="A24" s="0" t="n">
        <v>2021</v>
      </c>
      <c r="B24" s="0" t="n">
        <v>7</v>
      </c>
      <c r="C24" s="0" t="n">
        <v>227</v>
      </c>
      <c r="D24" s="0" t="n">
        <v>231</v>
      </c>
      <c r="E24" s="0" t="n">
        <v>5</v>
      </c>
      <c r="F24" s="0" t="n">
        <v>1</v>
      </c>
      <c r="G24" s="1" t="n">
        <v>0.6</v>
      </c>
      <c r="H24" s="0" t="n">
        <v>13</v>
      </c>
      <c r="I24" s="2" t="n">
        <v>197400</v>
      </c>
      <c r="J24" s="2" t="n">
        <v>513240</v>
      </c>
      <c r="K24" s="2" t="n">
        <v>256620</v>
      </c>
      <c r="L24" s="0" t="s">
        <v>12</v>
      </c>
    </row>
    <row r="25" customFormat="false" ht="15" hidden="false" customHeight="false" outlineLevel="0" collapsed="false">
      <c r="A25" s="0" t="n">
        <v>2021</v>
      </c>
      <c r="B25" s="0" t="n">
        <v>8</v>
      </c>
      <c r="C25" s="0" t="n">
        <v>245</v>
      </c>
      <c r="D25" s="0" t="n">
        <v>251</v>
      </c>
      <c r="E25" s="0" t="n">
        <v>7</v>
      </c>
      <c r="F25" s="0" t="n">
        <v>1</v>
      </c>
      <c r="G25" s="1" t="n">
        <v>1</v>
      </c>
      <c r="H25" s="0" t="n">
        <v>16</v>
      </c>
      <c r="I25" s="2" t="n">
        <v>276360</v>
      </c>
      <c r="J25" s="2" t="n">
        <v>631680</v>
      </c>
      <c r="K25" s="2" t="n">
        <v>315840</v>
      </c>
      <c r="L25" s="0" t="s">
        <v>12</v>
      </c>
    </row>
    <row r="26" customFormat="false" ht="15" hidden="false" customHeight="false" outlineLevel="0" collapsed="false">
      <c r="A26" s="0" t="n">
        <v>2021</v>
      </c>
      <c r="B26" s="0" t="n">
        <v>9</v>
      </c>
      <c r="C26" s="0" t="n">
        <v>253</v>
      </c>
      <c r="D26" s="0" t="n">
        <v>258</v>
      </c>
      <c r="E26" s="0" t="n">
        <v>6</v>
      </c>
      <c r="F26" s="0" t="n">
        <v>1</v>
      </c>
      <c r="G26" s="1" t="n">
        <v>1</v>
      </c>
      <c r="H26" s="0" t="n">
        <v>16</v>
      </c>
      <c r="I26" s="2" t="n">
        <v>236880</v>
      </c>
      <c r="J26" s="2" t="n">
        <v>631680</v>
      </c>
      <c r="K26" s="2" t="n">
        <v>315840</v>
      </c>
      <c r="L26" s="0" t="s">
        <v>12</v>
      </c>
    </row>
    <row r="27" customFormat="false" ht="15" hidden="false" customHeight="false" outlineLevel="0" collapsed="false">
      <c r="A27" s="0" t="n">
        <v>2022</v>
      </c>
      <c r="B27" s="0" t="n">
        <v>1</v>
      </c>
      <c r="C27" s="0" t="n">
        <v>131</v>
      </c>
      <c r="D27" s="0" t="n">
        <v>135</v>
      </c>
      <c r="E27" s="0" t="n">
        <v>5</v>
      </c>
      <c r="F27" s="0" t="n">
        <v>1</v>
      </c>
      <c r="G27" s="1" t="n">
        <v>0.8</v>
      </c>
      <c r="H27" s="0" t="n">
        <v>6</v>
      </c>
      <c r="I27" s="2" t="n">
        <v>197400</v>
      </c>
      <c r="J27" s="2" t="n">
        <v>236880</v>
      </c>
      <c r="K27" s="2" t="n">
        <v>118440</v>
      </c>
      <c r="L27" s="0" t="s">
        <v>12</v>
      </c>
    </row>
    <row r="28" customFormat="false" ht="15" hidden="false" customHeight="false" outlineLevel="0" collapsed="false">
      <c r="A28" s="0" t="n">
        <v>2022</v>
      </c>
      <c r="B28" s="0" t="n">
        <v>2</v>
      </c>
      <c r="C28" s="0" t="n">
        <v>137</v>
      </c>
      <c r="D28" s="0" t="n">
        <v>144</v>
      </c>
      <c r="E28" s="0" t="n">
        <v>8</v>
      </c>
      <c r="F28" s="0" t="n">
        <v>1</v>
      </c>
      <c r="G28" s="1" t="n">
        <v>0.75</v>
      </c>
      <c r="H28" s="0" t="n">
        <v>7</v>
      </c>
      <c r="I28" s="2" t="n">
        <v>315840</v>
      </c>
      <c r="J28" s="2" t="n">
        <v>276360</v>
      </c>
      <c r="K28" s="2" t="n">
        <v>138180</v>
      </c>
      <c r="L28" s="0" t="s">
        <v>12</v>
      </c>
    </row>
    <row r="29" customFormat="false" ht="15" hidden="false" customHeight="false" outlineLevel="0" collapsed="false">
      <c r="A29" s="0" t="n">
        <v>2022</v>
      </c>
      <c r="B29" s="0" t="n">
        <v>3</v>
      </c>
      <c r="C29" s="0" t="n">
        <v>184</v>
      </c>
      <c r="D29" s="0" t="n">
        <v>192</v>
      </c>
      <c r="E29" s="0" t="n">
        <v>9</v>
      </c>
      <c r="F29" s="0" t="n">
        <v>1</v>
      </c>
      <c r="G29" s="1" t="n">
        <v>1</v>
      </c>
      <c r="H29" s="0" t="n">
        <v>16</v>
      </c>
      <c r="I29" s="2" t="n">
        <v>355320</v>
      </c>
      <c r="J29" s="2" t="n">
        <v>631680</v>
      </c>
      <c r="K29" s="2" t="n">
        <v>315840</v>
      </c>
      <c r="L29" s="0" t="s">
        <v>12</v>
      </c>
    </row>
    <row r="30" customFormat="false" ht="15" hidden="false" customHeight="false" outlineLevel="0" collapsed="false">
      <c r="A30" s="0" t="n">
        <v>2022</v>
      </c>
      <c r="B30" s="0" t="n">
        <v>4</v>
      </c>
      <c r="C30" s="0" t="n">
        <v>224</v>
      </c>
      <c r="D30" s="0" t="n">
        <v>230</v>
      </c>
      <c r="E30" s="0" t="n">
        <v>7</v>
      </c>
      <c r="F30" s="0" t="n">
        <v>1</v>
      </c>
      <c r="G30" s="1" t="n">
        <v>1</v>
      </c>
      <c r="H30" s="0" t="n">
        <v>20</v>
      </c>
      <c r="I30" s="2" t="n">
        <v>276360</v>
      </c>
      <c r="J30" s="2" t="n">
        <v>789600</v>
      </c>
      <c r="K30" s="2" t="n">
        <v>394800</v>
      </c>
      <c r="L30" s="0" t="s">
        <v>12</v>
      </c>
    </row>
    <row r="31" customFormat="false" ht="15" hidden="false" customHeight="false" outlineLevel="0" collapsed="false">
      <c r="A31" s="0" t="n">
        <v>2022</v>
      </c>
      <c r="B31" s="0" t="n">
        <v>5</v>
      </c>
      <c r="C31" s="0" t="n">
        <v>253</v>
      </c>
      <c r="D31" s="0" t="n">
        <v>259</v>
      </c>
      <c r="E31" s="0" t="n">
        <v>7</v>
      </c>
      <c r="F31" s="0" t="n">
        <v>1</v>
      </c>
      <c r="G31" s="1" t="n">
        <v>1</v>
      </c>
      <c r="H31" s="0" t="n">
        <v>21</v>
      </c>
      <c r="I31" s="2" t="n">
        <v>276360</v>
      </c>
      <c r="J31" s="2" t="n">
        <v>829080</v>
      </c>
      <c r="K31" s="2" t="n">
        <v>414540</v>
      </c>
      <c r="L31" s="0" t="s">
        <v>12</v>
      </c>
    </row>
    <row r="32" customFormat="false" ht="15" hidden="false" customHeight="false" outlineLevel="0" collapsed="false">
      <c r="A32" s="0" t="n">
        <v>2022</v>
      </c>
      <c r="B32" s="0" t="n">
        <v>6</v>
      </c>
      <c r="C32" s="0" t="n">
        <v>281</v>
      </c>
      <c r="D32" s="0" t="n">
        <v>285</v>
      </c>
      <c r="E32" s="0" t="n">
        <v>5</v>
      </c>
      <c r="F32" s="0" t="n">
        <v>1</v>
      </c>
      <c r="G32" s="1" t="n">
        <v>0.8</v>
      </c>
      <c r="H32" s="0" t="n">
        <v>8</v>
      </c>
      <c r="I32" s="2" t="n">
        <v>197400</v>
      </c>
      <c r="J32" s="2" t="n">
        <v>315840</v>
      </c>
      <c r="K32" s="2" t="n">
        <v>157920</v>
      </c>
      <c r="L32" s="0" t="s">
        <v>12</v>
      </c>
    </row>
    <row r="33" customFormat="false" ht="15" hidden="false" customHeight="false" outlineLevel="0" collapsed="false">
      <c r="A33" s="0" t="n">
        <v>2022</v>
      </c>
      <c r="B33" s="0" t="n">
        <v>7</v>
      </c>
      <c r="C33" s="0" t="n">
        <v>321</v>
      </c>
      <c r="D33" s="0" t="n">
        <v>325</v>
      </c>
      <c r="E33" s="0" t="n">
        <v>5</v>
      </c>
      <c r="F33" s="0" t="n">
        <v>0</v>
      </c>
      <c r="G33" s="1" t="n">
        <v>0</v>
      </c>
      <c r="H33" s="0" t="n">
        <v>0</v>
      </c>
      <c r="I33" s="2" t="n">
        <v>197400</v>
      </c>
      <c r="J33" s="2" t="n">
        <v>0</v>
      </c>
      <c r="K33" s="2" t="n">
        <v>0</v>
      </c>
      <c r="L33" s="0" t="s">
        <v>13</v>
      </c>
    </row>
    <row r="34" customFormat="false" ht="15" hidden="false" customHeight="false" outlineLevel="0" collapsed="false">
      <c r="A34" s="0" t="n">
        <v>2023</v>
      </c>
      <c r="B34" s="0" t="n">
        <v>1</v>
      </c>
      <c r="C34" s="0" t="n">
        <v>68</v>
      </c>
      <c r="D34" s="0" t="n">
        <v>72</v>
      </c>
      <c r="E34" s="0" t="n">
        <v>5</v>
      </c>
      <c r="F34" s="0" t="n">
        <v>0</v>
      </c>
      <c r="G34" s="1" t="n">
        <v>0</v>
      </c>
      <c r="H34" s="0" t="n">
        <v>0</v>
      </c>
      <c r="I34" s="2" t="n">
        <v>197400</v>
      </c>
      <c r="J34" s="2" t="n">
        <v>0</v>
      </c>
      <c r="K34" s="2" t="n">
        <v>0</v>
      </c>
      <c r="L34" s="0" t="s">
        <v>13</v>
      </c>
    </row>
    <row r="35" customFormat="false" ht="15" hidden="false" customHeight="false" outlineLevel="0" collapsed="false">
      <c r="A35" s="0" t="n">
        <v>2023</v>
      </c>
      <c r="B35" s="0" t="n">
        <v>2</v>
      </c>
      <c r="C35" s="0" t="n">
        <v>133</v>
      </c>
      <c r="D35" s="0" t="n">
        <v>146</v>
      </c>
      <c r="E35" s="0" t="n">
        <v>14</v>
      </c>
      <c r="F35" s="0" t="n">
        <v>1</v>
      </c>
      <c r="G35" s="1" t="n">
        <v>0.714285714285714</v>
      </c>
      <c r="H35" s="0" t="n">
        <v>13</v>
      </c>
      <c r="I35" s="2" t="n">
        <v>552720</v>
      </c>
      <c r="J35" s="2" t="n">
        <v>513240</v>
      </c>
      <c r="K35" s="2" t="n">
        <v>256620</v>
      </c>
      <c r="L35" s="0" t="s">
        <v>12</v>
      </c>
    </row>
    <row r="36" customFormat="false" ht="15" hidden="false" customHeight="false" outlineLevel="0" collapsed="false">
      <c r="A36" s="0" t="n">
        <v>2023</v>
      </c>
      <c r="B36" s="0" t="n">
        <v>3</v>
      </c>
      <c r="C36" s="0" t="n">
        <v>151</v>
      </c>
      <c r="D36" s="0" t="n">
        <v>155</v>
      </c>
      <c r="E36" s="0" t="n">
        <v>5</v>
      </c>
      <c r="F36" s="0" t="n">
        <v>1</v>
      </c>
      <c r="G36" s="1" t="n">
        <v>1</v>
      </c>
      <c r="H36" s="0" t="n">
        <v>9</v>
      </c>
      <c r="I36" s="2" t="n">
        <v>197400</v>
      </c>
      <c r="J36" s="2" t="n">
        <v>355320</v>
      </c>
      <c r="K36" s="2" t="n">
        <v>177660</v>
      </c>
      <c r="L36" s="0" t="s">
        <v>12</v>
      </c>
    </row>
    <row r="37" customFormat="false" ht="15" hidden="false" customHeight="false" outlineLevel="0" collapsed="false">
      <c r="A37" s="0" t="n">
        <v>2023</v>
      </c>
      <c r="B37" s="0" t="n">
        <v>4</v>
      </c>
      <c r="C37" s="0" t="n">
        <v>181</v>
      </c>
      <c r="D37" s="0" t="n">
        <v>186</v>
      </c>
      <c r="E37" s="0" t="n">
        <v>6</v>
      </c>
      <c r="F37" s="0" t="n">
        <v>1</v>
      </c>
      <c r="G37" s="1" t="n">
        <v>1</v>
      </c>
      <c r="H37" s="0" t="n">
        <v>9</v>
      </c>
      <c r="I37" s="2" t="n">
        <v>236880</v>
      </c>
      <c r="J37" s="2" t="n">
        <v>355320</v>
      </c>
      <c r="K37" s="2" t="n">
        <v>177660</v>
      </c>
      <c r="L37" s="0" t="s">
        <v>12</v>
      </c>
    </row>
    <row r="38" customFormat="false" ht="15" hidden="false" customHeight="false" outlineLevel="0" collapsed="false">
      <c r="A38" s="0" t="n">
        <v>2023</v>
      </c>
      <c r="B38" s="0" t="n">
        <v>5</v>
      </c>
      <c r="C38" s="0" t="n">
        <v>240</v>
      </c>
      <c r="D38" s="0" t="n">
        <v>244</v>
      </c>
      <c r="E38" s="0" t="n">
        <v>5</v>
      </c>
      <c r="F38" s="0" t="n">
        <v>1</v>
      </c>
      <c r="G38" s="1" t="n">
        <v>1</v>
      </c>
      <c r="H38" s="0" t="n">
        <v>9</v>
      </c>
      <c r="I38" s="2" t="n">
        <v>197400</v>
      </c>
      <c r="J38" s="2" t="n">
        <v>355320</v>
      </c>
      <c r="K38" s="2" t="n">
        <v>177660</v>
      </c>
      <c r="L38" s="0" t="s">
        <v>12</v>
      </c>
    </row>
    <row r="39" customFormat="false" ht="15" hidden="false" customHeight="false" outlineLevel="0" collapsed="false">
      <c r="A39" s="0" t="n">
        <v>2023</v>
      </c>
      <c r="B39" s="0" t="n">
        <v>6</v>
      </c>
      <c r="C39" s="0" t="n">
        <v>280</v>
      </c>
      <c r="D39" s="0" t="n">
        <v>284</v>
      </c>
      <c r="E39" s="0" t="n">
        <v>5</v>
      </c>
      <c r="F39" s="0" t="n">
        <v>1</v>
      </c>
      <c r="G39" s="1" t="n">
        <v>1</v>
      </c>
      <c r="H39" s="0" t="n">
        <v>8</v>
      </c>
      <c r="I39" s="2" t="n">
        <v>197400</v>
      </c>
      <c r="J39" s="2" t="n">
        <v>315840</v>
      </c>
      <c r="K39" s="2" t="n">
        <v>157920</v>
      </c>
      <c r="L39" s="0" t="s">
        <v>12</v>
      </c>
    </row>
    <row r="40" customFormat="false" ht="15" hidden="false" customHeight="false" outlineLevel="0" collapsed="false">
      <c r="A40" s="0" t="n">
        <v>2023</v>
      </c>
      <c r="B40" s="0" t="n">
        <v>7</v>
      </c>
      <c r="C40" s="0" t="n">
        <v>299</v>
      </c>
      <c r="D40" s="0" t="n">
        <v>304</v>
      </c>
      <c r="E40" s="0" t="n">
        <v>6</v>
      </c>
      <c r="F40" s="0" t="n">
        <v>1</v>
      </c>
      <c r="G40" s="1" t="n">
        <v>0.833333333333333</v>
      </c>
      <c r="H40" s="0" t="n">
        <v>10</v>
      </c>
      <c r="I40" s="2" t="n">
        <v>236880</v>
      </c>
      <c r="J40" s="2" t="n">
        <v>394800</v>
      </c>
      <c r="K40" s="2" t="n">
        <v>197400</v>
      </c>
      <c r="L40" s="0" t="s">
        <v>12</v>
      </c>
    </row>
    <row r="41" customFormat="false" ht="15" hidden="false" customHeight="false" outlineLevel="0" collapsed="false">
      <c r="A41" s="0" t="n">
        <v>2024</v>
      </c>
      <c r="B41" s="0" t="n">
        <v>1</v>
      </c>
      <c r="C41" s="0" t="n">
        <v>164</v>
      </c>
      <c r="D41" s="0" t="n">
        <v>168</v>
      </c>
      <c r="E41" s="0" t="n">
        <v>5</v>
      </c>
      <c r="F41" s="0" t="n">
        <v>1</v>
      </c>
      <c r="G41" s="1" t="n">
        <v>0.8</v>
      </c>
      <c r="H41" s="0" t="n">
        <v>5</v>
      </c>
      <c r="I41" s="2" t="n">
        <v>197400</v>
      </c>
      <c r="J41" s="2" t="n">
        <v>197400</v>
      </c>
      <c r="K41" s="2" t="n">
        <v>98700</v>
      </c>
      <c r="L41" s="0" t="s">
        <v>12</v>
      </c>
    </row>
    <row r="42" customFormat="false" ht="15" hidden="false" customHeight="false" outlineLevel="0" collapsed="false">
      <c r="A42" s="0" t="n">
        <v>2024</v>
      </c>
      <c r="B42" s="0" t="n">
        <v>2</v>
      </c>
      <c r="C42" s="0" t="n">
        <v>182</v>
      </c>
      <c r="D42" s="0" t="n">
        <v>188</v>
      </c>
      <c r="E42" s="0" t="n">
        <v>7</v>
      </c>
      <c r="F42" s="0" t="n">
        <v>1</v>
      </c>
      <c r="G42" s="1" t="n">
        <v>1</v>
      </c>
      <c r="H42" s="0" t="n">
        <v>10</v>
      </c>
      <c r="I42" s="2" t="n">
        <v>276360</v>
      </c>
      <c r="J42" s="2" t="n">
        <v>394800</v>
      </c>
      <c r="K42" s="2" t="n">
        <v>197400</v>
      </c>
      <c r="L42" s="0" t="s">
        <v>12</v>
      </c>
    </row>
    <row r="43" customFormat="false" ht="15" hidden="false" customHeight="false" outlineLevel="0" collapsed="false">
      <c r="A43" s="0" t="n">
        <v>2024</v>
      </c>
      <c r="B43" s="0" t="n">
        <v>3</v>
      </c>
      <c r="C43" s="0" t="n">
        <v>250</v>
      </c>
      <c r="D43" s="0" t="n">
        <v>256</v>
      </c>
      <c r="E43" s="0" t="n">
        <v>7</v>
      </c>
      <c r="F43" s="0" t="n">
        <v>1</v>
      </c>
      <c r="G43" s="1" t="n">
        <v>1</v>
      </c>
      <c r="H43" s="0" t="n">
        <v>16</v>
      </c>
      <c r="I43" s="2" t="n">
        <v>276360</v>
      </c>
      <c r="J43" s="2" t="n">
        <v>631680</v>
      </c>
      <c r="K43" s="2" t="n">
        <v>315840</v>
      </c>
      <c r="L43" s="0" t="s">
        <v>12</v>
      </c>
    </row>
    <row r="44" customFormat="false" ht="15" hidden="false" customHeight="false" outlineLevel="0" collapsed="false">
      <c r="A44" s="0" t="n">
        <v>2024</v>
      </c>
      <c r="B44" s="0" t="n">
        <v>4</v>
      </c>
      <c r="C44" s="0" t="n">
        <v>361</v>
      </c>
      <c r="D44" s="0" t="n">
        <v>365</v>
      </c>
      <c r="E44" s="0" t="n">
        <v>5</v>
      </c>
      <c r="F44" s="0" t="n">
        <v>0</v>
      </c>
      <c r="G44" s="1" t="n">
        <v>0</v>
      </c>
      <c r="H44" s="0" t="n">
        <v>0</v>
      </c>
      <c r="I44" s="2" t="n">
        <v>197400</v>
      </c>
      <c r="J44" s="2" t="n">
        <v>0</v>
      </c>
      <c r="K44" s="2" t="n">
        <v>0</v>
      </c>
      <c r="L44" s="0" t="s">
        <v>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9.02"/>
    <col collapsed="false" customWidth="true" hidden="false" outlineLevel="0" max="3" min="3" style="0" width="9.73"/>
    <col collapsed="false" customWidth="true" hidden="false" outlineLevel="0" max="4" min="4" style="0" width="8.72"/>
    <col collapsed="false" customWidth="true" hidden="false" outlineLevel="0" max="5" min="5" style="0" width="9.22"/>
    <col collapsed="false" customWidth="true" hidden="false" outlineLevel="0" max="6" min="6" style="1" width="15.33"/>
    <col collapsed="false" customWidth="true" hidden="false" outlineLevel="0" max="8" min="7" style="6" width="17.94"/>
    <col collapsed="false" customWidth="true" hidden="false" outlineLevel="0" max="9" min="9" style="2" width="14.23"/>
    <col collapsed="false" customWidth="true" hidden="false" outlineLevel="0" max="10" min="10" style="7" width="22.34"/>
    <col collapsed="false" customWidth="true" hidden="false" outlineLevel="0" max="11" min="11" style="7" width="22.55"/>
    <col collapsed="false" customWidth="true" hidden="false" outlineLevel="0" max="12" min="12" style="2" width="22.65"/>
    <col collapsed="false" customWidth="true" hidden="false" outlineLevel="0" max="13" min="13" style="2" width="22.85"/>
    <col collapsed="false" customWidth="true" hidden="false" outlineLevel="0" max="14" min="14" style="2" width="25.75"/>
    <col collapsed="false" customWidth="true" hidden="false" outlineLevel="0" max="15" min="15" style="2" width="25.96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14</v>
      </c>
      <c r="G1" s="8" t="s">
        <v>15</v>
      </c>
      <c r="H1" s="8" t="s">
        <v>16</v>
      </c>
      <c r="I1" s="5" t="s">
        <v>8</v>
      </c>
      <c r="J1" s="9" t="s">
        <v>17</v>
      </c>
      <c r="K1" s="9" t="s">
        <v>18</v>
      </c>
      <c r="L1" s="5" t="s">
        <v>19</v>
      </c>
      <c r="M1" s="5" t="s">
        <v>20</v>
      </c>
      <c r="N1" s="5" t="s">
        <v>21</v>
      </c>
      <c r="O1" s="5" t="s">
        <v>22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135</v>
      </c>
      <c r="D2" s="0" t="n">
        <v>140</v>
      </c>
      <c r="E2" s="0" t="n">
        <v>6</v>
      </c>
      <c r="F2" s="1" t="n">
        <v>0.642</v>
      </c>
      <c r="G2" s="6" t="n">
        <v>0.839823468328141</v>
      </c>
      <c r="H2" s="6" t="n">
        <v>0.172788213401544</v>
      </c>
      <c r="I2" s="2" t="n">
        <v>236880</v>
      </c>
      <c r="J2" s="7" t="n">
        <v>11.0700934579439</v>
      </c>
      <c r="K2" s="7" t="n">
        <v>30.59</v>
      </c>
      <c r="L2" s="2" t="n">
        <v>437047.289719626</v>
      </c>
      <c r="M2" s="2" t="n">
        <v>1207693.2</v>
      </c>
      <c r="N2" s="2" t="n">
        <v>218523.644859813</v>
      </c>
      <c r="O2" s="2" t="n">
        <v>603846.600000001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158</v>
      </c>
      <c r="D3" s="0" t="n">
        <v>165</v>
      </c>
      <c r="E3" s="0" t="n">
        <v>8</v>
      </c>
      <c r="F3" s="1" t="n">
        <v>0.792</v>
      </c>
      <c r="G3" s="6" t="n">
        <v>0.785511363636364</v>
      </c>
      <c r="H3" s="6" t="n">
        <v>0.189232293707969</v>
      </c>
      <c r="I3" s="2" t="n">
        <v>315840</v>
      </c>
      <c r="J3" s="7" t="n">
        <v>12.6919191919192</v>
      </c>
      <c r="K3" s="7" t="n">
        <v>36.09</v>
      </c>
      <c r="L3" s="2" t="n">
        <v>501076.96969697</v>
      </c>
      <c r="M3" s="2" t="n">
        <v>1424833.2</v>
      </c>
      <c r="N3" s="2" t="n">
        <v>250538.484848485</v>
      </c>
      <c r="O3" s="2" t="n">
        <v>712416.600000001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170</v>
      </c>
      <c r="D4" s="0" t="n">
        <v>175</v>
      </c>
      <c r="E4" s="0" t="n">
        <v>6</v>
      </c>
      <c r="F4" s="1" t="n">
        <v>0.659</v>
      </c>
      <c r="G4" s="6" t="n">
        <v>0.831310065756196</v>
      </c>
      <c r="H4" s="6" t="n">
        <v>0.182701454321177</v>
      </c>
      <c r="I4" s="2" t="n">
        <v>236880</v>
      </c>
      <c r="J4" s="7" t="n">
        <v>13.1760242792109</v>
      </c>
      <c r="K4" s="7" t="n">
        <v>39</v>
      </c>
      <c r="L4" s="2" t="n">
        <v>520189.438543247</v>
      </c>
      <c r="M4" s="2" t="n">
        <v>1539720</v>
      </c>
      <c r="N4" s="2" t="n">
        <v>260094.719271624</v>
      </c>
      <c r="O4" s="2" t="n">
        <v>769860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252</v>
      </c>
      <c r="D5" s="0" t="n">
        <v>258</v>
      </c>
      <c r="E5" s="0" t="n">
        <v>7</v>
      </c>
      <c r="F5" s="1" t="n">
        <v>0.91</v>
      </c>
      <c r="G5" s="6" t="n">
        <v>0.854788069073783</v>
      </c>
      <c r="H5" s="6" t="n">
        <v>0.19147289414323</v>
      </c>
      <c r="I5" s="2" t="n">
        <v>276360</v>
      </c>
      <c r="J5" s="7" t="n">
        <v>14.2604395604396</v>
      </c>
      <c r="K5" s="7" t="n">
        <v>34.91</v>
      </c>
      <c r="L5" s="2" t="n">
        <v>563002.153846154</v>
      </c>
      <c r="M5" s="2" t="n">
        <v>1378246.8</v>
      </c>
      <c r="N5" s="2" t="n">
        <v>281501.076923077</v>
      </c>
      <c r="O5" s="2" t="n">
        <v>689123.399999999</v>
      </c>
    </row>
    <row r="6" customFormat="false" ht="15" hidden="false" customHeight="false" outlineLevel="0" collapsed="false">
      <c r="A6" s="0" t="n">
        <v>2019</v>
      </c>
      <c r="B6" s="0" t="n">
        <v>1</v>
      </c>
      <c r="C6" s="0" t="n">
        <v>85</v>
      </c>
      <c r="D6" s="0" t="n">
        <v>89</v>
      </c>
      <c r="E6" s="0" t="n">
        <v>5</v>
      </c>
      <c r="F6" s="1" t="n">
        <v>0</v>
      </c>
      <c r="G6" s="6" t="n">
        <v>0</v>
      </c>
      <c r="H6" s="6" t="n">
        <v>0</v>
      </c>
      <c r="I6" s="2" t="n">
        <v>197400</v>
      </c>
      <c r="J6" s="7" t="n">
        <v>0</v>
      </c>
      <c r="K6" s="7" t="n">
        <v>0</v>
      </c>
      <c r="L6" s="2" t="n">
        <v>0</v>
      </c>
      <c r="M6" s="2" t="n">
        <v>0</v>
      </c>
      <c r="N6" s="2" t="n">
        <v>0</v>
      </c>
      <c r="O6" s="2" t="n">
        <v>0</v>
      </c>
    </row>
    <row r="7" customFormat="false" ht="15" hidden="false" customHeight="false" outlineLevel="0" collapsed="false">
      <c r="A7" s="0" t="n">
        <v>2019</v>
      </c>
      <c r="B7" s="0" t="n">
        <v>2</v>
      </c>
      <c r="C7" s="0" t="n">
        <v>125</v>
      </c>
      <c r="D7" s="0" t="n">
        <v>133</v>
      </c>
      <c r="E7" s="0" t="n">
        <v>9</v>
      </c>
      <c r="F7" s="1" t="n">
        <v>0.618</v>
      </c>
      <c r="G7" s="6" t="n">
        <v>0.670801869830996</v>
      </c>
      <c r="H7" s="6" t="n">
        <v>0.174148500213906</v>
      </c>
      <c r="I7" s="2" t="n">
        <v>355320</v>
      </c>
      <c r="J7" s="7" t="n">
        <v>9.64563106796117</v>
      </c>
      <c r="K7" s="7" t="n">
        <v>30</v>
      </c>
      <c r="L7" s="2" t="n">
        <v>380809.514563107</v>
      </c>
      <c r="M7" s="2" t="n">
        <v>1184400</v>
      </c>
      <c r="N7" s="2" t="n">
        <v>190404.757281553</v>
      </c>
      <c r="O7" s="2" t="n">
        <v>592200</v>
      </c>
    </row>
    <row r="8" customFormat="false" ht="15" hidden="false" customHeight="false" outlineLevel="0" collapsed="false">
      <c r="A8" s="0" t="n">
        <v>2019</v>
      </c>
      <c r="B8" s="0" t="n">
        <v>3</v>
      </c>
      <c r="C8" s="0" t="n">
        <v>135</v>
      </c>
      <c r="D8" s="0" t="n">
        <v>141</v>
      </c>
      <c r="E8" s="0" t="n">
        <v>7</v>
      </c>
      <c r="F8" s="1" t="n">
        <v>0.677</v>
      </c>
      <c r="G8" s="6" t="n">
        <v>0.789196032918337</v>
      </c>
      <c r="H8" s="6" t="n">
        <v>0.194647567323417</v>
      </c>
      <c r="I8" s="2" t="n">
        <v>276360</v>
      </c>
      <c r="J8" s="7" t="n">
        <v>10.930576070901</v>
      </c>
      <c r="K8" s="7" t="n">
        <v>30.24</v>
      </c>
      <c r="L8" s="2" t="n">
        <v>431539.143279173</v>
      </c>
      <c r="M8" s="2" t="n">
        <v>1193875.2</v>
      </c>
      <c r="N8" s="2" t="n">
        <v>215769.571639586</v>
      </c>
      <c r="O8" s="2" t="n">
        <v>596937.6</v>
      </c>
    </row>
    <row r="9" customFormat="false" ht="15" hidden="false" customHeight="false" outlineLevel="0" collapsed="false">
      <c r="A9" s="0" t="n">
        <v>2019</v>
      </c>
      <c r="B9" s="0" t="n">
        <v>4</v>
      </c>
      <c r="C9" s="0" t="n">
        <v>150</v>
      </c>
      <c r="D9" s="0" t="n">
        <v>154</v>
      </c>
      <c r="E9" s="0" t="n">
        <v>5</v>
      </c>
      <c r="F9" s="1" t="n">
        <v>0.57</v>
      </c>
      <c r="G9" s="6" t="n">
        <v>0.765614035087719</v>
      </c>
      <c r="H9" s="6" t="n">
        <v>0.226514532618167</v>
      </c>
      <c r="I9" s="2" t="n">
        <v>197400</v>
      </c>
      <c r="J9" s="7" t="n">
        <v>11.5526315789474</v>
      </c>
      <c r="K9" s="7" t="n">
        <v>35.31</v>
      </c>
      <c r="L9" s="2" t="n">
        <v>456097.894736842</v>
      </c>
      <c r="M9" s="2" t="n">
        <v>1394038.8</v>
      </c>
      <c r="N9" s="2" t="n">
        <v>228048.947368421</v>
      </c>
      <c r="O9" s="2" t="n">
        <v>697019.399999999</v>
      </c>
    </row>
    <row r="10" customFormat="false" ht="15" hidden="false" customHeight="false" outlineLevel="0" collapsed="false">
      <c r="A10" s="0" t="n">
        <v>2019</v>
      </c>
      <c r="B10" s="0" t="n">
        <v>5</v>
      </c>
      <c r="C10" s="0" t="n">
        <v>177</v>
      </c>
      <c r="D10" s="0" t="n">
        <v>181</v>
      </c>
      <c r="E10" s="0" t="n">
        <v>5</v>
      </c>
      <c r="F10" s="1" t="n">
        <v>0.583</v>
      </c>
      <c r="G10" s="6" t="n">
        <v>0.779759862778731</v>
      </c>
      <c r="H10" s="6" t="n">
        <v>0.239357223798539</v>
      </c>
      <c r="I10" s="2" t="n">
        <v>197400</v>
      </c>
      <c r="J10" s="7" t="n">
        <v>13.0445969125214</v>
      </c>
      <c r="K10" s="7" t="n">
        <v>39</v>
      </c>
      <c r="L10" s="2" t="n">
        <v>515000.686106347</v>
      </c>
      <c r="M10" s="2" t="n">
        <v>1539720</v>
      </c>
      <c r="N10" s="2" t="n">
        <v>257500.343053173</v>
      </c>
      <c r="O10" s="2" t="n">
        <v>769860</v>
      </c>
    </row>
    <row r="11" customFormat="false" ht="15" hidden="false" customHeight="false" outlineLevel="0" collapsed="false">
      <c r="A11" s="0" t="n">
        <v>2019</v>
      </c>
      <c r="B11" s="0" t="n">
        <v>6</v>
      </c>
      <c r="C11" s="0" t="n">
        <v>191</v>
      </c>
      <c r="D11" s="0" t="n">
        <v>195</v>
      </c>
      <c r="E11" s="0" t="n">
        <v>5</v>
      </c>
      <c r="F11" s="1" t="n">
        <v>0.738</v>
      </c>
      <c r="G11" s="6" t="n">
        <v>0.8579945799458</v>
      </c>
      <c r="H11" s="6" t="n">
        <v>0.21132512608233</v>
      </c>
      <c r="I11" s="2" t="n">
        <v>197400</v>
      </c>
      <c r="J11" s="7" t="n">
        <v>12.1747967479675</v>
      </c>
      <c r="K11" s="7" t="n">
        <v>36</v>
      </c>
      <c r="L11" s="2" t="n">
        <v>480660.975609756</v>
      </c>
      <c r="M11" s="2" t="n">
        <v>1421280</v>
      </c>
      <c r="N11" s="2" t="n">
        <v>240330.487804878</v>
      </c>
      <c r="O11" s="2" t="n">
        <v>710640</v>
      </c>
    </row>
    <row r="12" customFormat="false" ht="15" hidden="false" customHeight="false" outlineLevel="0" collapsed="false">
      <c r="A12" s="0" t="n">
        <v>2019</v>
      </c>
      <c r="B12" s="0" t="n">
        <v>7</v>
      </c>
      <c r="C12" s="0" t="n">
        <v>200</v>
      </c>
      <c r="D12" s="0" t="n">
        <v>205</v>
      </c>
      <c r="E12" s="0" t="n">
        <v>6</v>
      </c>
      <c r="F12" s="1" t="n">
        <v>0.532</v>
      </c>
      <c r="G12" s="6" t="n">
        <v>0.744360902255639</v>
      </c>
      <c r="H12" s="6" t="n">
        <v>0.20772354083106</v>
      </c>
      <c r="I12" s="2" t="n">
        <v>236880</v>
      </c>
      <c r="J12" s="7" t="n">
        <v>11.7725563909774</v>
      </c>
      <c r="K12" s="7" t="n">
        <v>31.6899999999999</v>
      </c>
      <c r="L12" s="2" t="n">
        <v>464780.52631579</v>
      </c>
      <c r="M12" s="2" t="n">
        <v>1251121.2</v>
      </c>
      <c r="N12" s="2" t="n">
        <v>232390.263157895</v>
      </c>
      <c r="O12" s="2" t="n">
        <v>625560.599999999</v>
      </c>
    </row>
    <row r="13" customFormat="false" ht="15" hidden="false" customHeight="false" outlineLevel="0" collapsed="false">
      <c r="A13" s="0" t="n">
        <v>2020</v>
      </c>
      <c r="B13" s="0" t="n">
        <v>1</v>
      </c>
      <c r="C13" s="0" t="n">
        <v>120</v>
      </c>
      <c r="D13" s="0" t="n">
        <v>130</v>
      </c>
      <c r="E13" s="0" t="n">
        <v>11</v>
      </c>
      <c r="F13" s="1" t="n">
        <v>0.54</v>
      </c>
      <c r="G13" s="6" t="n">
        <v>0.609090909090909</v>
      </c>
      <c r="H13" s="6" t="n">
        <v>0.168238683625054</v>
      </c>
      <c r="I13" s="2" t="n">
        <v>434280</v>
      </c>
      <c r="J13" s="7" t="n">
        <v>9.02037037037037</v>
      </c>
      <c r="K13" s="7" t="n">
        <v>30</v>
      </c>
      <c r="L13" s="2" t="n">
        <v>356124.222222222</v>
      </c>
      <c r="M13" s="2" t="n">
        <v>1184400</v>
      </c>
      <c r="N13" s="2" t="n">
        <v>178062.111111111</v>
      </c>
      <c r="O13" s="2" t="n">
        <v>592200</v>
      </c>
    </row>
    <row r="14" customFormat="false" ht="15" hidden="false" customHeight="false" outlineLevel="0" collapsed="false">
      <c r="A14" s="0" t="n">
        <v>2020</v>
      </c>
      <c r="B14" s="0" t="n">
        <v>2</v>
      </c>
      <c r="C14" s="0" t="n">
        <v>140</v>
      </c>
      <c r="D14" s="0" t="n">
        <v>144</v>
      </c>
      <c r="E14" s="0" t="n">
        <v>5</v>
      </c>
      <c r="F14" s="1" t="n">
        <v>0.629</v>
      </c>
      <c r="G14" s="6" t="n">
        <v>0.818441971383148</v>
      </c>
      <c r="H14" s="6" t="n">
        <v>0.222237763265456</v>
      </c>
      <c r="I14" s="2" t="n">
        <v>197400</v>
      </c>
      <c r="J14" s="7" t="n">
        <v>11.3100158982512</v>
      </c>
      <c r="K14" s="7" t="n">
        <v>31.72</v>
      </c>
      <c r="L14" s="2" t="n">
        <v>446519.427662957</v>
      </c>
      <c r="M14" s="2" t="n">
        <v>1252305.6</v>
      </c>
      <c r="N14" s="2" t="n">
        <v>223259.713831479</v>
      </c>
      <c r="O14" s="2" t="n">
        <v>626152.800000001</v>
      </c>
    </row>
    <row r="15" customFormat="false" ht="15" hidden="false" customHeight="false" outlineLevel="0" collapsed="false">
      <c r="A15" s="0" t="n">
        <v>2020</v>
      </c>
      <c r="B15" s="0" t="n">
        <v>3</v>
      </c>
      <c r="C15" s="0" t="n">
        <v>149</v>
      </c>
      <c r="D15" s="0" t="n">
        <v>159</v>
      </c>
      <c r="E15" s="0" t="n">
        <v>11</v>
      </c>
      <c r="F15" s="1" t="n">
        <v>0.625</v>
      </c>
      <c r="G15" s="6" t="n">
        <v>0.639418181818182</v>
      </c>
      <c r="H15" s="6" t="n">
        <v>0.197581890962617</v>
      </c>
      <c r="I15" s="2" t="n">
        <v>434280</v>
      </c>
      <c r="J15" s="7" t="n">
        <v>11.8624</v>
      </c>
      <c r="K15" s="7" t="n">
        <v>35.76</v>
      </c>
      <c r="L15" s="2" t="n">
        <v>468327.552</v>
      </c>
      <c r="M15" s="2" t="n">
        <v>1411804.8</v>
      </c>
      <c r="N15" s="2" t="n">
        <v>234163.776</v>
      </c>
      <c r="O15" s="2" t="n">
        <v>705902.4</v>
      </c>
    </row>
    <row r="16" customFormat="false" ht="15" hidden="false" customHeight="false" outlineLevel="0" collapsed="false">
      <c r="A16" s="0" t="n">
        <v>2020</v>
      </c>
      <c r="B16" s="0" t="n">
        <v>4</v>
      </c>
      <c r="C16" s="0" t="n">
        <v>163</v>
      </c>
      <c r="D16" s="0" t="n">
        <v>173</v>
      </c>
      <c r="E16" s="0" t="n">
        <v>11</v>
      </c>
      <c r="F16" s="1" t="n">
        <v>0.802</v>
      </c>
      <c r="G16" s="6" t="n">
        <v>0.718431194740422</v>
      </c>
      <c r="H16" s="6" t="n">
        <v>0.206857109674166</v>
      </c>
      <c r="I16" s="2" t="n">
        <v>434280</v>
      </c>
      <c r="J16" s="7" t="n">
        <v>12.9812967581047</v>
      </c>
      <c r="K16" s="7" t="n">
        <v>36.99</v>
      </c>
      <c r="L16" s="2" t="n">
        <v>512501.596009975</v>
      </c>
      <c r="M16" s="2" t="n">
        <v>1460365.2</v>
      </c>
      <c r="N16" s="2" t="n">
        <v>256250.798004988</v>
      </c>
      <c r="O16" s="2" t="n">
        <v>730182.6</v>
      </c>
    </row>
    <row r="17" customFormat="false" ht="15" hidden="false" customHeight="false" outlineLevel="0" collapsed="false">
      <c r="A17" s="0" t="n">
        <v>2020</v>
      </c>
      <c r="B17" s="0" t="n">
        <v>5</v>
      </c>
      <c r="C17" s="0" t="n">
        <v>256</v>
      </c>
      <c r="D17" s="0" t="n">
        <v>260</v>
      </c>
      <c r="E17" s="0" t="n">
        <v>5</v>
      </c>
      <c r="F17" s="1" t="n">
        <v>0.889</v>
      </c>
      <c r="G17" s="6" t="n">
        <v>0.832170978627672</v>
      </c>
      <c r="H17" s="6" t="n">
        <v>0.230028877756858</v>
      </c>
      <c r="I17" s="2" t="n">
        <v>197400</v>
      </c>
      <c r="J17" s="7" t="n">
        <v>14.3667041619798</v>
      </c>
      <c r="K17" s="7" t="n">
        <v>35</v>
      </c>
      <c r="L17" s="2" t="n">
        <v>567197.480314961</v>
      </c>
      <c r="M17" s="2" t="n">
        <v>1381800</v>
      </c>
      <c r="N17" s="2" t="n">
        <v>283598.74015748</v>
      </c>
      <c r="O17" s="2" t="n">
        <v>690900</v>
      </c>
    </row>
    <row r="18" customFormat="false" ht="15" hidden="false" customHeight="false" outlineLevel="0" collapsed="false">
      <c r="A18" s="0" t="n">
        <v>2021</v>
      </c>
      <c r="B18" s="0" t="n">
        <v>1</v>
      </c>
      <c r="C18" s="0" t="n">
        <v>108</v>
      </c>
      <c r="D18" s="0" t="n">
        <v>112</v>
      </c>
      <c r="E18" s="0" t="n">
        <v>5</v>
      </c>
      <c r="F18" s="1" t="n">
        <v>0.337</v>
      </c>
      <c r="G18" s="6" t="n">
        <v>0.754302670623145</v>
      </c>
      <c r="H18" s="6" t="n">
        <v>0.216090575632397</v>
      </c>
      <c r="I18" s="2" t="n">
        <v>197400</v>
      </c>
      <c r="J18" s="7" t="n">
        <v>8.58160237388724</v>
      </c>
      <c r="K18" s="7" t="n">
        <v>20.64</v>
      </c>
      <c r="L18" s="2" t="n">
        <v>338801.661721068</v>
      </c>
      <c r="M18" s="2" t="n">
        <v>814867.2</v>
      </c>
      <c r="N18" s="2" t="n">
        <v>169400.830860534</v>
      </c>
      <c r="O18" s="2" t="n">
        <v>407433.6</v>
      </c>
    </row>
    <row r="19" customFormat="false" ht="15" hidden="false" customHeight="false" outlineLevel="0" collapsed="false">
      <c r="A19" s="0" t="n">
        <v>2021</v>
      </c>
      <c r="B19" s="0" t="n">
        <v>2</v>
      </c>
      <c r="C19" s="0" t="n">
        <v>133</v>
      </c>
      <c r="D19" s="0" t="n">
        <v>141</v>
      </c>
      <c r="E19" s="0" t="n">
        <v>9</v>
      </c>
      <c r="F19" s="1" t="n">
        <v>0.673</v>
      </c>
      <c r="G19" s="6" t="n">
        <v>0.739970282317979</v>
      </c>
      <c r="H19" s="6" t="n">
        <v>0.192358501720952</v>
      </c>
      <c r="I19" s="2" t="n">
        <v>355320</v>
      </c>
      <c r="J19" s="7" t="n">
        <v>10.9123328380386</v>
      </c>
      <c r="K19" s="7" t="n">
        <v>30.28</v>
      </c>
      <c r="L19" s="2" t="n">
        <v>430818.900445765</v>
      </c>
      <c r="M19" s="2" t="n">
        <v>1195454.4</v>
      </c>
      <c r="N19" s="2" t="n">
        <v>215409.450222883</v>
      </c>
      <c r="O19" s="2" t="n">
        <v>597727.2</v>
      </c>
    </row>
    <row r="20" customFormat="false" ht="15" hidden="false" customHeight="false" outlineLevel="0" collapsed="false">
      <c r="A20" s="0" t="n">
        <v>2021</v>
      </c>
      <c r="B20" s="0" t="n">
        <v>3</v>
      </c>
      <c r="C20" s="0" t="n">
        <v>174</v>
      </c>
      <c r="D20" s="0" t="n">
        <v>178</v>
      </c>
      <c r="E20" s="0" t="n">
        <v>5</v>
      </c>
      <c r="F20" s="1" t="n">
        <v>0.607</v>
      </c>
      <c r="G20" s="6" t="n">
        <v>0.786820428336079</v>
      </c>
      <c r="H20" s="6" t="n">
        <v>0.227784123597856</v>
      </c>
      <c r="I20" s="2" t="n">
        <v>197400</v>
      </c>
      <c r="J20" s="7" t="n">
        <v>13.0247116968699</v>
      </c>
      <c r="K20" s="7" t="n">
        <v>38.8799999999999</v>
      </c>
      <c r="L20" s="2" t="n">
        <v>514215.617792422</v>
      </c>
      <c r="M20" s="2" t="n">
        <v>1534982.4</v>
      </c>
      <c r="N20" s="2" t="n">
        <v>257107.808896211</v>
      </c>
      <c r="O20" s="2" t="n">
        <v>767491.199999998</v>
      </c>
    </row>
    <row r="21" customFormat="false" ht="15" hidden="false" customHeight="false" outlineLevel="0" collapsed="false">
      <c r="A21" s="0" t="n">
        <v>2021</v>
      </c>
      <c r="B21" s="0" t="n">
        <v>4</v>
      </c>
      <c r="C21" s="0" t="n">
        <v>182</v>
      </c>
      <c r="D21" s="0" t="n">
        <v>186</v>
      </c>
      <c r="E21" s="0" t="n">
        <v>5</v>
      </c>
      <c r="F21" s="1" t="n">
        <v>0.716</v>
      </c>
      <c r="G21" s="6" t="n">
        <v>0.843575418994414</v>
      </c>
      <c r="H21" s="6" t="n">
        <v>0.216628711167101</v>
      </c>
      <c r="I21" s="2" t="n">
        <v>197400</v>
      </c>
      <c r="J21" s="7" t="n">
        <v>11.7653631284916</v>
      </c>
      <c r="K21" s="7" t="n">
        <v>36.85</v>
      </c>
      <c r="L21" s="2" t="n">
        <v>464496.536312849</v>
      </c>
      <c r="M21" s="2" t="n">
        <v>1454838</v>
      </c>
      <c r="N21" s="2" t="n">
        <v>232248.268156425</v>
      </c>
      <c r="O21" s="2" t="n">
        <v>727419.000000001</v>
      </c>
    </row>
    <row r="22" customFormat="false" ht="15" hidden="false" customHeight="false" outlineLevel="0" collapsed="false">
      <c r="A22" s="0" t="n">
        <v>2021</v>
      </c>
      <c r="B22" s="0" t="n">
        <v>5</v>
      </c>
      <c r="C22" s="0" t="n">
        <v>188</v>
      </c>
      <c r="D22" s="0" t="n">
        <v>195</v>
      </c>
      <c r="E22" s="0" t="n">
        <v>8</v>
      </c>
      <c r="F22" s="1" t="n">
        <v>0.731</v>
      </c>
      <c r="G22" s="6" t="n">
        <v>0.812414500683995</v>
      </c>
      <c r="H22" s="6" t="n">
        <v>0.177545830026037</v>
      </c>
      <c r="I22" s="2" t="n">
        <v>315840</v>
      </c>
      <c r="J22" s="7" t="n">
        <v>12.3077975376197</v>
      </c>
      <c r="K22" s="7" t="n">
        <v>36</v>
      </c>
      <c r="L22" s="2" t="n">
        <v>485911.846785226</v>
      </c>
      <c r="M22" s="2" t="n">
        <v>1421280</v>
      </c>
      <c r="N22" s="2" t="n">
        <v>242955.923392613</v>
      </c>
      <c r="O22" s="2" t="n">
        <v>710640</v>
      </c>
    </row>
    <row r="23" customFormat="false" ht="15" hidden="false" customHeight="false" outlineLevel="0" collapsed="false">
      <c r="A23" s="0" t="n">
        <v>2021</v>
      </c>
      <c r="B23" s="0" t="n">
        <v>6</v>
      </c>
      <c r="C23" s="0" t="n">
        <v>203</v>
      </c>
      <c r="D23" s="0" t="n">
        <v>209</v>
      </c>
      <c r="E23" s="0" t="n">
        <v>7</v>
      </c>
      <c r="F23" s="1" t="n">
        <v>0.515</v>
      </c>
      <c r="G23" s="6" t="n">
        <v>0.765603328710125</v>
      </c>
      <c r="H23" s="6" t="n">
        <v>0.204617170879183</v>
      </c>
      <c r="I23" s="2" t="n">
        <v>276360</v>
      </c>
      <c r="J23" s="7" t="n">
        <v>10.8368932038835</v>
      </c>
      <c r="K23" s="7" t="n">
        <v>31.86</v>
      </c>
      <c r="L23" s="2" t="n">
        <v>427840.54368932</v>
      </c>
      <c r="M23" s="2" t="n">
        <v>1257832.8</v>
      </c>
      <c r="N23" s="2" t="n">
        <v>213920.27184466</v>
      </c>
      <c r="O23" s="2" t="n">
        <v>628916.4</v>
      </c>
    </row>
    <row r="24" customFormat="false" ht="15" hidden="false" customHeight="false" outlineLevel="0" collapsed="false">
      <c r="A24" s="0" t="n">
        <v>2021</v>
      </c>
      <c r="B24" s="0" t="n">
        <v>7</v>
      </c>
      <c r="C24" s="0" t="n">
        <v>227</v>
      </c>
      <c r="D24" s="0" t="n">
        <v>231</v>
      </c>
      <c r="E24" s="0" t="n">
        <v>5</v>
      </c>
      <c r="F24" s="1" t="n">
        <v>0.526</v>
      </c>
      <c r="G24" s="6" t="n">
        <v>0.801140684410646</v>
      </c>
      <c r="H24" s="6" t="n">
        <v>0.212710712302058</v>
      </c>
      <c r="I24" s="2" t="n">
        <v>197400</v>
      </c>
      <c r="J24" s="7" t="n">
        <v>11.7566539923954</v>
      </c>
      <c r="K24" s="7" t="n">
        <v>32.75</v>
      </c>
      <c r="L24" s="2" t="n">
        <v>464152.699619772</v>
      </c>
      <c r="M24" s="2" t="n">
        <v>1292970</v>
      </c>
      <c r="N24" s="2" t="n">
        <v>232076.349809886</v>
      </c>
      <c r="O24" s="2" t="n">
        <v>646485</v>
      </c>
    </row>
    <row r="25" customFormat="false" ht="15" hidden="false" customHeight="false" outlineLevel="0" collapsed="false">
      <c r="A25" s="0" t="n">
        <v>2021</v>
      </c>
      <c r="B25" s="0" t="n">
        <v>8</v>
      </c>
      <c r="C25" s="0" t="n">
        <v>245</v>
      </c>
      <c r="D25" s="0" t="n">
        <v>251</v>
      </c>
      <c r="E25" s="0" t="n">
        <v>7</v>
      </c>
      <c r="F25" s="1" t="n">
        <v>0.792</v>
      </c>
      <c r="G25" s="6" t="n">
        <v>0.760281385281385</v>
      </c>
      <c r="H25" s="6" t="n">
        <v>0.211190837790918</v>
      </c>
      <c r="I25" s="2" t="n">
        <v>276360</v>
      </c>
      <c r="J25" s="7" t="n">
        <v>13.5972222222222</v>
      </c>
      <c r="K25" s="7" t="n">
        <v>35</v>
      </c>
      <c r="L25" s="2" t="n">
        <v>536818.333333333</v>
      </c>
      <c r="M25" s="2" t="n">
        <v>1381800</v>
      </c>
      <c r="N25" s="2" t="n">
        <v>268409.166666667</v>
      </c>
      <c r="O25" s="2" t="n">
        <v>690900</v>
      </c>
    </row>
    <row r="26" customFormat="false" ht="15" hidden="false" customHeight="false" outlineLevel="0" collapsed="false">
      <c r="A26" s="0" t="n">
        <v>2021</v>
      </c>
      <c r="B26" s="0" t="n">
        <v>9</v>
      </c>
      <c r="C26" s="0" t="n">
        <v>253</v>
      </c>
      <c r="D26" s="0" t="n">
        <v>258</v>
      </c>
      <c r="E26" s="0" t="n">
        <v>6</v>
      </c>
      <c r="F26" s="1" t="n">
        <v>0.874</v>
      </c>
      <c r="G26" s="6" t="n">
        <v>0.888062547673532</v>
      </c>
      <c r="H26" s="6" t="n">
        <v>0.165206830597258</v>
      </c>
      <c r="I26" s="2" t="n">
        <v>236880</v>
      </c>
      <c r="J26" s="7" t="n">
        <v>14.4187643020595</v>
      </c>
      <c r="K26" s="7" t="n">
        <v>35</v>
      </c>
      <c r="L26" s="2" t="n">
        <v>569252.814645309</v>
      </c>
      <c r="M26" s="2" t="n">
        <v>1381800</v>
      </c>
      <c r="N26" s="2" t="n">
        <v>284626.407322654</v>
      </c>
      <c r="O26" s="2" t="n">
        <v>690900</v>
      </c>
    </row>
    <row r="27" customFormat="false" ht="15" hidden="false" customHeight="false" outlineLevel="0" collapsed="false">
      <c r="A27" s="0" t="n">
        <v>2022</v>
      </c>
      <c r="B27" s="0" t="n">
        <v>1</v>
      </c>
      <c r="C27" s="0" t="n">
        <v>131</v>
      </c>
      <c r="D27" s="0" t="n">
        <v>135</v>
      </c>
      <c r="E27" s="0" t="n">
        <v>5</v>
      </c>
      <c r="F27" s="1" t="n">
        <v>0.639</v>
      </c>
      <c r="G27" s="6" t="n">
        <v>0.768701095461659</v>
      </c>
      <c r="H27" s="6" t="n">
        <v>0.236874609134525</v>
      </c>
      <c r="I27" s="2" t="n">
        <v>197400</v>
      </c>
      <c r="J27" s="7" t="n">
        <v>10.6948356807512</v>
      </c>
      <c r="K27" s="7" t="n">
        <v>30</v>
      </c>
      <c r="L27" s="2" t="n">
        <v>422232.112676056</v>
      </c>
      <c r="M27" s="2" t="n">
        <v>1184400</v>
      </c>
      <c r="N27" s="2" t="n">
        <v>211116.056338028</v>
      </c>
      <c r="O27" s="2" t="n">
        <v>592200</v>
      </c>
    </row>
    <row r="28" customFormat="false" ht="15" hidden="false" customHeight="false" outlineLevel="0" collapsed="false">
      <c r="A28" s="0" t="n">
        <v>2022</v>
      </c>
      <c r="B28" s="0" t="n">
        <v>2</v>
      </c>
      <c r="C28" s="0" t="n">
        <v>137</v>
      </c>
      <c r="D28" s="0" t="n">
        <v>144</v>
      </c>
      <c r="E28" s="0" t="n">
        <v>8</v>
      </c>
      <c r="F28" s="1" t="n">
        <v>0.616</v>
      </c>
      <c r="G28" s="6" t="n">
        <v>0.774756493506494</v>
      </c>
      <c r="H28" s="6" t="n">
        <v>0.188433664453549</v>
      </c>
      <c r="I28" s="2" t="n">
        <v>315840</v>
      </c>
      <c r="J28" s="7" t="n">
        <v>11.3668831168831</v>
      </c>
      <c r="K28" s="7" t="n">
        <v>32.85</v>
      </c>
      <c r="L28" s="2" t="n">
        <v>448764.545454546</v>
      </c>
      <c r="M28" s="2" t="n">
        <v>1296918</v>
      </c>
      <c r="N28" s="2" t="n">
        <v>224382.272727273</v>
      </c>
      <c r="O28" s="2" t="n">
        <v>648459.000000001</v>
      </c>
    </row>
    <row r="29" customFormat="false" ht="15" hidden="false" customHeight="false" outlineLevel="0" collapsed="false">
      <c r="A29" s="0" t="n">
        <v>2022</v>
      </c>
      <c r="B29" s="0" t="n">
        <v>3</v>
      </c>
      <c r="C29" s="0" t="n">
        <v>184</v>
      </c>
      <c r="D29" s="0" t="n">
        <v>192</v>
      </c>
      <c r="E29" s="0" t="n">
        <v>9</v>
      </c>
      <c r="F29" s="1" t="n">
        <v>0.79</v>
      </c>
      <c r="G29" s="6" t="n">
        <v>0.717018284106892</v>
      </c>
      <c r="H29" s="6" t="n">
        <v>0.20962043435221</v>
      </c>
      <c r="I29" s="2" t="n">
        <v>355320</v>
      </c>
      <c r="J29" s="7" t="n">
        <v>11.9443037974684</v>
      </c>
      <c r="K29" s="7" t="n">
        <v>36</v>
      </c>
      <c r="L29" s="2" t="n">
        <v>471561.113924051</v>
      </c>
      <c r="M29" s="2" t="n">
        <v>1421280</v>
      </c>
      <c r="N29" s="2" t="n">
        <v>235780.556962025</v>
      </c>
      <c r="O29" s="2" t="n">
        <v>710640</v>
      </c>
    </row>
    <row r="30" customFormat="false" ht="15" hidden="false" customHeight="false" outlineLevel="0" collapsed="false">
      <c r="A30" s="0" t="n">
        <v>2022</v>
      </c>
      <c r="B30" s="0" t="n">
        <v>4</v>
      </c>
      <c r="C30" s="0" t="n">
        <v>224</v>
      </c>
      <c r="D30" s="0" t="n">
        <v>230</v>
      </c>
      <c r="E30" s="0" t="n">
        <v>7</v>
      </c>
      <c r="F30" s="1" t="n">
        <v>0.534</v>
      </c>
      <c r="G30" s="6" t="n">
        <v>0.764312466559658</v>
      </c>
      <c r="H30" s="6" t="n">
        <v>0.227101596111877</v>
      </c>
      <c r="I30" s="2" t="n">
        <v>276360</v>
      </c>
      <c r="J30" s="7" t="n">
        <v>11.2041198501873</v>
      </c>
      <c r="K30" s="7" t="n">
        <v>27.67</v>
      </c>
      <c r="L30" s="2" t="n">
        <v>442338.651685393</v>
      </c>
      <c r="M30" s="2" t="n">
        <v>1092411.6</v>
      </c>
      <c r="N30" s="2" t="n">
        <v>221169.325842697</v>
      </c>
      <c r="O30" s="2" t="n">
        <v>546205.799999999</v>
      </c>
    </row>
    <row r="31" customFormat="false" ht="15" hidden="false" customHeight="false" outlineLevel="0" collapsed="false">
      <c r="A31" s="0" t="n">
        <v>2022</v>
      </c>
      <c r="B31" s="0" t="n">
        <v>5</v>
      </c>
      <c r="C31" s="0" t="n">
        <v>253</v>
      </c>
      <c r="D31" s="0" t="n">
        <v>259</v>
      </c>
      <c r="E31" s="0" t="n">
        <v>7</v>
      </c>
      <c r="F31" s="1" t="n">
        <v>0.9</v>
      </c>
      <c r="G31" s="6" t="n">
        <v>0.844603174603175</v>
      </c>
      <c r="H31" s="6" t="n">
        <v>0.18784284184539</v>
      </c>
      <c r="I31" s="2" t="n">
        <v>276360</v>
      </c>
      <c r="J31" s="7" t="n">
        <v>14.3111111111111</v>
      </c>
      <c r="K31" s="7" t="n">
        <v>35</v>
      </c>
      <c r="L31" s="2" t="n">
        <v>565002.666666667</v>
      </c>
      <c r="M31" s="2" t="n">
        <v>1381800</v>
      </c>
      <c r="N31" s="2" t="n">
        <v>282501.333333333</v>
      </c>
      <c r="O31" s="2" t="n">
        <v>690900</v>
      </c>
    </row>
    <row r="32" customFormat="false" ht="15" hidden="false" customHeight="false" outlineLevel="0" collapsed="false">
      <c r="A32" s="0" t="n">
        <v>2022</v>
      </c>
      <c r="B32" s="0" t="n">
        <v>6</v>
      </c>
      <c r="C32" s="0" t="n">
        <v>281</v>
      </c>
      <c r="D32" s="0" t="n">
        <v>285</v>
      </c>
      <c r="E32" s="0" t="n">
        <v>5</v>
      </c>
      <c r="F32" s="1" t="n">
        <v>0.667</v>
      </c>
      <c r="G32" s="6" t="n">
        <v>0.813793103448276</v>
      </c>
      <c r="H32" s="6" t="n">
        <v>0.219421016270601</v>
      </c>
      <c r="I32" s="2" t="n">
        <v>197400</v>
      </c>
      <c r="J32" s="7" t="n">
        <v>10.4992503748126</v>
      </c>
      <c r="K32" s="7" t="n">
        <v>28.34</v>
      </c>
      <c r="L32" s="2" t="n">
        <v>414510.404797601</v>
      </c>
      <c r="M32" s="2" t="n">
        <v>1118863.2</v>
      </c>
      <c r="N32" s="2" t="n">
        <v>207255.202398801</v>
      </c>
      <c r="O32" s="2" t="n">
        <v>559431.600000001</v>
      </c>
    </row>
    <row r="33" customFormat="false" ht="15" hidden="false" customHeight="false" outlineLevel="0" collapsed="false">
      <c r="A33" s="0" t="n">
        <v>2022</v>
      </c>
      <c r="B33" s="0" t="n">
        <v>7</v>
      </c>
      <c r="C33" s="0" t="n">
        <v>321</v>
      </c>
      <c r="D33" s="0" t="n">
        <v>325</v>
      </c>
      <c r="E33" s="0" t="n">
        <v>5</v>
      </c>
      <c r="F33" s="1" t="n">
        <v>0</v>
      </c>
      <c r="G33" s="6" t="n">
        <v>0</v>
      </c>
      <c r="H33" s="6" t="n">
        <v>0</v>
      </c>
      <c r="I33" s="2" t="n">
        <v>197400</v>
      </c>
      <c r="J33" s="7" t="n">
        <v>0</v>
      </c>
      <c r="K33" s="7" t="n">
        <v>0</v>
      </c>
      <c r="L33" s="2" t="n">
        <v>0</v>
      </c>
      <c r="M33" s="2" t="n">
        <v>0</v>
      </c>
      <c r="N33" s="2" t="n">
        <v>0</v>
      </c>
      <c r="O33" s="2" t="n">
        <v>0</v>
      </c>
    </row>
    <row r="34" customFormat="false" ht="15" hidden="false" customHeight="false" outlineLevel="0" collapsed="false">
      <c r="A34" s="0" t="n">
        <v>2023</v>
      </c>
      <c r="B34" s="0" t="n">
        <v>1</v>
      </c>
      <c r="C34" s="0" t="n">
        <v>68</v>
      </c>
      <c r="D34" s="0" t="n">
        <v>72</v>
      </c>
      <c r="E34" s="0" t="n">
        <v>5</v>
      </c>
      <c r="F34" s="1" t="n">
        <v>0</v>
      </c>
      <c r="G34" s="6" t="n">
        <v>0</v>
      </c>
      <c r="H34" s="6" t="n">
        <v>0</v>
      </c>
      <c r="I34" s="2" t="n">
        <v>197400</v>
      </c>
      <c r="J34" s="7" t="n">
        <v>0</v>
      </c>
      <c r="K34" s="7" t="n">
        <v>0</v>
      </c>
      <c r="L34" s="2" t="n">
        <v>0</v>
      </c>
      <c r="M34" s="2" t="n">
        <v>0</v>
      </c>
      <c r="N34" s="2" t="n">
        <v>0</v>
      </c>
      <c r="O34" s="2" t="n">
        <v>0</v>
      </c>
    </row>
    <row r="35" customFormat="false" ht="15" hidden="false" customHeight="false" outlineLevel="0" collapsed="false">
      <c r="A35" s="0" t="n">
        <v>2023</v>
      </c>
      <c r="B35" s="0" t="n">
        <v>2</v>
      </c>
      <c r="C35" s="0" t="n">
        <v>133</v>
      </c>
      <c r="D35" s="0" t="n">
        <v>146</v>
      </c>
      <c r="E35" s="0" t="n">
        <v>14</v>
      </c>
      <c r="F35" s="1" t="n">
        <v>0.64</v>
      </c>
      <c r="G35" s="6" t="n">
        <v>0.644196428571428</v>
      </c>
      <c r="H35" s="6" t="n">
        <v>0.185529075744015</v>
      </c>
      <c r="I35" s="2" t="n">
        <v>552720</v>
      </c>
      <c r="J35" s="7" t="n">
        <v>11.8578125</v>
      </c>
      <c r="K35" s="7" t="n">
        <v>32.61</v>
      </c>
      <c r="L35" s="2" t="n">
        <v>468146.4375</v>
      </c>
      <c r="M35" s="2" t="n">
        <v>1287442.8</v>
      </c>
      <c r="N35" s="2" t="n">
        <v>234073.21875</v>
      </c>
      <c r="O35" s="2" t="n">
        <v>643721.4</v>
      </c>
    </row>
    <row r="36" customFormat="false" ht="15" hidden="false" customHeight="false" outlineLevel="0" collapsed="false">
      <c r="A36" s="0" t="n">
        <v>2023</v>
      </c>
      <c r="B36" s="0" t="n">
        <v>3</v>
      </c>
      <c r="C36" s="0" t="n">
        <v>151</v>
      </c>
      <c r="D36" s="0" t="n">
        <v>155</v>
      </c>
      <c r="E36" s="0" t="n">
        <v>5</v>
      </c>
      <c r="F36" s="1" t="n">
        <v>0.616</v>
      </c>
      <c r="G36" s="6" t="n">
        <v>0.702597402597403</v>
      </c>
      <c r="H36" s="6" t="n">
        <v>0.258604660404378</v>
      </c>
      <c r="I36" s="2" t="n">
        <v>197400</v>
      </c>
      <c r="J36" s="7" t="n">
        <v>11.6217532467533</v>
      </c>
      <c r="K36" s="7" t="n">
        <v>35.85</v>
      </c>
      <c r="L36" s="2" t="n">
        <v>458826.818181818</v>
      </c>
      <c r="M36" s="2" t="n">
        <v>1415358</v>
      </c>
      <c r="N36" s="2" t="n">
        <v>229413.409090909</v>
      </c>
      <c r="O36" s="2" t="n">
        <v>707679.000000001</v>
      </c>
    </row>
    <row r="37" customFormat="false" ht="15" hidden="false" customHeight="false" outlineLevel="0" collapsed="false">
      <c r="A37" s="0" t="n">
        <v>2023</v>
      </c>
      <c r="B37" s="0" t="n">
        <v>4</v>
      </c>
      <c r="C37" s="0" t="n">
        <v>181</v>
      </c>
      <c r="D37" s="0" t="n">
        <v>186</v>
      </c>
      <c r="E37" s="0" t="n">
        <v>6</v>
      </c>
      <c r="F37" s="1" t="n">
        <v>0.671</v>
      </c>
      <c r="G37" s="6" t="n">
        <v>0.826130153999007</v>
      </c>
      <c r="H37" s="6" t="n">
        <v>0.181727220113134</v>
      </c>
      <c r="I37" s="2" t="n">
        <v>236880</v>
      </c>
      <c r="J37" s="7" t="n">
        <v>11.929955290611</v>
      </c>
      <c r="K37" s="7" t="n">
        <v>37</v>
      </c>
      <c r="L37" s="2" t="n">
        <v>470994.634873323</v>
      </c>
      <c r="M37" s="2" t="n">
        <v>1460760</v>
      </c>
      <c r="N37" s="2" t="n">
        <v>235497.317436662</v>
      </c>
      <c r="O37" s="2" t="n">
        <v>730380</v>
      </c>
    </row>
    <row r="38" customFormat="false" ht="15" hidden="false" customHeight="false" outlineLevel="0" collapsed="false">
      <c r="A38" s="0" t="n">
        <v>2023</v>
      </c>
      <c r="B38" s="0" t="n">
        <v>5</v>
      </c>
      <c r="C38" s="0" t="n">
        <v>240</v>
      </c>
      <c r="D38" s="0" t="n">
        <v>244</v>
      </c>
      <c r="E38" s="0" t="n">
        <v>5</v>
      </c>
      <c r="F38" s="1" t="n">
        <v>0.671</v>
      </c>
      <c r="G38" s="6" t="n">
        <v>0.80655737704918</v>
      </c>
      <c r="H38" s="6" t="n">
        <v>0.21773508131408</v>
      </c>
      <c r="I38" s="2" t="n">
        <v>197400</v>
      </c>
      <c r="J38" s="7" t="n">
        <v>12.2697466467958</v>
      </c>
      <c r="K38" s="7" t="n">
        <v>35</v>
      </c>
      <c r="L38" s="2" t="n">
        <v>484409.597615499</v>
      </c>
      <c r="M38" s="2" t="n">
        <v>1381800</v>
      </c>
      <c r="N38" s="2" t="n">
        <v>242204.79880775</v>
      </c>
      <c r="O38" s="2" t="n">
        <v>690900</v>
      </c>
    </row>
    <row r="39" customFormat="false" ht="15" hidden="false" customHeight="false" outlineLevel="0" collapsed="false">
      <c r="A39" s="0" t="n">
        <v>2023</v>
      </c>
      <c r="B39" s="0" t="n">
        <v>6</v>
      </c>
      <c r="C39" s="0" t="n">
        <v>280</v>
      </c>
      <c r="D39" s="0" t="n">
        <v>284</v>
      </c>
      <c r="E39" s="0" t="n">
        <v>5</v>
      </c>
      <c r="F39" s="1" t="n">
        <v>0.636</v>
      </c>
      <c r="G39" s="6" t="n">
        <v>0.813836477987421</v>
      </c>
      <c r="H39" s="6" t="n">
        <v>0.217613698300967</v>
      </c>
      <c r="I39" s="2" t="n">
        <v>197400</v>
      </c>
      <c r="J39" s="7" t="n">
        <v>10.5078616352201</v>
      </c>
      <c r="K39" s="7" t="n">
        <v>28.65</v>
      </c>
      <c r="L39" s="2" t="n">
        <v>414850.377358491</v>
      </c>
      <c r="M39" s="2" t="n">
        <v>1131102</v>
      </c>
      <c r="N39" s="2" t="n">
        <v>207425.188679245</v>
      </c>
      <c r="O39" s="2" t="n">
        <v>565551</v>
      </c>
    </row>
    <row r="40" customFormat="false" ht="15" hidden="false" customHeight="false" outlineLevel="0" collapsed="false">
      <c r="A40" s="0" t="n">
        <v>2023</v>
      </c>
      <c r="B40" s="0" t="n">
        <v>7</v>
      </c>
      <c r="C40" s="0" t="n">
        <v>299</v>
      </c>
      <c r="D40" s="0" t="n">
        <v>304</v>
      </c>
      <c r="E40" s="0" t="n">
        <v>6</v>
      </c>
      <c r="F40" s="1" t="n">
        <v>0.321</v>
      </c>
      <c r="G40" s="6" t="n">
        <v>0.827622014537902</v>
      </c>
      <c r="H40" s="6" t="n">
        <v>0.179086334706476</v>
      </c>
      <c r="I40" s="2" t="n">
        <v>236880</v>
      </c>
      <c r="J40" s="7" t="n">
        <v>9.34579439252337</v>
      </c>
      <c r="K40" s="7" t="n">
        <v>24</v>
      </c>
      <c r="L40" s="2" t="n">
        <v>368971.962616822</v>
      </c>
      <c r="M40" s="2" t="n">
        <v>947520</v>
      </c>
      <c r="N40" s="2" t="n">
        <v>184485.981308411</v>
      </c>
      <c r="O40" s="2" t="n">
        <v>473760</v>
      </c>
    </row>
    <row r="41" customFormat="false" ht="15" hidden="false" customHeight="false" outlineLevel="0" collapsed="false">
      <c r="A41" s="0" t="n">
        <v>2024</v>
      </c>
      <c r="B41" s="0" t="n">
        <v>1</v>
      </c>
      <c r="C41" s="0" t="n">
        <v>164</v>
      </c>
      <c r="D41" s="0" t="n">
        <v>168</v>
      </c>
      <c r="E41" s="0" t="n">
        <v>5</v>
      </c>
      <c r="F41" s="1" t="n">
        <v>0.834</v>
      </c>
      <c r="G41" s="6" t="n">
        <v>0.842685851318945</v>
      </c>
      <c r="H41" s="6" t="n">
        <v>0.204272070456633</v>
      </c>
      <c r="I41" s="2" t="n">
        <v>197400</v>
      </c>
      <c r="J41" s="7" t="n">
        <v>12.8273381294964</v>
      </c>
      <c r="K41" s="7" t="n">
        <v>36</v>
      </c>
      <c r="L41" s="2" t="n">
        <v>506423.309352518</v>
      </c>
      <c r="M41" s="2" t="n">
        <v>1421280</v>
      </c>
      <c r="N41" s="2" t="n">
        <v>253211.654676259</v>
      </c>
      <c r="O41" s="2" t="n">
        <v>710640</v>
      </c>
    </row>
    <row r="42" customFormat="false" ht="15" hidden="false" customHeight="false" outlineLevel="0" collapsed="false">
      <c r="A42" s="0" t="n">
        <v>2024</v>
      </c>
      <c r="B42" s="0" t="n">
        <v>2</v>
      </c>
      <c r="C42" s="0" t="n">
        <v>182</v>
      </c>
      <c r="D42" s="0" t="n">
        <v>188</v>
      </c>
      <c r="E42" s="0" t="n">
        <v>7</v>
      </c>
      <c r="F42" s="1" t="n">
        <v>0.734</v>
      </c>
      <c r="G42" s="6" t="n">
        <v>0.794277929155313</v>
      </c>
      <c r="H42" s="6" t="n">
        <v>0.197074640674829</v>
      </c>
      <c r="I42" s="2" t="n">
        <v>276360</v>
      </c>
      <c r="J42" s="7" t="n">
        <v>11.8174386920981</v>
      </c>
      <c r="K42" s="7" t="n">
        <v>36.67</v>
      </c>
      <c r="L42" s="2" t="n">
        <v>466552.479564033</v>
      </c>
      <c r="M42" s="2" t="n">
        <v>1447731.6</v>
      </c>
      <c r="N42" s="2" t="n">
        <v>233276.239782016</v>
      </c>
      <c r="O42" s="2" t="n">
        <v>723865.799999999</v>
      </c>
    </row>
    <row r="43" customFormat="false" ht="15" hidden="false" customHeight="false" outlineLevel="0" collapsed="false">
      <c r="A43" s="0" t="n">
        <v>2024</v>
      </c>
      <c r="B43" s="0" t="n">
        <v>3</v>
      </c>
      <c r="C43" s="0" t="n">
        <v>250</v>
      </c>
      <c r="D43" s="0" t="n">
        <v>256</v>
      </c>
      <c r="E43" s="0" t="n">
        <v>7</v>
      </c>
      <c r="F43" s="1" t="n">
        <v>0.89</v>
      </c>
      <c r="G43" s="6" t="n">
        <v>0.837881219903692</v>
      </c>
      <c r="H43" s="6" t="n">
        <v>0.197195437234049</v>
      </c>
      <c r="I43" s="2" t="n">
        <v>276360</v>
      </c>
      <c r="J43" s="7" t="n">
        <v>14.1157303370787</v>
      </c>
      <c r="K43" s="7" t="n">
        <v>34.11</v>
      </c>
      <c r="L43" s="2" t="n">
        <v>557289.033707865</v>
      </c>
      <c r="M43" s="2" t="n">
        <v>1346662.8</v>
      </c>
      <c r="N43" s="2" t="n">
        <v>278644.516853933</v>
      </c>
      <c r="O43" s="2" t="n">
        <v>673331.4</v>
      </c>
    </row>
    <row r="44" customFormat="false" ht="15" hidden="false" customHeight="false" outlineLevel="0" collapsed="false">
      <c r="A44" s="0" t="n">
        <v>2024</v>
      </c>
      <c r="B44" s="0" t="n">
        <v>4</v>
      </c>
      <c r="C44" s="0" t="n">
        <v>361</v>
      </c>
      <c r="D44" s="0" t="n">
        <v>365</v>
      </c>
      <c r="E44" s="0" t="n">
        <v>5</v>
      </c>
      <c r="F44" s="1" t="n">
        <v>0</v>
      </c>
      <c r="G44" s="6" t="n">
        <v>0</v>
      </c>
      <c r="H44" s="6" t="n">
        <v>0</v>
      </c>
      <c r="I44" s="2" t="n">
        <v>197400</v>
      </c>
      <c r="J44" s="7" t="n">
        <v>0</v>
      </c>
      <c r="K44" s="7" t="n">
        <v>0</v>
      </c>
      <c r="L44" s="2" t="n">
        <v>0</v>
      </c>
      <c r="M44" s="2" t="n">
        <v>0</v>
      </c>
      <c r="N44" s="2" t="n">
        <v>0</v>
      </c>
      <c r="O44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7.23"/>
    <col collapsed="false" customWidth="true" hidden="false" outlineLevel="0" max="4" min="3" style="6" width="17.94"/>
    <col collapsed="false" customWidth="true" hidden="false" outlineLevel="0" max="6" min="5" style="7" width="16.94"/>
    <col collapsed="false" customWidth="true" hidden="false" outlineLevel="0" max="7" min="7" style="2" width="9.22"/>
    <col collapsed="false" customWidth="true" hidden="false" outlineLevel="0" max="8" min="8" style="2" width="16.94"/>
    <col collapsed="false" customWidth="true" hidden="false" outlineLevel="0" max="9" min="9" style="2" width="13.34"/>
    <col collapsed="false" customWidth="true" hidden="false" outlineLevel="0" max="10" min="10" style="2" width="16.94"/>
    <col collapsed="false" customWidth="true" hidden="false" outlineLevel="0" max="11" min="11" style="2" width="16.43"/>
  </cols>
  <sheetData>
    <row r="1" customFormat="false" ht="15" hidden="false" customHeight="false" outlineLevel="0" collapsed="false">
      <c r="A1" s="3" t="s">
        <v>0</v>
      </c>
      <c r="B1" s="3" t="s">
        <v>23</v>
      </c>
      <c r="C1" s="8" t="s">
        <v>24</v>
      </c>
      <c r="D1" s="8" t="s">
        <v>15</v>
      </c>
      <c r="E1" s="9" t="s">
        <v>25</v>
      </c>
      <c r="F1" s="9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</row>
    <row r="2" customFormat="false" ht="15" hidden="false" customHeight="false" outlineLevel="0" collapsed="false">
      <c r="A2" s="0" t="n">
        <v>2018</v>
      </c>
      <c r="B2" s="0" t="n">
        <v>4</v>
      </c>
      <c r="C2" s="1" t="n">
        <v>0.75075</v>
      </c>
      <c r="D2" s="1" t="n">
        <v>0.827858241698621</v>
      </c>
      <c r="E2" s="7" t="n">
        <v>12.7996191223784</v>
      </c>
      <c r="F2" s="7" t="n">
        <v>35.1475</v>
      </c>
      <c r="G2" s="2" t="n">
        <v>1065960</v>
      </c>
      <c r="H2" s="2" t="n">
        <v>2021315.851806</v>
      </c>
      <c r="I2" s="2" t="n">
        <v>5550493.2</v>
      </c>
      <c r="J2" s="2" t="n">
        <v>1010657.925903</v>
      </c>
      <c r="K2" s="2" t="n">
        <v>2775246.6</v>
      </c>
    </row>
    <row r="3" customFormat="false" ht="15" hidden="false" customHeight="false" outlineLevel="0" collapsed="false">
      <c r="A3" s="0" t="n">
        <v>2019</v>
      </c>
      <c r="B3" s="0" t="n">
        <v>7</v>
      </c>
      <c r="C3" s="1" t="n">
        <v>0.531142857142857</v>
      </c>
      <c r="D3" s="1" t="n">
        <v>0.767954547136204</v>
      </c>
      <c r="E3" s="7" t="n">
        <v>11.520131461546</v>
      </c>
      <c r="F3" s="7" t="n">
        <v>33.7066666666667</v>
      </c>
      <c r="G3" s="2" t="n">
        <v>1658160</v>
      </c>
      <c r="H3" s="2" t="n">
        <v>2728888.74061101</v>
      </c>
      <c r="I3" s="2" t="n">
        <v>7984435.2</v>
      </c>
      <c r="J3" s="2" t="n">
        <v>1364444.37030551</v>
      </c>
      <c r="K3" s="2" t="n">
        <v>3992217.6</v>
      </c>
    </row>
    <row r="4" customFormat="false" ht="15" hidden="false" customHeight="false" outlineLevel="0" collapsed="false">
      <c r="A4" s="0" t="n">
        <v>2020</v>
      </c>
      <c r="B4" s="0" t="n">
        <v>5</v>
      </c>
      <c r="C4" s="1" t="n">
        <v>0.697</v>
      </c>
      <c r="D4" s="1" t="n">
        <v>0.723510647132066</v>
      </c>
      <c r="E4" s="7" t="n">
        <v>11.9081574377412</v>
      </c>
      <c r="F4" s="7" t="n">
        <v>33.894</v>
      </c>
      <c r="G4" s="2" t="n">
        <v>1697640</v>
      </c>
      <c r="H4" s="2" t="n">
        <v>2350670.27821012</v>
      </c>
      <c r="I4" s="2" t="n">
        <v>6690675.6</v>
      </c>
      <c r="J4" s="2" t="n">
        <v>1175335.13910506</v>
      </c>
      <c r="K4" s="2" t="n">
        <v>3345337.8</v>
      </c>
    </row>
    <row r="5" customFormat="false" ht="15" hidden="false" customHeight="false" outlineLevel="0" collapsed="false">
      <c r="A5" s="0" t="n">
        <v>2021</v>
      </c>
      <c r="B5" s="0" t="n">
        <v>9</v>
      </c>
      <c r="C5" s="1" t="n">
        <v>0.641222222222222</v>
      </c>
      <c r="D5" s="1" t="n">
        <v>0.794685694114589</v>
      </c>
      <c r="E5" s="7" t="n">
        <v>11.9112601439409</v>
      </c>
      <c r="F5" s="7" t="n">
        <v>33.0288888888889</v>
      </c>
      <c r="G5" s="2" t="n">
        <v>2250360</v>
      </c>
      <c r="H5" s="2" t="n">
        <v>4232308.95434507</v>
      </c>
      <c r="I5" s="2" t="n">
        <v>11735824.8</v>
      </c>
      <c r="J5" s="2" t="n">
        <v>2116154.47717253</v>
      </c>
      <c r="K5" s="2" t="n">
        <v>5867912.4</v>
      </c>
    </row>
    <row r="6" customFormat="false" ht="15" hidden="false" customHeight="false" outlineLevel="0" collapsed="false">
      <c r="A6" s="0" t="n">
        <v>2022</v>
      </c>
      <c r="B6" s="0" t="n">
        <v>7</v>
      </c>
      <c r="C6" s="1" t="n">
        <v>0.592285714285714</v>
      </c>
      <c r="D6" s="1" t="n">
        <v>0.780530769614359</v>
      </c>
      <c r="E6" s="7" t="n">
        <v>11.6700839885356</v>
      </c>
      <c r="F6" s="7" t="n">
        <v>31.6433333333333</v>
      </c>
      <c r="G6" s="2" t="n">
        <v>1816080</v>
      </c>
      <c r="H6" s="2" t="n">
        <v>2764409.49520431</v>
      </c>
      <c r="I6" s="2" t="n">
        <v>7495672.8</v>
      </c>
      <c r="J6" s="2" t="n">
        <v>1382204.74760216</v>
      </c>
      <c r="K6" s="2" t="n">
        <v>3747836.4</v>
      </c>
    </row>
    <row r="7" customFormat="false" ht="15" hidden="false" customHeight="false" outlineLevel="0" collapsed="false">
      <c r="A7" s="0" t="n">
        <v>2023</v>
      </c>
      <c r="B7" s="0" t="n">
        <v>7</v>
      </c>
      <c r="C7" s="1" t="n">
        <v>0.507857142857143</v>
      </c>
      <c r="D7" s="1" t="n">
        <v>0.770156642457057</v>
      </c>
      <c r="E7" s="7" t="n">
        <v>11.2554872853173</v>
      </c>
      <c r="F7" s="7" t="n">
        <v>32.185</v>
      </c>
      <c r="G7" s="2" t="n">
        <v>1816080</v>
      </c>
      <c r="H7" s="2" t="n">
        <v>2666199.82814595</v>
      </c>
      <c r="I7" s="2" t="n">
        <v>7623982.8</v>
      </c>
      <c r="J7" s="2" t="n">
        <v>1333099.91407298</v>
      </c>
      <c r="K7" s="2" t="n">
        <v>3811991.4</v>
      </c>
    </row>
    <row r="8" customFormat="false" ht="15" hidden="false" customHeight="false" outlineLevel="0" collapsed="false">
      <c r="A8" s="0" t="n">
        <v>2024</v>
      </c>
      <c r="B8" s="0" t="n">
        <v>4</v>
      </c>
      <c r="C8" s="1" t="n">
        <v>0.6145</v>
      </c>
      <c r="D8" s="1" t="n">
        <v>0.824948333459317</v>
      </c>
      <c r="E8" s="7" t="n">
        <v>12.9201690528911</v>
      </c>
      <c r="F8" s="7" t="n">
        <v>35.5933333333333</v>
      </c>
      <c r="G8" s="2" t="n">
        <v>947520</v>
      </c>
      <c r="H8" s="2" t="n">
        <v>1530264.82262442</v>
      </c>
      <c r="I8" s="2" t="n">
        <v>4215674.4</v>
      </c>
      <c r="J8" s="2" t="n">
        <v>765132.411312208</v>
      </c>
      <c r="K8" s="2" t="n">
        <v>2107837.2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15625" defaultRowHeight="15" customHeight="true" zeroHeight="false" outlineLevelRow="0" outlineLevelCol="0"/>
  <sheetData>
    <row r="1" customFormat="false" ht="15" hidden="false" customHeight="false" outlineLevel="0" collapsed="false">
      <c r="A1" s="3" t="s">
        <v>32</v>
      </c>
      <c r="B1" s="3" t="s">
        <v>33</v>
      </c>
    </row>
    <row r="2" customFormat="false" ht="15" hidden="false" customHeight="false" outlineLevel="0" collapsed="false">
      <c r="A2" s="0" t="s">
        <v>34</v>
      </c>
      <c r="B2" s="0" t="n">
        <v>43</v>
      </c>
    </row>
    <row r="3" customFormat="false" ht="15" hidden="false" customHeight="false" outlineLevel="0" collapsed="false">
      <c r="A3" s="0" t="s">
        <v>35</v>
      </c>
      <c r="B3" s="0" t="n">
        <v>0.607813953488372</v>
      </c>
    </row>
    <row r="4" customFormat="false" ht="15" hidden="false" customHeight="false" outlineLevel="0" collapsed="false">
      <c r="A4" s="0" t="s">
        <v>36</v>
      </c>
      <c r="B4" s="0" t="n">
        <v>0.781227030900251</v>
      </c>
    </row>
    <row r="5" customFormat="false" ht="15" hidden="false" customHeight="false" outlineLevel="0" collapsed="false">
      <c r="A5" s="0" t="s">
        <v>37</v>
      </c>
      <c r="B5" s="0" t="n">
        <v>11.8814186806347</v>
      </c>
    </row>
    <row r="6" customFormat="false" ht="15" hidden="false" customHeight="false" outlineLevel="0" collapsed="false">
      <c r="A6" s="0" t="s">
        <v>38</v>
      </c>
      <c r="B6" s="0" t="n">
        <v>33.315641025641</v>
      </c>
    </row>
    <row r="7" customFormat="false" ht="15" hidden="false" customHeight="false" outlineLevel="0" collapsed="false">
      <c r="A7" s="0" t="s">
        <v>39</v>
      </c>
      <c r="B7" s="0" t="n">
        <v>11251800</v>
      </c>
    </row>
    <row r="8" customFormat="false" ht="15" hidden="false" customHeight="false" outlineLevel="0" collapsed="false">
      <c r="A8" s="0" t="s">
        <v>40</v>
      </c>
      <c r="B8" s="0" t="n">
        <v>18294057.9709469</v>
      </c>
    </row>
    <row r="9" customFormat="false" ht="15" hidden="false" customHeight="false" outlineLevel="0" collapsed="false">
      <c r="A9" s="0" t="s">
        <v>41</v>
      </c>
      <c r="B9" s="0" t="n">
        <v>51296758.8</v>
      </c>
    </row>
    <row r="10" customFormat="false" ht="15" hidden="false" customHeight="false" outlineLevel="0" collapsed="false">
      <c r="A10" s="0" t="s">
        <v>42</v>
      </c>
      <c r="B10" s="0" t="n">
        <v>9147028.98547344</v>
      </c>
    </row>
    <row r="11" customFormat="false" ht="15" hidden="false" customHeight="false" outlineLevel="0" collapsed="false">
      <c r="A11" s="0" t="s">
        <v>43</v>
      </c>
      <c r="B11" s="0" t="n">
        <v>25648379.4</v>
      </c>
    </row>
    <row r="12" customFormat="false" ht="15" hidden="false" customHeight="false" outlineLevel="0" collapsed="false">
      <c r="A12" s="0" t="s">
        <v>44</v>
      </c>
      <c r="B12" s="0" t="n">
        <v>1.79263509918348</v>
      </c>
    </row>
    <row r="13" customFormat="false" ht="15" hidden="false" customHeight="false" outlineLevel="0" collapsed="false">
      <c r="A13" s="0" t="s">
        <v>45</v>
      </c>
      <c r="B13" s="0" t="n">
        <v>5.02657040035987</v>
      </c>
    </row>
    <row r="14" customFormat="false" ht="15" hidden="false" customHeight="false" outlineLevel="0" collapsed="false">
      <c r="A14" s="0" t="s">
        <v>46</v>
      </c>
      <c r="B14" s="0" t="n">
        <v>1.62587834577107</v>
      </c>
    </row>
    <row r="15" customFormat="false" ht="15" hidden="false" customHeight="false" outlineLevel="0" collapsed="false">
      <c r="A15" s="0" t="s">
        <v>47</v>
      </c>
      <c r="B15" s="0" t="n">
        <v>4.55898245614035</v>
      </c>
    </row>
    <row r="16" customFormat="false" ht="15" hidden="false" customHeight="false" outlineLevel="0" collapsed="false">
      <c r="A16" s="0" t="s">
        <v>48</v>
      </c>
      <c r="B16" s="0" t="n">
        <v>0.812939172885533</v>
      </c>
    </row>
    <row r="17" customFormat="false" ht="15" hidden="false" customHeight="false" outlineLevel="0" collapsed="false">
      <c r="A17" s="0" t="s">
        <v>49</v>
      </c>
      <c r="B17" s="0" t="n">
        <v>2.27949122807018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15625" defaultRowHeight="15" customHeight="true" zeroHeight="false" outlineLevelRow="0" outlineLevelCol="0"/>
  <sheetData>
    <row r="1" customFormat="false" ht="15" hidden="false" customHeight="false" outlineLevel="0" collapsed="false">
      <c r="A1" s="3" t="s">
        <v>50</v>
      </c>
      <c r="B1" s="3" t="s">
        <v>51</v>
      </c>
    </row>
    <row r="2" customFormat="false" ht="15" hidden="false" customHeight="false" outlineLevel="0" collapsed="false">
      <c r="A2" s="0" t="s">
        <v>52</v>
      </c>
      <c r="B2" s="0" t="s">
        <v>53</v>
      </c>
    </row>
    <row r="3" customFormat="false" ht="15" hidden="false" customHeight="false" outlineLevel="0" collapsed="false">
      <c r="A3" s="0" t="s">
        <v>54</v>
      </c>
      <c r="B3" s="0" t="s">
        <v>55</v>
      </c>
    </row>
    <row r="4" customFormat="false" ht="15" hidden="false" customHeight="false" outlineLevel="0" collapsed="false">
      <c r="A4" s="0" t="s">
        <v>56</v>
      </c>
      <c r="B4" s="0" t="s">
        <v>57</v>
      </c>
    </row>
    <row r="5" customFormat="false" ht="15" hidden="false" customHeight="false" outlineLevel="0" collapsed="false">
      <c r="A5" s="0" t="s">
        <v>58</v>
      </c>
      <c r="B5" s="0" t="s">
        <v>59</v>
      </c>
    </row>
    <row r="6" customFormat="false" ht="15" hidden="false" customHeight="false" outlineLevel="0" collapsed="false">
      <c r="A6" s="0" t="s">
        <v>60</v>
      </c>
      <c r="B6" s="0" t="s">
        <v>61</v>
      </c>
    </row>
    <row r="7" customFormat="false" ht="15" hidden="false" customHeight="false" outlineLevel="0" collapsed="false">
      <c r="A7" s="0" t="s">
        <v>62</v>
      </c>
      <c r="B7" s="0" t="s">
        <v>63</v>
      </c>
    </row>
    <row r="8" customFormat="false" ht="15" hidden="false" customHeight="false" outlineLevel="0" collapsed="false">
      <c r="A8" s="0" t="s">
        <v>64</v>
      </c>
      <c r="B8" s="0" t="s">
        <v>65</v>
      </c>
    </row>
    <row r="9" customFormat="false" ht="15" hidden="false" customHeight="false" outlineLevel="0" collapsed="false">
      <c r="A9" s="0" t="s">
        <v>66</v>
      </c>
      <c r="B9" s="0" t="s">
        <v>67</v>
      </c>
    </row>
    <row r="10" customFormat="false" ht="15" hidden="false" customHeight="false" outlineLevel="0" collapsed="false">
      <c r="A10" s="0" t="s">
        <v>68</v>
      </c>
      <c r="B10" s="0" t="s">
        <v>69</v>
      </c>
    </row>
    <row r="11" customFormat="false" ht="15" hidden="false" customHeight="false" outlineLevel="0" collapsed="false">
      <c r="A11" s="0" t="s">
        <v>70</v>
      </c>
      <c r="B11" s="0" t="s">
        <v>71</v>
      </c>
    </row>
    <row r="12" customFormat="false" ht="15" hidden="false" customHeight="false" outlineLevel="0" collapsed="false">
      <c r="A12" s="0" t="s">
        <v>72</v>
      </c>
      <c r="B12" s="0" t="s">
        <v>73</v>
      </c>
    </row>
    <row r="13" customFormat="false" ht="15" hidden="false" customHeight="false" outlineLevel="0" collapsed="false">
      <c r="A13" s="0" t="s">
        <v>74</v>
      </c>
      <c r="B13" s="0" t="s">
        <v>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15625" defaultRowHeight="15" customHeight="true" zeroHeight="false" outlineLevelRow="0" outlineLevelCol="0"/>
  <sheetData>
    <row r="1" customFormat="false" ht="15" hidden="false" customHeight="false" outlineLevel="0" collapsed="false">
      <c r="A1" s="3" t="s">
        <v>76</v>
      </c>
      <c r="B1" s="3" t="s">
        <v>77</v>
      </c>
    </row>
    <row r="2" customFormat="false" ht="15" hidden="false" customHeight="false" outlineLevel="0" collapsed="false">
      <c r="A2" s="0" t="s">
        <v>0</v>
      </c>
      <c r="B2" s="0" t="s">
        <v>78</v>
      </c>
    </row>
    <row r="3" customFormat="false" ht="15" hidden="false" customHeight="false" outlineLevel="0" collapsed="false">
      <c r="A3" s="0" t="s">
        <v>1</v>
      </c>
      <c r="B3" s="0" t="s">
        <v>79</v>
      </c>
    </row>
    <row r="4" customFormat="false" ht="15" hidden="false" customHeight="false" outlineLevel="0" collapsed="false">
      <c r="A4" s="0" t="s">
        <v>2</v>
      </c>
      <c r="B4" s="0" t="s">
        <v>80</v>
      </c>
    </row>
    <row r="5" customFormat="false" ht="15" hidden="false" customHeight="false" outlineLevel="0" collapsed="false">
      <c r="A5" s="0" t="s">
        <v>3</v>
      </c>
      <c r="B5" s="0" t="s">
        <v>81</v>
      </c>
    </row>
    <row r="6" customFormat="false" ht="15" hidden="false" customHeight="false" outlineLevel="0" collapsed="false">
      <c r="A6" s="0" t="s">
        <v>4</v>
      </c>
      <c r="B6" s="0" t="s">
        <v>82</v>
      </c>
    </row>
    <row r="7" customFormat="false" ht="15" hidden="false" customHeight="false" outlineLevel="0" collapsed="false">
      <c r="A7" s="0" t="s">
        <v>14</v>
      </c>
      <c r="B7" s="0" t="s">
        <v>83</v>
      </c>
    </row>
    <row r="8" customFormat="false" ht="15" hidden="false" customHeight="false" outlineLevel="0" collapsed="false">
      <c r="A8" s="0" t="s">
        <v>84</v>
      </c>
      <c r="B8" s="0" t="s">
        <v>85</v>
      </c>
    </row>
    <row r="9" customFormat="false" ht="15" hidden="false" customHeight="false" outlineLevel="0" collapsed="false">
      <c r="A9" s="0" t="s">
        <v>15</v>
      </c>
      <c r="B9" s="0" t="s">
        <v>86</v>
      </c>
    </row>
    <row r="10" customFormat="false" ht="15" hidden="false" customHeight="false" outlineLevel="0" collapsed="false">
      <c r="A10" s="0" t="s">
        <v>8</v>
      </c>
      <c r="B10" s="0" t="s">
        <v>87</v>
      </c>
    </row>
    <row r="11" customFormat="false" ht="15" hidden="false" customHeight="false" outlineLevel="0" collapsed="false">
      <c r="A11" s="0" t="s">
        <v>17</v>
      </c>
      <c r="B11" s="0" t="s">
        <v>88</v>
      </c>
    </row>
    <row r="12" customFormat="false" ht="15" hidden="false" customHeight="false" outlineLevel="0" collapsed="false">
      <c r="A12" s="0" t="s">
        <v>18</v>
      </c>
      <c r="B12" s="0" t="s">
        <v>89</v>
      </c>
    </row>
    <row r="13" customFormat="false" ht="15" hidden="false" customHeight="false" outlineLevel="0" collapsed="false">
      <c r="A13" s="0" t="s">
        <v>19</v>
      </c>
      <c r="B13" s="0" t="s">
        <v>90</v>
      </c>
    </row>
    <row r="14" customFormat="false" ht="15" hidden="false" customHeight="false" outlineLevel="0" collapsed="false">
      <c r="A14" s="0" t="s">
        <v>20</v>
      </c>
      <c r="B14" s="0" t="s">
        <v>91</v>
      </c>
    </row>
    <row r="15" customFormat="false" ht="15" hidden="false" customHeight="false" outlineLevel="0" collapsed="false">
      <c r="A15" s="0" t="s">
        <v>21</v>
      </c>
      <c r="B15" s="0" t="s">
        <v>92</v>
      </c>
    </row>
    <row r="16" customFormat="false" ht="15" hidden="false" customHeight="false" outlineLevel="0" collapsed="false">
      <c r="A16" s="0" t="s">
        <v>22</v>
      </c>
      <c r="B16" s="0" t="s">
        <v>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2025-07-28T13:36:44Z</dcterms:created>
  <dc:creator>openpyxl</dc:creator>
  <dc:description/>
  <dc:language>en-US</dc:language>
  <cp:lastModifiedBy/>
  <dcterms:modified xsi:type="dcterms:W3CDTF">2025-07-28T13:05:31Z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