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olás\Desktop\201902\Infracomp\copiaColectiva\este si\docs\"/>
    </mc:Choice>
  </mc:AlternateContent>
  <xr:revisionPtr revIDLastSave="0" documentId="13_ncr:1_{EFA6367E-143F-4BBF-BE59-11FD6DA3A740}" xr6:coauthVersionLast="45" xr6:coauthVersionMax="45" xr10:uidLastSave="{00000000-0000-0000-0000-000000000000}"/>
  <bookViews>
    <workbookView xWindow="-108" yWindow="-108" windowWidth="23256" windowHeight="12576" firstSheet="1" activeTab="6" xr2:uid="{17A02D7F-1FC5-4DD6-A333-B9D606CAAE35}"/>
  </bookViews>
  <sheets>
    <sheet name="80 - 1 T" sheetId="1" r:id="rId1"/>
    <sheet name="80 - 2 T" sheetId="7" r:id="rId2"/>
    <sheet name="200 - 1 T" sheetId="2" r:id="rId3"/>
    <sheet name="200 -2 T" sheetId="8" r:id="rId4"/>
    <sheet name="400 - 1 T" sheetId="3" r:id="rId5"/>
    <sheet name="400 - 2 T" sheetId="9" r:id="rId6"/>
    <sheet name="Gráficas" sheetId="6" r:id="rId7"/>
  </sheets>
  <definedNames>
    <definedName name="_xlnm._FilterDatabase" localSheetId="0" hidden="1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Z396" i="9" l="1"/>
  <c r="Z388" i="9"/>
  <c r="Z380" i="9"/>
  <c r="Z372" i="9"/>
  <c r="Z364" i="9"/>
  <c r="Z356" i="9"/>
  <c r="Z348" i="9"/>
  <c r="Z340" i="9"/>
  <c r="Z332" i="9"/>
  <c r="Z324" i="9"/>
  <c r="Z316" i="9"/>
  <c r="Z308" i="9"/>
  <c r="Z300" i="9"/>
  <c r="Z292" i="9"/>
  <c r="Z284" i="9"/>
  <c r="Z276" i="9"/>
  <c r="Z268" i="9"/>
  <c r="Z260" i="9"/>
  <c r="Z252" i="9"/>
  <c r="Z244" i="9"/>
  <c r="Z236" i="9"/>
  <c r="Z228" i="9"/>
  <c r="Z220" i="9"/>
  <c r="Z212" i="9"/>
  <c r="Z204" i="9"/>
  <c r="Z196" i="9"/>
  <c r="Z188" i="9"/>
  <c r="Z180" i="9"/>
  <c r="Z172" i="9"/>
  <c r="Z164" i="9"/>
  <c r="Z156" i="9"/>
  <c r="Z148" i="9"/>
  <c r="Z140" i="9"/>
  <c r="Z132" i="9"/>
  <c r="Z124" i="9"/>
  <c r="Z116" i="9"/>
  <c r="Z108" i="9"/>
  <c r="Z100" i="9"/>
  <c r="Z92" i="9"/>
  <c r="Z84" i="9"/>
  <c r="Z76" i="9"/>
  <c r="Z68" i="9"/>
  <c r="Z60" i="9"/>
  <c r="Z52" i="9"/>
  <c r="Z44" i="9"/>
  <c r="Z36" i="9"/>
  <c r="Z28" i="9"/>
  <c r="Z20" i="9"/>
  <c r="Z12" i="9"/>
  <c r="X5" i="9"/>
  <c r="X6" i="9"/>
  <c r="X7" i="9"/>
  <c r="X8" i="9"/>
  <c r="X9" i="9"/>
  <c r="X10" i="9"/>
  <c r="X11" i="9"/>
  <c r="X13" i="9"/>
  <c r="X14" i="9"/>
  <c r="X15" i="9"/>
  <c r="X16" i="9"/>
  <c r="X17" i="9"/>
  <c r="X18" i="9"/>
  <c r="X19" i="9"/>
  <c r="X21" i="9"/>
  <c r="X22" i="9"/>
  <c r="X23" i="9"/>
  <c r="X24" i="9"/>
  <c r="X25" i="9"/>
  <c r="X26" i="9"/>
  <c r="X27" i="9"/>
  <c r="X29" i="9"/>
  <c r="X30" i="9"/>
  <c r="X31" i="9"/>
  <c r="X32" i="9"/>
  <c r="X33" i="9"/>
  <c r="X34" i="9"/>
  <c r="X35" i="9"/>
  <c r="X37" i="9"/>
  <c r="X38" i="9"/>
  <c r="X39" i="9"/>
  <c r="X40" i="9"/>
  <c r="X41" i="9"/>
  <c r="X42" i="9"/>
  <c r="X43" i="9"/>
  <c r="X45" i="9"/>
  <c r="X46" i="9"/>
  <c r="X47" i="9"/>
  <c r="X48" i="9"/>
  <c r="X49" i="9"/>
  <c r="X50" i="9"/>
  <c r="X51" i="9"/>
  <c r="X53" i="9"/>
  <c r="X54" i="9"/>
  <c r="X55" i="9"/>
  <c r="X56" i="9"/>
  <c r="X57" i="9"/>
  <c r="X58" i="9"/>
  <c r="X59" i="9"/>
  <c r="X61" i="9"/>
  <c r="X62" i="9"/>
  <c r="X63" i="9"/>
  <c r="X64" i="9"/>
  <c r="X65" i="9"/>
  <c r="X66" i="9"/>
  <c r="X67" i="9"/>
  <c r="X69" i="9"/>
  <c r="X70" i="9"/>
  <c r="X71" i="9"/>
  <c r="X72" i="9"/>
  <c r="X73" i="9"/>
  <c r="X74" i="9"/>
  <c r="X75" i="9"/>
  <c r="X77" i="9"/>
  <c r="X78" i="9"/>
  <c r="X79" i="9"/>
  <c r="X80" i="9"/>
  <c r="X81" i="9"/>
  <c r="X82" i="9"/>
  <c r="X83" i="9"/>
  <c r="X85" i="9"/>
  <c r="X86" i="9"/>
  <c r="X87" i="9"/>
  <c r="X88" i="9"/>
  <c r="X89" i="9"/>
  <c r="X90" i="9"/>
  <c r="X91" i="9"/>
  <c r="X93" i="9"/>
  <c r="X94" i="9"/>
  <c r="X95" i="9"/>
  <c r="X96" i="9"/>
  <c r="X97" i="9"/>
  <c r="X98" i="9"/>
  <c r="X99" i="9"/>
  <c r="X101" i="9"/>
  <c r="X102" i="9"/>
  <c r="X103" i="9"/>
  <c r="X104" i="9"/>
  <c r="X105" i="9"/>
  <c r="X106" i="9"/>
  <c r="X107" i="9"/>
  <c r="X109" i="9"/>
  <c r="X110" i="9"/>
  <c r="X111" i="9"/>
  <c r="X112" i="9"/>
  <c r="X113" i="9"/>
  <c r="X114" i="9"/>
  <c r="X115" i="9"/>
  <c r="X117" i="9"/>
  <c r="X118" i="9"/>
  <c r="X119" i="9"/>
  <c r="X120" i="9"/>
  <c r="X121" i="9"/>
  <c r="X122" i="9"/>
  <c r="X123" i="9"/>
  <c r="X125" i="9"/>
  <c r="X126" i="9"/>
  <c r="X127" i="9"/>
  <c r="X128" i="9"/>
  <c r="X129" i="9"/>
  <c r="X130" i="9"/>
  <c r="X131" i="9"/>
  <c r="X133" i="9"/>
  <c r="X134" i="9"/>
  <c r="X135" i="9"/>
  <c r="X136" i="9"/>
  <c r="X137" i="9"/>
  <c r="X138" i="9"/>
  <c r="X139" i="9"/>
  <c r="X141" i="9"/>
  <c r="X142" i="9"/>
  <c r="X143" i="9"/>
  <c r="X144" i="9"/>
  <c r="X145" i="9"/>
  <c r="X146" i="9"/>
  <c r="X147" i="9"/>
  <c r="X149" i="9"/>
  <c r="X150" i="9"/>
  <c r="X151" i="9"/>
  <c r="X152" i="9"/>
  <c r="X153" i="9"/>
  <c r="X154" i="9"/>
  <c r="X155" i="9"/>
  <c r="X157" i="9"/>
  <c r="X158" i="9"/>
  <c r="X159" i="9"/>
  <c r="X160" i="9"/>
  <c r="X161" i="9"/>
  <c r="X162" i="9"/>
  <c r="X163" i="9"/>
  <c r="X165" i="9"/>
  <c r="X166" i="9"/>
  <c r="X167" i="9"/>
  <c r="X168" i="9"/>
  <c r="X169" i="9"/>
  <c r="X170" i="9"/>
  <c r="X171" i="9"/>
  <c r="X173" i="9"/>
  <c r="X174" i="9"/>
  <c r="X175" i="9"/>
  <c r="X176" i="9"/>
  <c r="X177" i="9"/>
  <c r="X178" i="9"/>
  <c r="X179" i="9"/>
  <c r="X181" i="9"/>
  <c r="X182" i="9"/>
  <c r="X183" i="9"/>
  <c r="X184" i="9"/>
  <c r="X185" i="9"/>
  <c r="X186" i="9"/>
  <c r="X187" i="9"/>
  <c r="X189" i="9"/>
  <c r="X190" i="9"/>
  <c r="X191" i="9"/>
  <c r="X192" i="9"/>
  <c r="X193" i="9"/>
  <c r="X194" i="9"/>
  <c r="X195" i="9"/>
  <c r="X197" i="9"/>
  <c r="X198" i="9"/>
  <c r="X199" i="9"/>
  <c r="X200" i="9"/>
  <c r="X201" i="9"/>
  <c r="X202" i="9"/>
  <c r="X203" i="9"/>
  <c r="X205" i="9"/>
  <c r="X206" i="9"/>
  <c r="X207" i="9"/>
  <c r="X208" i="9"/>
  <c r="X209" i="9"/>
  <c r="X210" i="9"/>
  <c r="X211" i="9"/>
  <c r="X213" i="9"/>
  <c r="X214" i="9"/>
  <c r="X215" i="9"/>
  <c r="X216" i="9"/>
  <c r="X217" i="9"/>
  <c r="X218" i="9"/>
  <c r="X219" i="9"/>
  <c r="X221" i="9"/>
  <c r="X222" i="9"/>
  <c r="X223" i="9"/>
  <c r="X224" i="9"/>
  <c r="X225" i="9"/>
  <c r="X226" i="9"/>
  <c r="X227" i="9"/>
  <c r="X229" i="9"/>
  <c r="X230" i="9"/>
  <c r="X231" i="9"/>
  <c r="X232" i="9"/>
  <c r="X233" i="9"/>
  <c r="X234" i="9"/>
  <c r="X235" i="9"/>
  <c r="X237" i="9"/>
  <c r="X238" i="9"/>
  <c r="X239" i="9"/>
  <c r="X240" i="9"/>
  <c r="X241" i="9"/>
  <c r="X242" i="9"/>
  <c r="X243" i="9"/>
  <c r="X245" i="9"/>
  <c r="X246" i="9"/>
  <c r="X247" i="9"/>
  <c r="X248" i="9"/>
  <c r="X249" i="9"/>
  <c r="X250" i="9"/>
  <c r="X251" i="9"/>
  <c r="X253" i="9"/>
  <c r="X254" i="9"/>
  <c r="X255" i="9"/>
  <c r="X256" i="9"/>
  <c r="X257" i="9"/>
  <c r="X258" i="9"/>
  <c r="X259" i="9"/>
  <c r="X261" i="9"/>
  <c r="X262" i="9"/>
  <c r="X263" i="9"/>
  <c r="X264" i="9"/>
  <c r="X265" i="9"/>
  <c r="X266" i="9"/>
  <c r="X267" i="9"/>
  <c r="X269" i="9"/>
  <c r="X270" i="9"/>
  <c r="X271" i="9"/>
  <c r="X272" i="9"/>
  <c r="X273" i="9"/>
  <c r="X274" i="9"/>
  <c r="X275" i="9"/>
  <c r="X277" i="9"/>
  <c r="X278" i="9"/>
  <c r="X279" i="9"/>
  <c r="X280" i="9"/>
  <c r="X281" i="9"/>
  <c r="X282" i="9"/>
  <c r="X283" i="9"/>
  <c r="X285" i="9"/>
  <c r="X286" i="9"/>
  <c r="X287" i="9"/>
  <c r="X288" i="9"/>
  <c r="X289" i="9"/>
  <c r="X290" i="9"/>
  <c r="X291" i="9"/>
  <c r="X293" i="9"/>
  <c r="X294" i="9"/>
  <c r="X295" i="9"/>
  <c r="X296" i="9"/>
  <c r="X297" i="9"/>
  <c r="X298" i="9"/>
  <c r="X299" i="9"/>
  <c r="X301" i="9"/>
  <c r="X302" i="9"/>
  <c r="X303" i="9"/>
  <c r="X304" i="9"/>
  <c r="X305" i="9"/>
  <c r="X306" i="9"/>
  <c r="X307" i="9"/>
  <c r="X309" i="9"/>
  <c r="X310" i="9"/>
  <c r="X311" i="9"/>
  <c r="X312" i="9"/>
  <c r="X313" i="9"/>
  <c r="X314" i="9"/>
  <c r="X315" i="9"/>
  <c r="X317" i="9"/>
  <c r="X318" i="9"/>
  <c r="X319" i="9"/>
  <c r="X320" i="9"/>
  <c r="X321" i="9"/>
  <c r="X322" i="9"/>
  <c r="X323" i="9"/>
  <c r="X325" i="9"/>
  <c r="X326" i="9"/>
  <c r="X327" i="9"/>
  <c r="X328" i="9"/>
  <c r="X329" i="9"/>
  <c r="X330" i="9"/>
  <c r="X331" i="9"/>
  <c r="X333" i="9"/>
  <c r="X334" i="9"/>
  <c r="X335" i="9"/>
  <c r="X336" i="9"/>
  <c r="X337" i="9"/>
  <c r="X338" i="9"/>
  <c r="X339" i="9"/>
  <c r="X341" i="9"/>
  <c r="X342" i="9"/>
  <c r="X343" i="9"/>
  <c r="X344" i="9"/>
  <c r="X345" i="9"/>
  <c r="X346" i="9"/>
  <c r="X347" i="9"/>
  <c r="X349" i="9"/>
  <c r="X350" i="9"/>
  <c r="X351" i="9"/>
  <c r="X352" i="9"/>
  <c r="X353" i="9"/>
  <c r="X354" i="9"/>
  <c r="X355" i="9"/>
  <c r="X357" i="9"/>
  <c r="X358" i="9"/>
  <c r="X359" i="9"/>
  <c r="X360" i="9"/>
  <c r="X361" i="9"/>
  <c r="X362" i="9"/>
  <c r="X363" i="9"/>
  <c r="X365" i="9"/>
  <c r="X366" i="9"/>
  <c r="X367" i="9"/>
  <c r="X368" i="9"/>
  <c r="X369" i="9"/>
  <c r="X370" i="9"/>
  <c r="X371" i="9"/>
  <c r="X373" i="9"/>
  <c r="X374" i="9"/>
  <c r="X375" i="9"/>
  <c r="X376" i="9"/>
  <c r="X377" i="9"/>
  <c r="X378" i="9"/>
  <c r="X379" i="9"/>
  <c r="X381" i="9"/>
  <c r="X382" i="9"/>
  <c r="X383" i="9"/>
  <c r="X384" i="9"/>
  <c r="X385" i="9"/>
  <c r="X386" i="9"/>
  <c r="X387" i="9"/>
  <c r="X389" i="9"/>
  <c r="X390" i="9"/>
  <c r="X391" i="9"/>
  <c r="X392" i="9"/>
  <c r="X393" i="9"/>
  <c r="X394" i="9"/>
  <c r="X395" i="9"/>
  <c r="X397" i="9"/>
  <c r="X398" i="9"/>
  <c r="X399" i="9"/>
  <c r="X400" i="9"/>
  <c r="X401" i="9"/>
  <c r="X402" i="9"/>
  <c r="X403" i="9"/>
  <c r="X5" i="3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32" i="3"/>
  <c r="X33" i="3"/>
  <c r="X34" i="3"/>
  <c r="X35" i="3"/>
  <c r="X36" i="3"/>
  <c r="X37" i="3"/>
  <c r="X38" i="3"/>
  <c r="X39" i="3"/>
  <c r="X40" i="3"/>
  <c r="X41" i="3"/>
  <c r="X42" i="3"/>
  <c r="X43" i="3"/>
  <c r="X44" i="3"/>
  <c r="X45" i="3"/>
  <c r="X46" i="3"/>
  <c r="X47" i="3"/>
  <c r="X48" i="3"/>
  <c r="X49" i="3"/>
  <c r="X50" i="3"/>
  <c r="X51" i="3"/>
  <c r="X52" i="3"/>
  <c r="X53" i="3"/>
  <c r="X54" i="3"/>
  <c r="X55" i="3"/>
  <c r="X56" i="3"/>
  <c r="X57" i="3"/>
  <c r="X58" i="3"/>
  <c r="X59" i="3"/>
  <c r="X60" i="3"/>
  <c r="X61" i="3"/>
  <c r="X62" i="3"/>
  <c r="X63" i="3"/>
  <c r="X64" i="3"/>
  <c r="X65" i="3"/>
  <c r="X66" i="3"/>
  <c r="X67" i="3"/>
  <c r="X68" i="3"/>
  <c r="X69" i="3"/>
  <c r="X70" i="3"/>
  <c r="X71" i="3"/>
  <c r="X72" i="3"/>
  <c r="X73" i="3"/>
  <c r="X74" i="3"/>
  <c r="X75" i="3"/>
  <c r="X76" i="3"/>
  <c r="X77" i="3"/>
  <c r="X78" i="3"/>
  <c r="X79" i="3"/>
  <c r="X80" i="3"/>
  <c r="X81" i="3"/>
  <c r="X82" i="3"/>
  <c r="X83" i="3"/>
  <c r="X84" i="3"/>
  <c r="X85" i="3"/>
  <c r="X86" i="3"/>
  <c r="X87" i="3"/>
  <c r="X88" i="3"/>
  <c r="X89" i="3"/>
  <c r="X90" i="3"/>
  <c r="X91" i="3"/>
  <c r="X92" i="3"/>
  <c r="X93" i="3"/>
  <c r="X94" i="3"/>
  <c r="X95" i="3"/>
  <c r="X96" i="3"/>
  <c r="X97" i="3"/>
  <c r="X98" i="3"/>
  <c r="X99" i="3"/>
  <c r="X100" i="3"/>
  <c r="X101" i="3"/>
  <c r="X102" i="3"/>
  <c r="X103" i="3"/>
  <c r="X104" i="3"/>
  <c r="X105" i="3"/>
  <c r="X106" i="3"/>
  <c r="X107" i="3"/>
  <c r="X108" i="3"/>
  <c r="X109" i="3"/>
  <c r="X110" i="3"/>
  <c r="X111" i="3"/>
  <c r="X112" i="3"/>
  <c r="X113" i="3"/>
  <c r="X114" i="3"/>
  <c r="X115" i="3"/>
  <c r="X116" i="3"/>
  <c r="X117" i="3"/>
  <c r="X118" i="3"/>
  <c r="X119" i="3"/>
  <c r="X120" i="3"/>
  <c r="X121" i="3"/>
  <c r="X122" i="3"/>
  <c r="X123" i="3"/>
  <c r="X124" i="3"/>
  <c r="X125" i="3"/>
  <c r="X126" i="3"/>
  <c r="X127" i="3"/>
  <c r="X128" i="3"/>
  <c r="X129" i="3"/>
  <c r="X130" i="3"/>
  <c r="X131" i="3"/>
  <c r="X132" i="3"/>
  <c r="X133" i="3"/>
  <c r="X134" i="3"/>
  <c r="X135" i="3"/>
  <c r="X136" i="3"/>
  <c r="X137" i="3"/>
  <c r="X138" i="3"/>
  <c r="X139" i="3"/>
  <c r="X140" i="3"/>
  <c r="X141" i="3"/>
  <c r="X142" i="3"/>
  <c r="X143" i="3"/>
  <c r="X144" i="3"/>
  <c r="X145" i="3"/>
  <c r="X146" i="3"/>
  <c r="X147" i="3"/>
  <c r="X148" i="3"/>
  <c r="X149" i="3"/>
  <c r="X150" i="3"/>
  <c r="X151" i="3"/>
  <c r="X152" i="3"/>
  <c r="X153" i="3"/>
  <c r="X154" i="3"/>
  <c r="X155" i="3"/>
  <c r="X156" i="3"/>
  <c r="X157" i="3"/>
  <c r="X158" i="3"/>
  <c r="X159" i="3"/>
  <c r="X160" i="3"/>
  <c r="X161" i="3"/>
  <c r="X162" i="3"/>
  <c r="X163" i="3"/>
  <c r="X164" i="3"/>
  <c r="X165" i="3"/>
  <c r="X166" i="3"/>
  <c r="X167" i="3"/>
  <c r="X168" i="3"/>
  <c r="X169" i="3"/>
  <c r="X170" i="3"/>
  <c r="X171" i="3"/>
  <c r="X172" i="3"/>
  <c r="X173" i="3"/>
  <c r="X174" i="3"/>
  <c r="X175" i="3"/>
  <c r="X176" i="3"/>
  <c r="X177" i="3"/>
  <c r="X178" i="3"/>
  <c r="X179" i="3"/>
  <c r="X180" i="3"/>
  <c r="X181" i="3"/>
  <c r="X182" i="3"/>
  <c r="X183" i="3"/>
  <c r="X184" i="3"/>
  <c r="X185" i="3"/>
  <c r="X186" i="3"/>
  <c r="X187" i="3"/>
  <c r="X188" i="3"/>
  <c r="X189" i="3"/>
  <c r="X190" i="3"/>
  <c r="X191" i="3"/>
  <c r="X192" i="3"/>
  <c r="X193" i="3"/>
  <c r="X194" i="3"/>
  <c r="X195" i="3"/>
  <c r="X196" i="3"/>
  <c r="X197" i="3"/>
  <c r="X198" i="3"/>
  <c r="X199" i="3"/>
  <c r="X200" i="3"/>
  <c r="X201" i="3"/>
  <c r="X202" i="3"/>
  <c r="X203" i="3"/>
  <c r="X204" i="3"/>
  <c r="X205" i="3"/>
  <c r="X206" i="3"/>
  <c r="X207" i="3"/>
  <c r="X208" i="3"/>
  <c r="X209" i="3"/>
  <c r="X210" i="3"/>
  <c r="X211" i="3"/>
  <c r="X212" i="3"/>
  <c r="X213" i="3"/>
  <c r="X214" i="3"/>
  <c r="X215" i="3"/>
  <c r="X216" i="3"/>
  <c r="X217" i="3"/>
  <c r="X218" i="3"/>
  <c r="X219" i="3"/>
  <c r="X220" i="3"/>
  <c r="X221" i="3"/>
  <c r="X222" i="3"/>
  <c r="X223" i="3"/>
  <c r="X224" i="3"/>
  <c r="X225" i="3"/>
  <c r="X226" i="3"/>
  <c r="X227" i="3"/>
  <c r="X228" i="3"/>
  <c r="X229" i="3"/>
  <c r="X230" i="3"/>
  <c r="X231" i="3"/>
  <c r="X232" i="3"/>
  <c r="X233" i="3"/>
  <c r="X234" i="3"/>
  <c r="X235" i="3"/>
  <c r="X236" i="3"/>
  <c r="X237" i="3"/>
  <c r="X238" i="3"/>
  <c r="X239" i="3"/>
  <c r="X240" i="3"/>
  <c r="X241" i="3"/>
  <c r="X242" i="3"/>
  <c r="X243" i="3"/>
  <c r="X244" i="3"/>
  <c r="X245" i="3"/>
  <c r="X246" i="3"/>
  <c r="X247" i="3"/>
  <c r="X248" i="3"/>
  <c r="X249" i="3"/>
  <c r="X250" i="3"/>
  <c r="X251" i="3"/>
  <c r="X252" i="3"/>
  <c r="X253" i="3"/>
  <c r="X254" i="3"/>
  <c r="X255" i="3"/>
  <c r="X256" i="3"/>
  <c r="X257" i="3"/>
  <c r="X258" i="3"/>
  <c r="X259" i="3"/>
  <c r="X260" i="3"/>
  <c r="X261" i="3"/>
  <c r="X262" i="3"/>
  <c r="X263" i="3"/>
  <c r="X264" i="3"/>
  <c r="X265" i="3"/>
  <c r="X266" i="3"/>
  <c r="X267" i="3"/>
  <c r="X268" i="3"/>
  <c r="X269" i="3"/>
  <c r="X270" i="3"/>
  <c r="X271" i="3"/>
  <c r="X272" i="3"/>
  <c r="X273" i="3"/>
  <c r="X274" i="3"/>
  <c r="X275" i="3"/>
  <c r="X276" i="3"/>
  <c r="X277" i="3"/>
  <c r="X278" i="3"/>
  <c r="X279" i="3"/>
  <c r="X280" i="3"/>
  <c r="X281" i="3"/>
  <c r="X282" i="3"/>
  <c r="X283" i="3"/>
  <c r="X284" i="3"/>
  <c r="X285" i="3"/>
  <c r="X286" i="3"/>
  <c r="X287" i="3"/>
  <c r="X288" i="3"/>
  <c r="X289" i="3"/>
  <c r="X290" i="3"/>
  <c r="X291" i="3"/>
  <c r="X292" i="3"/>
  <c r="X293" i="3"/>
  <c r="X294" i="3"/>
  <c r="X295" i="3"/>
  <c r="X296" i="3"/>
  <c r="X297" i="3"/>
  <c r="X298" i="3"/>
  <c r="X299" i="3"/>
  <c r="X300" i="3"/>
  <c r="X301" i="3"/>
  <c r="X302" i="3"/>
  <c r="X303" i="3"/>
  <c r="X304" i="3"/>
  <c r="X305" i="3"/>
  <c r="X306" i="3"/>
  <c r="X307" i="3"/>
  <c r="X308" i="3"/>
  <c r="X309" i="3"/>
  <c r="X310" i="3"/>
  <c r="X311" i="3"/>
  <c r="X312" i="3"/>
  <c r="X313" i="3"/>
  <c r="X314" i="3"/>
  <c r="X315" i="3"/>
  <c r="X316" i="3"/>
  <c r="X317" i="3"/>
  <c r="X318" i="3"/>
  <c r="X319" i="3"/>
  <c r="X320" i="3"/>
  <c r="X321" i="3"/>
  <c r="X322" i="3"/>
  <c r="X323" i="3"/>
  <c r="X324" i="3"/>
  <c r="X325" i="3"/>
  <c r="X326" i="3"/>
  <c r="X327" i="3"/>
  <c r="X328" i="3"/>
  <c r="X329" i="3"/>
  <c r="X330" i="3"/>
  <c r="X331" i="3"/>
  <c r="X332" i="3"/>
  <c r="X333" i="3"/>
  <c r="X334" i="3"/>
  <c r="X335" i="3"/>
  <c r="X336" i="3"/>
  <c r="X337" i="3"/>
  <c r="X338" i="3"/>
  <c r="X339" i="3"/>
  <c r="X340" i="3"/>
  <c r="X341" i="3"/>
  <c r="X342" i="3"/>
  <c r="X343" i="3"/>
  <c r="X344" i="3"/>
  <c r="X345" i="3"/>
  <c r="X346" i="3"/>
  <c r="X347" i="3"/>
  <c r="X348" i="3"/>
  <c r="X349" i="3"/>
  <c r="X350" i="3"/>
  <c r="X351" i="3"/>
  <c r="X352" i="3"/>
  <c r="X353" i="3"/>
  <c r="X354" i="3"/>
  <c r="X355" i="3"/>
  <c r="X356" i="3"/>
  <c r="X357" i="3"/>
  <c r="X358" i="3"/>
  <c r="X359" i="3"/>
  <c r="X360" i="3"/>
  <c r="X361" i="3"/>
  <c r="X362" i="3"/>
  <c r="X363" i="3"/>
  <c r="X364" i="3"/>
  <c r="X365" i="3"/>
  <c r="X366" i="3"/>
  <c r="X367" i="3"/>
  <c r="X368" i="3"/>
  <c r="X369" i="3"/>
  <c r="X370" i="3"/>
  <c r="X371" i="3"/>
  <c r="X372" i="3"/>
  <c r="X373" i="3"/>
  <c r="X374" i="3"/>
  <c r="X375" i="3"/>
  <c r="X376" i="3"/>
  <c r="X377" i="3"/>
  <c r="X378" i="3"/>
  <c r="X379" i="3"/>
  <c r="X380" i="3"/>
  <c r="X381" i="3"/>
  <c r="X382" i="3"/>
  <c r="X383" i="3"/>
  <c r="X384" i="3"/>
  <c r="X385" i="3"/>
  <c r="X386" i="3"/>
  <c r="X387" i="3"/>
  <c r="X388" i="3"/>
  <c r="X389" i="3"/>
  <c r="X390" i="3"/>
  <c r="X391" i="3"/>
  <c r="X392" i="3"/>
  <c r="X393" i="3"/>
  <c r="X394" i="3"/>
  <c r="X395" i="3"/>
  <c r="X396" i="3"/>
  <c r="X397" i="3"/>
  <c r="X398" i="3"/>
  <c r="X399" i="3"/>
  <c r="X400" i="3"/>
  <c r="X401" i="3"/>
  <c r="X402" i="3"/>
  <c r="X403" i="3"/>
  <c r="W4" i="3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53" i="3"/>
  <c r="W54" i="3"/>
  <c r="W55" i="3"/>
  <c r="W56" i="3"/>
  <c r="W57" i="3"/>
  <c r="W58" i="3"/>
  <c r="W59" i="3"/>
  <c r="W60" i="3"/>
  <c r="AB4" i="3" s="1"/>
  <c r="W61" i="3"/>
  <c r="W62" i="3"/>
  <c r="W63" i="3"/>
  <c r="W64" i="3"/>
  <c r="W65" i="3"/>
  <c r="W66" i="3"/>
  <c r="W67" i="3"/>
  <c r="W68" i="3"/>
  <c r="W69" i="3"/>
  <c r="W70" i="3"/>
  <c r="W71" i="3"/>
  <c r="W72" i="3"/>
  <c r="W73" i="3"/>
  <c r="W74" i="3"/>
  <c r="W75" i="3"/>
  <c r="W76" i="3"/>
  <c r="W77" i="3"/>
  <c r="W78" i="3"/>
  <c r="W79" i="3"/>
  <c r="W80" i="3"/>
  <c r="W81" i="3"/>
  <c r="W82" i="3"/>
  <c r="W83" i="3"/>
  <c r="W84" i="3"/>
  <c r="W85" i="3"/>
  <c r="W86" i="3"/>
  <c r="W87" i="3"/>
  <c r="W88" i="3"/>
  <c r="W89" i="3"/>
  <c r="W90" i="3"/>
  <c r="W91" i="3"/>
  <c r="W92" i="3"/>
  <c r="W93" i="3"/>
  <c r="W94" i="3"/>
  <c r="W95" i="3"/>
  <c r="W96" i="3"/>
  <c r="W97" i="3"/>
  <c r="W98" i="3"/>
  <c r="W99" i="3"/>
  <c r="W100" i="3"/>
  <c r="W101" i="3"/>
  <c r="W102" i="3"/>
  <c r="W103" i="3"/>
  <c r="W104" i="3"/>
  <c r="W105" i="3"/>
  <c r="W106" i="3"/>
  <c r="W107" i="3"/>
  <c r="W108" i="3"/>
  <c r="W109" i="3"/>
  <c r="W110" i="3"/>
  <c r="W111" i="3"/>
  <c r="W112" i="3"/>
  <c r="W113" i="3"/>
  <c r="W114" i="3"/>
  <c r="W115" i="3"/>
  <c r="W116" i="3"/>
  <c r="W117" i="3"/>
  <c r="W118" i="3"/>
  <c r="W119" i="3"/>
  <c r="W120" i="3"/>
  <c r="W121" i="3"/>
  <c r="W122" i="3"/>
  <c r="W123" i="3"/>
  <c r="W124" i="3"/>
  <c r="W125" i="3"/>
  <c r="W126" i="3"/>
  <c r="W127" i="3"/>
  <c r="W128" i="3"/>
  <c r="W129" i="3"/>
  <c r="W130" i="3"/>
  <c r="W131" i="3"/>
  <c r="W132" i="3"/>
  <c r="W133" i="3"/>
  <c r="W134" i="3"/>
  <c r="W135" i="3"/>
  <c r="W136" i="3"/>
  <c r="W137" i="3"/>
  <c r="W138" i="3"/>
  <c r="W139" i="3"/>
  <c r="W140" i="3"/>
  <c r="W141" i="3"/>
  <c r="W142" i="3"/>
  <c r="W143" i="3"/>
  <c r="W144" i="3"/>
  <c r="W145" i="3"/>
  <c r="W146" i="3"/>
  <c r="W147" i="3"/>
  <c r="W148" i="3"/>
  <c r="W149" i="3"/>
  <c r="W150" i="3"/>
  <c r="W151" i="3"/>
  <c r="W152" i="3"/>
  <c r="W153" i="3"/>
  <c r="W154" i="3"/>
  <c r="W155" i="3"/>
  <c r="W156" i="3"/>
  <c r="W157" i="3"/>
  <c r="W158" i="3"/>
  <c r="W159" i="3"/>
  <c r="W160" i="3"/>
  <c r="W161" i="3"/>
  <c r="W162" i="3"/>
  <c r="W163" i="3"/>
  <c r="W164" i="3"/>
  <c r="W165" i="3"/>
  <c r="W166" i="3"/>
  <c r="W167" i="3"/>
  <c r="W168" i="3"/>
  <c r="W169" i="3"/>
  <c r="W170" i="3"/>
  <c r="W171" i="3"/>
  <c r="W172" i="3"/>
  <c r="W173" i="3"/>
  <c r="W174" i="3"/>
  <c r="W175" i="3"/>
  <c r="W176" i="3"/>
  <c r="W177" i="3"/>
  <c r="W178" i="3"/>
  <c r="W179" i="3"/>
  <c r="W180" i="3"/>
  <c r="W181" i="3"/>
  <c r="W182" i="3"/>
  <c r="W183" i="3"/>
  <c r="W184" i="3"/>
  <c r="W185" i="3"/>
  <c r="W186" i="3"/>
  <c r="W187" i="3"/>
  <c r="W188" i="3"/>
  <c r="W189" i="3"/>
  <c r="W190" i="3"/>
  <c r="W191" i="3"/>
  <c r="W192" i="3"/>
  <c r="W193" i="3"/>
  <c r="W194" i="3"/>
  <c r="W195" i="3"/>
  <c r="W196" i="3"/>
  <c r="W197" i="3"/>
  <c r="W198" i="3"/>
  <c r="W199" i="3"/>
  <c r="W200" i="3"/>
  <c r="W201" i="3"/>
  <c r="W202" i="3"/>
  <c r="W203" i="3"/>
  <c r="W204" i="3"/>
  <c r="W205" i="3"/>
  <c r="W206" i="3"/>
  <c r="W207" i="3"/>
  <c r="W208" i="3"/>
  <c r="W209" i="3"/>
  <c r="W210" i="3"/>
  <c r="W211" i="3"/>
  <c r="W212" i="3"/>
  <c r="W213" i="3"/>
  <c r="W214" i="3"/>
  <c r="W215" i="3"/>
  <c r="W216" i="3"/>
  <c r="W217" i="3"/>
  <c r="W218" i="3"/>
  <c r="W219" i="3"/>
  <c r="W220" i="3"/>
  <c r="W221" i="3"/>
  <c r="W222" i="3"/>
  <c r="W223" i="3"/>
  <c r="W224" i="3"/>
  <c r="W225" i="3"/>
  <c r="W226" i="3"/>
  <c r="W227" i="3"/>
  <c r="W228" i="3"/>
  <c r="W229" i="3"/>
  <c r="W230" i="3"/>
  <c r="W231" i="3"/>
  <c r="W232" i="3"/>
  <c r="W233" i="3"/>
  <c r="W234" i="3"/>
  <c r="W235" i="3"/>
  <c r="W236" i="3"/>
  <c r="W237" i="3"/>
  <c r="W238" i="3"/>
  <c r="W239" i="3"/>
  <c r="W240" i="3"/>
  <c r="W241" i="3"/>
  <c r="W242" i="3"/>
  <c r="W243" i="3"/>
  <c r="W244" i="3"/>
  <c r="W245" i="3"/>
  <c r="W246" i="3"/>
  <c r="W247" i="3"/>
  <c r="W248" i="3"/>
  <c r="W249" i="3"/>
  <c r="W250" i="3"/>
  <c r="W251" i="3"/>
  <c r="W252" i="3"/>
  <c r="W253" i="3"/>
  <c r="W254" i="3"/>
  <c r="W255" i="3"/>
  <c r="W256" i="3"/>
  <c r="W257" i="3"/>
  <c r="W258" i="3"/>
  <c r="W259" i="3"/>
  <c r="W260" i="3"/>
  <c r="W261" i="3"/>
  <c r="W262" i="3"/>
  <c r="W263" i="3"/>
  <c r="W264" i="3"/>
  <c r="W265" i="3"/>
  <c r="W266" i="3"/>
  <c r="W267" i="3"/>
  <c r="W268" i="3"/>
  <c r="W269" i="3"/>
  <c r="W270" i="3"/>
  <c r="W271" i="3"/>
  <c r="W272" i="3"/>
  <c r="W273" i="3"/>
  <c r="W274" i="3"/>
  <c r="W275" i="3"/>
  <c r="W276" i="3"/>
  <c r="W277" i="3"/>
  <c r="W278" i="3"/>
  <c r="W279" i="3"/>
  <c r="W280" i="3"/>
  <c r="W281" i="3"/>
  <c r="W282" i="3"/>
  <c r="W283" i="3"/>
  <c r="W284" i="3"/>
  <c r="W285" i="3"/>
  <c r="W286" i="3"/>
  <c r="W287" i="3"/>
  <c r="W288" i="3"/>
  <c r="W289" i="3"/>
  <c r="W290" i="3"/>
  <c r="W291" i="3"/>
  <c r="W292" i="3"/>
  <c r="W293" i="3"/>
  <c r="W294" i="3"/>
  <c r="W295" i="3"/>
  <c r="W296" i="3"/>
  <c r="W297" i="3"/>
  <c r="W298" i="3"/>
  <c r="W299" i="3"/>
  <c r="W300" i="3"/>
  <c r="W301" i="3"/>
  <c r="W302" i="3"/>
  <c r="W303" i="3"/>
  <c r="W304" i="3"/>
  <c r="W305" i="3"/>
  <c r="W306" i="3"/>
  <c r="W307" i="3"/>
  <c r="W308" i="3"/>
  <c r="W309" i="3"/>
  <c r="W310" i="3"/>
  <c r="W311" i="3"/>
  <c r="W312" i="3"/>
  <c r="W313" i="3"/>
  <c r="W314" i="3"/>
  <c r="W315" i="3"/>
  <c r="W316" i="3"/>
  <c r="W317" i="3"/>
  <c r="W318" i="3"/>
  <c r="W319" i="3"/>
  <c r="W320" i="3"/>
  <c r="W321" i="3"/>
  <c r="W322" i="3"/>
  <c r="W323" i="3"/>
  <c r="W324" i="3"/>
  <c r="W325" i="3"/>
  <c r="W326" i="3"/>
  <c r="W327" i="3"/>
  <c r="W328" i="3"/>
  <c r="W329" i="3"/>
  <c r="W330" i="3"/>
  <c r="W331" i="3"/>
  <c r="W332" i="3"/>
  <c r="W333" i="3"/>
  <c r="W334" i="3"/>
  <c r="W335" i="3"/>
  <c r="W336" i="3"/>
  <c r="W337" i="3"/>
  <c r="W338" i="3"/>
  <c r="W339" i="3"/>
  <c r="W340" i="3"/>
  <c r="W341" i="3"/>
  <c r="W342" i="3"/>
  <c r="W343" i="3"/>
  <c r="W344" i="3"/>
  <c r="W345" i="3"/>
  <c r="W346" i="3"/>
  <c r="W347" i="3"/>
  <c r="W348" i="3"/>
  <c r="W349" i="3"/>
  <c r="W350" i="3"/>
  <c r="W351" i="3"/>
  <c r="W352" i="3"/>
  <c r="W353" i="3"/>
  <c r="W354" i="3"/>
  <c r="W355" i="3"/>
  <c r="W356" i="3"/>
  <c r="W357" i="3"/>
  <c r="W358" i="3"/>
  <c r="W359" i="3"/>
  <c r="W360" i="3"/>
  <c r="W361" i="3"/>
  <c r="W362" i="3"/>
  <c r="W363" i="3"/>
  <c r="W364" i="3"/>
  <c r="W365" i="3"/>
  <c r="W366" i="3"/>
  <c r="W367" i="3"/>
  <c r="W368" i="3"/>
  <c r="W369" i="3"/>
  <c r="W370" i="3"/>
  <c r="W371" i="3"/>
  <c r="W372" i="3"/>
  <c r="W373" i="3"/>
  <c r="W374" i="3"/>
  <c r="W375" i="3"/>
  <c r="W376" i="3"/>
  <c r="W377" i="3"/>
  <c r="W378" i="3"/>
  <c r="W379" i="3"/>
  <c r="W380" i="3"/>
  <c r="W381" i="3"/>
  <c r="W382" i="3"/>
  <c r="W383" i="3"/>
  <c r="W384" i="3"/>
  <c r="W385" i="3"/>
  <c r="W386" i="3"/>
  <c r="W387" i="3"/>
  <c r="W388" i="3"/>
  <c r="W389" i="3"/>
  <c r="W390" i="3"/>
  <c r="W391" i="3"/>
  <c r="W392" i="3"/>
  <c r="W393" i="3"/>
  <c r="W394" i="3"/>
  <c r="W395" i="3"/>
  <c r="W396" i="3"/>
  <c r="W397" i="3"/>
  <c r="W398" i="3"/>
  <c r="W399" i="3"/>
  <c r="W400" i="3"/>
  <c r="W401" i="3"/>
  <c r="W402" i="3"/>
  <c r="W403" i="3"/>
  <c r="AC6" i="3"/>
  <c r="AB6" i="3"/>
  <c r="AC6" i="8"/>
  <c r="AB6" i="8"/>
  <c r="AC4" i="8"/>
  <c r="AB4" i="8"/>
  <c r="AC4" i="2"/>
  <c r="AB4" i="2"/>
  <c r="AC6" i="7"/>
  <c r="AB6" i="7"/>
  <c r="AC4" i="7"/>
  <c r="AB4" i="7"/>
  <c r="AC4" i="1"/>
  <c r="AC6" i="1"/>
  <c r="AB4" i="1"/>
  <c r="AB6" i="1"/>
  <c r="Z403" i="9"/>
  <c r="Y403" i="9"/>
  <c r="W403" i="9"/>
  <c r="Z402" i="9"/>
  <c r="Y402" i="9"/>
  <c r="W402" i="9"/>
  <c r="Z401" i="9"/>
  <c r="Y401" i="9"/>
  <c r="W401" i="9"/>
  <c r="Z400" i="9"/>
  <c r="Y400" i="9"/>
  <c r="W400" i="9"/>
  <c r="Z399" i="9"/>
  <c r="Y399" i="9"/>
  <c r="W399" i="9"/>
  <c r="Z398" i="9"/>
  <c r="Y398" i="9"/>
  <c r="W398" i="9"/>
  <c r="Z397" i="9"/>
  <c r="Y397" i="9"/>
  <c r="W397" i="9"/>
  <c r="Y396" i="9"/>
  <c r="W396" i="9"/>
  <c r="Z395" i="9"/>
  <c r="Y395" i="9"/>
  <c r="W395" i="9"/>
  <c r="Z394" i="9"/>
  <c r="Y394" i="9"/>
  <c r="W394" i="9"/>
  <c r="Z393" i="9"/>
  <c r="Y393" i="9"/>
  <c r="W393" i="9"/>
  <c r="Z392" i="9"/>
  <c r="Y392" i="9"/>
  <c r="W392" i="9"/>
  <c r="Z391" i="9"/>
  <c r="Y391" i="9"/>
  <c r="W391" i="9"/>
  <c r="Z390" i="9"/>
  <c r="Y390" i="9"/>
  <c r="W390" i="9"/>
  <c r="Z389" i="9"/>
  <c r="Y389" i="9"/>
  <c r="W389" i="9"/>
  <c r="Y388" i="9"/>
  <c r="W388" i="9"/>
  <c r="Z387" i="9"/>
  <c r="Y387" i="9"/>
  <c r="W387" i="9"/>
  <c r="Z386" i="9"/>
  <c r="Y386" i="9"/>
  <c r="W386" i="9"/>
  <c r="Z385" i="9"/>
  <c r="Y385" i="9"/>
  <c r="W385" i="9"/>
  <c r="Z384" i="9"/>
  <c r="Y384" i="9"/>
  <c r="W384" i="9"/>
  <c r="Z383" i="9"/>
  <c r="Y383" i="9"/>
  <c r="W383" i="9"/>
  <c r="Z382" i="9"/>
  <c r="Y382" i="9"/>
  <c r="W382" i="9"/>
  <c r="Z381" i="9"/>
  <c r="Y381" i="9"/>
  <c r="W381" i="9"/>
  <c r="Y380" i="9"/>
  <c r="W380" i="9"/>
  <c r="Z379" i="9"/>
  <c r="Y379" i="9"/>
  <c r="W379" i="9"/>
  <c r="Z378" i="9"/>
  <c r="Y378" i="9"/>
  <c r="W378" i="9"/>
  <c r="Z377" i="9"/>
  <c r="Y377" i="9"/>
  <c r="W377" i="9"/>
  <c r="Z376" i="9"/>
  <c r="Y376" i="9"/>
  <c r="W376" i="9"/>
  <c r="Z375" i="9"/>
  <c r="Y375" i="9"/>
  <c r="W375" i="9"/>
  <c r="Z374" i="9"/>
  <c r="Y374" i="9"/>
  <c r="W374" i="9"/>
  <c r="Z373" i="9"/>
  <c r="Y373" i="9"/>
  <c r="W373" i="9"/>
  <c r="Y372" i="9"/>
  <c r="W372" i="9"/>
  <c r="Z371" i="9"/>
  <c r="Y371" i="9"/>
  <c r="W371" i="9"/>
  <c r="Z370" i="9"/>
  <c r="Y370" i="9"/>
  <c r="W370" i="9"/>
  <c r="Z369" i="9"/>
  <c r="Y369" i="9"/>
  <c r="W369" i="9"/>
  <c r="Z368" i="9"/>
  <c r="Y368" i="9"/>
  <c r="W368" i="9"/>
  <c r="Z367" i="9"/>
  <c r="Y367" i="9"/>
  <c r="W367" i="9"/>
  <c r="Z366" i="9"/>
  <c r="Y366" i="9"/>
  <c r="W366" i="9"/>
  <c r="Z365" i="9"/>
  <c r="Y365" i="9"/>
  <c r="W365" i="9"/>
  <c r="Y364" i="9"/>
  <c r="W364" i="9"/>
  <c r="Z363" i="9"/>
  <c r="Y363" i="9"/>
  <c r="W363" i="9"/>
  <c r="Z362" i="9"/>
  <c r="Y362" i="9"/>
  <c r="W362" i="9"/>
  <c r="Z361" i="9"/>
  <c r="Y361" i="9"/>
  <c r="W361" i="9"/>
  <c r="Z360" i="9"/>
  <c r="Y360" i="9"/>
  <c r="W360" i="9"/>
  <c r="Z359" i="9"/>
  <c r="Y359" i="9"/>
  <c r="W359" i="9"/>
  <c r="Z358" i="9"/>
  <c r="Y358" i="9"/>
  <c r="W358" i="9"/>
  <c r="Z357" i="9"/>
  <c r="Y357" i="9"/>
  <c r="W357" i="9"/>
  <c r="Y356" i="9"/>
  <c r="W356" i="9"/>
  <c r="Z355" i="9"/>
  <c r="Y355" i="9"/>
  <c r="W355" i="9"/>
  <c r="Z354" i="9"/>
  <c r="Y354" i="9"/>
  <c r="W354" i="9"/>
  <c r="Z353" i="9"/>
  <c r="Y353" i="9"/>
  <c r="W353" i="9"/>
  <c r="Z352" i="9"/>
  <c r="Y352" i="9"/>
  <c r="W352" i="9"/>
  <c r="Z351" i="9"/>
  <c r="Y351" i="9"/>
  <c r="W351" i="9"/>
  <c r="Z350" i="9"/>
  <c r="Y350" i="9"/>
  <c r="W350" i="9"/>
  <c r="Z349" i="9"/>
  <c r="Y349" i="9"/>
  <c r="W349" i="9"/>
  <c r="Y348" i="9"/>
  <c r="W348" i="9"/>
  <c r="Z347" i="9"/>
  <c r="Y347" i="9"/>
  <c r="W347" i="9"/>
  <c r="Z346" i="9"/>
  <c r="Y346" i="9"/>
  <c r="W346" i="9"/>
  <c r="Z345" i="9"/>
  <c r="Y345" i="9"/>
  <c r="W345" i="9"/>
  <c r="Z344" i="9"/>
  <c r="Y344" i="9"/>
  <c r="W344" i="9"/>
  <c r="Z343" i="9"/>
  <c r="Y343" i="9"/>
  <c r="W343" i="9"/>
  <c r="Z342" i="9"/>
  <c r="Y342" i="9"/>
  <c r="W342" i="9"/>
  <c r="Z341" i="9"/>
  <c r="Y341" i="9"/>
  <c r="W341" i="9"/>
  <c r="Y340" i="9"/>
  <c r="W340" i="9"/>
  <c r="Z339" i="9"/>
  <c r="Y339" i="9"/>
  <c r="W339" i="9"/>
  <c r="Z338" i="9"/>
  <c r="Y338" i="9"/>
  <c r="W338" i="9"/>
  <c r="Z337" i="9"/>
  <c r="Y337" i="9"/>
  <c r="W337" i="9"/>
  <c r="Z336" i="9"/>
  <c r="Y336" i="9"/>
  <c r="W336" i="9"/>
  <c r="Z335" i="9"/>
  <c r="Y335" i="9"/>
  <c r="W335" i="9"/>
  <c r="Z334" i="9"/>
  <c r="Y334" i="9"/>
  <c r="W334" i="9"/>
  <c r="Z333" i="9"/>
  <c r="Y333" i="9"/>
  <c r="W333" i="9"/>
  <c r="Y332" i="9"/>
  <c r="W332" i="9"/>
  <c r="Z331" i="9"/>
  <c r="Y331" i="9"/>
  <c r="W331" i="9"/>
  <c r="Z330" i="9"/>
  <c r="Y330" i="9"/>
  <c r="W330" i="9"/>
  <c r="Z329" i="9"/>
  <c r="Y329" i="9"/>
  <c r="W329" i="9"/>
  <c r="Z328" i="9"/>
  <c r="Y328" i="9"/>
  <c r="W328" i="9"/>
  <c r="Z327" i="9"/>
  <c r="Y327" i="9"/>
  <c r="W327" i="9"/>
  <c r="Z326" i="9"/>
  <c r="Y326" i="9"/>
  <c r="W326" i="9"/>
  <c r="Z325" i="9"/>
  <c r="Y325" i="9"/>
  <c r="W325" i="9"/>
  <c r="Y324" i="9"/>
  <c r="W324" i="9"/>
  <c r="Z323" i="9"/>
  <c r="Y323" i="9"/>
  <c r="W323" i="9"/>
  <c r="Z322" i="9"/>
  <c r="Y322" i="9"/>
  <c r="W322" i="9"/>
  <c r="Z321" i="9"/>
  <c r="Y321" i="9"/>
  <c r="W321" i="9"/>
  <c r="Z320" i="9"/>
  <c r="Y320" i="9"/>
  <c r="W320" i="9"/>
  <c r="Z319" i="9"/>
  <c r="Y319" i="9"/>
  <c r="W319" i="9"/>
  <c r="Z318" i="9"/>
  <c r="Y318" i="9"/>
  <c r="W318" i="9"/>
  <c r="Z317" i="9"/>
  <c r="Y317" i="9"/>
  <c r="W317" i="9"/>
  <c r="Y316" i="9"/>
  <c r="W316" i="9"/>
  <c r="Z315" i="9"/>
  <c r="Y315" i="9"/>
  <c r="W315" i="9"/>
  <c r="Z314" i="9"/>
  <c r="Y314" i="9"/>
  <c r="W314" i="9"/>
  <c r="Z313" i="9"/>
  <c r="Y313" i="9"/>
  <c r="W313" i="9"/>
  <c r="Z312" i="9"/>
  <c r="Y312" i="9"/>
  <c r="W312" i="9"/>
  <c r="Z311" i="9"/>
  <c r="Y311" i="9"/>
  <c r="W311" i="9"/>
  <c r="Z310" i="9"/>
  <c r="Y310" i="9"/>
  <c r="W310" i="9"/>
  <c r="Z309" i="9"/>
  <c r="Y309" i="9"/>
  <c r="W309" i="9"/>
  <c r="Y308" i="9"/>
  <c r="W308" i="9"/>
  <c r="Z307" i="9"/>
  <c r="Y307" i="9"/>
  <c r="W307" i="9"/>
  <c r="Z306" i="9"/>
  <c r="Y306" i="9"/>
  <c r="W306" i="9"/>
  <c r="Z305" i="9"/>
  <c r="Y305" i="9"/>
  <c r="W305" i="9"/>
  <c r="Z304" i="9"/>
  <c r="Y304" i="9"/>
  <c r="W304" i="9"/>
  <c r="Z303" i="9"/>
  <c r="Y303" i="9"/>
  <c r="W303" i="9"/>
  <c r="Z302" i="9"/>
  <c r="Y302" i="9"/>
  <c r="W302" i="9"/>
  <c r="Z301" i="9"/>
  <c r="Y301" i="9"/>
  <c r="W301" i="9"/>
  <c r="Y300" i="9"/>
  <c r="W300" i="9"/>
  <c r="Z299" i="9"/>
  <c r="Y299" i="9"/>
  <c r="W299" i="9"/>
  <c r="Z298" i="9"/>
  <c r="Y298" i="9"/>
  <c r="W298" i="9"/>
  <c r="Z297" i="9"/>
  <c r="Y297" i="9"/>
  <c r="W297" i="9"/>
  <c r="Z296" i="9"/>
  <c r="Y296" i="9"/>
  <c r="W296" i="9"/>
  <c r="Z295" i="9"/>
  <c r="Y295" i="9"/>
  <c r="W295" i="9"/>
  <c r="Z294" i="9"/>
  <c r="Y294" i="9"/>
  <c r="W294" i="9"/>
  <c r="Z293" i="9"/>
  <c r="Y293" i="9"/>
  <c r="W293" i="9"/>
  <c r="Y292" i="9"/>
  <c r="W292" i="9"/>
  <c r="Z291" i="9"/>
  <c r="Y291" i="9"/>
  <c r="W291" i="9"/>
  <c r="Z290" i="9"/>
  <c r="Y290" i="9"/>
  <c r="W290" i="9"/>
  <c r="Z289" i="9"/>
  <c r="Y289" i="9"/>
  <c r="W289" i="9"/>
  <c r="Z288" i="9"/>
  <c r="Y288" i="9"/>
  <c r="W288" i="9"/>
  <c r="Z287" i="9"/>
  <c r="Y287" i="9"/>
  <c r="W287" i="9"/>
  <c r="Z286" i="9"/>
  <c r="Y286" i="9"/>
  <c r="W286" i="9"/>
  <c r="Z285" i="9"/>
  <c r="Y285" i="9"/>
  <c r="W285" i="9"/>
  <c r="Y284" i="9"/>
  <c r="W284" i="9"/>
  <c r="Z283" i="9"/>
  <c r="Y283" i="9"/>
  <c r="W283" i="9"/>
  <c r="Z282" i="9"/>
  <c r="Y282" i="9"/>
  <c r="W282" i="9"/>
  <c r="Z281" i="9"/>
  <c r="Y281" i="9"/>
  <c r="W281" i="9"/>
  <c r="Z280" i="9"/>
  <c r="Y280" i="9"/>
  <c r="W280" i="9"/>
  <c r="Z279" i="9"/>
  <c r="Y279" i="9"/>
  <c r="W279" i="9"/>
  <c r="Z278" i="9"/>
  <c r="Y278" i="9"/>
  <c r="W278" i="9"/>
  <c r="Z277" i="9"/>
  <c r="Y277" i="9"/>
  <c r="W277" i="9"/>
  <c r="Y276" i="9"/>
  <c r="W276" i="9"/>
  <c r="Z275" i="9"/>
  <c r="Y275" i="9"/>
  <c r="W275" i="9"/>
  <c r="Z274" i="9"/>
  <c r="Y274" i="9"/>
  <c r="W274" i="9"/>
  <c r="Z273" i="9"/>
  <c r="Y273" i="9"/>
  <c r="W273" i="9"/>
  <c r="Z272" i="9"/>
  <c r="Y272" i="9"/>
  <c r="W272" i="9"/>
  <c r="Z271" i="9"/>
  <c r="Y271" i="9"/>
  <c r="W271" i="9"/>
  <c r="Z270" i="9"/>
  <c r="Y270" i="9"/>
  <c r="W270" i="9"/>
  <c r="Z269" i="9"/>
  <c r="Y269" i="9"/>
  <c r="W269" i="9"/>
  <c r="Y268" i="9"/>
  <c r="W268" i="9"/>
  <c r="Z267" i="9"/>
  <c r="Y267" i="9"/>
  <c r="W267" i="9"/>
  <c r="Z266" i="9"/>
  <c r="Y266" i="9"/>
  <c r="W266" i="9"/>
  <c r="Z265" i="9"/>
  <c r="Y265" i="9"/>
  <c r="W265" i="9"/>
  <c r="Z264" i="9"/>
  <c r="Y264" i="9"/>
  <c r="W264" i="9"/>
  <c r="Z263" i="9"/>
  <c r="Y263" i="9"/>
  <c r="W263" i="9"/>
  <c r="Z262" i="9"/>
  <c r="Y262" i="9"/>
  <c r="W262" i="9"/>
  <c r="Z261" i="9"/>
  <c r="Y261" i="9"/>
  <c r="W261" i="9"/>
  <c r="Y260" i="9"/>
  <c r="W260" i="9"/>
  <c r="Z259" i="9"/>
  <c r="Y259" i="9"/>
  <c r="W259" i="9"/>
  <c r="Z258" i="9"/>
  <c r="Y258" i="9"/>
  <c r="W258" i="9"/>
  <c r="Z257" i="9"/>
  <c r="Y257" i="9"/>
  <c r="W257" i="9"/>
  <c r="Z256" i="9"/>
  <c r="Y256" i="9"/>
  <c r="W256" i="9"/>
  <c r="Z255" i="9"/>
  <c r="Y255" i="9"/>
  <c r="W255" i="9"/>
  <c r="Z254" i="9"/>
  <c r="Y254" i="9"/>
  <c r="W254" i="9"/>
  <c r="Z253" i="9"/>
  <c r="Y253" i="9"/>
  <c r="W253" i="9"/>
  <c r="Y252" i="9"/>
  <c r="W252" i="9"/>
  <c r="Z251" i="9"/>
  <c r="Y251" i="9"/>
  <c r="W251" i="9"/>
  <c r="Z250" i="9"/>
  <c r="Y250" i="9"/>
  <c r="W250" i="9"/>
  <c r="Z249" i="9"/>
  <c r="Y249" i="9"/>
  <c r="W249" i="9"/>
  <c r="Z248" i="9"/>
  <c r="Y248" i="9"/>
  <c r="W248" i="9"/>
  <c r="Z247" i="9"/>
  <c r="Y247" i="9"/>
  <c r="W247" i="9"/>
  <c r="Z246" i="9"/>
  <c r="Y246" i="9"/>
  <c r="W246" i="9"/>
  <c r="Z245" i="9"/>
  <c r="Y245" i="9"/>
  <c r="W245" i="9"/>
  <c r="Y244" i="9"/>
  <c r="W244" i="9"/>
  <c r="Z243" i="9"/>
  <c r="Y243" i="9"/>
  <c r="W243" i="9"/>
  <c r="Z242" i="9"/>
  <c r="Y242" i="9"/>
  <c r="W242" i="9"/>
  <c r="Z241" i="9"/>
  <c r="Y241" i="9"/>
  <c r="W241" i="9"/>
  <c r="Z240" i="9"/>
  <c r="Y240" i="9"/>
  <c r="W240" i="9"/>
  <c r="Z239" i="9"/>
  <c r="Y239" i="9"/>
  <c r="W239" i="9"/>
  <c r="Z238" i="9"/>
  <c r="Y238" i="9"/>
  <c r="W238" i="9"/>
  <c r="Z237" i="9"/>
  <c r="Y237" i="9"/>
  <c r="W237" i="9"/>
  <c r="Y236" i="9"/>
  <c r="W236" i="9"/>
  <c r="Z235" i="9"/>
  <c r="Y235" i="9"/>
  <c r="W235" i="9"/>
  <c r="Z234" i="9"/>
  <c r="Y234" i="9"/>
  <c r="W234" i="9"/>
  <c r="Z233" i="9"/>
  <c r="Y233" i="9"/>
  <c r="W233" i="9"/>
  <c r="Z232" i="9"/>
  <c r="Y232" i="9"/>
  <c r="W232" i="9"/>
  <c r="Z231" i="9"/>
  <c r="Y231" i="9"/>
  <c r="W231" i="9"/>
  <c r="Z230" i="9"/>
  <c r="Y230" i="9"/>
  <c r="W230" i="9"/>
  <c r="Z229" i="9"/>
  <c r="Y229" i="9"/>
  <c r="W229" i="9"/>
  <c r="Y228" i="9"/>
  <c r="W228" i="9"/>
  <c r="Z227" i="9"/>
  <c r="Y227" i="9"/>
  <c r="W227" i="9"/>
  <c r="Z226" i="9"/>
  <c r="Y226" i="9"/>
  <c r="W226" i="9"/>
  <c r="Z225" i="9"/>
  <c r="Y225" i="9"/>
  <c r="W225" i="9"/>
  <c r="Z224" i="9"/>
  <c r="Y224" i="9"/>
  <c r="W224" i="9"/>
  <c r="Z223" i="9"/>
  <c r="Y223" i="9"/>
  <c r="W223" i="9"/>
  <c r="Z222" i="9"/>
  <c r="Y222" i="9"/>
  <c r="W222" i="9"/>
  <c r="Z221" i="9"/>
  <c r="Y221" i="9"/>
  <c r="W221" i="9"/>
  <c r="Y220" i="9"/>
  <c r="W220" i="9"/>
  <c r="Z219" i="9"/>
  <c r="Y219" i="9"/>
  <c r="W219" i="9"/>
  <c r="Z218" i="9"/>
  <c r="Y218" i="9"/>
  <c r="W218" i="9"/>
  <c r="Z217" i="9"/>
  <c r="Y217" i="9"/>
  <c r="W217" i="9"/>
  <c r="Z216" i="9"/>
  <c r="Y216" i="9"/>
  <c r="W216" i="9"/>
  <c r="Z215" i="9"/>
  <c r="Y215" i="9"/>
  <c r="W215" i="9"/>
  <c r="Z214" i="9"/>
  <c r="Y214" i="9"/>
  <c r="W214" i="9"/>
  <c r="Z213" i="9"/>
  <c r="Y213" i="9"/>
  <c r="W213" i="9"/>
  <c r="Y212" i="9"/>
  <c r="W212" i="9"/>
  <c r="Z211" i="9"/>
  <c r="Y211" i="9"/>
  <c r="W211" i="9"/>
  <c r="Z210" i="9"/>
  <c r="Y210" i="9"/>
  <c r="W210" i="9"/>
  <c r="Z209" i="9"/>
  <c r="Y209" i="9"/>
  <c r="W209" i="9"/>
  <c r="Z208" i="9"/>
  <c r="Y208" i="9"/>
  <c r="W208" i="9"/>
  <c r="Z207" i="9"/>
  <c r="Y207" i="9"/>
  <c r="W207" i="9"/>
  <c r="Z206" i="9"/>
  <c r="Y206" i="9"/>
  <c r="W206" i="9"/>
  <c r="Z205" i="9"/>
  <c r="Y205" i="9"/>
  <c r="W205" i="9"/>
  <c r="Y204" i="9"/>
  <c r="W204" i="9"/>
  <c r="Z203" i="9"/>
  <c r="Y203" i="9"/>
  <c r="W203" i="9"/>
  <c r="Z202" i="9"/>
  <c r="Y202" i="9"/>
  <c r="W202" i="9"/>
  <c r="Z201" i="9"/>
  <c r="Y201" i="9"/>
  <c r="W201" i="9"/>
  <c r="Z200" i="9"/>
  <c r="Y200" i="9"/>
  <c r="W200" i="9"/>
  <c r="Z199" i="9"/>
  <c r="Y199" i="9"/>
  <c r="W199" i="9"/>
  <c r="Z198" i="9"/>
  <c r="Y198" i="9"/>
  <c r="W198" i="9"/>
  <c r="Z197" i="9"/>
  <c r="Y197" i="9"/>
  <c r="W197" i="9"/>
  <c r="Y196" i="9"/>
  <c r="W196" i="9"/>
  <c r="Z195" i="9"/>
  <c r="Y195" i="9"/>
  <c r="W195" i="9"/>
  <c r="Z194" i="9"/>
  <c r="Y194" i="9"/>
  <c r="W194" i="9"/>
  <c r="Z193" i="9"/>
  <c r="Y193" i="9"/>
  <c r="W193" i="9"/>
  <c r="Z192" i="9"/>
  <c r="Y192" i="9"/>
  <c r="W192" i="9"/>
  <c r="Z191" i="9"/>
  <c r="Y191" i="9"/>
  <c r="W191" i="9"/>
  <c r="Z190" i="9"/>
  <c r="Y190" i="9"/>
  <c r="W190" i="9"/>
  <c r="Z189" i="9"/>
  <c r="Y189" i="9"/>
  <c r="W189" i="9"/>
  <c r="Y188" i="9"/>
  <c r="W188" i="9"/>
  <c r="Z187" i="9"/>
  <c r="Y187" i="9"/>
  <c r="W187" i="9"/>
  <c r="Z186" i="9"/>
  <c r="Y186" i="9"/>
  <c r="W186" i="9"/>
  <c r="Z185" i="9"/>
  <c r="Y185" i="9"/>
  <c r="W185" i="9"/>
  <c r="Z184" i="9"/>
  <c r="Y184" i="9"/>
  <c r="W184" i="9"/>
  <c r="Z183" i="9"/>
  <c r="Y183" i="9"/>
  <c r="W183" i="9"/>
  <c r="Z182" i="9"/>
  <c r="Y182" i="9"/>
  <c r="W182" i="9"/>
  <c r="Z181" i="9"/>
  <c r="Y181" i="9"/>
  <c r="W181" i="9"/>
  <c r="Y180" i="9"/>
  <c r="W180" i="9"/>
  <c r="Z179" i="9"/>
  <c r="Y179" i="9"/>
  <c r="W179" i="9"/>
  <c r="Z178" i="9"/>
  <c r="Y178" i="9"/>
  <c r="W178" i="9"/>
  <c r="Z177" i="9"/>
  <c r="Y177" i="9"/>
  <c r="W177" i="9"/>
  <c r="Z176" i="9"/>
  <c r="Y176" i="9"/>
  <c r="W176" i="9"/>
  <c r="Z175" i="9"/>
  <c r="Y175" i="9"/>
  <c r="W175" i="9"/>
  <c r="Z174" i="9"/>
  <c r="Y174" i="9"/>
  <c r="W174" i="9"/>
  <c r="Z173" i="9"/>
  <c r="Y173" i="9"/>
  <c r="W173" i="9"/>
  <c r="Y172" i="9"/>
  <c r="W172" i="9"/>
  <c r="Z171" i="9"/>
  <c r="Y171" i="9"/>
  <c r="W171" i="9"/>
  <c r="Z170" i="9"/>
  <c r="Y170" i="9"/>
  <c r="W170" i="9"/>
  <c r="Z169" i="9"/>
  <c r="Y169" i="9"/>
  <c r="W169" i="9"/>
  <c r="Z168" i="9"/>
  <c r="Y168" i="9"/>
  <c r="W168" i="9"/>
  <c r="Z167" i="9"/>
  <c r="Y167" i="9"/>
  <c r="W167" i="9"/>
  <c r="Z166" i="9"/>
  <c r="Y166" i="9"/>
  <c r="W166" i="9"/>
  <c r="Z165" i="9"/>
  <c r="Y165" i="9"/>
  <c r="W165" i="9"/>
  <c r="Y164" i="9"/>
  <c r="W164" i="9"/>
  <c r="Z163" i="9"/>
  <c r="Y163" i="9"/>
  <c r="W163" i="9"/>
  <c r="Z162" i="9"/>
  <c r="Y162" i="9"/>
  <c r="W162" i="9"/>
  <c r="Z161" i="9"/>
  <c r="Y161" i="9"/>
  <c r="W161" i="9"/>
  <c r="Z160" i="9"/>
  <c r="Y160" i="9"/>
  <c r="W160" i="9"/>
  <c r="Z159" i="9"/>
  <c r="Y159" i="9"/>
  <c r="W159" i="9"/>
  <c r="Z158" i="9"/>
  <c r="Y158" i="9"/>
  <c r="W158" i="9"/>
  <c r="Z157" i="9"/>
  <c r="Y157" i="9"/>
  <c r="W157" i="9"/>
  <c r="Y156" i="9"/>
  <c r="W156" i="9"/>
  <c r="Z155" i="9"/>
  <c r="Y155" i="9"/>
  <c r="W155" i="9"/>
  <c r="Z154" i="9"/>
  <c r="Y154" i="9"/>
  <c r="W154" i="9"/>
  <c r="Z153" i="9"/>
  <c r="Y153" i="9"/>
  <c r="W153" i="9"/>
  <c r="Z152" i="9"/>
  <c r="Y152" i="9"/>
  <c r="W152" i="9"/>
  <c r="Z151" i="9"/>
  <c r="Y151" i="9"/>
  <c r="W151" i="9"/>
  <c r="Z150" i="9"/>
  <c r="Y150" i="9"/>
  <c r="W150" i="9"/>
  <c r="Z149" i="9"/>
  <c r="Y149" i="9"/>
  <c r="W149" i="9"/>
  <c r="Y148" i="9"/>
  <c r="W148" i="9"/>
  <c r="Z147" i="9"/>
  <c r="Y147" i="9"/>
  <c r="W147" i="9"/>
  <c r="Z146" i="9"/>
  <c r="Y146" i="9"/>
  <c r="W146" i="9"/>
  <c r="Z145" i="9"/>
  <c r="Y145" i="9"/>
  <c r="W145" i="9"/>
  <c r="Z144" i="9"/>
  <c r="Y144" i="9"/>
  <c r="W144" i="9"/>
  <c r="Z143" i="9"/>
  <c r="Y143" i="9"/>
  <c r="W143" i="9"/>
  <c r="Z142" i="9"/>
  <c r="Y142" i="9"/>
  <c r="W142" i="9"/>
  <c r="Z141" i="9"/>
  <c r="Y141" i="9"/>
  <c r="W141" i="9"/>
  <c r="Y140" i="9"/>
  <c r="W140" i="9"/>
  <c r="Z139" i="9"/>
  <c r="Y139" i="9"/>
  <c r="W139" i="9"/>
  <c r="Z138" i="9"/>
  <c r="Y138" i="9"/>
  <c r="W138" i="9"/>
  <c r="Z137" i="9"/>
  <c r="Y137" i="9"/>
  <c r="W137" i="9"/>
  <c r="Z136" i="9"/>
  <c r="Y136" i="9"/>
  <c r="W136" i="9"/>
  <c r="Z135" i="9"/>
  <c r="Y135" i="9"/>
  <c r="W135" i="9"/>
  <c r="Z134" i="9"/>
  <c r="Y134" i="9"/>
  <c r="W134" i="9"/>
  <c r="Z133" i="9"/>
  <c r="Y133" i="9"/>
  <c r="W133" i="9"/>
  <c r="Y132" i="9"/>
  <c r="W132" i="9"/>
  <c r="Z131" i="9"/>
  <c r="Y131" i="9"/>
  <c r="W131" i="9"/>
  <c r="Z130" i="9"/>
  <c r="Y130" i="9"/>
  <c r="W130" i="9"/>
  <c r="Z129" i="9"/>
  <c r="Y129" i="9"/>
  <c r="W129" i="9"/>
  <c r="Z128" i="9"/>
  <c r="Y128" i="9"/>
  <c r="W128" i="9"/>
  <c r="Z127" i="9"/>
  <c r="Y127" i="9"/>
  <c r="W127" i="9"/>
  <c r="Z126" i="9"/>
  <c r="Y126" i="9"/>
  <c r="W126" i="9"/>
  <c r="Z125" i="9"/>
  <c r="Y125" i="9"/>
  <c r="W125" i="9"/>
  <c r="Y124" i="9"/>
  <c r="W124" i="9"/>
  <c r="Z123" i="9"/>
  <c r="Y123" i="9"/>
  <c r="W123" i="9"/>
  <c r="Z122" i="9"/>
  <c r="Y122" i="9"/>
  <c r="W122" i="9"/>
  <c r="Z121" i="9"/>
  <c r="Y121" i="9"/>
  <c r="W121" i="9"/>
  <c r="Z120" i="9"/>
  <c r="Y120" i="9"/>
  <c r="W120" i="9"/>
  <c r="Z119" i="9"/>
  <c r="Y119" i="9"/>
  <c r="W119" i="9"/>
  <c r="Z118" i="9"/>
  <c r="Y118" i="9"/>
  <c r="W118" i="9"/>
  <c r="Z117" i="9"/>
  <c r="Y117" i="9"/>
  <c r="W117" i="9"/>
  <c r="Y116" i="9"/>
  <c r="W116" i="9"/>
  <c r="Z115" i="9"/>
  <c r="Y115" i="9"/>
  <c r="W115" i="9"/>
  <c r="Z114" i="9"/>
  <c r="Y114" i="9"/>
  <c r="W114" i="9"/>
  <c r="Z113" i="9"/>
  <c r="Y113" i="9"/>
  <c r="W113" i="9"/>
  <c r="Z112" i="9"/>
  <c r="Y112" i="9"/>
  <c r="W112" i="9"/>
  <c r="Z111" i="9"/>
  <c r="Y111" i="9"/>
  <c r="W111" i="9"/>
  <c r="Z110" i="9"/>
  <c r="Y110" i="9"/>
  <c r="W110" i="9"/>
  <c r="Z109" i="9"/>
  <c r="Y109" i="9"/>
  <c r="W109" i="9"/>
  <c r="Y108" i="9"/>
  <c r="W108" i="9"/>
  <c r="Z107" i="9"/>
  <c r="Y107" i="9"/>
  <c r="W107" i="9"/>
  <c r="Z106" i="9"/>
  <c r="Y106" i="9"/>
  <c r="W106" i="9"/>
  <c r="Z105" i="9"/>
  <c r="Y105" i="9"/>
  <c r="W105" i="9"/>
  <c r="Z104" i="9"/>
  <c r="Y104" i="9"/>
  <c r="W104" i="9"/>
  <c r="Z103" i="9"/>
  <c r="Y103" i="9"/>
  <c r="W103" i="9"/>
  <c r="Z102" i="9"/>
  <c r="Y102" i="9"/>
  <c r="W102" i="9"/>
  <c r="Z101" i="9"/>
  <c r="Y101" i="9"/>
  <c r="W101" i="9"/>
  <c r="Y100" i="9"/>
  <c r="W100" i="9"/>
  <c r="Z99" i="9"/>
  <c r="Y99" i="9"/>
  <c r="W99" i="9"/>
  <c r="Z98" i="9"/>
  <c r="Y98" i="9"/>
  <c r="W98" i="9"/>
  <c r="Z97" i="9"/>
  <c r="Y97" i="9"/>
  <c r="W97" i="9"/>
  <c r="Z96" i="9"/>
  <c r="Y96" i="9"/>
  <c r="W96" i="9"/>
  <c r="Z95" i="9"/>
  <c r="Y95" i="9"/>
  <c r="W95" i="9"/>
  <c r="Z94" i="9"/>
  <c r="Y94" i="9"/>
  <c r="W94" i="9"/>
  <c r="Z93" i="9"/>
  <c r="Y93" i="9"/>
  <c r="W93" i="9"/>
  <c r="Y92" i="9"/>
  <c r="W92" i="9"/>
  <c r="Z91" i="9"/>
  <c r="Y91" i="9"/>
  <c r="W91" i="9"/>
  <c r="Z90" i="9"/>
  <c r="Y90" i="9"/>
  <c r="W90" i="9"/>
  <c r="Z89" i="9"/>
  <c r="Y89" i="9"/>
  <c r="W89" i="9"/>
  <c r="Z88" i="9"/>
  <c r="Y88" i="9"/>
  <c r="W88" i="9"/>
  <c r="Z87" i="9"/>
  <c r="Y87" i="9"/>
  <c r="W87" i="9"/>
  <c r="Z86" i="9"/>
  <c r="Y86" i="9"/>
  <c r="W86" i="9"/>
  <c r="Z85" i="9"/>
  <c r="Y85" i="9"/>
  <c r="W85" i="9"/>
  <c r="Y84" i="9"/>
  <c r="W84" i="9"/>
  <c r="Z83" i="9"/>
  <c r="Y83" i="9"/>
  <c r="W83" i="9"/>
  <c r="Z82" i="9"/>
  <c r="Y82" i="9"/>
  <c r="W82" i="9"/>
  <c r="Z81" i="9"/>
  <c r="Y81" i="9"/>
  <c r="W81" i="9"/>
  <c r="Z80" i="9"/>
  <c r="Y80" i="9"/>
  <c r="W80" i="9"/>
  <c r="Z79" i="9"/>
  <c r="Y79" i="9"/>
  <c r="W79" i="9"/>
  <c r="Z78" i="9"/>
  <c r="Y78" i="9"/>
  <c r="W78" i="9"/>
  <c r="Z77" i="9"/>
  <c r="Y77" i="9"/>
  <c r="W77" i="9"/>
  <c r="Y76" i="9"/>
  <c r="W76" i="9"/>
  <c r="Z75" i="9"/>
  <c r="Y75" i="9"/>
  <c r="W75" i="9"/>
  <c r="Z74" i="9"/>
  <c r="Y74" i="9"/>
  <c r="W74" i="9"/>
  <c r="Z73" i="9"/>
  <c r="Y73" i="9"/>
  <c r="W73" i="9"/>
  <c r="Z72" i="9"/>
  <c r="Y72" i="9"/>
  <c r="W72" i="9"/>
  <c r="Z71" i="9"/>
  <c r="Y71" i="9"/>
  <c r="W71" i="9"/>
  <c r="Z70" i="9"/>
  <c r="Y70" i="9"/>
  <c r="W70" i="9"/>
  <c r="Z69" i="9"/>
  <c r="Y69" i="9"/>
  <c r="W69" i="9"/>
  <c r="Y68" i="9"/>
  <c r="W68" i="9"/>
  <c r="Z67" i="9"/>
  <c r="Y67" i="9"/>
  <c r="W67" i="9"/>
  <c r="Z66" i="9"/>
  <c r="Y66" i="9"/>
  <c r="W66" i="9"/>
  <c r="Z65" i="9"/>
  <c r="Y65" i="9"/>
  <c r="W65" i="9"/>
  <c r="Z64" i="9"/>
  <c r="Y64" i="9"/>
  <c r="W64" i="9"/>
  <c r="Z63" i="9"/>
  <c r="Y63" i="9"/>
  <c r="W63" i="9"/>
  <c r="Z62" i="9"/>
  <c r="Y62" i="9"/>
  <c r="W62" i="9"/>
  <c r="Z61" i="9"/>
  <c r="Y61" i="9"/>
  <c r="W61" i="9"/>
  <c r="Y60" i="9"/>
  <c r="W60" i="9"/>
  <c r="Z59" i="9"/>
  <c r="Y59" i="9"/>
  <c r="W59" i="9"/>
  <c r="Z58" i="9"/>
  <c r="Y58" i="9"/>
  <c r="W58" i="9"/>
  <c r="Z57" i="9"/>
  <c r="Y57" i="9"/>
  <c r="W57" i="9"/>
  <c r="Z56" i="9"/>
  <c r="Y56" i="9"/>
  <c r="W56" i="9"/>
  <c r="Z55" i="9"/>
  <c r="Y55" i="9"/>
  <c r="W55" i="9"/>
  <c r="Z54" i="9"/>
  <c r="Y54" i="9"/>
  <c r="W54" i="9"/>
  <c r="Z53" i="9"/>
  <c r="Y53" i="9"/>
  <c r="W53" i="9"/>
  <c r="Y52" i="9"/>
  <c r="W52" i="9"/>
  <c r="Z51" i="9"/>
  <c r="Y51" i="9"/>
  <c r="W51" i="9"/>
  <c r="Z50" i="9"/>
  <c r="Y50" i="9"/>
  <c r="W50" i="9"/>
  <c r="Z49" i="9"/>
  <c r="Y49" i="9"/>
  <c r="W49" i="9"/>
  <c r="Z48" i="9"/>
  <c r="Y48" i="9"/>
  <c r="W48" i="9"/>
  <c r="Z47" i="9"/>
  <c r="Y47" i="9"/>
  <c r="W47" i="9"/>
  <c r="Z46" i="9"/>
  <c r="Y46" i="9"/>
  <c r="W46" i="9"/>
  <c r="Z45" i="9"/>
  <c r="Y45" i="9"/>
  <c r="W45" i="9"/>
  <c r="Y44" i="9"/>
  <c r="W44" i="9"/>
  <c r="Z43" i="9"/>
  <c r="Y43" i="9"/>
  <c r="W43" i="9"/>
  <c r="Z42" i="9"/>
  <c r="Y42" i="9"/>
  <c r="W42" i="9"/>
  <c r="Z41" i="9"/>
  <c r="Y41" i="9"/>
  <c r="W41" i="9"/>
  <c r="Z40" i="9"/>
  <c r="Y40" i="9"/>
  <c r="W40" i="9"/>
  <c r="Z39" i="9"/>
  <c r="Y39" i="9"/>
  <c r="W39" i="9"/>
  <c r="Z38" i="9"/>
  <c r="Y38" i="9"/>
  <c r="W38" i="9"/>
  <c r="Z37" i="9"/>
  <c r="Y37" i="9"/>
  <c r="W37" i="9"/>
  <c r="Y36" i="9"/>
  <c r="W36" i="9"/>
  <c r="Z35" i="9"/>
  <c r="Y35" i="9"/>
  <c r="W35" i="9"/>
  <c r="Z34" i="9"/>
  <c r="Y34" i="9"/>
  <c r="W34" i="9"/>
  <c r="Z33" i="9"/>
  <c r="Y33" i="9"/>
  <c r="W33" i="9"/>
  <c r="Z32" i="9"/>
  <c r="Y32" i="9"/>
  <c r="W32" i="9"/>
  <c r="Z31" i="9"/>
  <c r="Y31" i="9"/>
  <c r="W31" i="9"/>
  <c r="Z30" i="9"/>
  <c r="Y30" i="9"/>
  <c r="W30" i="9"/>
  <c r="Z29" i="9"/>
  <c r="Y29" i="9"/>
  <c r="W29" i="9"/>
  <c r="Y28" i="9"/>
  <c r="W28" i="9"/>
  <c r="Z27" i="9"/>
  <c r="Y27" i="9"/>
  <c r="W27" i="9"/>
  <c r="Z26" i="9"/>
  <c r="Y26" i="9"/>
  <c r="W26" i="9"/>
  <c r="Z25" i="9"/>
  <c r="Y25" i="9"/>
  <c r="W25" i="9"/>
  <c r="Z24" i="9"/>
  <c r="Y24" i="9"/>
  <c r="W24" i="9"/>
  <c r="Z23" i="9"/>
  <c r="Y23" i="9"/>
  <c r="W23" i="9"/>
  <c r="Z22" i="9"/>
  <c r="Y22" i="9"/>
  <c r="W22" i="9"/>
  <c r="Z21" i="9"/>
  <c r="Y21" i="9"/>
  <c r="W21" i="9"/>
  <c r="Y20" i="9"/>
  <c r="W20" i="9"/>
  <c r="Z19" i="9"/>
  <c r="Y19" i="9"/>
  <c r="W19" i="9"/>
  <c r="Z18" i="9"/>
  <c r="Y18" i="9"/>
  <c r="W18" i="9"/>
  <c r="Z17" i="9"/>
  <c r="Y17" i="9"/>
  <c r="W17" i="9"/>
  <c r="Z16" i="9"/>
  <c r="Y16" i="9"/>
  <c r="W16" i="9"/>
  <c r="Z15" i="9"/>
  <c r="Y15" i="9"/>
  <c r="W15" i="9"/>
  <c r="Z14" i="9"/>
  <c r="Y14" i="9"/>
  <c r="W14" i="9"/>
  <c r="Z13" i="9"/>
  <c r="Y13" i="9"/>
  <c r="W13" i="9"/>
  <c r="Y12" i="9"/>
  <c r="W12" i="9"/>
  <c r="Z11" i="9"/>
  <c r="Y11" i="9"/>
  <c r="W11" i="9"/>
  <c r="Z10" i="9"/>
  <c r="Y10" i="9"/>
  <c r="W10" i="9"/>
  <c r="Z9" i="9"/>
  <c r="Y9" i="9"/>
  <c r="W9" i="9"/>
  <c r="Z8" i="9"/>
  <c r="Y8" i="9"/>
  <c r="W8" i="9"/>
  <c r="Z7" i="9"/>
  <c r="Y7" i="9"/>
  <c r="W7" i="9"/>
  <c r="Z6" i="9"/>
  <c r="Y6" i="9"/>
  <c r="W6" i="9"/>
  <c r="Z5" i="9"/>
  <c r="Y5" i="9"/>
  <c r="W5" i="9"/>
  <c r="Z4" i="9"/>
  <c r="Y4" i="9"/>
  <c r="X4" i="9"/>
  <c r="W4" i="9"/>
  <c r="Y6" i="3"/>
  <c r="Z6" i="3"/>
  <c r="Y7" i="3"/>
  <c r="Z7" i="3"/>
  <c r="Y8" i="3"/>
  <c r="Z8" i="3"/>
  <c r="Y9" i="3"/>
  <c r="Z9" i="3"/>
  <c r="Y10" i="3"/>
  <c r="Z10" i="3"/>
  <c r="Y11" i="3"/>
  <c r="Z11" i="3"/>
  <c r="Y12" i="3"/>
  <c r="Z12" i="3"/>
  <c r="Y13" i="3"/>
  <c r="Z13" i="3"/>
  <c r="Y14" i="3"/>
  <c r="Z14" i="3"/>
  <c r="Y15" i="3"/>
  <c r="Z15" i="3"/>
  <c r="Y16" i="3"/>
  <c r="Z16" i="3"/>
  <c r="Y17" i="3"/>
  <c r="Z17" i="3"/>
  <c r="Y18" i="3"/>
  <c r="Z18" i="3"/>
  <c r="Y19" i="3"/>
  <c r="Z19" i="3"/>
  <c r="Y20" i="3"/>
  <c r="Z20" i="3"/>
  <c r="Y21" i="3"/>
  <c r="Z21" i="3"/>
  <c r="Y22" i="3"/>
  <c r="Z22" i="3"/>
  <c r="Y23" i="3"/>
  <c r="Z23" i="3"/>
  <c r="Y24" i="3"/>
  <c r="Z24" i="3"/>
  <c r="Y25" i="3"/>
  <c r="Z25" i="3"/>
  <c r="Y26" i="3"/>
  <c r="Z26" i="3"/>
  <c r="Y27" i="3"/>
  <c r="Z27" i="3"/>
  <c r="Y28" i="3"/>
  <c r="Z28" i="3"/>
  <c r="Y29" i="3"/>
  <c r="Z29" i="3"/>
  <c r="Y30" i="3"/>
  <c r="Z30" i="3"/>
  <c r="Y31" i="3"/>
  <c r="Z31" i="3"/>
  <c r="Y32" i="3"/>
  <c r="Z32" i="3"/>
  <c r="Y33" i="3"/>
  <c r="Z33" i="3"/>
  <c r="Y34" i="3"/>
  <c r="Z34" i="3"/>
  <c r="Y35" i="3"/>
  <c r="Z35" i="3"/>
  <c r="Y36" i="3"/>
  <c r="Z36" i="3"/>
  <c r="Y37" i="3"/>
  <c r="Z37" i="3"/>
  <c r="Y38" i="3"/>
  <c r="Z38" i="3"/>
  <c r="Y39" i="3"/>
  <c r="Z39" i="3"/>
  <c r="Y40" i="3"/>
  <c r="Z40" i="3"/>
  <c r="Y41" i="3"/>
  <c r="Z41" i="3"/>
  <c r="Y42" i="3"/>
  <c r="Z42" i="3"/>
  <c r="Y43" i="3"/>
  <c r="Z43" i="3"/>
  <c r="Y44" i="3"/>
  <c r="Z44" i="3"/>
  <c r="Y45" i="3"/>
  <c r="Z45" i="3"/>
  <c r="Y46" i="3"/>
  <c r="Z46" i="3"/>
  <c r="Y47" i="3"/>
  <c r="Z47" i="3"/>
  <c r="Y48" i="3"/>
  <c r="Z48" i="3"/>
  <c r="Y49" i="3"/>
  <c r="Z49" i="3"/>
  <c r="Y50" i="3"/>
  <c r="Z50" i="3"/>
  <c r="Y51" i="3"/>
  <c r="Z51" i="3"/>
  <c r="Y52" i="3"/>
  <c r="Z52" i="3"/>
  <c r="Y53" i="3"/>
  <c r="Z53" i="3"/>
  <c r="Y54" i="3"/>
  <c r="Z54" i="3"/>
  <c r="Y55" i="3"/>
  <c r="Z55" i="3"/>
  <c r="Y56" i="3"/>
  <c r="Z56" i="3"/>
  <c r="Y57" i="3"/>
  <c r="Z57" i="3"/>
  <c r="Y58" i="3"/>
  <c r="Z58" i="3"/>
  <c r="Y59" i="3"/>
  <c r="Z59" i="3"/>
  <c r="Y60" i="3"/>
  <c r="Z60" i="3"/>
  <c r="Y61" i="3"/>
  <c r="Z61" i="3"/>
  <c r="Y62" i="3"/>
  <c r="Z62" i="3"/>
  <c r="Y63" i="3"/>
  <c r="Z63" i="3"/>
  <c r="Y64" i="3"/>
  <c r="Z64" i="3"/>
  <c r="Y65" i="3"/>
  <c r="Z65" i="3"/>
  <c r="Y66" i="3"/>
  <c r="Z66" i="3"/>
  <c r="Y67" i="3"/>
  <c r="Z67" i="3"/>
  <c r="Y68" i="3"/>
  <c r="Z68" i="3"/>
  <c r="Y69" i="3"/>
  <c r="Z69" i="3"/>
  <c r="Y70" i="3"/>
  <c r="Z70" i="3"/>
  <c r="Y71" i="3"/>
  <c r="Z71" i="3"/>
  <c r="Y72" i="3"/>
  <c r="Z72" i="3"/>
  <c r="Y73" i="3"/>
  <c r="Z73" i="3"/>
  <c r="Y74" i="3"/>
  <c r="Z74" i="3"/>
  <c r="Y75" i="3"/>
  <c r="Z75" i="3"/>
  <c r="Y76" i="3"/>
  <c r="Z76" i="3"/>
  <c r="Y77" i="3"/>
  <c r="Z77" i="3"/>
  <c r="Y78" i="3"/>
  <c r="Z78" i="3"/>
  <c r="Y79" i="3"/>
  <c r="Z79" i="3"/>
  <c r="Y80" i="3"/>
  <c r="Z80" i="3"/>
  <c r="Y81" i="3"/>
  <c r="Z81" i="3"/>
  <c r="Y82" i="3"/>
  <c r="Z82" i="3"/>
  <c r="Y83" i="3"/>
  <c r="Z83" i="3"/>
  <c r="Y84" i="3"/>
  <c r="Z84" i="3"/>
  <c r="Y85" i="3"/>
  <c r="Z85" i="3"/>
  <c r="Y86" i="3"/>
  <c r="Z86" i="3"/>
  <c r="Y87" i="3"/>
  <c r="Z87" i="3"/>
  <c r="Y88" i="3"/>
  <c r="Z88" i="3"/>
  <c r="Y89" i="3"/>
  <c r="Z89" i="3"/>
  <c r="Y90" i="3"/>
  <c r="Z90" i="3"/>
  <c r="Y91" i="3"/>
  <c r="Z91" i="3"/>
  <c r="Y92" i="3"/>
  <c r="Z92" i="3"/>
  <c r="Y93" i="3"/>
  <c r="Z93" i="3"/>
  <c r="Y94" i="3"/>
  <c r="Z94" i="3"/>
  <c r="Y95" i="3"/>
  <c r="Z95" i="3"/>
  <c r="Y96" i="3"/>
  <c r="Z96" i="3"/>
  <c r="Y97" i="3"/>
  <c r="Z97" i="3"/>
  <c r="Y98" i="3"/>
  <c r="Z98" i="3"/>
  <c r="Y99" i="3"/>
  <c r="Z99" i="3"/>
  <c r="Y100" i="3"/>
  <c r="Z100" i="3"/>
  <c r="Y101" i="3"/>
  <c r="Z101" i="3"/>
  <c r="Y102" i="3"/>
  <c r="Z102" i="3"/>
  <c r="Y103" i="3"/>
  <c r="Z103" i="3"/>
  <c r="Y104" i="3"/>
  <c r="Z104" i="3"/>
  <c r="Y105" i="3"/>
  <c r="Z105" i="3"/>
  <c r="Y106" i="3"/>
  <c r="Z106" i="3"/>
  <c r="Y107" i="3"/>
  <c r="Z107" i="3"/>
  <c r="Y108" i="3"/>
  <c r="Z108" i="3"/>
  <c r="Y109" i="3"/>
  <c r="Z109" i="3"/>
  <c r="Y110" i="3"/>
  <c r="Z110" i="3"/>
  <c r="Y111" i="3"/>
  <c r="Z111" i="3"/>
  <c r="Y112" i="3"/>
  <c r="Z112" i="3"/>
  <c r="Y113" i="3"/>
  <c r="Z113" i="3"/>
  <c r="Y114" i="3"/>
  <c r="Z114" i="3"/>
  <c r="Y115" i="3"/>
  <c r="Z115" i="3"/>
  <c r="Y116" i="3"/>
  <c r="Z116" i="3"/>
  <c r="Y117" i="3"/>
  <c r="Z117" i="3"/>
  <c r="Y118" i="3"/>
  <c r="Z118" i="3"/>
  <c r="Y119" i="3"/>
  <c r="Z119" i="3"/>
  <c r="Y120" i="3"/>
  <c r="Z120" i="3"/>
  <c r="Y121" i="3"/>
  <c r="Z121" i="3"/>
  <c r="Y122" i="3"/>
  <c r="Z122" i="3"/>
  <c r="Y123" i="3"/>
  <c r="Z123" i="3"/>
  <c r="Y124" i="3"/>
  <c r="Z124" i="3"/>
  <c r="Y125" i="3"/>
  <c r="Z125" i="3"/>
  <c r="Y126" i="3"/>
  <c r="Z126" i="3"/>
  <c r="Y127" i="3"/>
  <c r="Z127" i="3"/>
  <c r="Y128" i="3"/>
  <c r="Z128" i="3"/>
  <c r="Y129" i="3"/>
  <c r="Z129" i="3"/>
  <c r="Y130" i="3"/>
  <c r="Z130" i="3"/>
  <c r="Y131" i="3"/>
  <c r="Z131" i="3"/>
  <c r="Y132" i="3"/>
  <c r="Z132" i="3"/>
  <c r="Y133" i="3"/>
  <c r="Z133" i="3"/>
  <c r="Y134" i="3"/>
  <c r="Z134" i="3"/>
  <c r="Y135" i="3"/>
  <c r="Z135" i="3"/>
  <c r="Y136" i="3"/>
  <c r="Z136" i="3"/>
  <c r="Y137" i="3"/>
  <c r="Z137" i="3"/>
  <c r="Y138" i="3"/>
  <c r="Z138" i="3"/>
  <c r="Y139" i="3"/>
  <c r="Z139" i="3"/>
  <c r="Y140" i="3"/>
  <c r="Z140" i="3"/>
  <c r="Y141" i="3"/>
  <c r="Z141" i="3"/>
  <c r="Y142" i="3"/>
  <c r="Z142" i="3"/>
  <c r="Y143" i="3"/>
  <c r="Z143" i="3"/>
  <c r="Y144" i="3"/>
  <c r="Z144" i="3"/>
  <c r="Y145" i="3"/>
  <c r="Z145" i="3"/>
  <c r="Y146" i="3"/>
  <c r="Z146" i="3"/>
  <c r="Y147" i="3"/>
  <c r="Z147" i="3"/>
  <c r="Y148" i="3"/>
  <c r="Z148" i="3"/>
  <c r="Y149" i="3"/>
  <c r="Z149" i="3"/>
  <c r="Y150" i="3"/>
  <c r="Z150" i="3"/>
  <c r="Y151" i="3"/>
  <c r="Z151" i="3"/>
  <c r="Y152" i="3"/>
  <c r="Z152" i="3"/>
  <c r="Y153" i="3"/>
  <c r="Z153" i="3"/>
  <c r="Y154" i="3"/>
  <c r="Z154" i="3"/>
  <c r="Y155" i="3"/>
  <c r="Z155" i="3"/>
  <c r="Y156" i="3"/>
  <c r="Z156" i="3"/>
  <c r="Y157" i="3"/>
  <c r="Z157" i="3"/>
  <c r="Y158" i="3"/>
  <c r="Z158" i="3"/>
  <c r="Y159" i="3"/>
  <c r="Z159" i="3"/>
  <c r="Y160" i="3"/>
  <c r="Z160" i="3"/>
  <c r="Y161" i="3"/>
  <c r="Z161" i="3"/>
  <c r="Y162" i="3"/>
  <c r="Z162" i="3"/>
  <c r="Y163" i="3"/>
  <c r="Z163" i="3"/>
  <c r="Y164" i="3"/>
  <c r="Z164" i="3"/>
  <c r="Y165" i="3"/>
  <c r="Z165" i="3"/>
  <c r="Y166" i="3"/>
  <c r="Z166" i="3"/>
  <c r="Y167" i="3"/>
  <c r="Z167" i="3"/>
  <c r="Y168" i="3"/>
  <c r="Z168" i="3"/>
  <c r="Y169" i="3"/>
  <c r="Z169" i="3"/>
  <c r="Y170" i="3"/>
  <c r="Z170" i="3"/>
  <c r="Y171" i="3"/>
  <c r="Z171" i="3"/>
  <c r="Y172" i="3"/>
  <c r="Z172" i="3"/>
  <c r="Y173" i="3"/>
  <c r="Z173" i="3"/>
  <c r="Y174" i="3"/>
  <c r="Z174" i="3"/>
  <c r="Y175" i="3"/>
  <c r="Z175" i="3"/>
  <c r="Y176" i="3"/>
  <c r="Z176" i="3"/>
  <c r="Y177" i="3"/>
  <c r="Z177" i="3"/>
  <c r="Y178" i="3"/>
  <c r="Z178" i="3"/>
  <c r="Y179" i="3"/>
  <c r="Z179" i="3"/>
  <c r="Y180" i="3"/>
  <c r="Z180" i="3"/>
  <c r="Y181" i="3"/>
  <c r="Z181" i="3"/>
  <c r="Y182" i="3"/>
  <c r="Z182" i="3"/>
  <c r="Y183" i="3"/>
  <c r="Z183" i="3"/>
  <c r="Y184" i="3"/>
  <c r="Z184" i="3"/>
  <c r="Y185" i="3"/>
  <c r="Z185" i="3"/>
  <c r="Y186" i="3"/>
  <c r="Z186" i="3"/>
  <c r="Y187" i="3"/>
  <c r="Z187" i="3"/>
  <c r="Y188" i="3"/>
  <c r="Z188" i="3"/>
  <c r="Y189" i="3"/>
  <c r="Z189" i="3"/>
  <c r="Y190" i="3"/>
  <c r="Z190" i="3"/>
  <c r="Y191" i="3"/>
  <c r="Z191" i="3"/>
  <c r="Y192" i="3"/>
  <c r="Z192" i="3"/>
  <c r="Y193" i="3"/>
  <c r="Z193" i="3"/>
  <c r="Y194" i="3"/>
  <c r="Z194" i="3"/>
  <c r="Y195" i="3"/>
  <c r="Z195" i="3"/>
  <c r="Y196" i="3"/>
  <c r="Z196" i="3"/>
  <c r="Y197" i="3"/>
  <c r="Z197" i="3"/>
  <c r="Y198" i="3"/>
  <c r="Z198" i="3"/>
  <c r="Y199" i="3"/>
  <c r="Z199" i="3"/>
  <c r="Y200" i="3"/>
  <c r="Z200" i="3"/>
  <c r="Y201" i="3"/>
  <c r="Z201" i="3"/>
  <c r="Y202" i="3"/>
  <c r="Z202" i="3"/>
  <c r="Y203" i="3"/>
  <c r="Z203" i="3"/>
  <c r="Y204" i="3"/>
  <c r="Z204" i="3"/>
  <c r="Y205" i="3"/>
  <c r="Z205" i="3"/>
  <c r="Y206" i="3"/>
  <c r="Z206" i="3"/>
  <c r="Y207" i="3"/>
  <c r="Z207" i="3"/>
  <c r="Y208" i="3"/>
  <c r="Z208" i="3"/>
  <c r="Y209" i="3"/>
  <c r="Z209" i="3"/>
  <c r="Y210" i="3"/>
  <c r="Z210" i="3"/>
  <c r="Y211" i="3"/>
  <c r="Z211" i="3"/>
  <c r="Y212" i="3"/>
  <c r="Z212" i="3"/>
  <c r="Y213" i="3"/>
  <c r="Z213" i="3"/>
  <c r="Y214" i="3"/>
  <c r="Z214" i="3"/>
  <c r="Y215" i="3"/>
  <c r="Z215" i="3"/>
  <c r="Y216" i="3"/>
  <c r="Z216" i="3"/>
  <c r="Y217" i="3"/>
  <c r="Z217" i="3"/>
  <c r="Y218" i="3"/>
  <c r="Z218" i="3"/>
  <c r="Y219" i="3"/>
  <c r="Z219" i="3"/>
  <c r="Y220" i="3"/>
  <c r="Z220" i="3"/>
  <c r="Y221" i="3"/>
  <c r="Z221" i="3"/>
  <c r="Y222" i="3"/>
  <c r="Z222" i="3"/>
  <c r="Y223" i="3"/>
  <c r="Z223" i="3"/>
  <c r="Y224" i="3"/>
  <c r="Z224" i="3"/>
  <c r="Y225" i="3"/>
  <c r="Z225" i="3"/>
  <c r="Y226" i="3"/>
  <c r="Z226" i="3"/>
  <c r="Y227" i="3"/>
  <c r="Z227" i="3"/>
  <c r="Y228" i="3"/>
  <c r="Z228" i="3"/>
  <c r="Y229" i="3"/>
  <c r="Z229" i="3"/>
  <c r="Y230" i="3"/>
  <c r="Z230" i="3"/>
  <c r="Y231" i="3"/>
  <c r="Z231" i="3"/>
  <c r="Y232" i="3"/>
  <c r="Z232" i="3"/>
  <c r="Y233" i="3"/>
  <c r="Z233" i="3"/>
  <c r="Y234" i="3"/>
  <c r="Z234" i="3"/>
  <c r="Y235" i="3"/>
  <c r="Z235" i="3"/>
  <c r="Y236" i="3"/>
  <c r="Z236" i="3"/>
  <c r="Y237" i="3"/>
  <c r="Z237" i="3"/>
  <c r="Y238" i="3"/>
  <c r="Z238" i="3"/>
  <c r="Y239" i="3"/>
  <c r="Z239" i="3"/>
  <c r="Y240" i="3"/>
  <c r="Z240" i="3"/>
  <c r="Y241" i="3"/>
  <c r="Z241" i="3"/>
  <c r="Y242" i="3"/>
  <c r="Z242" i="3"/>
  <c r="Y243" i="3"/>
  <c r="Z243" i="3"/>
  <c r="Y244" i="3"/>
  <c r="Z244" i="3"/>
  <c r="Y245" i="3"/>
  <c r="Z245" i="3"/>
  <c r="Y246" i="3"/>
  <c r="Z246" i="3"/>
  <c r="Y247" i="3"/>
  <c r="Z247" i="3"/>
  <c r="Y248" i="3"/>
  <c r="Z248" i="3"/>
  <c r="Y249" i="3"/>
  <c r="Z249" i="3"/>
  <c r="Y250" i="3"/>
  <c r="Z250" i="3"/>
  <c r="Y251" i="3"/>
  <c r="Z251" i="3"/>
  <c r="Y252" i="3"/>
  <c r="Z252" i="3"/>
  <c r="Y253" i="3"/>
  <c r="Z253" i="3"/>
  <c r="Y254" i="3"/>
  <c r="Z254" i="3"/>
  <c r="Y255" i="3"/>
  <c r="Z255" i="3"/>
  <c r="Y256" i="3"/>
  <c r="Z256" i="3"/>
  <c r="Y257" i="3"/>
  <c r="Z257" i="3"/>
  <c r="Y258" i="3"/>
  <c r="Z258" i="3"/>
  <c r="Y259" i="3"/>
  <c r="Z259" i="3"/>
  <c r="Y260" i="3"/>
  <c r="Z260" i="3"/>
  <c r="Y261" i="3"/>
  <c r="Z261" i="3"/>
  <c r="Y262" i="3"/>
  <c r="Z262" i="3"/>
  <c r="Y263" i="3"/>
  <c r="Z263" i="3"/>
  <c r="Y264" i="3"/>
  <c r="Z264" i="3"/>
  <c r="Y265" i="3"/>
  <c r="Z265" i="3"/>
  <c r="Y266" i="3"/>
  <c r="Z266" i="3"/>
  <c r="Y267" i="3"/>
  <c r="Z267" i="3"/>
  <c r="Y268" i="3"/>
  <c r="Z268" i="3"/>
  <c r="Y269" i="3"/>
  <c r="Z269" i="3"/>
  <c r="Y270" i="3"/>
  <c r="Z270" i="3"/>
  <c r="Y271" i="3"/>
  <c r="Z271" i="3"/>
  <c r="Y272" i="3"/>
  <c r="Z272" i="3"/>
  <c r="Y273" i="3"/>
  <c r="Z273" i="3"/>
  <c r="Y274" i="3"/>
  <c r="Z274" i="3"/>
  <c r="Y275" i="3"/>
  <c r="Z275" i="3"/>
  <c r="Y276" i="3"/>
  <c r="Z276" i="3"/>
  <c r="Y277" i="3"/>
  <c r="Z277" i="3"/>
  <c r="Y278" i="3"/>
  <c r="Z278" i="3"/>
  <c r="Y279" i="3"/>
  <c r="Z279" i="3"/>
  <c r="Y280" i="3"/>
  <c r="Z280" i="3"/>
  <c r="Y281" i="3"/>
  <c r="Z281" i="3"/>
  <c r="Y282" i="3"/>
  <c r="Z282" i="3"/>
  <c r="Y283" i="3"/>
  <c r="Z283" i="3"/>
  <c r="Y284" i="3"/>
  <c r="Z284" i="3"/>
  <c r="Y285" i="3"/>
  <c r="Z285" i="3"/>
  <c r="Y286" i="3"/>
  <c r="Z286" i="3"/>
  <c r="Y287" i="3"/>
  <c r="Z287" i="3"/>
  <c r="Y288" i="3"/>
  <c r="Z288" i="3"/>
  <c r="Y289" i="3"/>
  <c r="Z289" i="3"/>
  <c r="Y290" i="3"/>
  <c r="Z290" i="3"/>
  <c r="Y291" i="3"/>
  <c r="Z291" i="3"/>
  <c r="Y292" i="3"/>
  <c r="Z292" i="3"/>
  <c r="Y293" i="3"/>
  <c r="Z293" i="3"/>
  <c r="Y294" i="3"/>
  <c r="Z294" i="3"/>
  <c r="Y295" i="3"/>
  <c r="Z295" i="3"/>
  <c r="Y296" i="3"/>
  <c r="Z296" i="3"/>
  <c r="Y297" i="3"/>
  <c r="Z297" i="3"/>
  <c r="Y298" i="3"/>
  <c r="Z298" i="3"/>
  <c r="Y299" i="3"/>
  <c r="Z299" i="3"/>
  <c r="Y300" i="3"/>
  <c r="Z300" i="3"/>
  <c r="Y301" i="3"/>
  <c r="Z301" i="3"/>
  <c r="Y302" i="3"/>
  <c r="Z302" i="3"/>
  <c r="Y303" i="3"/>
  <c r="Z303" i="3"/>
  <c r="Y304" i="3"/>
  <c r="Z304" i="3"/>
  <c r="Y305" i="3"/>
  <c r="Z305" i="3"/>
  <c r="Y306" i="3"/>
  <c r="Z306" i="3"/>
  <c r="Y307" i="3"/>
  <c r="Z307" i="3"/>
  <c r="Y308" i="3"/>
  <c r="Z308" i="3"/>
  <c r="Y309" i="3"/>
  <c r="Z309" i="3"/>
  <c r="Y310" i="3"/>
  <c r="Z310" i="3"/>
  <c r="Y311" i="3"/>
  <c r="Z311" i="3"/>
  <c r="Y312" i="3"/>
  <c r="Z312" i="3"/>
  <c r="Y313" i="3"/>
  <c r="Z313" i="3"/>
  <c r="Y314" i="3"/>
  <c r="Z314" i="3"/>
  <c r="Y315" i="3"/>
  <c r="Z315" i="3"/>
  <c r="Y316" i="3"/>
  <c r="Z316" i="3"/>
  <c r="Y317" i="3"/>
  <c r="Z317" i="3"/>
  <c r="Y318" i="3"/>
  <c r="Z318" i="3"/>
  <c r="Y319" i="3"/>
  <c r="Z319" i="3"/>
  <c r="Y320" i="3"/>
  <c r="Z320" i="3"/>
  <c r="Y321" i="3"/>
  <c r="Z321" i="3"/>
  <c r="Y322" i="3"/>
  <c r="Z322" i="3"/>
  <c r="Y323" i="3"/>
  <c r="Z323" i="3"/>
  <c r="Y324" i="3"/>
  <c r="Z324" i="3"/>
  <c r="Y325" i="3"/>
  <c r="Z325" i="3"/>
  <c r="Y326" i="3"/>
  <c r="Z326" i="3"/>
  <c r="Y327" i="3"/>
  <c r="Z327" i="3"/>
  <c r="Y328" i="3"/>
  <c r="Z328" i="3"/>
  <c r="Y329" i="3"/>
  <c r="Z329" i="3"/>
  <c r="Y330" i="3"/>
  <c r="Z330" i="3"/>
  <c r="Y331" i="3"/>
  <c r="Z331" i="3"/>
  <c r="Y332" i="3"/>
  <c r="Z332" i="3"/>
  <c r="Y333" i="3"/>
  <c r="Z333" i="3"/>
  <c r="Y334" i="3"/>
  <c r="Z334" i="3"/>
  <c r="Y335" i="3"/>
  <c r="Z335" i="3"/>
  <c r="Y336" i="3"/>
  <c r="Z336" i="3"/>
  <c r="Y337" i="3"/>
  <c r="Z337" i="3"/>
  <c r="Y338" i="3"/>
  <c r="Z338" i="3"/>
  <c r="Y339" i="3"/>
  <c r="Z339" i="3"/>
  <c r="Y340" i="3"/>
  <c r="Z340" i="3"/>
  <c r="Y341" i="3"/>
  <c r="Z341" i="3"/>
  <c r="Y342" i="3"/>
  <c r="Z342" i="3"/>
  <c r="Y343" i="3"/>
  <c r="Z343" i="3"/>
  <c r="Y344" i="3"/>
  <c r="Z344" i="3"/>
  <c r="Y345" i="3"/>
  <c r="Z345" i="3"/>
  <c r="Y346" i="3"/>
  <c r="Z346" i="3"/>
  <c r="Y347" i="3"/>
  <c r="Z347" i="3"/>
  <c r="Y348" i="3"/>
  <c r="Z348" i="3"/>
  <c r="Y349" i="3"/>
  <c r="Z349" i="3"/>
  <c r="Y350" i="3"/>
  <c r="Z350" i="3"/>
  <c r="Y351" i="3"/>
  <c r="Z351" i="3"/>
  <c r="Y352" i="3"/>
  <c r="Z352" i="3"/>
  <c r="Y353" i="3"/>
  <c r="Z353" i="3"/>
  <c r="Y354" i="3"/>
  <c r="Z354" i="3"/>
  <c r="Y355" i="3"/>
  <c r="Z355" i="3"/>
  <c r="Y356" i="3"/>
  <c r="Z356" i="3"/>
  <c r="Y357" i="3"/>
  <c r="Z357" i="3"/>
  <c r="Y358" i="3"/>
  <c r="Z358" i="3"/>
  <c r="Y359" i="3"/>
  <c r="Z359" i="3"/>
  <c r="Y360" i="3"/>
  <c r="Z360" i="3"/>
  <c r="Y361" i="3"/>
  <c r="Z361" i="3"/>
  <c r="Y362" i="3"/>
  <c r="Z362" i="3"/>
  <c r="Y363" i="3"/>
  <c r="Z363" i="3"/>
  <c r="Y364" i="3"/>
  <c r="Z364" i="3"/>
  <c r="Y365" i="3"/>
  <c r="Z365" i="3"/>
  <c r="Y366" i="3"/>
  <c r="Z366" i="3"/>
  <c r="Y367" i="3"/>
  <c r="Z367" i="3"/>
  <c r="Y368" i="3"/>
  <c r="Z368" i="3"/>
  <c r="Y369" i="3"/>
  <c r="Z369" i="3"/>
  <c r="Y370" i="3"/>
  <c r="Z370" i="3"/>
  <c r="Y371" i="3"/>
  <c r="Z371" i="3"/>
  <c r="Y372" i="3"/>
  <c r="Z372" i="3"/>
  <c r="Y373" i="3"/>
  <c r="Z373" i="3"/>
  <c r="Y374" i="3"/>
  <c r="Z374" i="3"/>
  <c r="Y375" i="3"/>
  <c r="Z375" i="3"/>
  <c r="Y376" i="3"/>
  <c r="Z376" i="3"/>
  <c r="Y377" i="3"/>
  <c r="Z377" i="3"/>
  <c r="Y378" i="3"/>
  <c r="Z378" i="3"/>
  <c r="Y379" i="3"/>
  <c r="Z379" i="3"/>
  <c r="Y380" i="3"/>
  <c r="Z380" i="3"/>
  <c r="Y381" i="3"/>
  <c r="Z381" i="3"/>
  <c r="Y382" i="3"/>
  <c r="Z382" i="3"/>
  <c r="Y383" i="3"/>
  <c r="Z383" i="3"/>
  <c r="Y384" i="3"/>
  <c r="Z384" i="3"/>
  <c r="Y385" i="3"/>
  <c r="Z385" i="3"/>
  <c r="Y386" i="3"/>
  <c r="Z386" i="3"/>
  <c r="Y387" i="3"/>
  <c r="Z387" i="3"/>
  <c r="Y388" i="3"/>
  <c r="Z388" i="3"/>
  <c r="Y389" i="3"/>
  <c r="Z389" i="3"/>
  <c r="Y390" i="3"/>
  <c r="Z390" i="3"/>
  <c r="Y391" i="3"/>
  <c r="Z391" i="3"/>
  <c r="Y392" i="3"/>
  <c r="Z392" i="3"/>
  <c r="Y393" i="3"/>
  <c r="Z393" i="3"/>
  <c r="Y394" i="3"/>
  <c r="Z394" i="3"/>
  <c r="Y395" i="3"/>
  <c r="Z395" i="3"/>
  <c r="Y396" i="3"/>
  <c r="Z396" i="3"/>
  <c r="Y397" i="3"/>
  <c r="Z397" i="3"/>
  <c r="Y398" i="3"/>
  <c r="Z398" i="3"/>
  <c r="Y399" i="3"/>
  <c r="Z399" i="3"/>
  <c r="Y400" i="3"/>
  <c r="Z400" i="3"/>
  <c r="Y401" i="3"/>
  <c r="Z401" i="3"/>
  <c r="Y402" i="3"/>
  <c r="Z402" i="3"/>
  <c r="Y403" i="3"/>
  <c r="Z403" i="3"/>
  <c r="Z5" i="3"/>
  <c r="Y5" i="3"/>
  <c r="Z4" i="3"/>
  <c r="Y4" i="3"/>
  <c r="X4" i="3"/>
  <c r="Y5" i="8"/>
  <c r="W5" i="8"/>
  <c r="Z203" i="8"/>
  <c r="Y203" i="8"/>
  <c r="X203" i="8"/>
  <c r="W203" i="8"/>
  <c r="Z202" i="8"/>
  <c r="Y202" i="8"/>
  <c r="X202" i="8"/>
  <c r="W202" i="8"/>
  <c r="Z201" i="8"/>
  <c r="Y201" i="8"/>
  <c r="X201" i="8"/>
  <c r="W201" i="8"/>
  <c r="Z200" i="8"/>
  <c r="Y200" i="8"/>
  <c r="X200" i="8"/>
  <c r="W200" i="8"/>
  <c r="Z199" i="8"/>
  <c r="Y199" i="8"/>
  <c r="X199" i="8"/>
  <c r="W199" i="8"/>
  <c r="Z198" i="8"/>
  <c r="Y198" i="8"/>
  <c r="X198" i="8"/>
  <c r="W198" i="8"/>
  <c r="Z197" i="8"/>
  <c r="Y197" i="8"/>
  <c r="X197" i="8"/>
  <c r="W197" i="8"/>
  <c r="Z196" i="8"/>
  <c r="Y196" i="8"/>
  <c r="X196" i="8"/>
  <c r="W196" i="8"/>
  <c r="Z195" i="8"/>
  <c r="Y195" i="8"/>
  <c r="X195" i="8"/>
  <c r="W195" i="8"/>
  <c r="Z194" i="8"/>
  <c r="Y194" i="8"/>
  <c r="X194" i="8"/>
  <c r="W194" i="8"/>
  <c r="Z193" i="8"/>
  <c r="Y193" i="8"/>
  <c r="X193" i="8"/>
  <c r="W193" i="8"/>
  <c r="Z192" i="8"/>
  <c r="Y192" i="8"/>
  <c r="X192" i="8"/>
  <c r="W192" i="8"/>
  <c r="Z191" i="8"/>
  <c r="Y191" i="8"/>
  <c r="X191" i="8"/>
  <c r="W191" i="8"/>
  <c r="Z190" i="8"/>
  <c r="Y190" i="8"/>
  <c r="X190" i="8"/>
  <c r="W190" i="8"/>
  <c r="Z189" i="8"/>
  <c r="Y189" i="8"/>
  <c r="X189" i="8"/>
  <c r="W189" i="8"/>
  <c r="Z188" i="8"/>
  <c r="Y188" i="8"/>
  <c r="X188" i="8"/>
  <c r="W188" i="8"/>
  <c r="Z187" i="8"/>
  <c r="Y187" i="8"/>
  <c r="X187" i="8"/>
  <c r="W187" i="8"/>
  <c r="Z186" i="8"/>
  <c r="Y186" i="8"/>
  <c r="X186" i="8"/>
  <c r="W186" i="8"/>
  <c r="Z185" i="8"/>
  <c r="Y185" i="8"/>
  <c r="X185" i="8"/>
  <c r="W185" i="8"/>
  <c r="Z184" i="8"/>
  <c r="Y184" i="8"/>
  <c r="X184" i="8"/>
  <c r="W184" i="8"/>
  <c r="Z183" i="8"/>
  <c r="Y183" i="8"/>
  <c r="X183" i="8"/>
  <c r="W183" i="8"/>
  <c r="Z182" i="8"/>
  <c r="Y182" i="8"/>
  <c r="X182" i="8"/>
  <c r="W182" i="8"/>
  <c r="Z181" i="8"/>
  <c r="Y181" i="8"/>
  <c r="X181" i="8"/>
  <c r="W181" i="8"/>
  <c r="Z180" i="8"/>
  <c r="Y180" i="8"/>
  <c r="X180" i="8"/>
  <c r="W180" i="8"/>
  <c r="Z179" i="8"/>
  <c r="Y179" i="8"/>
  <c r="X179" i="8"/>
  <c r="W179" i="8"/>
  <c r="Z178" i="8"/>
  <c r="Y178" i="8"/>
  <c r="X178" i="8"/>
  <c r="W178" i="8"/>
  <c r="Z177" i="8"/>
  <c r="Y177" i="8"/>
  <c r="X177" i="8"/>
  <c r="W177" i="8"/>
  <c r="Z176" i="8"/>
  <c r="Y176" i="8"/>
  <c r="X176" i="8"/>
  <c r="W176" i="8"/>
  <c r="Z175" i="8"/>
  <c r="Y175" i="8"/>
  <c r="X175" i="8"/>
  <c r="W175" i="8"/>
  <c r="Z174" i="8"/>
  <c r="Y174" i="8"/>
  <c r="X174" i="8"/>
  <c r="W174" i="8"/>
  <c r="Z173" i="8"/>
  <c r="Y173" i="8"/>
  <c r="X173" i="8"/>
  <c r="W173" i="8"/>
  <c r="Z172" i="8"/>
  <c r="Y172" i="8"/>
  <c r="X172" i="8"/>
  <c r="W172" i="8"/>
  <c r="Z171" i="8"/>
  <c r="Y171" i="8"/>
  <c r="X171" i="8"/>
  <c r="W171" i="8"/>
  <c r="Z170" i="8"/>
  <c r="Y170" i="8"/>
  <c r="X170" i="8"/>
  <c r="W170" i="8"/>
  <c r="Z169" i="8"/>
  <c r="Y169" i="8"/>
  <c r="X169" i="8"/>
  <c r="W169" i="8"/>
  <c r="Z168" i="8"/>
  <c r="Y168" i="8"/>
  <c r="X168" i="8"/>
  <c r="W168" i="8"/>
  <c r="Z167" i="8"/>
  <c r="Y167" i="8"/>
  <c r="X167" i="8"/>
  <c r="W167" i="8"/>
  <c r="Z166" i="8"/>
  <c r="Y166" i="8"/>
  <c r="X166" i="8"/>
  <c r="W166" i="8"/>
  <c r="Z165" i="8"/>
  <c r="Y165" i="8"/>
  <c r="X165" i="8"/>
  <c r="W165" i="8"/>
  <c r="Z164" i="8"/>
  <c r="Y164" i="8"/>
  <c r="X164" i="8"/>
  <c r="W164" i="8"/>
  <c r="Z163" i="8"/>
  <c r="Y163" i="8"/>
  <c r="X163" i="8"/>
  <c r="W163" i="8"/>
  <c r="Z162" i="8"/>
  <c r="Y162" i="8"/>
  <c r="X162" i="8"/>
  <c r="W162" i="8"/>
  <c r="Z161" i="8"/>
  <c r="Y161" i="8"/>
  <c r="X161" i="8"/>
  <c r="W161" i="8"/>
  <c r="Z160" i="8"/>
  <c r="Y160" i="8"/>
  <c r="X160" i="8"/>
  <c r="W160" i="8"/>
  <c r="Z159" i="8"/>
  <c r="Y159" i="8"/>
  <c r="X159" i="8"/>
  <c r="W159" i="8"/>
  <c r="Z158" i="8"/>
  <c r="Y158" i="8"/>
  <c r="X158" i="8"/>
  <c r="W158" i="8"/>
  <c r="Z157" i="8"/>
  <c r="Y157" i="8"/>
  <c r="X157" i="8"/>
  <c r="W157" i="8"/>
  <c r="Z156" i="8"/>
  <c r="Y156" i="8"/>
  <c r="X156" i="8"/>
  <c r="W156" i="8"/>
  <c r="Z155" i="8"/>
  <c r="Y155" i="8"/>
  <c r="X155" i="8"/>
  <c r="W155" i="8"/>
  <c r="Z154" i="8"/>
  <c r="Y154" i="8"/>
  <c r="X154" i="8"/>
  <c r="W154" i="8"/>
  <c r="Z153" i="8"/>
  <c r="Y153" i="8"/>
  <c r="X153" i="8"/>
  <c r="W153" i="8"/>
  <c r="Z152" i="8"/>
  <c r="Y152" i="8"/>
  <c r="X152" i="8"/>
  <c r="W152" i="8"/>
  <c r="Z151" i="8"/>
  <c r="Y151" i="8"/>
  <c r="X151" i="8"/>
  <c r="W151" i="8"/>
  <c r="Z150" i="8"/>
  <c r="Y150" i="8"/>
  <c r="X150" i="8"/>
  <c r="W150" i="8"/>
  <c r="Z149" i="8"/>
  <c r="Y149" i="8"/>
  <c r="X149" i="8"/>
  <c r="W149" i="8"/>
  <c r="Z148" i="8"/>
  <c r="Y148" i="8"/>
  <c r="X148" i="8"/>
  <c r="W148" i="8"/>
  <c r="Z147" i="8"/>
  <c r="Y147" i="8"/>
  <c r="X147" i="8"/>
  <c r="W147" i="8"/>
  <c r="Z146" i="8"/>
  <c r="Y146" i="8"/>
  <c r="X146" i="8"/>
  <c r="W146" i="8"/>
  <c r="Z145" i="8"/>
  <c r="Y145" i="8"/>
  <c r="X145" i="8"/>
  <c r="W145" i="8"/>
  <c r="Z144" i="8"/>
  <c r="Y144" i="8"/>
  <c r="X144" i="8"/>
  <c r="W144" i="8"/>
  <c r="Z143" i="8"/>
  <c r="Y143" i="8"/>
  <c r="X143" i="8"/>
  <c r="W143" i="8"/>
  <c r="Z142" i="8"/>
  <c r="Y142" i="8"/>
  <c r="X142" i="8"/>
  <c r="W142" i="8"/>
  <c r="Z141" i="8"/>
  <c r="Y141" i="8"/>
  <c r="X141" i="8"/>
  <c r="W141" i="8"/>
  <c r="Z140" i="8"/>
  <c r="Y140" i="8"/>
  <c r="X140" i="8"/>
  <c r="W140" i="8"/>
  <c r="Z139" i="8"/>
  <c r="Y139" i="8"/>
  <c r="X139" i="8"/>
  <c r="W139" i="8"/>
  <c r="Z138" i="8"/>
  <c r="Y138" i="8"/>
  <c r="X138" i="8"/>
  <c r="W138" i="8"/>
  <c r="Z137" i="8"/>
  <c r="Y137" i="8"/>
  <c r="X137" i="8"/>
  <c r="W137" i="8"/>
  <c r="Z136" i="8"/>
  <c r="Y136" i="8"/>
  <c r="X136" i="8"/>
  <c r="W136" i="8"/>
  <c r="Z135" i="8"/>
  <c r="Y135" i="8"/>
  <c r="X135" i="8"/>
  <c r="W135" i="8"/>
  <c r="Z134" i="8"/>
  <c r="Y134" i="8"/>
  <c r="X134" i="8"/>
  <c r="W134" i="8"/>
  <c r="Z133" i="8"/>
  <c r="Y133" i="8"/>
  <c r="X133" i="8"/>
  <c r="W133" i="8"/>
  <c r="Z132" i="8"/>
  <c r="Y132" i="8"/>
  <c r="X132" i="8"/>
  <c r="W132" i="8"/>
  <c r="Z131" i="8"/>
  <c r="Y131" i="8"/>
  <c r="X131" i="8"/>
  <c r="W131" i="8"/>
  <c r="Z130" i="8"/>
  <c r="Y130" i="8"/>
  <c r="X130" i="8"/>
  <c r="W130" i="8"/>
  <c r="Z129" i="8"/>
  <c r="Y129" i="8"/>
  <c r="X129" i="8"/>
  <c r="W129" i="8"/>
  <c r="Z128" i="8"/>
  <c r="Y128" i="8"/>
  <c r="X128" i="8"/>
  <c r="W128" i="8"/>
  <c r="Z127" i="8"/>
  <c r="Y127" i="8"/>
  <c r="X127" i="8"/>
  <c r="W127" i="8"/>
  <c r="Z126" i="8"/>
  <c r="Y126" i="8"/>
  <c r="X126" i="8"/>
  <c r="W126" i="8"/>
  <c r="Z125" i="8"/>
  <c r="Y125" i="8"/>
  <c r="X125" i="8"/>
  <c r="W125" i="8"/>
  <c r="Z124" i="8"/>
  <c r="Y124" i="8"/>
  <c r="X124" i="8"/>
  <c r="W124" i="8"/>
  <c r="Z123" i="8"/>
  <c r="Y123" i="8"/>
  <c r="X123" i="8"/>
  <c r="W123" i="8"/>
  <c r="Z122" i="8"/>
  <c r="Y122" i="8"/>
  <c r="X122" i="8"/>
  <c r="W122" i="8"/>
  <c r="Z121" i="8"/>
  <c r="Y121" i="8"/>
  <c r="X121" i="8"/>
  <c r="W121" i="8"/>
  <c r="Z120" i="8"/>
  <c r="Y120" i="8"/>
  <c r="X120" i="8"/>
  <c r="W120" i="8"/>
  <c r="Z119" i="8"/>
  <c r="Y119" i="8"/>
  <c r="X119" i="8"/>
  <c r="W119" i="8"/>
  <c r="Z118" i="8"/>
  <c r="Y118" i="8"/>
  <c r="X118" i="8"/>
  <c r="W118" i="8"/>
  <c r="Z117" i="8"/>
  <c r="Y117" i="8"/>
  <c r="X117" i="8"/>
  <c r="W117" i="8"/>
  <c r="Z116" i="8"/>
  <c r="Y116" i="8"/>
  <c r="X116" i="8"/>
  <c r="W116" i="8"/>
  <c r="Z115" i="8"/>
  <c r="Y115" i="8"/>
  <c r="X115" i="8"/>
  <c r="W115" i="8"/>
  <c r="Z114" i="8"/>
  <c r="Y114" i="8"/>
  <c r="X114" i="8"/>
  <c r="W114" i="8"/>
  <c r="Z113" i="8"/>
  <c r="Y113" i="8"/>
  <c r="X113" i="8"/>
  <c r="W113" i="8"/>
  <c r="Z112" i="8"/>
  <c r="Y112" i="8"/>
  <c r="X112" i="8"/>
  <c r="W112" i="8"/>
  <c r="Z111" i="8"/>
  <c r="Y111" i="8"/>
  <c r="X111" i="8"/>
  <c r="W111" i="8"/>
  <c r="Z110" i="8"/>
  <c r="Y110" i="8"/>
  <c r="X110" i="8"/>
  <c r="W110" i="8"/>
  <c r="Z109" i="8"/>
  <c r="Y109" i="8"/>
  <c r="X109" i="8"/>
  <c r="W109" i="8"/>
  <c r="Z108" i="8"/>
  <c r="Y108" i="8"/>
  <c r="X108" i="8"/>
  <c r="W108" i="8"/>
  <c r="Z107" i="8"/>
  <c r="Y107" i="8"/>
  <c r="X107" i="8"/>
  <c r="W107" i="8"/>
  <c r="Z106" i="8"/>
  <c r="Y106" i="8"/>
  <c r="X106" i="8"/>
  <c r="W106" i="8"/>
  <c r="Z105" i="8"/>
  <c r="Y105" i="8"/>
  <c r="X105" i="8"/>
  <c r="W105" i="8"/>
  <c r="Z104" i="8"/>
  <c r="Y104" i="8"/>
  <c r="X104" i="8"/>
  <c r="W104" i="8"/>
  <c r="Z103" i="8"/>
  <c r="Y103" i="8"/>
  <c r="X103" i="8"/>
  <c r="W103" i="8"/>
  <c r="Z102" i="8"/>
  <c r="Y102" i="8"/>
  <c r="X102" i="8"/>
  <c r="W102" i="8"/>
  <c r="Z101" i="8"/>
  <c r="Y101" i="8"/>
  <c r="X101" i="8"/>
  <c r="W101" i="8"/>
  <c r="Z100" i="8"/>
  <c r="Y100" i="8"/>
  <c r="X100" i="8"/>
  <c r="W100" i="8"/>
  <c r="Z99" i="8"/>
  <c r="Y99" i="8"/>
  <c r="X99" i="8"/>
  <c r="W99" i="8"/>
  <c r="Z98" i="8"/>
  <c r="Y98" i="8"/>
  <c r="X98" i="8"/>
  <c r="W98" i="8"/>
  <c r="Z97" i="8"/>
  <c r="Y97" i="8"/>
  <c r="X97" i="8"/>
  <c r="W97" i="8"/>
  <c r="Z96" i="8"/>
  <c r="Y96" i="8"/>
  <c r="X96" i="8"/>
  <c r="W96" i="8"/>
  <c r="Z95" i="8"/>
  <c r="Y95" i="8"/>
  <c r="X95" i="8"/>
  <c r="W95" i="8"/>
  <c r="Z94" i="8"/>
  <c r="Y94" i="8"/>
  <c r="X94" i="8"/>
  <c r="W94" i="8"/>
  <c r="Z93" i="8"/>
  <c r="Y93" i="8"/>
  <c r="X93" i="8"/>
  <c r="W93" i="8"/>
  <c r="Z92" i="8"/>
  <c r="Y92" i="8"/>
  <c r="X92" i="8"/>
  <c r="W92" i="8"/>
  <c r="Z91" i="8"/>
  <c r="Y91" i="8"/>
  <c r="X91" i="8"/>
  <c r="W91" i="8"/>
  <c r="Z90" i="8"/>
  <c r="Y90" i="8"/>
  <c r="X90" i="8"/>
  <c r="W90" i="8"/>
  <c r="Z89" i="8"/>
  <c r="Y89" i="8"/>
  <c r="X89" i="8"/>
  <c r="W89" i="8"/>
  <c r="Z88" i="8"/>
  <c r="Y88" i="8"/>
  <c r="X88" i="8"/>
  <c r="W88" i="8"/>
  <c r="Z87" i="8"/>
  <c r="Y87" i="8"/>
  <c r="X87" i="8"/>
  <c r="W87" i="8"/>
  <c r="Z86" i="8"/>
  <c r="Y86" i="8"/>
  <c r="X86" i="8"/>
  <c r="W86" i="8"/>
  <c r="Z85" i="8"/>
  <c r="Y85" i="8"/>
  <c r="X85" i="8"/>
  <c r="W85" i="8"/>
  <c r="Z84" i="8"/>
  <c r="Y84" i="8"/>
  <c r="X84" i="8"/>
  <c r="W84" i="8"/>
  <c r="Z83" i="8"/>
  <c r="Y83" i="8"/>
  <c r="X83" i="8"/>
  <c r="W83" i="8"/>
  <c r="Z82" i="8"/>
  <c r="Y82" i="8"/>
  <c r="X82" i="8"/>
  <c r="W82" i="8"/>
  <c r="Z81" i="8"/>
  <c r="Y81" i="8"/>
  <c r="X81" i="8"/>
  <c r="W81" i="8"/>
  <c r="Z80" i="8"/>
  <c r="Y80" i="8"/>
  <c r="X80" i="8"/>
  <c r="W80" i="8"/>
  <c r="Z79" i="8"/>
  <c r="Y79" i="8"/>
  <c r="X79" i="8"/>
  <c r="W79" i="8"/>
  <c r="Z78" i="8"/>
  <c r="Y78" i="8"/>
  <c r="X78" i="8"/>
  <c r="W78" i="8"/>
  <c r="Z77" i="8"/>
  <c r="Y77" i="8"/>
  <c r="X77" i="8"/>
  <c r="W77" i="8"/>
  <c r="Z76" i="8"/>
  <c r="Y76" i="8"/>
  <c r="X76" i="8"/>
  <c r="W76" i="8"/>
  <c r="Z75" i="8"/>
  <c r="Y75" i="8"/>
  <c r="X75" i="8"/>
  <c r="W75" i="8"/>
  <c r="Z74" i="8"/>
  <c r="Y74" i="8"/>
  <c r="X74" i="8"/>
  <c r="W74" i="8"/>
  <c r="Z73" i="8"/>
  <c r="Y73" i="8"/>
  <c r="X73" i="8"/>
  <c r="W73" i="8"/>
  <c r="Z72" i="8"/>
  <c r="Y72" i="8"/>
  <c r="X72" i="8"/>
  <c r="W72" i="8"/>
  <c r="Z71" i="8"/>
  <c r="Y71" i="8"/>
  <c r="X71" i="8"/>
  <c r="W71" i="8"/>
  <c r="Z70" i="8"/>
  <c r="Y70" i="8"/>
  <c r="X70" i="8"/>
  <c r="W70" i="8"/>
  <c r="Z69" i="8"/>
  <c r="Y69" i="8"/>
  <c r="X69" i="8"/>
  <c r="W69" i="8"/>
  <c r="Z68" i="8"/>
  <c r="Y68" i="8"/>
  <c r="X68" i="8"/>
  <c r="W68" i="8"/>
  <c r="Z67" i="8"/>
  <c r="Y67" i="8"/>
  <c r="X67" i="8"/>
  <c r="W67" i="8"/>
  <c r="Z66" i="8"/>
  <c r="Y66" i="8"/>
  <c r="X66" i="8"/>
  <c r="W66" i="8"/>
  <c r="Z65" i="8"/>
  <c r="Y65" i="8"/>
  <c r="X65" i="8"/>
  <c r="W65" i="8"/>
  <c r="Z64" i="8"/>
  <c r="Y64" i="8"/>
  <c r="X64" i="8"/>
  <c r="W64" i="8"/>
  <c r="Z63" i="8"/>
  <c r="Y63" i="8"/>
  <c r="X63" i="8"/>
  <c r="W63" i="8"/>
  <c r="Z62" i="8"/>
  <c r="Y62" i="8"/>
  <c r="X62" i="8"/>
  <c r="W62" i="8"/>
  <c r="Z61" i="8"/>
  <c r="Y61" i="8"/>
  <c r="X61" i="8"/>
  <c r="W61" i="8"/>
  <c r="Z60" i="8"/>
  <c r="Y60" i="8"/>
  <c r="X60" i="8"/>
  <c r="W60" i="8"/>
  <c r="Z59" i="8"/>
  <c r="Y59" i="8"/>
  <c r="X59" i="8"/>
  <c r="W59" i="8"/>
  <c r="Z58" i="8"/>
  <c r="Y58" i="8"/>
  <c r="X58" i="8"/>
  <c r="W58" i="8"/>
  <c r="Z57" i="8"/>
  <c r="Y57" i="8"/>
  <c r="X57" i="8"/>
  <c r="W57" i="8"/>
  <c r="Z56" i="8"/>
  <c r="Y56" i="8"/>
  <c r="X56" i="8"/>
  <c r="W56" i="8"/>
  <c r="Z55" i="8"/>
  <c r="Y55" i="8"/>
  <c r="X55" i="8"/>
  <c r="W55" i="8"/>
  <c r="Z54" i="8"/>
  <c r="Y54" i="8"/>
  <c r="X54" i="8"/>
  <c r="W54" i="8"/>
  <c r="Z53" i="8"/>
  <c r="Y53" i="8"/>
  <c r="X53" i="8"/>
  <c r="W53" i="8"/>
  <c r="Z52" i="8"/>
  <c r="Y52" i="8"/>
  <c r="X52" i="8"/>
  <c r="W52" i="8"/>
  <c r="Z51" i="8"/>
  <c r="Y51" i="8"/>
  <c r="X51" i="8"/>
  <c r="W51" i="8"/>
  <c r="Z50" i="8"/>
  <c r="Y50" i="8"/>
  <c r="X50" i="8"/>
  <c r="W50" i="8"/>
  <c r="Z49" i="8"/>
  <c r="Y49" i="8"/>
  <c r="X49" i="8"/>
  <c r="W49" i="8"/>
  <c r="Z48" i="8"/>
  <c r="Y48" i="8"/>
  <c r="X48" i="8"/>
  <c r="W48" i="8"/>
  <c r="Z47" i="8"/>
  <c r="Y47" i="8"/>
  <c r="X47" i="8"/>
  <c r="W47" i="8"/>
  <c r="Z46" i="8"/>
  <c r="Y46" i="8"/>
  <c r="X46" i="8"/>
  <c r="W46" i="8"/>
  <c r="Z45" i="8"/>
  <c r="Y45" i="8"/>
  <c r="X45" i="8"/>
  <c r="W45" i="8"/>
  <c r="Z44" i="8"/>
  <c r="Y44" i="8"/>
  <c r="X44" i="8"/>
  <c r="W44" i="8"/>
  <c r="Z43" i="8"/>
  <c r="Y43" i="8"/>
  <c r="X43" i="8"/>
  <c r="W43" i="8"/>
  <c r="Z42" i="8"/>
  <c r="Y42" i="8"/>
  <c r="X42" i="8"/>
  <c r="W42" i="8"/>
  <c r="Z41" i="8"/>
  <c r="Y41" i="8"/>
  <c r="X41" i="8"/>
  <c r="W41" i="8"/>
  <c r="Z40" i="8"/>
  <c r="Y40" i="8"/>
  <c r="X40" i="8"/>
  <c r="W40" i="8"/>
  <c r="Z39" i="8"/>
  <c r="Y39" i="8"/>
  <c r="X39" i="8"/>
  <c r="W39" i="8"/>
  <c r="Z38" i="8"/>
  <c r="Y38" i="8"/>
  <c r="X38" i="8"/>
  <c r="W38" i="8"/>
  <c r="Z37" i="8"/>
  <c r="Y37" i="8"/>
  <c r="X37" i="8"/>
  <c r="W37" i="8"/>
  <c r="Z36" i="8"/>
  <c r="Y36" i="8"/>
  <c r="X36" i="8"/>
  <c r="W36" i="8"/>
  <c r="Z35" i="8"/>
  <c r="Y35" i="8"/>
  <c r="X35" i="8"/>
  <c r="W35" i="8"/>
  <c r="Z34" i="8"/>
  <c r="Y34" i="8"/>
  <c r="X34" i="8"/>
  <c r="W34" i="8"/>
  <c r="Z33" i="8"/>
  <c r="Y33" i="8"/>
  <c r="X33" i="8"/>
  <c r="W33" i="8"/>
  <c r="Z32" i="8"/>
  <c r="Y32" i="8"/>
  <c r="X32" i="8"/>
  <c r="W32" i="8"/>
  <c r="Z31" i="8"/>
  <c r="Y31" i="8"/>
  <c r="X31" i="8"/>
  <c r="W31" i="8"/>
  <c r="Z30" i="8"/>
  <c r="Y30" i="8"/>
  <c r="X30" i="8"/>
  <c r="W30" i="8"/>
  <c r="Z29" i="8"/>
  <c r="Y29" i="8"/>
  <c r="X29" i="8"/>
  <c r="W29" i="8"/>
  <c r="Z28" i="8"/>
  <c r="Y28" i="8"/>
  <c r="X28" i="8"/>
  <c r="W28" i="8"/>
  <c r="Z27" i="8"/>
  <c r="Y27" i="8"/>
  <c r="X27" i="8"/>
  <c r="W27" i="8"/>
  <c r="Z26" i="8"/>
  <c r="Y26" i="8"/>
  <c r="X26" i="8"/>
  <c r="W26" i="8"/>
  <c r="Z25" i="8"/>
  <c r="Y25" i="8"/>
  <c r="X25" i="8"/>
  <c r="W25" i="8"/>
  <c r="Z24" i="8"/>
  <c r="Y24" i="8"/>
  <c r="X24" i="8"/>
  <c r="W24" i="8"/>
  <c r="Z23" i="8"/>
  <c r="Y23" i="8"/>
  <c r="X23" i="8"/>
  <c r="W23" i="8"/>
  <c r="Z22" i="8"/>
  <c r="Y22" i="8"/>
  <c r="X22" i="8"/>
  <c r="W22" i="8"/>
  <c r="Z21" i="8"/>
  <c r="Y21" i="8"/>
  <c r="X21" i="8"/>
  <c r="W21" i="8"/>
  <c r="Z20" i="8"/>
  <c r="Y20" i="8"/>
  <c r="X20" i="8"/>
  <c r="W20" i="8"/>
  <c r="Z19" i="8"/>
  <c r="Y19" i="8"/>
  <c r="X19" i="8"/>
  <c r="W19" i="8"/>
  <c r="Z18" i="8"/>
  <c r="Y18" i="8"/>
  <c r="X18" i="8"/>
  <c r="W18" i="8"/>
  <c r="Z17" i="8"/>
  <c r="Y17" i="8"/>
  <c r="X17" i="8"/>
  <c r="W17" i="8"/>
  <c r="Z16" i="8"/>
  <c r="Y16" i="8"/>
  <c r="X16" i="8"/>
  <c r="W16" i="8"/>
  <c r="Z15" i="8"/>
  <c r="Y15" i="8"/>
  <c r="X15" i="8"/>
  <c r="W15" i="8"/>
  <c r="Z14" i="8"/>
  <c r="Y14" i="8"/>
  <c r="X14" i="8"/>
  <c r="W14" i="8"/>
  <c r="Z13" i="8"/>
  <c r="Y13" i="8"/>
  <c r="X13" i="8"/>
  <c r="W13" i="8"/>
  <c r="Z12" i="8"/>
  <c r="Y12" i="8"/>
  <c r="X12" i="8"/>
  <c r="W12" i="8"/>
  <c r="Z11" i="8"/>
  <c r="Y11" i="8"/>
  <c r="X11" i="8"/>
  <c r="W11" i="8"/>
  <c r="Z10" i="8"/>
  <c r="Y10" i="8"/>
  <c r="X10" i="8"/>
  <c r="W10" i="8"/>
  <c r="Z9" i="8"/>
  <c r="Y9" i="8"/>
  <c r="X9" i="8"/>
  <c r="W9" i="8"/>
  <c r="Z8" i="8"/>
  <c r="Y8" i="8"/>
  <c r="X8" i="8"/>
  <c r="W8" i="8"/>
  <c r="Z7" i="8"/>
  <c r="Y7" i="8"/>
  <c r="X7" i="8"/>
  <c r="W7" i="8"/>
  <c r="Z6" i="8"/>
  <c r="Y6" i="8"/>
  <c r="X6" i="8"/>
  <c r="W6" i="8"/>
  <c r="Z5" i="8"/>
  <c r="X5" i="8"/>
  <c r="Z4" i="8"/>
  <c r="Y4" i="8"/>
  <c r="X4" i="8"/>
  <c r="W4" i="8"/>
  <c r="AC6" i="2"/>
  <c r="AB6" i="2"/>
  <c r="W84" i="2"/>
  <c r="X84" i="2"/>
  <c r="Y84" i="2"/>
  <c r="Z84" i="2"/>
  <c r="W85" i="2"/>
  <c r="X85" i="2"/>
  <c r="Y85" i="2"/>
  <c r="Z85" i="2"/>
  <c r="W86" i="2"/>
  <c r="X86" i="2"/>
  <c r="Y86" i="2"/>
  <c r="Z86" i="2"/>
  <c r="W87" i="2"/>
  <c r="X87" i="2"/>
  <c r="Y87" i="2"/>
  <c r="Z87" i="2"/>
  <c r="W88" i="2"/>
  <c r="X88" i="2"/>
  <c r="Y88" i="2"/>
  <c r="Z88" i="2"/>
  <c r="W89" i="2"/>
  <c r="X89" i="2"/>
  <c r="Y89" i="2"/>
  <c r="Z89" i="2"/>
  <c r="W90" i="2"/>
  <c r="X90" i="2"/>
  <c r="Y90" i="2"/>
  <c r="Z90" i="2"/>
  <c r="W91" i="2"/>
  <c r="X91" i="2"/>
  <c r="Y91" i="2"/>
  <c r="Z91" i="2"/>
  <c r="W92" i="2"/>
  <c r="X92" i="2"/>
  <c r="Y92" i="2"/>
  <c r="Z92" i="2"/>
  <c r="W93" i="2"/>
  <c r="X93" i="2"/>
  <c r="Y93" i="2"/>
  <c r="Z93" i="2"/>
  <c r="W94" i="2"/>
  <c r="X94" i="2"/>
  <c r="Y94" i="2"/>
  <c r="Z94" i="2"/>
  <c r="W95" i="2"/>
  <c r="X95" i="2"/>
  <c r="Y95" i="2"/>
  <c r="Z95" i="2"/>
  <c r="W96" i="2"/>
  <c r="X96" i="2"/>
  <c r="Y96" i="2"/>
  <c r="Z96" i="2"/>
  <c r="W97" i="2"/>
  <c r="X97" i="2"/>
  <c r="Y97" i="2"/>
  <c r="Z97" i="2"/>
  <c r="W98" i="2"/>
  <c r="X98" i="2"/>
  <c r="Y98" i="2"/>
  <c r="Z98" i="2"/>
  <c r="W99" i="2"/>
  <c r="X99" i="2"/>
  <c r="Y99" i="2"/>
  <c r="Z99" i="2"/>
  <c r="W100" i="2"/>
  <c r="X100" i="2"/>
  <c r="Y100" i="2"/>
  <c r="Z100" i="2"/>
  <c r="W101" i="2"/>
  <c r="X101" i="2"/>
  <c r="Y101" i="2"/>
  <c r="Z101" i="2"/>
  <c r="W102" i="2"/>
  <c r="X102" i="2"/>
  <c r="Y102" i="2"/>
  <c r="Z102" i="2"/>
  <c r="W103" i="2"/>
  <c r="X103" i="2"/>
  <c r="Y103" i="2"/>
  <c r="Z103" i="2"/>
  <c r="W104" i="2"/>
  <c r="X104" i="2"/>
  <c r="Y104" i="2"/>
  <c r="Z104" i="2"/>
  <c r="W105" i="2"/>
  <c r="X105" i="2"/>
  <c r="Y105" i="2"/>
  <c r="Z105" i="2"/>
  <c r="W106" i="2"/>
  <c r="X106" i="2"/>
  <c r="Y106" i="2"/>
  <c r="Z106" i="2"/>
  <c r="W107" i="2"/>
  <c r="X107" i="2"/>
  <c r="Y107" i="2"/>
  <c r="Z107" i="2"/>
  <c r="W108" i="2"/>
  <c r="X108" i="2"/>
  <c r="Y108" i="2"/>
  <c r="Z108" i="2"/>
  <c r="W109" i="2"/>
  <c r="X109" i="2"/>
  <c r="Y109" i="2"/>
  <c r="Z109" i="2"/>
  <c r="W110" i="2"/>
  <c r="X110" i="2"/>
  <c r="Y110" i="2"/>
  <c r="Z110" i="2"/>
  <c r="W111" i="2"/>
  <c r="X111" i="2"/>
  <c r="Y111" i="2"/>
  <c r="Z111" i="2"/>
  <c r="W112" i="2"/>
  <c r="X112" i="2"/>
  <c r="Y112" i="2"/>
  <c r="Z112" i="2"/>
  <c r="W113" i="2"/>
  <c r="X113" i="2"/>
  <c r="Y113" i="2"/>
  <c r="Z113" i="2"/>
  <c r="W114" i="2"/>
  <c r="X114" i="2"/>
  <c r="Y114" i="2"/>
  <c r="Z114" i="2"/>
  <c r="W115" i="2"/>
  <c r="X115" i="2"/>
  <c r="Y115" i="2"/>
  <c r="Z115" i="2"/>
  <c r="W116" i="2"/>
  <c r="X116" i="2"/>
  <c r="Y116" i="2"/>
  <c r="Z116" i="2"/>
  <c r="W117" i="2"/>
  <c r="X117" i="2"/>
  <c r="Y117" i="2"/>
  <c r="Z117" i="2"/>
  <c r="W118" i="2"/>
  <c r="X118" i="2"/>
  <c r="Y118" i="2"/>
  <c r="Z118" i="2"/>
  <c r="W119" i="2"/>
  <c r="X119" i="2"/>
  <c r="Y119" i="2"/>
  <c r="Z119" i="2"/>
  <c r="W120" i="2"/>
  <c r="X120" i="2"/>
  <c r="Y120" i="2"/>
  <c r="Z120" i="2"/>
  <c r="W121" i="2"/>
  <c r="X121" i="2"/>
  <c r="Y121" i="2"/>
  <c r="Z121" i="2"/>
  <c r="W122" i="2"/>
  <c r="X122" i="2"/>
  <c r="Y122" i="2"/>
  <c r="Z122" i="2"/>
  <c r="W123" i="2"/>
  <c r="X123" i="2"/>
  <c r="Y123" i="2"/>
  <c r="Z123" i="2"/>
  <c r="W124" i="2"/>
  <c r="X124" i="2"/>
  <c r="Y124" i="2"/>
  <c r="Z124" i="2"/>
  <c r="W125" i="2"/>
  <c r="X125" i="2"/>
  <c r="Y125" i="2"/>
  <c r="Z125" i="2"/>
  <c r="W126" i="2"/>
  <c r="X126" i="2"/>
  <c r="Y126" i="2"/>
  <c r="Z126" i="2"/>
  <c r="W127" i="2"/>
  <c r="X127" i="2"/>
  <c r="Y127" i="2"/>
  <c r="Z127" i="2"/>
  <c r="W128" i="2"/>
  <c r="X128" i="2"/>
  <c r="Y128" i="2"/>
  <c r="Z128" i="2"/>
  <c r="W129" i="2"/>
  <c r="X129" i="2"/>
  <c r="Y129" i="2"/>
  <c r="Z129" i="2"/>
  <c r="W130" i="2"/>
  <c r="X130" i="2"/>
  <c r="Y130" i="2"/>
  <c r="Z130" i="2"/>
  <c r="W131" i="2"/>
  <c r="X131" i="2"/>
  <c r="Y131" i="2"/>
  <c r="Z131" i="2"/>
  <c r="W132" i="2"/>
  <c r="X132" i="2"/>
  <c r="Y132" i="2"/>
  <c r="Z132" i="2"/>
  <c r="W133" i="2"/>
  <c r="X133" i="2"/>
  <c r="Y133" i="2"/>
  <c r="Z133" i="2"/>
  <c r="W134" i="2"/>
  <c r="X134" i="2"/>
  <c r="Y134" i="2"/>
  <c r="Z134" i="2"/>
  <c r="W135" i="2"/>
  <c r="X135" i="2"/>
  <c r="Y135" i="2"/>
  <c r="Z135" i="2"/>
  <c r="W136" i="2"/>
  <c r="X136" i="2"/>
  <c r="Y136" i="2"/>
  <c r="Z136" i="2"/>
  <c r="W137" i="2"/>
  <c r="X137" i="2"/>
  <c r="Y137" i="2"/>
  <c r="Z137" i="2"/>
  <c r="W138" i="2"/>
  <c r="X138" i="2"/>
  <c r="Y138" i="2"/>
  <c r="Z138" i="2"/>
  <c r="W139" i="2"/>
  <c r="X139" i="2"/>
  <c r="Y139" i="2"/>
  <c r="Z139" i="2"/>
  <c r="W140" i="2"/>
  <c r="X140" i="2"/>
  <c r="Y140" i="2"/>
  <c r="Z140" i="2"/>
  <c r="W141" i="2"/>
  <c r="X141" i="2"/>
  <c r="Y141" i="2"/>
  <c r="Z141" i="2"/>
  <c r="W142" i="2"/>
  <c r="X142" i="2"/>
  <c r="Y142" i="2"/>
  <c r="Z142" i="2"/>
  <c r="W143" i="2"/>
  <c r="X143" i="2"/>
  <c r="Y143" i="2"/>
  <c r="Z143" i="2"/>
  <c r="W144" i="2"/>
  <c r="X144" i="2"/>
  <c r="Y144" i="2"/>
  <c r="Z144" i="2"/>
  <c r="W145" i="2"/>
  <c r="X145" i="2"/>
  <c r="Y145" i="2"/>
  <c r="Z145" i="2"/>
  <c r="W146" i="2"/>
  <c r="X146" i="2"/>
  <c r="Y146" i="2"/>
  <c r="Z146" i="2"/>
  <c r="W147" i="2"/>
  <c r="X147" i="2"/>
  <c r="Y147" i="2"/>
  <c r="Z147" i="2"/>
  <c r="W148" i="2"/>
  <c r="X148" i="2"/>
  <c r="Y148" i="2"/>
  <c r="Z148" i="2"/>
  <c r="W149" i="2"/>
  <c r="X149" i="2"/>
  <c r="Y149" i="2"/>
  <c r="Z149" i="2"/>
  <c r="W150" i="2"/>
  <c r="X150" i="2"/>
  <c r="Y150" i="2"/>
  <c r="Z150" i="2"/>
  <c r="W151" i="2"/>
  <c r="X151" i="2"/>
  <c r="Y151" i="2"/>
  <c r="Z151" i="2"/>
  <c r="W152" i="2"/>
  <c r="X152" i="2"/>
  <c r="Y152" i="2"/>
  <c r="Z152" i="2"/>
  <c r="W153" i="2"/>
  <c r="X153" i="2"/>
  <c r="Y153" i="2"/>
  <c r="Z153" i="2"/>
  <c r="W154" i="2"/>
  <c r="X154" i="2"/>
  <c r="Y154" i="2"/>
  <c r="Z154" i="2"/>
  <c r="W155" i="2"/>
  <c r="X155" i="2"/>
  <c r="Y155" i="2"/>
  <c r="Z155" i="2"/>
  <c r="W156" i="2"/>
  <c r="X156" i="2"/>
  <c r="Y156" i="2"/>
  <c r="Z156" i="2"/>
  <c r="W157" i="2"/>
  <c r="X157" i="2"/>
  <c r="Y157" i="2"/>
  <c r="Z157" i="2"/>
  <c r="W158" i="2"/>
  <c r="X158" i="2"/>
  <c r="Y158" i="2"/>
  <c r="Z158" i="2"/>
  <c r="W159" i="2"/>
  <c r="X159" i="2"/>
  <c r="Y159" i="2"/>
  <c r="Z159" i="2"/>
  <c r="W160" i="2"/>
  <c r="X160" i="2"/>
  <c r="Y160" i="2"/>
  <c r="Z160" i="2"/>
  <c r="W161" i="2"/>
  <c r="X161" i="2"/>
  <c r="Y161" i="2"/>
  <c r="Z161" i="2"/>
  <c r="W162" i="2"/>
  <c r="X162" i="2"/>
  <c r="Y162" i="2"/>
  <c r="Z162" i="2"/>
  <c r="W163" i="2"/>
  <c r="X163" i="2"/>
  <c r="Y163" i="2"/>
  <c r="Z163" i="2"/>
  <c r="W164" i="2"/>
  <c r="X164" i="2"/>
  <c r="Y164" i="2"/>
  <c r="Z164" i="2"/>
  <c r="W165" i="2"/>
  <c r="X165" i="2"/>
  <c r="Y165" i="2"/>
  <c r="Z165" i="2"/>
  <c r="W166" i="2"/>
  <c r="X166" i="2"/>
  <c r="Y166" i="2"/>
  <c r="Z166" i="2"/>
  <c r="W167" i="2"/>
  <c r="X167" i="2"/>
  <c r="Y167" i="2"/>
  <c r="Z167" i="2"/>
  <c r="W168" i="2"/>
  <c r="X168" i="2"/>
  <c r="Y168" i="2"/>
  <c r="Z168" i="2"/>
  <c r="W169" i="2"/>
  <c r="X169" i="2"/>
  <c r="Y169" i="2"/>
  <c r="Z169" i="2"/>
  <c r="W170" i="2"/>
  <c r="X170" i="2"/>
  <c r="Y170" i="2"/>
  <c r="Z170" i="2"/>
  <c r="W171" i="2"/>
  <c r="X171" i="2"/>
  <c r="Y171" i="2"/>
  <c r="Z171" i="2"/>
  <c r="W172" i="2"/>
  <c r="X172" i="2"/>
  <c r="Y172" i="2"/>
  <c r="Z172" i="2"/>
  <c r="W173" i="2"/>
  <c r="X173" i="2"/>
  <c r="Y173" i="2"/>
  <c r="Z173" i="2"/>
  <c r="W174" i="2"/>
  <c r="X174" i="2"/>
  <c r="Y174" i="2"/>
  <c r="Z174" i="2"/>
  <c r="W175" i="2"/>
  <c r="X175" i="2"/>
  <c r="Y175" i="2"/>
  <c r="Z175" i="2"/>
  <c r="W176" i="2"/>
  <c r="X176" i="2"/>
  <c r="Y176" i="2"/>
  <c r="Z176" i="2"/>
  <c r="W177" i="2"/>
  <c r="X177" i="2"/>
  <c r="Y177" i="2"/>
  <c r="Z177" i="2"/>
  <c r="W178" i="2"/>
  <c r="X178" i="2"/>
  <c r="Y178" i="2"/>
  <c r="Z178" i="2"/>
  <c r="W179" i="2"/>
  <c r="X179" i="2"/>
  <c r="Y179" i="2"/>
  <c r="Z179" i="2"/>
  <c r="W180" i="2"/>
  <c r="X180" i="2"/>
  <c r="Y180" i="2"/>
  <c r="Z180" i="2"/>
  <c r="W181" i="2"/>
  <c r="X181" i="2"/>
  <c r="Y181" i="2"/>
  <c r="Z181" i="2"/>
  <c r="W182" i="2"/>
  <c r="X182" i="2"/>
  <c r="Y182" i="2"/>
  <c r="Z182" i="2"/>
  <c r="W183" i="2"/>
  <c r="X183" i="2"/>
  <c r="Y183" i="2"/>
  <c r="Z183" i="2"/>
  <c r="W184" i="2"/>
  <c r="X184" i="2"/>
  <c r="Y184" i="2"/>
  <c r="Z184" i="2"/>
  <c r="W185" i="2"/>
  <c r="X185" i="2"/>
  <c r="Y185" i="2"/>
  <c r="Z185" i="2"/>
  <c r="W186" i="2"/>
  <c r="X186" i="2"/>
  <c r="Y186" i="2"/>
  <c r="Z186" i="2"/>
  <c r="W187" i="2"/>
  <c r="X187" i="2"/>
  <c r="Y187" i="2"/>
  <c r="Z187" i="2"/>
  <c r="W188" i="2"/>
  <c r="X188" i="2"/>
  <c r="Y188" i="2"/>
  <c r="Z188" i="2"/>
  <c r="W189" i="2"/>
  <c r="X189" i="2"/>
  <c r="Y189" i="2"/>
  <c r="Z189" i="2"/>
  <c r="W190" i="2"/>
  <c r="X190" i="2"/>
  <c r="Y190" i="2"/>
  <c r="Z190" i="2"/>
  <c r="W191" i="2"/>
  <c r="X191" i="2"/>
  <c r="Y191" i="2"/>
  <c r="Z191" i="2"/>
  <c r="W192" i="2"/>
  <c r="X192" i="2"/>
  <c r="Y192" i="2"/>
  <c r="Z192" i="2"/>
  <c r="W193" i="2"/>
  <c r="X193" i="2"/>
  <c r="Y193" i="2"/>
  <c r="Z193" i="2"/>
  <c r="W194" i="2"/>
  <c r="X194" i="2"/>
  <c r="Y194" i="2"/>
  <c r="Z194" i="2"/>
  <c r="W195" i="2"/>
  <c r="X195" i="2"/>
  <c r="Y195" i="2"/>
  <c r="Z195" i="2"/>
  <c r="W196" i="2"/>
  <c r="X196" i="2"/>
  <c r="Y196" i="2"/>
  <c r="Z196" i="2"/>
  <c r="W197" i="2"/>
  <c r="X197" i="2"/>
  <c r="Y197" i="2"/>
  <c r="Z197" i="2"/>
  <c r="W198" i="2"/>
  <c r="X198" i="2"/>
  <c r="Y198" i="2"/>
  <c r="Z198" i="2"/>
  <c r="W199" i="2"/>
  <c r="X199" i="2"/>
  <c r="Y199" i="2"/>
  <c r="Z199" i="2"/>
  <c r="W200" i="2"/>
  <c r="X200" i="2"/>
  <c r="Y200" i="2"/>
  <c r="Z200" i="2"/>
  <c r="W201" i="2"/>
  <c r="X201" i="2"/>
  <c r="Y201" i="2"/>
  <c r="Z201" i="2"/>
  <c r="W202" i="2"/>
  <c r="X202" i="2"/>
  <c r="Y202" i="2"/>
  <c r="Z202" i="2"/>
  <c r="W203" i="2"/>
  <c r="X203" i="2"/>
  <c r="Y203" i="2"/>
  <c r="Z203" i="2"/>
  <c r="W6" i="2"/>
  <c r="X6" i="2"/>
  <c r="Y6" i="2"/>
  <c r="Z6" i="2"/>
  <c r="W7" i="2"/>
  <c r="X7" i="2"/>
  <c r="Y7" i="2"/>
  <c r="Z7" i="2"/>
  <c r="W8" i="2"/>
  <c r="X8" i="2"/>
  <c r="Y8" i="2"/>
  <c r="Z8" i="2"/>
  <c r="W9" i="2"/>
  <c r="X9" i="2"/>
  <c r="Y9" i="2"/>
  <c r="Z9" i="2"/>
  <c r="W10" i="2"/>
  <c r="X10" i="2"/>
  <c r="Y10" i="2"/>
  <c r="Z10" i="2"/>
  <c r="W11" i="2"/>
  <c r="X11" i="2"/>
  <c r="Y11" i="2"/>
  <c r="Z11" i="2"/>
  <c r="W12" i="2"/>
  <c r="X12" i="2"/>
  <c r="Y12" i="2"/>
  <c r="Z12" i="2"/>
  <c r="W13" i="2"/>
  <c r="X13" i="2"/>
  <c r="Y13" i="2"/>
  <c r="Z13" i="2"/>
  <c r="W14" i="2"/>
  <c r="X14" i="2"/>
  <c r="Y14" i="2"/>
  <c r="Z14" i="2"/>
  <c r="W15" i="2"/>
  <c r="X15" i="2"/>
  <c r="Y15" i="2"/>
  <c r="Z15" i="2"/>
  <c r="W16" i="2"/>
  <c r="X16" i="2"/>
  <c r="Y16" i="2"/>
  <c r="Z16" i="2"/>
  <c r="W17" i="2"/>
  <c r="X17" i="2"/>
  <c r="Y17" i="2"/>
  <c r="Z17" i="2"/>
  <c r="W18" i="2"/>
  <c r="X18" i="2"/>
  <c r="Y18" i="2"/>
  <c r="Z18" i="2"/>
  <c r="W19" i="2"/>
  <c r="X19" i="2"/>
  <c r="Y19" i="2"/>
  <c r="Z19" i="2"/>
  <c r="W20" i="2"/>
  <c r="X20" i="2"/>
  <c r="Y20" i="2"/>
  <c r="Z20" i="2"/>
  <c r="W21" i="2"/>
  <c r="X21" i="2"/>
  <c r="Y21" i="2"/>
  <c r="Z21" i="2"/>
  <c r="W22" i="2"/>
  <c r="X22" i="2"/>
  <c r="Y22" i="2"/>
  <c r="Z22" i="2"/>
  <c r="W23" i="2"/>
  <c r="X23" i="2"/>
  <c r="Y23" i="2"/>
  <c r="Z23" i="2"/>
  <c r="W24" i="2"/>
  <c r="X24" i="2"/>
  <c r="Y24" i="2"/>
  <c r="Z24" i="2"/>
  <c r="W25" i="2"/>
  <c r="X25" i="2"/>
  <c r="Y25" i="2"/>
  <c r="Z25" i="2"/>
  <c r="W26" i="2"/>
  <c r="X26" i="2"/>
  <c r="Y26" i="2"/>
  <c r="Z26" i="2"/>
  <c r="W27" i="2"/>
  <c r="X27" i="2"/>
  <c r="Y27" i="2"/>
  <c r="Z27" i="2"/>
  <c r="W28" i="2"/>
  <c r="X28" i="2"/>
  <c r="Y28" i="2"/>
  <c r="Z28" i="2"/>
  <c r="W29" i="2"/>
  <c r="X29" i="2"/>
  <c r="Y29" i="2"/>
  <c r="Z29" i="2"/>
  <c r="W30" i="2"/>
  <c r="X30" i="2"/>
  <c r="Y30" i="2"/>
  <c r="Z30" i="2"/>
  <c r="W31" i="2"/>
  <c r="X31" i="2"/>
  <c r="Y31" i="2"/>
  <c r="Z31" i="2"/>
  <c r="W32" i="2"/>
  <c r="X32" i="2"/>
  <c r="Y32" i="2"/>
  <c r="Z32" i="2"/>
  <c r="W33" i="2"/>
  <c r="X33" i="2"/>
  <c r="Y33" i="2"/>
  <c r="Z33" i="2"/>
  <c r="W34" i="2"/>
  <c r="X34" i="2"/>
  <c r="Y34" i="2"/>
  <c r="Z34" i="2"/>
  <c r="W35" i="2"/>
  <c r="X35" i="2"/>
  <c r="Y35" i="2"/>
  <c r="Z35" i="2"/>
  <c r="W36" i="2"/>
  <c r="X36" i="2"/>
  <c r="Y36" i="2"/>
  <c r="Z36" i="2"/>
  <c r="W37" i="2"/>
  <c r="X37" i="2"/>
  <c r="Y37" i="2"/>
  <c r="Z37" i="2"/>
  <c r="W38" i="2"/>
  <c r="X38" i="2"/>
  <c r="Y38" i="2"/>
  <c r="Z38" i="2"/>
  <c r="W39" i="2"/>
  <c r="X39" i="2"/>
  <c r="Y39" i="2"/>
  <c r="Z39" i="2"/>
  <c r="W40" i="2"/>
  <c r="X40" i="2"/>
  <c r="Y40" i="2"/>
  <c r="Z40" i="2"/>
  <c r="W41" i="2"/>
  <c r="X41" i="2"/>
  <c r="Y41" i="2"/>
  <c r="Z41" i="2"/>
  <c r="W42" i="2"/>
  <c r="X42" i="2"/>
  <c r="Y42" i="2"/>
  <c r="Z42" i="2"/>
  <c r="W43" i="2"/>
  <c r="X43" i="2"/>
  <c r="Y43" i="2"/>
  <c r="Z43" i="2"/>
  <c r="W44" i="2"/>
  <c r="X44" i="2"/>
  <c r="Y44" i="2"/>
  <c r="Z44" i="2"/>
  <c r="W45" i="2"/>
  <c r="X45" i="2"/>
  <c r="Y45" i="2"/>
  <c r="Z45" i="2"/>
  <c r="W46" i="2"/>
  <c r="X46" i="2"/>
  <c r="Y46" i="2"/>
  <c r="Z46" i="2"/>
  <c r="W47" i="2"/>
  <c r="X47" i="2"/>
  <c r="Y47" i="2"/>
  <c r="Z47" i="2"/>
  <c r="W48" i="2"/>
  <c r="X48" i="2"/>
  <c r="Y48" i="2"/>
  <c r="Z48" i="2"/>
  <c r="W49" i="2"/>
  <c r="X49" i="2"/>
  <c r="Y49" i="2"/>
  <c r="Z49" i="2"/>
  <c r="W50" i="2"/>
  <c r="X50" i="2"/>
  <c r="Y50" i="2"/>
  <c r="Z50" i="2"/>
  <c r="W51" i="2"/>
  <c r="X51" i="2"/>
  <c r="Y51" i="2"/>
  <c r="Z51" i="2"/>
  <c r="W52" i="2"/>
  <c r="X52" i="2"/>
  <c r="Y52" i="2"/>
  <c r="Z52" i="2"/>
  <c r="W53" i="2"/>
  <c r="X53" i="2"/>
  <c r="Y53" i="2"/>
  <c r="Z53" i="2"/>
  <c r="W54" i="2"/>
  <c r="X54" i="2"/>
  <c r="Y54" i="2"/>
  <c r="Z54" i="2"/>
  <c r="W55" i="2"/>
  <c r="X55" i="2"/>
  <c r="Y55" i="2"/>
  <c r="Z55" i="2"/>
  <c r="W56" i="2"/>
  <c r="X56" i="2"/>
  <c r="Y56" i="2"/>
  <c r="Z56" i="2"/>
  <c r="W57" i="2"/>
  <c r="X57" i="2"/>
  <c r="Y57" i="2"/>
  <c r="Z57" i="2"/>
  <c r="W58" i="2"/>
  <c r="X58" i="2"/>
  <c r="Y58" i="2"/>
  <c r="Z58" i="2"/>
  <c r="W59" i="2"/>
  <c r="X59" i="2"/>
  <c r="Y59" i="2"/>
  <c r="Z59" i="2"/>
  <c r="W60" i="2"/>
  <c r="X60" i="2"/>
  <c r="Y60" i="2"/>
  <c r="Z60" i="2"/>
  <c r="W61" i="2"/>
  <c r="X61" i="2"/>
  <c r="Y61" i="2"/>
  <c r="Z61" i="2"/>
  <c r="W62" i="2"/>
  <c r="X62" i="2"/>
  <c r="Y62" i="2"/>
  <c r="Z62" i="2"/>
  <c r="W63" i="2"/>
  <c r="X63" i="2"/>
  <c r="Y63" i="2"/>
  <c r="Z63" i="2"/>
  <c r="W64" i="2"/>
  <c r="X64" i="2"/>
  <c r="Y64" i="2"/>
  <c r="Z64" i="2"/>
  <c r="W65" i="2"/>
  <c r="X65" i="2"/>
  <c r="Y65" i="2"/>
  <c r="Z65" i="2"/>
  <c r="W66" i="2"/>
  <c r="X66" i="2"/>
  <c r="Y66" i="2"/>
  <c r="Z66" i="2"/>
  <c r="W67" i="2"/>
  <c r="X67" i="2"/>
  <c r="Y67" i="2"/>
  <c r="Z67" i="2"/>
  <c r="W68" i="2"/>
  <c r="X68" i="2"/>
  <c r="Y68" i="2"/>
  <c r="Z68" i="2"/>
  <c r="W69" i="2"/>
  <c r="X69" i="2"/>
  <c r="Y69" i="2"/>
  <c r="Z69" i="2"/>
  <c r="W70" i="2"/>
  <c r="X70" i="2"/>
  <c r="Y70" i="2"/>
  <c r="Z70" i="2"/>
  <c r="W71" i="2"/>
  <c r="X71" i="2"/>
  <c r="Y71" i="2"/>
  <c r="Z71" i="2"/>
  <c r="W72" i="2"/>
  <c r="X72" i="2"/>
  <c r="Y72" i="2"/>
  <c r="Z72" i="2"/>
  <c r="W73" i="2"/>
  <c r="X73" i="2"/>
  <c r="Y73" i="2"/>
  <c r="Z73" i="2"/>
  <c r="W74" i="2"/>
  <c r="X74" i="2"/>
  <c r="Y74" i="2"/>
  <c r="Z74" i="2"/>
  <c r="W75" i="2"/>
  <c r="X75" i="2"/>
  <c r="Y75" i="2"/>
  <c r="Z75" i="2"/>
  <c r="W76" i="2"/>
  <c r="X76" i="2"/>
  <c r="Y76" i="2"/>
  <c r="Z76" i="2"/>
  <c r="W77" i="2"/>
  <c r="X77" i="2"/>
  <c r="Y77" i="2"/>
  <c r="Z77" i="2"/>
  <c r="W78" i="2"/>
  <c r="X78" i="2"/>
  <c r="Y78" i="2"/>
  <c r="Z78" i="2"/>
  <c r="W79" i="2"/>
  <c r="X79" i="2"/>
  <c r="Y79" i="2"/>
  <c r="Z79" i="2"/>
  <c r="W80" i="2"/>
  <c r="X80" i="2"/>
  <c r="Y80" i="2"/>
  <c r="Z80" i="2"/>
  <c r="W81" i="2"/>
  <c r="X81" i="2"/>
  <c r="Y81" i="2"/>
  <c r="Z81" i="2"/>
  <c r="W82" i="2"/>
  <c r="X82" i="2"/>
  <c r="Y82" i="2"/>
  <c r="Z82" i="2"/>
  <c r="W83" i="2"/>
  <c r="X83" i="2"/>
  <c r="Y83" i="2"/>
  <c r="Z83" i="2"/>
  <c r="Z5" i="2"/>
  <c r="Y5" i="2"/>
  <c r="X5" i="2"/>
  <c r="W5" i="2"/>
  <c r="Z4" i="2"/>
  <c r="Y4" i="2"/>
  <c r="X4" i="2"/>
  <c r="W4" i="2"/>
  <c r="Z83" i="7"/>
  <c r="Y83" i="7"/>
  <c r="X83" i="7"/>
  <c r="W83" i="7"/>
  <c r="Z82" i="7"/>
  <c r="Y82" i="7"/>
  <c r="X82" i="7"/>
  <c r="W82" i="7"/>
  <c r="Z81" i="7"/>
  <c r="Y81" i="7"/>
  <c r="X81" i="7"/>
  <c r="W81" i="7"/>
  <c r="Z80" i="7"/>
  <c r="Y80" i="7"/>
  <c r="X80" i="7"/>
  <c r="W80" i="7"/>
  <c r="Z79" i="7"/>
  <c r="Y79" i="7"/>
  <c r="X79" i="7"/>
  <c r="W79" i="7"/>
  <c r="Z78" i="7"/>
  <c r="Y78" i="7"/>
  <c r="X78" i="7"/>
  <c r="W78" i="7"/>
  <c r="Z77" i="7"/>
  <c r="Y77" i="7"/>
  <c r="X77" i="7"/>
  <c r="W77" i="7"/>
  <c r="Z76" i="7"/>
  <c r="Y76" i="7"/>
  <c r="X76" i="7"/>
  <c r="W76" i="7"/>
  <c r="Z75" i="7"/>
  <c r="Y75" i="7"/>
  <c r="X75" i="7"/>
  <c r="W75" i="7"/>
  <c r="Z74" i="7"/>
  <c r="Y74" i="7"/>
  <c r="X74" i="7"/>
  <c r="W74" i="7"/>
  <c r="Z73" i="7"/>
  <c r="Y73" i="7"/>
  <c r="X73" i="7"/>
  <c r="W73" i="7"/>
  <c r="Z72" i="7"/>
  <c r="Y72" i="7"/>
  <c r="X72" i="7"/>
  <c r="W72" i="7"/>
  <c r="Z71" i="7"/>
  <c r="Y71" i="7"/>
  <c r="X71" i="7"/>
  <c r="W71" i="7"/>
  <c r="Z70" i="7"/>
  <c r="Y70" i="7"/>
  <c r="X70" i="7"/>
  <c r="W70" i="7"/>
  <c r="Z69" i="7"/>
  <c r="Y69" i="7"/>
  <c r="X69" i="7"/>
  <c r="W69" i="7"/>
  <c r="Z68" i="7"/>
  <c r="Y68" i="7"/>
  <c r="X68" i="7"/>
  <c r="W68" i="7"/>
  <c r="Z67" i="7"/>
  <c r="Y67" i="7"/>
  <c r="X67" i="7"/>
  <c r="W67" i="7"/>
  <c r="Z66" i="7"/>
  <c r="Y66" i="7"/>
  <c r="X66" i="7"/>
  <c r="W66" i="7"/>
  <c r="Z65" i="7"/>
  <c r="Y65" i="7"/>
  <c r="X65" i="7"/>
  <c r="W65" i="7"/>
  <c r="Z64" i="7"/>
  <c r="Y64" i="7"/>
  <c r="X64" i="7"/>
  <c r="W64" i="7"/>
  <c r="Z63" i="7"/>
  <c r="Y63" i="7"/>
  <c r="X63" i="7"/>
  <c r="W63" i="7"/>
  <c r="Z62" i="7"/>
  <c r="Y62" i="7"/>
  <c r="X62" i="7"/>
  <c r="W62" i="7"/>
  <c r="Z61" i="7"/>
  <c r="Y61" i="7"/>
  <c r="X61" i="7"/>
  <c r="W61" i="7"/>
  <c r="Z60" i="7"/>
  <c r="Y60" i="7"/>
  <c r="X60" i="7"/>
  <c r="W60" i="7"/>
  <c r="Z59" i="7"/>
  <c r="Y59" i="7"/>
  <c r="X59" i="7"/>
  <c r="W59" i="7"/>
  <c r="Z58" i="7"/>
  <c r="Y58" i="7"/>
  <c r="X58" i="7"/>
  <c r="W58" i="7"/>
  <c r="Z57" i="7"/>
  <c r="Y57" i="7"/>
  <c r="X57" i="7"/>
  <c r="W57" i="7"/>
  <c r="Z56" i="7"/>
  <c r="Y56" i="7"/>
  <c r="X56" i="7"/>
  <c r="W56" i="7"/>
  <c r="Z55" i="7"/>
  <c r="Y55" i="7"/>
  <c r="X55" i="7"/>
  <c r="W55" i="7"/>
  <c r="Z54" i="7"/>
  <c r="Y54" i="7"/>
  <c r="X54" i="7"/>
  <c r="W54" i="7"/>
  <c r="Z53" i="7"/>
  <c r="Y53" i="7"/>
  <c r="X53" i="7"/>
  <c r="W53" i="7"/>
  <c r="Z52" i="7"/>
  <c r="Y52" i="7"/>
  <c r="X52" i="7"/>
  <c r="W52" i="7"/>
  <c r="Z51" i="7"/>
  <c r="Y51" i="7"/>
  <c r="X51" i="7"/>
  <c r="W51" i="7"/>
  <c r="Z50" i="7"/>
  <c r="Y50" i="7"/>
  <c r="X50" i="7"/>
  <c r="W50" i="7"/>
  <c r="Z49" i="7"/>
  <c r="Y49" i="7"/>
  <c r="X49" i="7"/>
  <c r="W49" i="7"/>
  <c r="Z48" i="7"/>
  <c r="Y48" i="7"/>
  <c r="X48" i="7"/>
  <c r="W48" i="7"/>
  <c r="Z47" i="7"/>
  <c r="Y47" i="7"/>
  <c r="X47" i="7"/>
  <c r="W47" i="7"/>
  <c r="Z46" i="7"/>
  <c r="Y46" i="7"/>
  <c r="X46" i="7"/>
  <c r="W46" i="7"/>
  <c r="Z45" i="7"/>
  <c r="Y45" i="7"/>
  <c r="X45" i="7"/>
  <c r="W45" i="7"/>
  <c r="Z44" i="7"/>
  <c r="Y44" i="7"/>
  <c r="X44" i="7"/>
  <c r="W44" i="7"/>
  <c r="Z43" i="7"/>
  <c r="Y43" i="7"/>
  <c r="X43" i="7"/>
  <c r="W43" i="7"/>
  <c r="Z42" i="7"/>
  <c r="Y42" i="7"/>
  <c r="X42" i="7"/>
  <c r="W42" i="7"/>
  <c r="Z41" i="7"/>
  <c r="Y41" i="7"/>
  <c r="X41" i="7"/>
  <c r="W41" i="7"/>
  <c r="Z40" i="7"/>
  <c r="Y40" i="7"/>
  <c r="X40" i="7"/>
  <c r="W40" i="7"/>
  <c r="Z39" i="7"/>
  <c r="Y39" i="7"/>
  <c r="X39" i="7"/>
  <c r="W39" i="7"/>
  <c r="Z38" i="7"/>
  <c r="Y38" i="7"/>
  <c r="X38" i="7"/>
  <c r="W38" i="7"/>
  <c r="Z37" i="7"/>
  <c r="Y37" i="7"/>
  <c r="X37" i="7"/>
  <c r="W37" i="7"/>
  <c r="Z36" i="7"/>
  <c r="Y36" i="7"/>
  <c r="X36" i="7"/>
  <c r="W36" i="7"/>
  <c r="Z35" i="7"/>
  <c r="Y35" i="7"/>
  <c r="X35" i="7"/>
  <c r="W35" i="7"/>
  <c r="Z34" i="7"/>
  <c r="Y34" i="7"/>
  <c r="X34" i="7"/>
  <c r="W34" i="7"/>
  <c r="Z33" i="7"/>
  <c r="Y33" i="7"/>
  <c r="X33" i="7"/>
  <c r="W33" i="7"/>
  <c r="Z32" i="7"/>
  <c r="Y32" i="7"/>
  <c r="X32" i="7"/>
  <c r="W32" i="7"/>
  <c r="Z31" i="7"/>
  <c r="Y31" i="7"/>
  <c r="X31" i="7"/>
  <c r="W31" i="7"/>
  <c r="Z30" i="7"/>
  <c r="Y30" i="7"/>
  <c r="X30" i="7"/>
  <c r="W30" i="7"/>
  <c r="Z29" i="7"/>
  <c r="Y29" i="7"/>
  <c r="X29" i="7"/>
  <c r="W29" i="7"/>
  <c r="Z28" i="7"/>
  <c r="Y28" i="7"/>
  <c r="X28" i="7"/>
  <c r="W28" i="7"/>
  <c r="Z27" i="7"/>
  <c r="Y27" i="7"/>
  <c r="X27" i="7"/>
  <c r="W27" i="7"/>
  <c r="Z26" i="7"/>
  <c r="Y26" i="7"/>
  <c r="X26" i="7"/>
  <c r="W26" i="7"/>
  <c r="Z25" i="7"/>
  <c r="Y25" i="7"/>
  <c r="X25" i="7"/>
  <c r="W25" i="7"/>
  <c r="Z24" i="7"/>
  <c r="Y24" i="7"/>
  <c r="X24" i="7"/>
  <c r="W24" i="7"/>
  <c r="Z23" i="7"/>
  <c r="Y23" i="7"/>
  <c r="X23" i="7"/>
  <c r="W23" i="7"/>
  <c r="Z22" i="7"/>
  <c r="Y22" i="7"/>
  <c r="X22" i="7"/>
  <c r="W22" i="7"/>
  <c r="Z21" i="7"/>
  <c r="Y21" i="7"/>
  <c r="X21" i="7"/>
  <c r="W21" i="7"/>
  <c r="Z20" i="7"/>
  <c r="Y20" i="7"/>
  <c r="X20" i="7"/>
  <c r="W20" i="7"/>
  <c r="Z19" i="7"/>
  <c r="Y19" i="7"/>
  <c r="X19" i="7"/>
  <c r="W19" i="7"/>
  <c r="Z18" i="7"/>
  <c r="Y18" i="7"/>
  <c r="X18" i="7"/>
  <c r="W18" i="7"/>
  <c r="Z17" i="7"/>
  <c r="Y17" i="7"/>
  <c r="X17" i="7"/>
  <c r="W17" i="7"/>
  <c r="Z16" i="7"/>
  <c r="Y16" i="7"/>
  <c r="X16" i="7"/>
  <c r="W16" i="7"/>
  <c r="Z15" i="7"/>
  <c r="Y15" i="7"/>
  <c r="X15" i="7"/>
  <c r="W15" i="7"/>
  <c r="Z14" i="7"/>
  <c r="Y14" i="7"/>
  <c r="X14" i="7"/>
  <c r="W14" i="7"/>
  <c r="Z13" i="7"/>
  <c r="Y13" i="7"/>
  <c r="X13" i="7"/>
  <c r="W13" i="7"/>
  <c r="Z12" i="7"/>
  <c r="Y12" i="7"/>
  <c r="X12" i="7"/>
  <c r="W12" i="7"/>
  <c r="Z11" i="7"/>
  <c r="Y11" i="7"/>
  <c r="X11" i="7"/>
  <c r="W11" i="7"/>
  <c r="Z10" i="7"/>
  <c r="Y10" i="7"/>
  <c r="X10" i="7"/>
  <c r="W10" i="7"/>
  <c r="Z9" i="7"/>
  <c r="Y9" i="7"/>
  <c r="X9" i="7"/>
  <c r="W9" i="7"/>
  <c r="Z8" i="7"/>
  <c r="Y8" i="7"/>
  <c r="X8" i="7"/>
  <c r="W8" i="7"/>
  <c r="Z7" i="7"/>
  <c r="Y7" i="7"/>
  <c r="X7" i="7"/>
  <c r="W7" i="7"/>
  <c r="Z6" i="7"/>
  <c r="Y6" i="7"/>
  <c r="X6" i="7"/>
  <c r="W6" i="7"/>
  <c r="Z5" i="7"/>
  <c r="Y5" i="7"/>
  <c r="X5" i="7"/>
  <c r="W5" i="7"/>
  <c r="Z4" i="7"/>
  <c r="Y4" i="7"/>
  <c r="X4" i="7"/>
  <c r="W4" i="7"/>
  <c r="W5" i="1"/>
  <c r="X5" i="1"/>
  <c r="Y5" i="1"/>
  <c r="Z5" i="1"/>
  <c r="W6" i="1"/>
  <c r="X6" i="1"/>
  <c r="Y6" i="1"/>
  <c r="Z6" i="1"/>
  <c r="W7" i="1"/>
  <c r="X7" i="1"/>
  <c r="Y7" i="1"/>
  <c r="Z7" i="1"/>
  <c r="W8" i="1"/>
  <c r="X8" i="1"/>
  <c r="Y8" i="1"/>
  <c r="Z8" i="1"/>
  <c r="W9" i="1"/>
  <c r="X9" i="1"/>
  <c r="Y9" i="1"/>
  <c r="Z9" i="1"/>
  <c r="W10" i="1"/>
  <c r="X10" i="1"/>
  <c r="Y10" i="1"/>
  <c r="Z10" i="1"/>
  <c r="W11" i="1"/>
  <c r="X11" i="1"/>
  <c r="Y11" i="1"/>
  <c r="Z11" i="1"/>
  <c r="W12" i="1"/>
  <c r="X12" i="1"/>
  <c r="Y12" i="1"/>
  <c r="Z12" i="1"/>
  <c r="W13" i="1"/>
  <c r="X13" i="1"/>
  <c r="Y13" i="1"/>
  <c r="Z13" i="1"/>
  <c r="W14" i="1"/>
  <c r="X14" i="1"/>
  <c r="Y14" i="1"/>
  <c r="Z14" i="1"/>
  <c r="W15" i="1"/>
  <c r="X15" i="1"/>
  <c r="Y15" i="1"/>
  <c r="Z15" i="1"/>
  <c r="W16" i="1"/>
  <c r="X16" i="1"/>
  <c r="Y16" i="1"/>
  <c r="Z16" i="1"/>
  <c r="W17" i="1"/>
  <c r="X17" i="1"/>
  <c r="Y17" i="1"/>
  <c r="Z17" i="1"/>
  <c r="W18" i="1"/>
  <c r="X18" i="1"/>
  <c r="Y18" i="1"/>
  <c r="Z18" i="1"/>
  <c r="W19" i="1"/>
  <c r="X19" i="1"/>
  <c r="Y19" i="1"/>
  <c r="Z19" i="1"/>
  <c r="W20" i="1"/>
  <c r="X20" i="1"/>
  <c r="Y20" i="1"/>
  <c r="Z20" i="1"/>
  <c r="W21" i="1"/>
  <c r="X21" i="1"/>
  <c r="Y21" i="1"/>
  <c r="Z21" i="1"/>
  <c r="W22" i="1"/>
  <c r="X22" i="1"/>
  <c r="Y22" i="1"/>
  <c r="Z22" i="1"/>
  <c r="W23" i="1"/>
  <c r="X23" i="1"/>
  <c r="Y23" i="1"/>
  <c r="Z23" i="1"/>
  <c r="W24" i="1"/>
  <c r="X24" i="1"/>
  <c r="Y24" i="1"/>
  <c r="Z24" i="1"/>
  <c r="W25" i="1"/>
  <c r="X25" i="1"/>
  <c r="Y25" i="1"/>
  <c r="Z25" i="1"/>
  <c r="W26" i="1"/>
  <c r="X26" i="1"/>
  <c r="Y26" i="1"/>
  <c r="Z26" i="1"/>
  <c r="W27" i="1"/>
  <c r="X27" i="1"/>
  <c r="Y27" i="1"/>
  <c r="Z27" i="1"/>
  <c r="W28" i="1"/>
  <c r="X28" i="1"/>
  <c r="Y28" i="1"/>
  <c r="Z28" i="1"/>
  <c r="W29" i="1"/>
  <c r="X29" i="1"/>
  <c r="Y29" i="1"/>
  <c r="Z29" i="1"/>
  <c r="W30" i="1"/>
  <c r="X30" i="1"/>
  <c r="Y30" i="1"/>
  <c r="Z30" i="1"/>
  <c r="W31" i="1"/>
  <c r="X31" i="1"/>
  <c r="Y31" i="1"/>
  <c r="Z31" i="1"/>
  <c r="W32" i="1"/>
  <c r="X32" i="1"/>
  <c r="Y32" i="1"/>
  <c r="Z32" i="1"/>
  <c r="W33" i="1"/>
  <c r="X33" i="1"/>
  <c r="Y33" i="1"/>
  <c r="Z33" i="1"/>
  <c r="W34" i="1"/>
  <c r="X34" i="1"/>
  <c r="Y34" i="1"/>
  <c r="Z34" i="1"/>
  <c r="W35" i="1"/>
  <c r="X35" i="1"/>
  <c r="Y35" i="1"/>
  <c r="Z35" i="1"/>
  <c r="W36" i="1"/>
  <c r="X36" i="1"/>
  <c r="Y36" i="1"/>
  <c r="Z36" i="1"/>
  <c r="W37" i="1"/>
  <c r="X37" i="1"/>
  <c r="Y37" i="1"/>
  <c r="Z37" i="1"/>
  <c r="W38" i="1"/>
  <c r="X38" i="1"/>
  <c r="Y38" i="1"/>
  <c r="Z38" i="1"/>
  <c r="W39" i="1"/>
  <c r="X39" i="1"/>
  <c r="Y39" i="1"/>
  <c r="Z39" i="1"/>
  <c r="W40" i="1"/>
  <c r="X40" i="1"/>
  <c r="Y40" i="1"/>
  <c r="Z40" i="1"/>
  <c r="W41" i="1"/>
  <c r="X41" i="1"/>
  <c r="Y41" i="1"/>
  <c r="Z41" i="1"/>
  <c r="W42" i="1"/>
  <c r="X42" i="1"/>
  <c r="Y42" i="1"/>
  <c r="Z42" i="1"/>
  <c r="W43" i="1"/>
  <c r="X43" i="1"/>
  <c r="Y43" i="1"/>
  <c r="Z43" i="1"/>
  <c r="W44" i="1"/>
  <c r="X44" i="1"/>
  <c r="Y44" i="1"/>
  <c r="Z44" i="1"/>
  <c r="W45" i="1"/>
  <c r="X45" i="1"/>
  <c r="Y45" i="1"/>
  <c r="Z45" i="1"/>
  <c r="W46" i="1"/>
  <c r="X46" i="1"/>
  <c r="Y46" i="1"/>
  <c r="Z46" i="1"/>
  <c r="W47" i="1"/>
  <c r="X47" i="1"/>
  <c r="Y47" i="1"/>
  <c r="Z47" i="1"/>
  <c r="W48" i="1"/>
  <c r="X48" i="1"/>
  <c r="Y48" i="1"/>
  <c r="Z48" i="1"/>
  <c r="W49" i="1"/>
  <c r="X49" i="1"/>
  <c r="Y49" i="1"/>
  <c r="Z49" i="1"/>
  <c r="W50" i="1"/>
  <c r="X50" i="1"/>
  <c r="Y50" i="1"/>
  <c r="Z50" i="1"/>
  <c r="W51" i="1"/>
  <c r="X51" i="1"/>
  <c r="Y51" i="1"/>
  <c r="Z51" i="1"/>
  <c r="W52" i="1"/>
  <c r="X52" i="1"/>
  <c r="Y52" i="1"/>
  <c r="Z52" i="1"/>
  <c r="W53" i="1"/>
  <c r="X53" i="1"/>
  <c r="Y53" i="1"/>
  <c r="Z53" i="1"/>
  <c r="W54" i="1"/>
  <c r="X54" i="1"/>
  <c r="Y54" i="1"/>
  <c r="Z54" i="1"/>
  <c r="W55" i="1"/>
  <c r="X55" i="1"/>
  <c r="Y55" i="1"/>
  <c r="Z55" i="1"/>
  <c r="W56" i="1"/>
  <c r="X56" i="1"/>
  <c r="Y56" i="1"/>
  <c r="Z56" i="1"/>
  <c r="W57" i="1"/>
  <c r="X57" i="1"/>
  <c r="Y57" i="1"/>
  <c r="Z57" i="1"/>
  <c r="W58" i="1"/>
  <c r="X58" i="1"/>
  <c r="Y58" i="1"/>
  <c r="Z58" i="1"/>
  <c r="W59" i="1"/>
  <c r="X59" i="1"/>
  <c r="Y59" i="1"/>
  <c r="Z59" i="1"/>
  <c r="W60" i="1"/>
  <c r="X60" i="1"/>
  <c r="Y60" i="1"/>
  <c r="Z60" i="1"/>
  <c r="W61" i="1"/>
  <c r="X61" i="1"/>
  <c r="Y61" i="1"/>
  <c r="Z61" i="1"/>
  <c r="W62" i="1"/>
  <c r="X62" i="1"/>
  <c r="Y62" i="1"/>
  <c r="Z62" i="1"/>
  <c r="W63" i="1"/>
  <c r="X63" i="1"/>
  <c r="Y63" i="1"/>
  <c r="Z63" i="1"/>
  <c r="W64" i="1"/>
  <c r="X64" i="1"/>
  <c r="Y64" i="1"/>
  <c r="Z64" i="1"/>
  <c r="W65" i="1"/>
  <c r="X65" i="1"/>
  <c r="Y65" i="1"/>
  <c r="Z65" i="1"/>
  <c r="W66" i="1"/>
  <c r="X66" i="1"/>
  <c r="Y66" i="1"/>
  <c r="Z66" i="1"/>
  <c r="W67" i="1"/>
  <c r="X67" i="1"/>
  <c r="Y67" i="1"/>
  <c r="Z67" i="1"/>
  <c r="W68" i="1"/>
  <c r="X68" i="1"/>
  <c r="Y68" i="1"/>
  <c r="Z68" i="1"/>
  <c r="W69" i="1"/>
  <c r="X69" i="1"/>
  <c r="Y69" i="1"/>
  <c r="Z69" i="1"/>
  <c r="W70" i="1"/>
  <c r="X70" i="1"/>
  <c r="Y70" i="1"/>
  <c r="Z70" i="1"/>
  <c r="W71" i="1"/>
  <c r="X71" i="1"/>
  <c r="Y71" i="1"/>
  <c r="Z71" i="1"/>
  <c r="W72" i="1"/>
  <c r="X72" i="1"/>
  <c r="Y72" i="1"/>
  <c r="Z72" i="1"/>
  <c r="W73" i="1"/>
  <c r="X73" i="1"/>
  <c r="Y73" i="1"/>
  <c r="Z73" i="1"/>
  <c r="W74" i="1"/>
  <c r="X74" i="1"/>
  <c r="Y74" i="1"/>
  <c r="Z74" i="1"/>
  <c r="W75" i="1"/>
  <c r="X75" i="1"/>
  <c r="Y75" i="1"/>
  <c r="Z75" i="1"/>
  <c r="W76" i="1"/>
  <c r="X76" i="1"/>
  <c r="Y76" i="1"/>
  <c r="Z76" i="1"/>
  <c r="W77" i="1"/>
  <c r="X77" i="1"/>
  <c r="Y77" i="1"/>
  <c r="Z77" i="1"/>
  <c r="W78" i="1"/>
  <c r="X78" i="1"/>
  <c r="Y78" i="1"/>
  <c r="Z78" i="1"/>
  <c r="W79" i="1"/>
  <c r="X79" i="1"/>
  <c r="Y79" i="1"/>
  <c r="Z79" i="1"/>
  <c r="W80" i="1"/>
  <c r="X80" i="1"/>
  <c r="Y80" i="1"/>
  <c r="Z80" i="1"/>
  <c r="W81" i="1"/>
  <c r="X81" i="1"/>
  <c r="Y81" i="1"/>
  <c r="Z81" i="1"/>
  <c r="W82" i="1"/>
  <c r="X82" i="1"/>
  <c r="Y82" i="1"/>
  <c r="Z82" i="1"/>
  <c r="W83" i="1"/>
  <c r="X83" i="1"/>
  <c r="Y83" i="1"/>
  <c r="Z83" i="1"/>
  <c r="Z4" i="1"/>
  <c r="X4" i="1"/>
  <c r="Y4" i="1"/>
  <c r="W4" i="1"/>
  <c r="X396" i="9" l="1"/>
  <c r="X388" i="9"/>
  <c r="X380" i="9"/>
  <c r="X372" i="9"/>
  <c r="X364" i="9"/>
  <c r="X356" i="9"/>
  <c r="X348" i="9"/>
  <c r="X340" i="9"/>
  <c r="X332" i="9"/>
  <c r="X324" i="9"/>
  <c r="X316" i="9"/>
  <c r="X308" i="9"/>
  <c r="X300" i="9"/>
  <c r="X292" i="9"/>
  <c r="X284" i="9"/>
  <c r="X276" i="9"/>
  <c r="X268" i="9"/>
  <c r="X260" i="9"/>
  <c r="X252" i="9"/>
  <c r="X244" i="9"/>
  <c r="X236" i="9"/>
  <c r="X228" i="9"/>
  <c r="X220" i="9"/>
  <c r="X212" i="9"/>
  <c r="X204" i="9"/>
  <c r="X196" i="9"/>
  <c r="X188" i="9"/>
  <c r="X180" i="9"/>
  <c r="X172" i="9"/>
  <c r="X164" i="9"/>
  <c r="X156" i="9"/>
  <c r="X148" i="9"/>
  <c r="X140" i="9"/>
  <c r="X132" i="9"/>
  <c r="X124" i="9"/>
  <c r="X116" i="9"/>
  <c r="X108" i="9"/>
  <c r="X100" i="9"/>
  <c r="X92" i="9"/>
  <c r="X84" i="9"/>
  <c r="X76" i="9"/>
  <c r="X68" i="9"/>
  <c r="X60" i="9"/>
  <c r="X52" i="9"/>
  <c r="X44" i="9"/>
  <c r="X36" i="9"/>
  <c r="X28" i="9"/>
  <c r="X20" i="9"/>
  <c r="X12" i="9"/>
  <c r="AB4" i="9"/>
  <c r="AB6" i="9"/>
  <c r="AC6" i="9"/>
  <c r="AC4" i="3"/>
  <c r="AC4" i="9" l="1"/>
</calcChain>
</file>

<file path=xl/sharedStrings.xml><?xml version="1.0" encoding="utf-8"?>
<sst xmlns="http://schemas.openxmlformats.org/spreadsheetml/2006/main" count="247" uniqueCount="26">
  <si>
    <t xml:space="preserve">Tiempo </t>
  </si>
  <si>
    <t>%Uso</t>
  </si>
  <si>
    <t>1 iteración</t>
  </si>
  <si>
    <t>2 iteración</t>
  </si>
  <si>
    <t>3 iteración</t>
  </si>
  <si>
    <t>4 iteración</t>
  </si>
  <si>
    <t>%uso</t>
  </si>
  <si>
    <t>5 iteración</t>
  </si>
  <si>
    <t>6 iteración</t>
  </si>
  <si>
    <t>7 iteración</t>
  </si>
  <si>
    <t>8 iteración</t>
  </si>
  <si>
    <t>9 iteración</t>
  </si>
  <si>
    <t>10 iteración</t>
  </si>
  <si>
    <t>Var Tiempo</t>
  </si>
  <si>
    <t>Var %uso</t>
  </si>
  <si>
    <t>1+A13:M1499339989</t>
  </si>
  <si>
    <t>Tiempo (ms)</t>
  </si>
  <si>
    <t>#</t>
  </si>
  <si>
    <t>1 Thread promedio</t>
  </si>
  <si>
    <t>2 Threads promedio</t>
  </si>
  <si>
    <t>1 Thread</t>
  </si>
  <si>
    <t>2 Threads</t>
  </si>
  <si>
    <t>Promedio Var T</t>
  </si>
  <si>
    <t>Promedio Var %</t>
  </si>
  <si>
    <t>Promedio Tiempo</t>
  </si>
  <si>
    <t>Promedio %Uso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</si>
</sst>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color theme="3" tint="0.7999816888943144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8">
    <xf numFmtId="0" fontId="0" fillId="0" borderId="0" xfId="0"/>
    <xf numFmtId="0" fontId="4" fillId="2" borderId="0" xfId="0" applyFont="1" applyFill="1"/>
    <xf numFmtId="0" fontId="3" fillId="3" borderId="0" xfId="0" applyFont="1" applyFill="1"/>
    <xf numFmtId="2" fontId="3" fillId="3" borderId="0" xfId="0" applyNumberFormat="1" applyFont="1" applyFill="1"/>
    <xf numFmtId="0" fontId="3" fillId="3" borderId="0" xfId="1" applyNumberFormat="1" applyFont="1" applyFill="1"/>
    <xf numFmtId="0" fontId="3" fillId="3" borderId="0" xfId="0" applyNumberFormat="1" applyFont="1" applyFill="1"/>
    <xf numFmtId="0" fontId="4" fillId="2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</cellXfs>
  <cellStyles count="2">
    <cellStyle name="Millares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Tiempo 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 Thread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'400 - 1 T'!$W$4:$W$403</c:f>
              <c:numCache>
                <c:formatCode>0.00</c:formatCode>
                <c:ptCount val="400"/>
                <c:pt idx="0">
                  <c:v>1897.5477315999999</c:v>
                </c:pt>
                <c:pt idx="1">
                  <c:v>183.0532402</c:v>
                </c:pt>
                <c:pt idx="2">
                  <c:v>178.76372649999999</c:v>
                </c:pt>
                <c:pt idx="3">
                  <c:v>182.11620809999999</c:v>
                </c:pt>
                <c:pt idx="4">
                  <c:v>178.5638074</c:v>
                </c:pt>
                <c:pt idx="5">
                  <c:v>187.03960369999999</c:v>
                </c:pt>
                <c:pt idx="6">
                  <c:v>185.8785767</c:v>
                </c:pt>
                <c:pt idx="7">
                  <c:v>177.4680377</c:v>
                </c:pt>
                <c:pt idx="8">
                  <c:v>179.19302859999999</c:v>
                </c:pt>
                <c:pt idx="9">
                  <c:v>176.20271070000001</c:v>
                </c:pt>
                <c:pt idx="10">
                  <c:v>199.4542107</c:v>
                </c:pt>
                <c:pt idx="11">
                  <c:v>166.61801589999999</c:v>
                </c:pt>
                <c:pt idx="12">
                  <c:v>183.88635679999999</c:v>
                </c:pt>
                <c:pt idx="13">
                  <c:v>193.76654690000001</c:v>
                </c:pt>
                <c:pt idx="14">
                  <c:v>189.06286940000001</c:v>
                </c:pt>
                <c:pt idx="15">
                  <c:v>193.51928860000001</c:v>
                </c:pt>
                <c:pt idx="16">
                  <c:v>180.33596650000001</c:v>
                </c:pt>
                <c:pt idx="17">
                  <c:v>181.7037977</c:v>
                </c:pt>
                <c:pt idx="18">
                  <c:v>196.22531530000001</c:v>
                </c:pt>
                <c:pt idx="19">
                  <c:v>191.02241770000001</c:v>
                </c:pt>
                <c:pt idx="20">
                  <c:v>175.34265250000001</c:v>
                </c:pt>
                <c:pt idx="21">
                  <c:v>190.48941429999999</c:v>
                </c:pt>
                <c:pt idx="22">
                  <c:v>189.03259299999999</c:v>
                </c:pt>
                <c:pt idx="23">
                  <c:v>181.57131659999999</c:v>
                </c:pt>
                <c:pt idx="24">
                  <c:v>181.50571729999999</c:v>
                </c:pt>
                <c:pt idx="25">
                  <c:v>185.70063819999999</c:v>
                </c:pt>
                <c:pt idx="26">
                  <c:v>182.67358630000001</c:v>
                </c:pt>
                <c:pt idx="27">
                  <c:v>181.6130106</c:v>
                </c:pt>
                <c:pt idx="28">
                  <c:v>174.42148570000001</c:v>
                </c:pt>
                <c:pt idx="29">
                  <c:v>183.13004319999999</c:v>
                </c:pt>
                <c:pt idx="30">
                  <c:v>184.69407240000001</c:v>
                </c:pt>
                <c:pt idx="31">
                  <c:v>176.16405230000001</c:v>
                </c:pt>
                <c:pt idx="32">
                  <c:v>176.93546190000001</c:v>
                </c:pt>
                <c:pt idx="33">
                  <c:v>201.63587200000001</c:v>
                </c:pt>
                <c:pt idx="34">
                  <c:v>183.0719277</c:v>
                </c:pt>
                <c:pt idx="35">
                  <c:v>178.62598550000001</c:v>
                </c:pt>
                <c:pt idx="36">
                  <c:v>182.82638009999999</c:v>
                </c:pt>
                <c:pt idx="37">
                  <c:v>180.765568</c:v>
                </c:pt>
                <c:pt idx="38">
                  <c:v>194.01474590000001</c:v>
                </c:pt>
                <c:pt idx="39">
                  <c:v>191.03298050000001</c:v>
                </c:pt>
                <c:pt idx="40">
                  <c:v>201.4933844</c:v>
                </c:pt>
                <c:pt idx="41">
                  <c:v>185.89063590000001</c:v>
                </c:pt>
                <c:pt idx="42">
                  <c:v>194.9934294</c:v>
                </c:pt>
                <c:pt idx="43">
                  <c:v>181.77991639999999</c:v>
                </c:pt>
                <c:pt idx="44">
                  <c:v>178.32488810000001</c:v>
                </c:pt>
                <c:pt idx="45">
                  <c:v>186.84887879999999</c:v>
                </c:pt>
                <c:pt idx="46">
                  <c:v>180.16320250000001</c:v>
                </c:pt>
                <c:pt idx="47">
                  <c:v>185.44623859999999</c:v>
                </c:pt>
                <c:pt idx="48">
                  <c:v>175.9976173</c:v>
                </c:pt>
                <c:pt idx="49">
                  <c:v>192.61783550000001</c:v>
                </c:pt>
                <c:pt idx="50">
                  <c:v>187.8650232</c:v>
                </c:pt>
                <c:pt idx="51">
                  <c:v>192.05015130000001</c:v>
                </c:pt>
                <c:pt idx="52">
                  <c:v>173.89233110000001</c:v>
                </c:pt>
                <c:pt idx="53">
                  <c:v>181.55232939999999</c:v>
                </c:pt>
                <c:pt idx="54">
                  <c:v>192.42830810000001</c:v>
                </c:pt>
                <c:pt idx="55">
                  <c:v>180.23205150000001</c:v>
                </c:pt>
                <c:pt idx="56">
                  <c:v>176.75482940000001</c:v>
                </c:pt>
                <c:pt idx="57">
                  <c:v>181.82571590000001</c:v>
                </c:pt>
                <c:pt idx="58">
                  <c:v>174.00796339999999</c:v>
                </c:pt>
                <c:pt idx="59">
                  <c:v>181.5177339</c:v>
                </c:pt>
                <c:pt idx="60">
                  <c:v>195.5852754</c:v>
                </c:pt>
                <c:pt idx="61">
                  <c:v>183.77085310000001</c:v>
                </c:pt>
                <c:pt idx="62">
                  <c:v>188.7911508</c:v>
                </c:pt>
                <c:pt idx="63">
                  <c:v>193.84583000000001</c:v>
                </c:pt>
                <c:pt idx="64">
                  <c:v>189.78317670000001</c:v>
                </c:pt>
                <c:pt idx="65">
                  <c:v>179.2286077</c:v>
                </c:pt>
                <c:pt idx="66">
                  <c:v>184.59101279999999</c:v>
                </c:pt>
                <c:pt idx="67">
                  <c:v>188.62167919999999</c:v>
                </c:pt>
                <c:pt idx="68">
                  <c:v>182.65464220000001</c:v>
                </c:pt>
                <c:pt idx="69">
                  <c:v>184.0791773</c:v>
                </c:pt>
                <c:pt idx="70">
                  <c:v>176.51569610000001</c:v>
                </c:pt>
                <c:pt idx="71">
                  <c:v>185.9395145</c:v>
                </c:pt>
                <c:pt idx="72">
                  <c:v>183.71290859999999</c:v>
                </c:pt>
                <c:pt idx="73">
                  <c:v>180.0606985</c:v>
                </c:pt>
                <c:pt idx="74">
                  <c:v>178.0124586</c:v>
                </c:pt>
                <c:pt idx="75">
                  <c:v>181.0274513</c:v>
                </c:pt>
                <c:pt idx="76">
                  <c:v>190.08192210000001</c:v>
                </c:pt>
                <c:pt idx="77">
                  <c:v>178.46669199999999</c:v>
                </c:pt>
                <c:pt idx="78">
                  <c:v>185.09356840000001</c:v>
                </c:pt>
                <c:pt idx="79">
                  <c:v>180.6049056</c:v>
                </c:pt>
                <c:pt idx="80">
                  <c:v>174.64697749999999</c:v>
                </c:pt>
                <c:pt idx="81">
                  <c:v>173.30617290000001</c:v>
                </c:pt>
                <c:pt idx="82">
                  <c:v>184.25664549999999</c:v>
                </c:pt>
                <c:pt idx="83">
                  <c:v>186.92918839999999</c:v>
                </c:pt>
                <c:pt idx="84">
                  <c:v>176.02263389999999</c:v>
                </c:pt>
                <c:pt idx="85">
                  <c:v>192.74531350000001</c:v>
                </c:pt>
                <c:pt idx="86">
                  <c:v>179.40124349999999</c:v>
                </c:pt>
                <c:pt idx="87">
                  <c:v>178.5620969</c:v>
                </c:pt>
                <c:pt idx="88">
                  <c:v>176.5357947</c:v>
                </c:pt>
                <c:pt idx="89">
                  <c:v>175.4032484</c:v>
                </c:pt>
                <c:pt idx="90">
                  <c:v>186.887708</c:v>
                </c:pt>
                <c:pt idx="91">
                  <c:v>181.58598409999999</c:v>
                </c:pt>
                <c:pt idx="92">
                  <c:v>182.03606919999999</c:v>
                </c:pt>
                <c:pt idx="93">
                  <c:v>200.37328189999999</c:v>
                </c:pt>
                <c:pt idx="94">
                  <c:v>174.23413909999999</c:v>
                </c:pt>
                <c:pt idx="95">
                  <c:v>177.1268709</c:v>
                </c:pt>
                <c:pt idx="96">
                  <c:v>173.01491100000001</c:v>
                </c:pt>
                <c:pt idx="97">
                  <c:v>184.72554650000001</c:v>
                </c:pt>
                <c:pt idx="98">
                  <c:v>190.54299700000001</c:v>
                </c:pt>
                <c:pt idx="99">
                  <c:v>177.7517727</c:v>
                </c:pt>
                <c:pt idx="100">
                  <c:v>183.4897263</c:v>
                </c:pt>
                <c:pt idx="101">
                  <c:v>177.0586204</c:v>
                </c:pt>
                <c:pt idx="102">
                  <c:v>184.26122140000001</c:v>
                </c:pt>
                <c:pt idx="103">
                  <c:v>179.05002759999999</c:v>
                </c:pt>
                <c:pt idx="104">
                  <c:v>171.829723</c:v>
                </c:pt>
                <c:pt idx="105">
                  <c:v>178.09268299999999</c:v>
                </c:pt>
                <c:pt idx="106">
                  <c:v>176.4793899</c:v>
                </c:pt>
                <c:pt idx="107">
                  <c:v>172.19038950000001</c:v>
                </c:pt>
                <c:pt idx="108">
                  <c:v>172.05606990000001</c:v>
                </c:pt>
                <c:pt idx="109">
                  <c:v>179.63250819999999</c:v>
                </c:pt>
                <c:pt idx="110">
                  <c:v>185.9558505</c:v>
                </c:pt>
                <c:pt idx="111">
                  <c:v>176.35794179999999</c:v>
                </c:pt>
                <c:pt idx="112">
                  <c:v>179.16339350000001</c:v>
                </c:pt>
                <c:pt idx="113">
                  <c:v>188.24985129999999</c:v>
                </c:pt>
                <c:pt idx="114">
                  <c:v>176.9767287</c:v>
                </c:pt>
                <c:pt idx="115">
                  <c:v>178.29349999999999</c:v>
                </c:pt>
                <c:pt idx="116">
                  <c:v>179.73454179999999</c:v>
                </c:pt>
                <c:pt idx="117">
                  <c:v>177.3025859</c:v>
                </c:pt>
                <c:pt idx="118">
                  <c:v>177.72128259999999</c:v>
                </c:pt>
                <c:pt idx="119">
                  <c:v>184.13750680000001</c:v>
                </c:pt>
                <c:pt idx="120">
                  <c:v>175.4960877</c:v>
                </c:pt>
                <c:pt idx="121">
                  <c:v>174.38051849999999</c:v>
                </c:pt>
                <c:pt idx="122">
                  <c:v>169.8493488</c:v>
                </c:pt>
                <c:pt idx="123">
                  <c:v>177.25986520000001</c:v>
                </c:pt>
                <c:pt idx="124">
                  <c:v>184.01173940000001</c:v>
                </c:pt>
                <c:pt idx="125">
                  <c:v>188.64464319999999</c:v>
                </c:pt>
                <c:pt idx="126">
                  <c:v>183.6307602</c:v>
                </c:pt>
                <c:pt idx="127">
                  <c:v>220.45691009999999</c:v>
                </c:pt>
                <c:pt idx="128">
                  <c:v>191.69713920000001</c:v>
                </c:pt>
                <c:pt idx="129">
                  <c:v>178.4625437</c:v>
                </c:pt>
                <c:pt idx="130">
                  <c:v>174.7275435</c:v>
                </c:pt>
                <c:pt idx="131">
                  <c:v>178.18748930000001</c:v>
                </c:pt>
                <c:pt idx="132">
                  <c:v>173.01114810000001</c:v>
                </c:pt>
                <c:pt idx="133">
                  <c:v>178.75675620000001</c:v>
                </c:pt>
                <c:pt idx="134">
                  <c:v>185.80861580000001</c:v>
                </c:pt>
                <c:pt idx="135">
                  <c:v>176.71202289999999</c:v>
                </c:pt>
                <c:pt idx="136">
                  <c:v>169.19784780000001</c:v>
                </c:pt>
                <c:pt idx="137">
                  <c:v>166.5611408</c:v>
                </c:pt>
                <c:pt idx="138">
                  <c:v>161.30658529999999</c:v>
                </c:pt>
                <c:pt idx="139">
                  <c:v>156.36894939999999</c:v>
                </c:pt>
                <c:pt idx="140">
                  <c:v>157.3586233</c:v>
                </c:pt>
                <c:pt idx="141">
                  <c:v>151.53843560000001</c:v>
                </c:pt>
                <c:pt idx="142">
                  <c:v>151.91471089999999</c:v>
                </c:pt>
                <c:pt idx="143">
                  <c:v>156.27025130000001</c:v>
                </c:pt>
                <c:pt idx="144">
                  <c:v>147.38833080000001</c:v>
                </c:pt>
                <c:pt idx="145">
                  <c:v>165.05881880000001</c:v>
                </c:pt>
                <c:pt idx="146">
                  <c:v>149.717398</c:v>
                </c:pt>
                <c:pt idx="147">
                  <c:v>150.7821217</c:v>
                </c:pt>
                <c:pt idx="148">
                  <c:v>143.88934209999999</c:v>
                </c:pt>
                <c:pt idx="149">
                  <c:v>154.3493608</c:v>
                </c:pt>
                <c:pt idx="150">
                  <c:v>151.4136518</c:v>
                </c:pt>
                <c:pt idx="151">
                  <c:v>159.24645699999999</c:v>
                </c:pt>
                <c:pt idx="152">
                  <c:v>141.49681380000001</c:v>
                </c:pt>
                <c:pt idx="153">
                  <c:v>150.4814092</c:v>
                </c:pt>
                <c:pt idx="154">
                  <c:v>151.36836529999999</c:v>
                </c:pt>
                <c:pt idx="155">
                  <c:v>144.90749650000001</c:v>
                </c:pt>
                <c:pt idx="156">
                  <c:v>152.59879749999999</c:v>
                </c:pt>
                <c:pt idx="157">
                  <c:v>163.3886081</c:v>
                </c:pt>
                <c:pt idx="158">
                  <c:v>147.7533167</c:v>
                </c:pt>
                <c:pt idx="159">
                  <c:v>148.68239460000001</c:v>
                </c:pt>
                <c:pt idx="160">
                  <c:v>153.09198810000001</c:v>
                </c:pt>
                <c:pt idx="161">
                  <c:v>179.38315460000001</c:v>
                </c:pt>
                <c:pt idx="162">
                  <c:v>143.8386246</c:v>
                </c:pt>
                <c:pt idx="163">
                  <c:v>163.53515830000001</c:v>
                </c:pt>
                <c:pt idx="164">
                  <c:v>161.7474761</c:v>
                </c:pt>
                <c:pt idx="165">
                  <c:v>139.66675319999999</c:v>
                </c:pt>
                <c:pt idx="166">
                  <c:v>160.34188520000001</c:v>
                </c:pt>
                <c:pt idx="167">
                  <c:v>168.30050019999999</c:v>
                </c:pt>
                <c:pt idx="168">
                  <c:v>149.45341930000001</c:v>
                </c:pt>
                <c:pt idx="169">
                  <c:v>156.4729926</c:v>
                </c:pt>
                <c:pt idx="170">
                  <c:v>153.07873140000001</c:v>
                </c:pt>
                <c:pt idx="171">
                  <c:v>122.04783759999999</c:v>
                </c:pt>
                <c:pt idx="172">
                  <c:v>150.4619093</c:v>
                </c:pt>
                <c:pt idx="173">
                  <c:v>168.65218659999999</c:v>
                </c:pt>
                <c:pt idx="174">
                  <c:v>133.9999578</c:v>
                </c:pt>
                <c:pt idx="175">
                  <c:v>168.66450259999999</c:v>
                </c:pt>
                <c:pt idx="176">
                  <c:v>156.56997999999999</c:v>
                </c:pt>
                <c:pt idx="177">
                  <c:v>155.79412350000001</c:v>
                </c:pt>
                <c:pt idx="178">
                  <c:v>171.72213020000001</c:v>
                </c:pt>
                <c:pt idx="179">
                  <c:v>177.343425</c:v>
                </c:pt>
                <c:pt idx="180">
                  <c:v>179.90734879999999</c:v>
                </c:pt>
                <c:pt idx="181">
                  <c:v>166.01325610000001</c:v>
                </c:pt>
                <c:pt idx="182">
                  <c:v>175.88643239999999</c:v>
                </c:pt>
                <c:pt idx="183">
                  <c:v>178.65074559999999</c:v>
                </c:pt>
                <c:pt idx="184">
                  <c:v>178.61777499999999</c:v>
                </c:pt>
                <c:pt idx="185">
                  <c:v>174.8001558</c:v>
                </c:pt>
                <c:pt idx="186">
                  <c:v>190.33516710000001</c:v>
                </c:pt>
                <c:pt idx="187">
                  <c:v>181.87985420000001</c:v>
                </c:pt>
                <c:pt idx="188">
                  <c:v>172.61943500000001</c:v>
                </c:pt>
                <c:pt idx="189">
                  <c:v>161.10542609999999</c:v>
                </c:pt>
                <c:pt idx="190">
                  <c:v>171.4851353</c:v>
                </c:pt>
                <c:pt idx="191">
                  <c:v>190.3457721</c:v>
                </c:pt>
                <c:pt idx="192">
                  <c:v>173.60196759999999</c:v>
                </c:pt>
                <c:pt idx="193">
                  <c:v>179.34094730000001</c:v>
                </c:pt>
                <c:pt idx="194">
                  <c:v>183.9322421</c:v>
                </c:pt>
                <c:pt idx="195">
                  <c:v>174.75409959999999</c:v>
                </c:pt>
                <c:pt idx="196">
                  <c:v>195.25646710000001</c:v>
                </c:pt>
                <c:pt idx="197">
                  <c:v>205.46892879999999</c:v>
                </c:pt>
                <c:pt idx="198">
                  <c:v>189.87699950000001</c:v>
                </c:pt>
                <c:pt idx="199">
                  <c:v>184.36085969999999</c:v>
                </c:pt>
                <c:pt idx="200">
                  <c:v>180.38005570000001</c:v>
                </c:pt>
                <c:pt idx="201">
                  <c:v>170.71128849999999</c:v>
                </c:pt>
                <c:pt idx="202">
                  <c:v>182.3977194</c:v>
                </c:pt>
                <c:pt idx="203">
                  <c:v>177.70439110000001</c:v>
                </c:pt>
                <c:pt idx="204">
                  <c:v>181.40116069999999</c:v>
                </c:pt>
                <c:pt idx="205">
                  <c:v>171.76553490000001</c:v>
                </c:pt>
                <c:pt idx="206">
                  <c:v>173.27636670000001</c:v>
                </c:pt>
                <c:pt idx="207">
                  <c:v>175.6810825</c:v>
                </c:pt>
                <c:pt idx="208">
                  <c:v>179.75566689999999</c:v>
                </c:pt>
                <c:pt idx="209">
                  <c:v>174.00231840000001</c:v>
                </c:pt>
                <c:pt idx="210">
                  <c:v>202.8462907</c:v>
                </c:pt>
                <c:pt idx="211">
                  <c:v>170.2209628</c:v>
                </c:pt>
                <c:pt idx="212">
                  <c:v>179.9726914</c:v>
                </c:pt>
                <c:pt idx="213">
                  <c:v>174.3855217</c:v>
                </c:pt>
                <c:pt idx="214">
                  <c:v>175.91085029999999</c:v>
                </c:pt>
                <c:pt idx="215">
                  <c:v>181.59346780000001</c:v>
                </c:pt>
                <c:pt idx="216">
                  <c:v>177.64465050000001</c:v>
                </c:pt>
                <c:pt idx="217">
                  <c:v>177.8120266</c:v>
                </c:pt>
                <c:pt idx="218">
                  <c:v>177.5039161</c:v>
                </c:pt>
                <c:pt idx="219">
                  <c:v>178.28605909999999</c:v>
                </c:pt>
                <c:pt idx="220">
                  <c:v>185.20710550000001</c:v>
                </c:pt>
                <c:pt idx="221">
                  <c:v>180.64390589999999</c:v>
                </c:pt>
                <c:pt idx="222">
                  <c:v>183.51341719999999</c:v>
                </c:pt>
                <c:pt idx="223">
                  <c:v>192.15124399999999</c:v>
                </c:pt>
                <c:pt idx="224">
                  <c:v>179.64751820000001</c:v>
                </c:pt>
                <c:pt idx="225">
                  <c:v>183.57426960000001</c:v>
                </c:pt>
                <c:pt idx="226">
                  <c:v>174.93550200000001</c:v>
                </c:pt>
                <c:pt idx="227">
                  <c:v>181.74613299999999</c:v>
                </c:pt>
                <c:pt idx="228">
                  <c:v>176.1766676</c:v>
                </c:pt>
                <c:pt idx="229">
                  <c:v>171.73782439999999</c:v>
                </c:pt>
                <c:pt idx="230">
                  <c:v>176.96141929999999</c:v>
                </c:pt>
                <c:pt idx="231">
                  <c:v>182.22046510000001</c:v>
                </c:pt>
                <c:pt idx="232">
                  <c:v>174.06197359999999</c:v>
                </c:pt>
                <c:pt idx="233">
                  <c:v>183.88297879999999</c:v>
                </c:pt>
                <c:pt idx="234">
                  <c:v>177.6039399</c:v>
                </c:pt>
                <c:pt idx="235">
                  <c:v>188.54162600000001</c:v>
                </c:pt>
                <c:pt idx="236">
                  <c:v>178.27532540000001</c:v>
                </c:pt>
                <c:pt idx="237">
                  <c:v>168.21394710000001</c:v>
                </c:pt>
                <c:pt idx="238">
                  <c:v>177.26247380000001</c:v>
                </c:pt>
                <c:pt idx="239">
                  <c:v>181.84495939999999</c:v>
                </c:pt>
                <c:pt idx="240">
                  <c:v>183.34193590000001</c:v>
                </c:pt>
                <c:pt idx="241">
                  <c:v>177.58418309999999</c:v>
                </c:pt>
                <c:pt idx="242">
                  <c:v>177.85154009999999</c:v>
                </c:pt>
                <c:pt idx="243">
                  <c:v>187.47814289999999</c:v>
                </c:pt>
                <c:pt idx="244">
                  <c:v>180.36359179999999</c:v>
                </c:pt>
                <c:pt idx="245">
                  <c:v>171.2535714</c:v>
                </c:pt>
                <c:pt idx="246">
                  <c:v>177.5008799</c:v>
                </c:pt>
                <c:pt idx="247">
                  <c:v>173.72521159999999</c:v>
                </c:pt>
                <c:pt idx="248">
                  <c:v>181.19983049999999</c:v>
                </c:pt>
                <c:pt idx="249">
                  <c:v>176.93020189999999</c:v>
                </c:pt>
                <c:pt idx="250">
                  <c:v>189.01394819999999</c:v>
                </c:pt>
                <c:pt idx="251">
                  <c:v>180.7042452</c:v>
                </c:pt>
                <c:pt idx="252">
                  <c:v>175.81394829999999</c:v>
                </c:pt>
                <c:pt idx="253">
                  <c:v>188.977642</c:v>
                </c:pt>
                <c:pt idx="254">
                  <c:v>177.74056880000001</c:v>
                </c:pt>
                <c:pt idx="255">
                  <c:v>188.54662970000001</c:v>
                </c:pt>
                <c:pt idx="256">
                  <c:v>184.7752802</c:v>
                </c:pt>
                <c:pt idx="257">
                  <c:v>177.31845100000001</c:v>
                </c:pt>
                <c:pt idx="258">
                  <c:v>179.40492140000001</c:v>
                </c:pt>
                <c:pt idx="259">
                  <c:v>184.81864239999999</c:v>
                </c:pt>
                <c:pt idx="260">
                  <c:v>181.33752870000001</c:v>
                </c:pt>
                <c:pt idx="261">
                  <c:v>180.032004</c:v>
                </c:pt>
                <c:pt idx="262">
                  <c:v>176.15947689999999</c:v>
                </c:pt>
                <c:pt idx="263">
                  <c:v>185.50071919999999</c:v>
                </c:pt>
                <c:pt idx="264">
                  <c:v>174.86879139999999</c:v>
                </c:pt>
                <c:pt idx="265">
                  <c:v>185.62794030000001</c:v>
                </c:pt>
                <c:pt idx="266">
                  <c:v>175.67868780000001</c:v>
                </c:pt>
                <c:pt idx="267">
                  <c:v>158.4744063</c:v>
                </c:pt>
                <c:pt idx="268">
                  <c:v>185.30280999999999</c:v>
                </c:pt>
                <c:pt idx="269">
                  <c:v>175.53282150000001</c:v>
                </c:pt>
                <c:pt idx="270">
                  <c:v>189.07621159999999</c:v>
                </c:pt>
                <c:pt idx="271">
                  <c:v>180.21139669999999</c:v>
                </c:pt>
                <c:pt idx="272">
                  <c:v>179.94639169999999</c:v>
                </c:pt>
                <c:pt idx="273">
                  <c:v>184.77754680000001</c:v>
                </c:pt>
                <c:pt idx="274">
                  <c:v>187.55691279999999</c:v>
                </c:pt>
                <c:pt idx="275">
                  <c:v>181.9730787</c:v>
                </c:pt>
                <c:pt idx="276">
                  <c:v>179.32375640000001</c:v>
                </c:pt>
                <c:pt idx="277">
                  <c:v>174.05718390000001</c:v>
                </c:pt>
                <c:pt idx="278">
                  <c:v>177.4414386</c:v>
                </c:pt>
                <c:pt idx="279">
                  <c:v>172.3906935</c:v>
                </c:pt>
                <c:pt idx="280">
                  <c:v>166.96427159999999</c:v>
                </c:pt>
                <c:pt idx="281">
                  <c:v>178.7869469</c:v>
                </c:pt>
                <c:pt idx="282">
                  <c:v>176.63128560000001</c:v>
                </c:pt>
                <c:pt idx="283">
                  <c:v>173.8400316</c:v>
                </c:pt>
                <c:pt idx="284">
                  <c:v>176.80430659999999</c:v>
                </c:pt>
                <c:pt idx="285">
                  <c:v>182.17064579999999</c:v>
                </c:pt>
                <c:pt idx="286">
                  <c:v>177.52551149999999</c:v>
                </c:pt>
                <c:pt idx="287">
                  <c:v>183.71500380000001</c:v>
                </c:pt>
                <c:pt idx="288">
                  <c:v>179.00020810000001</c:v>
                </c:pt>
                <c:pt idx="289">
                  <c:v>181.69725460000001</c:v>
                </c:pt>
                <c:pt idx="290">
                  <c:v>181.83508119999999</c:v>
                </c:pt>
                <c:pt idx="291">
                  <c:v>179.44127030000001</c:v>
                </c:pt>
                <c:pt idx="292">
                  <c:v>176.48772880000001</c:v>
                </c:pt>
                <c:pt idx="293">
                  <c:v>174.99118010000001</c:v>
                </c:pt>
                <c:pt idx="294">
                  <c:v>175.60128570000001</c:v>
                </c:pt>
                <c:pt idx="295">
                  <c:v>184.29166889999999</c:v>
                </c:pt>
                <c:pt idx="296">
                  <c:v>178.4043427</c:v>
                </c:pt>
                <c:pt idx="297">
                  <c:v>182.48021030000001</c:v>
                </c:pt>
                <c:pt idx="298">
                  <c:v>180.73264</c:v>
                </c:pt>
                <c:pt idx="299">
                  <c:v>168.8411582</c:v>
                </c:pt>
                <c:pt idx="300">
                  <c:v>181.141886</c:v>
                </c:pt>
                <c:pt idx="301">
                  <c:v>173.63391189999999</c:v>
                </c:pt>
                <c:pt idx="302">
                  <c:v>176.59134470000001</c:v>
                </c:pt>
                <c:pt idx="303">
                  <c:v>178.2081441</c:v>
                </c:pt>
                <c:pt idx="304">
                  <c:v>174.9022324</c:v>
                </c:pt>
                <c:pt idx="305">
                  <c:v>177.13110459999999</c:v>
                </c:pt>
                <c:pt idx="306">
                  <c:v>180.9305919</c:v>
                </c:pt>
                <c:pt idx="307">
                  <c:v>180.7169031</c:v>
                </c:pt>
                <c:pt idx="308">
                  <c:v>173.09466470000001</c:v>
                </c:pt>
                <c:pt idx="309">
                  <c:v>174.5887334</c:v>
                </c:pt>
                <c:pt idx="310">
                  <c:v>183.3356498</c:v>
                </c:pt>
                <c:pt idx="311">
                  <c:v>169.72358149999999</c:v>
                </c:pt>
                <c:pt idx="312">
                  <c:v>179.4546124</c:v>
                </c:pt>
                <c:pt idx="313">
                  <c:v>174.91236710000001</c:v>
                </c:pt>
                <c:pt idx="314">
                  <c:v>176.76081629999999</c:v>
                </c:pt>
                <c:pt idx="315">
                  <c:v>180.38907879999999</c:v>
                </c:pt>
                <c:pt idx="316">
                  <c:v>176.44633379999999</c:v>
                </c:pt>
                <c:pt idx="317">
                  <c:v>174.7361817</c:v>
                </c:pt>
                <c:pt idx="318">
                  <c:v>175.46264679999999</c:v>
                </c:pt>
                <c:pt idx="319">
                  <c:v>173.81061030000001</c:v>
                </c:pt>
                <c:pt idx="320">
                  <c:v>175.79799750000001</c:v>
                </c:pt>
                <c:pt idx="321">
                  <c:v>179.5109319</c:v>
                </c:pt>
                <c:pt idx="322">
                  <c:v>179.41103630000001</c:v>
                </c:pt>
                <c:pt idx="323">
                  <c:v>180.68230740000001</c:v>
                </c:pt>
                <c:pt idx="324">
                  <c:v>180.49346420000001</c:v>
                </c:pt>
                <c:pt idx="325">
                  <c:v>178.1208211</c:v>
                </c:pt>
                <c:pt idx="326">
                  <c:v>183.30686969999999</c:v>
                </c:pt>
                <c:pt idx="327">
                  <c:v>178.473705</c:v>
                </c:pt>
                <c:pt idx="328">
                  <c:v>187.96928070000001</c:v>
                </c:pt>
                <c:pt idx="329">
                  <c:v>177.10531810000001</c:v>
                </c:pt>
                <c:pt idx="330">
                  <c:v>183.36579789999999</c:v>
                </c:pt>
                <c:pt idx="331">
                  <c:v>177.70109830000001</c:v>
                </c:pt>
                <c:pt idx="332">
                  <c:v>180.1153501</c:v>
                </c:pt>
                <c:pt idx="333">
                  <c:v>186.35902379999999</c:v>
                </c:pt>
                <c:pt idx="334">
                  <c:v>173.37587719999999</c:v>
                </c:pt>
                <c:pt idx="335">
                  <c:v>184.8866362</c:v>
                </c:pt>
                <c:pt idx="336">
                  <c:v>208.70778780000001</c:v>
                </c:pt>
                <c:pt idx="337">
                  <c:v>183.66685229999999</c:v>
                </c:pt>
                <c:pt idx="338">
                  <c:v>183.57478259999999</c:v>
                </c:pt>
                <c:pt idx="339">
                  <c:v>173.01213139999999</c:v>
                </c:pt>
                <c:pt idx="340">
                  <c:v>194.31075419999999</c:v>
                </c:pt>
                <c:pt idx="341">
                  <c:v>183.57050620000001</c:v>
                </c:pt>
                <c:pt idx="342">
                  <c:v>180.14494239999999</c:v>
                </c:pt>
                <c:pt idx="343">
                  <c:v>184.56112100000001</c:v>
                </c:pt>
                <c:pt idx="344">
                  <c:v>195.74863149999999</c:v>
                </c:pt>
                <c:pt idx="345">
                  <c:v>183.59847350000001</c:v>
                </c:pt>
                <c:pt idx="346">
                  <c:v>184.970752</c:v>
                </c:pt>
                <c:pt idx="347">
                  <c:v>188.70883079999999</c:v>
                </c:pt>
                <c:pt idx="348">
                  <c:v>188.60183739999999</c:v>
                </c:pt>
                <c:pt idx="349">
                  <c:v>188.28820999999999</c:v>
                </c:pt>
                <c:pt idx="350">
                  <c:v>186.58964689999999</c:v>
                </c:pt>
                <c:pt idx="351">
                  <c:v>207.6831761</c:v>
                </c:pt>
                <c:pt idx="352">
                  <c:v>196.9241979</c:v>
                </c:pt>
                <c:pt idx="353">
                  <c:v>205.11442009999999</c:v>
                </c:pt>
                <c:pt idx="354">
                  <c:v>200.00226660000001</c:v>
                </c:pt>
                <c:pt idx="355">
                  <c:v>192.151971</c:v>
                </c:pt>
                <c:pt idx="356">
                  <c:v>212.2113094</c:v>
                </c:pt>
                <c:pt idx="357">
                  <c:v>201.3835675</c:v>
                </c:pt>
                <c:pt idx="358">
                  <c:v>183.87138970000001</c:v>
                </c:pt>
                <c:pt idx="359">
                  <c:v>187.7050883</c:v>
                </c:pt>
                <c:pt idx="360">
                  <c:v>191.70316879999999</c:v>
                </c:pt>
                <c:pt idx="361">
                  <c:v>184.1205296</c:v>
                </c:pt>
                <c:pt idx="362">
                  <c:v>181.44046019999999</c:v>
                </c:pt>
                <c:pt idx="363">
                  <c:v>187.1076831</c:v>
                </c:pt>
                <c:pt idx="364">
                  <c:v>186.22042740000001</c:v>
                </c:pt>
                <c:pt idx="365">
                  <c:v>187.38795469999999</c:v>
                </c:pt>
                <c:pt idx="366">
                  <c:v>190.17480399999999</c:v>
                </c:pt>
                <c:pt idx="367">
                  <c:v>182.82103459999999</c:v>
                </c:pt>
                <c:pt idx="368">
                  <c:v>188.2801278</c:v>
                </c:pt>
                <c:pt idx="369">
                  <c:v>192.88596250000001</c:v>
                </c:pt>
                <c:pt idx="370">
                  <c:v>190.7266659</c:v>
                </c:pt>
                <c:pt idx="371">
                  <c:v>186.856234</c:v>
                </c:pt>
                <c:pt idx="372">
                  <c:v>189.8481769</c:v>
                </c:pt>
                <c:pt idx="373">
                  <c:v>192.28680399999999</c:v>
                </c:pt>
                <c:pt idx="374">
                  <c:v>185.84757339999999</c:v>
                </c:pt>
                <c:pt idx="375">
                  <c:v>184.1838621</c:v>
                </c:pt>
                <c:pt idx="376">
                  <c:v>189.44248060000001</c:v>
                </c:pt>
                <c:pt idx="377">
                  <c:v>184.17873059999999</c:v>
                </c:pt>
                <c:pt idx="378">
                  <c:v>195.55440010000001</c:v>
                </c:pt>
                <c:pt idx="379">
                  <c:v>190.3323872</c:v>
                </c:pt>
                <c:pt idx="380">
                  <c:v>189.69923199999999</c:v>
                </c:pt>
                <c:pt idx="381">
                  <c:v>187.41399720000001</c:v>
                </c:pt>
                <c:pt idx="382">
                  <c:v>189.1827783</c:v>
                </c:pt>
                <c:pt idx="383">
                  <c:v>194.73710539999999</c:v>
                </c:pt>
                <c:pt idx="384">
                  <c:v>190.5789182</c:v>
                </c:pt>
                <c:pt idx="385">
                  <c:v>180.8321933</c:v>
                </c:pt>
                <c:pt idx="386">
                  <c:v>181.1651492</c:v>
                </c:pt>
                <c:pt idx="387">
                  <c:v>191.4254201</c:v>
                </c:pt>
                <c:pt idx="388">
                  <c:v>183.24293840000001</c:v>
                </c:pt>
                <c:pt idx="389">
                  <c:v>193.0898583</c:v>
                </c:pt>
                <c:pt idx="390">
                  <c:v>191.04704939999999</c:v>
                </c:pt>
                <c:pt idx="391">
                  <c:v>185.09887119999999</c:v>
                </c:pt>
                <c:pt idx="392">
                  <c:v>187.92861239999999</c:v>
                </c:pt>
                <c:pt idx="393">
                  <c:v>191.43585440000001</c:v>
                </c:pt>
                <c:pt idx="394">
                  <c:v>194.23737209999999</c:v>
                </c:pt>
                <c:pt idx="395">
                  <c:v>190.03719140000001</c:v>
                </c:pt>
                <c:pt idx="396">
                  <c:v>189.30568020000001</c:v>
                </c:pt>
                <c:pt idx="397">
                  <c:v>187.05196230000001</c:v>
                </c:pt>
                <c:pt idx="398">
                  <c:v>181.8863972</c:v>
                </c:pt>
                <c:pt idx="399">
                  <c:v>175.93980099999999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A3-4BE3-9C8D-F604B46FFB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6625647"/>
        <c:axId val="1273935775"/>
      </c:lineChart>
      <c:catAx>
        <c:axId val="1446625647"/>
        <c:scaling>
          <c:orientation val="minMax"/>
        </c:scaling>
        <c:delete val="1"/>
        <c:axPos val="b"/>
        <c:majorTickMark val="none"/>
        <c:minorTickMark val="none"/>
        <c:tickLblPos val="nextTo"/>
        <c:crossAx val="1273935775"/>
        <c:crosses val="autoZero"/>
        <c:auto val="1"/>
        <c:lblAlgn val="ctr"/>
        <c:lblOffset val="100"/>
        <c:noMultiLvlLbl val="0"/>
      </c:catAx>
      <c:valAx>
        <c:axId val="1273935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46625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Tiempo 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2 Threads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'400 - 2 T'!$W$4:$W$403</c:f>
              <c:numCache>
                <c:formatCode>0.00</c:formatCode>
                <c:ptCount val="400"/>
                <c:pt idx="0">
                  <c:v>1625.6785808</c:v>
                </c:pt>
                <c:pt idx="1">
                  <c:v>187.79741419999999</c:v>
                </c:pt>
                <c:pt idx="2">
                  <c:v>192.2672614</c:v>
                </c:pt>
                <c:pt idx="3">
                  <c:v>191.5869375</c:v>
                </c:pt>
                <c:pt idx="4">
                  <c:v>181.2932686</c:v>
                </c:pt>
                <c:pt idx="5">
                  <c:v>192.83947860000001</c:v>
                </c:pt>
                <c:pt idx="6">
                  <c:v>189.77051839999999</c:v>
                </c:pt>
                <c:pt idx="7">
                  <c:v>182.3174525</c:v>
                </c:pt>
                <c:pt idx="8">
                  <c:v>196.04746230000001</c:v>
                </c:pt>
                <c:pt idx="9">
                  <c:v>185.55460099999999</c:v>
                </c:pt>
                <c:pt idx="10">
                  <c:v>178.6993248</c:v>
                </c:pt>
                <c:pt idx="11">
                  <c:v>191.41135109999999</c:v>
                </c:pt>
                <c:pt idx="12">
                  <c:v>186.1054365</c:v>
                </c:pt>
                <c:pt idx="13">
                  <c:v>180.39754600000001</c:v>
                </c:pt>
                <c:pt idx="14">
                  <c:v>190.93629229999999</c:v>
                </c:pt>
                <c:pt idx="15">
                  <c:v>197.81868059999999</c:v>
                </c:pt>
                <c:pt idx="16">
                  <c:v>191.2214391</c:v>
                </c:pt>
                <c:pt idx="17">
                  <c:v>188.3024503</c:v>
                </c:pt>
                <c:pt idx="18">
                  <c:v>185.96572860000001</c:v>
                </c:pt>
                <c:pt idx="19">
                  <c:v>189.17234400000001</c:v>
                </c:pt>
                <c:pt idx="20">
                  <c:v>189.14869569999999</c:v>
                </c:pt>
                <c:pt idx="21">
                  <c:v>188.2209005</c:v>
                </c:pt>
                <c:pt idx="22">
                  <c:v>186.53696239999999</c:v>
                </c:pt>
                <c:pt idx="23">
                  <c:v>193.03460799999999</c:v>
                </c:pt>
                <c:pt idx="24">
                  <c:v>187.6525316</c:v>
                </c:pt>
                <c:pt idx="25">
                  <c:v>192.93261709999999</c:v>
                </c:pt>
                <c:pt idx="26">
                  <c:v>188.80175610000001</c:v>
                </c:pt>
                <c:pt idx="27">
                  <c:v>183.75520169999999</c:v>
                </c:pt>
                <c:pt idx="28">
                  <c:v>185.3341126</c:v>
                </c:pt>
                <c:pt idx="29">
                  <c:v>193.36700809999999</c:v>
                </c:pt>
                <c:pt idx="30">
                  <c:v>188.51126400000001</c:v>
                </c:pt>
                <c:pt idx="31">
                  <c:v>190.27290339999999</c:v>
                </c:pt>
                <c:pt idx="32">
                  <c:v>201.25001739999999</c:v>
                </c:pt>
                <c:pt idx="33">
                  <c:v>194.78021089999999</c:v>
                </c:pt>
                <c:pt idx="34">
                  <c:v>184.3266491</c:v>
                </c:pt>
                <c:pt idx="35">
                  <c:v>179.71405799999999</c:v>
                </c:pt>
                <c:pt idx="36">
                  <c:v>185.91851779999999</c:v>
                </c:pt>
                <c:pt idx="37">
                  <c:v>197.24013410000001</c:v>
                </c:pt>
                <c:pt idx="38">
                  <c:v>183.4628281</c:v>
                </c:pt>
                <c:pt idx="39">
                  <c:v>174.82808030000001</c:v>
                </c:pt>
                <c:pt idx="40">
                  <c:v>189.65155089999999</c:v>
                </c:pt>
                <c:pt idx="41">
                  <c:v>199.28666329999999</c:v>
                </c:pt>
                <c:pt idx="42">
                  <c:v>201.14623080000001</c:v>
                </c:pt>
                <c:pt idx="43">
                  <c:v>189.37179259999999</c:v>
                </c:pt>
                <c:pt idx="44">
                  <c:v>181.64846170000001</c:v>
                </c:pt>
                <c:pt idx="45">
                  <c:v>188.42009229999999</c:v>
                </c:pt>
                <c:pt idx="46">
                  <c:v>186.46375130000001</c:v>
                </c:pt>
                <c:pt idx="47">
                  <c:v>186.725934</c:v>
                </c:pt>
                <c:pt idx="48">
                  <c:v>186.58883460000001</c:v>
                </c:pt>
                <c:pt idx="49">
                  <c:v>184.2819614</c:v>
                </c:pt>
                <c:pt idx="50">
                  <c:v>188.47157960000001</c:v>
                </c:pt>
                <c:pt idx="51">
                  <c:v>182.90391</c:v>
                </c:pt>
                <c:pt idx="52">
                  <c:v>192.0802138</c:v>
                </c:pt>
                <c:pt idx="53">
                  <c:v>182.4967169</c:v>
                </c:pt>
                <c:pt idx="54">
                  <c:v>196.2041476</c:v>
                </c:pt>
                <c:pt idx="55">
                  <c:v>190.31690699999999</c:v>
                </c:pt>
                <c:pt idx="56">
                  <c:v>194.7944937</c:v>
                </c:pt>
                <c:pt idx="57">
                  <c:v>209.266492</c:v>
                </c:pt>
                <c:pt idx="58">
                  <c:v>196.80745390000001</c:v>
                </c:pt>
                <c:pt idx="59">
                  <c:v>189.13868930000001</c:v>
                </c:pt>
                <c:pt idx="60">
                  <c:v>188.5973042</c:v>
                </c:pt>
                <c:pt idx="61">
                  <c:v>186.82565819999999</c:v>
                </c:pt>
                <c:pt idx="62">
                  <c:v>182.6668727</c:v>
                </c:pt>
                <c:pt idx="63">
                  <c:v>189.9559835</c:v>
                </c:pt>
                <c:pt idx="64">
                  <c:v>198.74998249999999</c:v>
                </c:pt>
                <c:pt idx="65">
                  <c:v>193.12979899999999</c:v>
                </c:pt>
                <c:pt idx="66">
                  <c:v>190.5280727</c:v>
                </c:pt>
                <c:pt idx="67">
                  <c:v>199.40178230000001</c:v>
                </c:pt>
                <c:pt idx="68">
                  <c:v>196.16903880000001</c:v>
                </c:pt>
                <c:pt idx="69">
                  <c:v>197.1534528</c:v>
                </c:pt>
                <c:pt idx="70">
                  <c:v>199.67209009999999</c:v>
                </c:pt>
                <c:pt idx="71">
                  <c:v>187.2919077</c:v>
                </c:pt>
                <c:pt idx="72">
                  <c:v>232.90577049999999</c:v>
                </c:pt>
                <c:pt idx="73">
                  <c:v>194.6963092</c:v>
                </c:pt>
                <c:pt idx="74">
                  <c:v>184.98058750000001</c:v>
                </c:pt>
                <c:pt idx="75">
                  <c:v>190.24027480000001</c:v>
                </c:pt>
                <c:pt idx="76">
                  <c:v>187.71770330000001</c:v>
                </c:pt>
                <c:pt idx="77">
                  <c:v>199.20040969999999</c:v>
                </c:pt>
                <c:pt idx="78">
                  <c:v>181.59958309999999</c:v>
                </c:pt>
                <c:pt idx="79">
                  <c:v>185.4601365</c:v>
                </c:pt>
                <c:pt idx="80">
                  <c:v>186.5675809</c:v>
                </c:pt>
                <c:pt idx="81">
                  <c:v>187.80258860000001</c:v>
                </c:pt>
                <c:pt idx="82">
                  <c:v>189.4262732</c:v>
                </c:pt>
                <c:pt idx="83">
                  <c:v>188.89108880000001</c:v>
                </c:pt>
                <c:pt idx="84">
                  <c:v>196.54805089999999</c:v>
                </c:pt>
                <c:pt idx="85">
                  <c:v>182.02644749999999</c:v>
                </c:pt>
                <c:pt idx="86">
                  <c:v>186.72448030000001</c:v>
                </c:pt>
                <c:pt idx="87">
                  <c:v>191.24649819999999</c:v>
                </c:pt>
                <c:pt idx="88">
                  <c:v>185.1607927</c:v>
                </c:pt>
                <c:pt idx="89">
                  <c:v>197.80512450000001</c:v>
                </c:pt>
                <c:pt idx="90">
                  <c:v>186.62531129999999</c:v>
                </c:pt>
                <c:pt idx="91">
                  <c:v>188.31724610000001</c:v>
                </c:pt>
                <c:pt idx="92">
                  <c:v>185.84342530000001</c:v>
                </c:pt>
                <c:pt idx="93">
                  <c:v>191.69825080000001</c:v>
                </c:pt>
                <c:pt idx="94">
                  <c:v>188.67325199999999</c:v>
                </c:pt>
                <c:pt idx="95">
                  <c:v>187.5345902</c:v>
                </c:pt>
                <c:pt idx="96">
                  <c:v>178.938244</c:v>
                </c:pt>
                <c:pt idx="97">
                  <c:v>186.8304905</c:v>
                </c:pt>
                <c:pt idx="98">
                  <c:v>188.69283770000001</c:v>
                </c:pt>
                <c:pt idx="99">
                  <c:v>187.88781610000001</c:v>
                </c:pt>
                <c:pt idx="100">
                  <c:v>187.6644627</c:v>
                </c:pt>
                <c:pt idx="101">
                  <c:v>189.27142699999999</c:v>
                </c:pt>
                <c:pt idx="102">
                  <c:v>187.74652610000001</c:v>
                </c:pt>
                <c:pt idx="103">
                  <c:v>193.29088949999999</c:v>
                </c:pt>
                <c:pt idx="104">
                  <c:v>188.08427140000001</c:v>
                </c:pt>
                <c:pt idx="105">
                  <c:v>187.86536559999999</c:v>
                </c:pt>
                <c:pt idx="106">
                  <c:v>191.17136289999999</c:v>
                </c:pt>
                <c:pt idx="107">
                  <c:v>191.51522360000001</c:v>
                </c:pt>
                <c:pt idx="108">
                  <c:v>183.42310069999999</c:v>
                </c:pt>
                <c:pt idx="109">
                  <c:v>193.4161861</c:v>
                </c:pt>
                <c:pt idx="110">
                  <c:v>188.9430035</c:v>
                </c:pt>
                <c:pt idx="111">
                  <c:v>184.06489439999999</c:v>
                </c:pt>
                <c:pt idx="112">
                  <c:v>186.78627299999999</c:v>
                </c:pt>
                <c:pt idx="113">
                  <c:v>183.84359370000001</c:v>
                </c:pt>
                <c:pt idx="114">
                  <c:v>190.24780139999999</c:v>
                </c:pt>
                <c:pt idx="115">
                  <c:v>203.86859329999999</c:v>
                </c:pt>
                <c:pt idx="116">
                  <c:v>197.7079233</c:v>
                </c:pt>
                <c:pt idx="117">
                  <c:v>184.35140949999999</c:v>
                </c:pt>
                <c:pt idx="118">
                  <c:v>198.07312289999999</c:v>
                </c:pt>
                <c:pt idx="119">
                  <c:v>196.4908762</c:v>
                </c:pt>
                <c:pt idx="120">
                  <c:v>187.14450220000001</c:v>
                </c:pt>
                <c:pt idx="121">
                  <c:v>185.2912638</c:v>
                </c:pt>
                <c:pt idx="122">
                  <c:v>187.3566519</c:v>
                </c:pt>
                <c:pt idx="123">
                  <c:v>187.79335159999999</c:v>
                </c:pt>
                <c:pt idx="124">
                  <c:v>187.75601940000001</c:v>
                </c:pt>
                <c:pt idx="125">
                  <c:v>186.31074369999999</c:v>
                </c:pt>
                <c:pt idx="126">
                  <c:v>196.65051209999999</c:v>
                </c:pt>
                <c:pt idx="127">
                  <c:v>200.41955189999999</c:v>
                </c:pt>
                <c:pt idx="128">
                  <c:v>192.5929476</c:v>
                </c:pt>
                <c:pt idx="129">
                  <c:v>182.1927972</c:v>
                </c:pt>
                <c:pt idx="130">
                  <c:v>197.6619527</c:v>
                </c:pt>
                <c:pt idx="131">
                  <c:v>197.27815079999999</c:v>
                </c:pt>
                <c:pt idx="132">
                  <c:v>203.4209883</c:v>
                </c:pt>
                <c:pt idx="133">
                  <c:v>193.02378859999999</c:v>
                </c:pt>
                <c:pt idx="134">
                  <c:v>182.50278929999999</c:v>
                </c:pt>
                <c:pt idx="135">
                  <c:v>183.630247</c:v>
                </c:pt>
                <c:pt idx="136">
                  <c:v>167.9689554</c:v>
                </c:pt>
                <c:pt idx="137">
                  <c:v>171.21320259999999</c:v>
                </c:pt>
                <c:pt idx="138">
                  <c:v>173.89109089999999</c:v>
                </c:pt>
                <c:pt idx="139">
                  <c:v>174.5796249</c:v>
                </c:pt>
                <c:pt idx="140">
                  <c:v>166.88199470000001</c:v>
                </c:pt>
                <c:pt idx="141">
                  <c:v>161.16251500000001</c:v>
                </c:pt>
                <c:pt idx="142">
                  <c:v>169.00639630000001</c:v>
                </c:pt>
                <c:pt idx="143">
                  <c:v>160.99535280000001</c:v>
                </c:pt>
                <c:pt idx="144">
                  <c:v>161.9222073</c:v>
                </c:pt>
                <c:pt idx="145">
                  <c:v>158.6901905</c:v>
                </c:pt>
                <c:pt idx="146">
                  <c:v>165.71425410000001</c:v>
                </c:pt>
                <c:pt idx="147">
                  <c:v>159.18885470000001</c:v>
                </c:pt>
                <c:pt idx="148">
                  <c:v>160.84349990000001</c:v>
                </c:pt>
                <c:pt idx="149">
                  <c:v>155.65488550000001</c:v>
                </c:pt>
                <c:pt idx="150">
                  <c:v>153.96149650000001</c:v>
                </c:pt>
                <c:pt idx="151">
                  <c:v>157.79374100000001</c:v>
                </c:pt>
                <c:pt idx="152">
                  <c:v>160.79158509999999</c:v>
                </c:pt>
                <c:pt idx="153">
                  <c:v>157.95572870000001</c:v>
                </c:pt>
                <c:pt idx="154">
                  <c:v>159.7762961</c:v>
                </c:pt>
                <c:pt idx="155">
                  <c:v>160.05053799999999</c:v>
                </c:pt>
                <c:pt idx="156">
                  <c:v>160.80116409999999</c:v>
                </c:pt>
                <c:pt idx="157">
                  <c:v>172.9567529</c:v>
                </c:pt>
                <c:pt idx="158">
                  <c:v>156.1561155</c:v>
                </c:pt>
                <c:pt idx="159">
                  <c:v>169.48487610000001</c:v>
                </c:pt>
                <c:pt idx="160">
                  <c:v>180.30846990000001</c:v>
                </c:pt>
                <c:pt idx="161">
                  <c:v>173.4213776</c:v>
                </c:pt>
                <c:pt idx="162">
                  <c:v>164.68575079999999</c:v>
                </c:pt>
                <c:pt idx="163">
                  <c:v>168.1958582</c:v>
                </c:pt>
                <c:pt idx="164">
                  <c:v>179.04408330000001</c:v>
                </c:pt>
                <c:pt idx="165">
                  <c:v>166.7921059</c:v>
                </c:pt>
                <c:pt idx="166">
                  <c:v>161.8001179</c:v>
                </c:pt>
                <c:pt idx="167">
                  <c:v>179.86698000000001</c:v>
                </c:pt>
                <c:pt idx="168">
                  <c:v>174.3399359</c:v>
                </c:pt>
                <c:pt idx="169">
                  <c:v>174.73836309999999</c:v>
                </c:pt>
                <c:pt idx="170">
                  <c:v>170.1368046</c:v>
                </c:pt>
                <c:pt idx="171">
                  <c:v>182.13835929999999</c:v>
                </c:pt>
                <c:pt idx="172">
                  <c:v>180.5665041</c:v>
                </c:pt>
                <c:pt idx="173">
                  <c:v>186.9911951</c:v>
                </c:pt>
                <c:pt idx="174">
                  <c:v>184.0752004</c:v>
                </c:pt>
                <c:pt idx="175">
                  <c:v>189.40557570000001</c:v>
                </c:pt>
                <c:pt idx="176">
                  <c:v>182.95612439999999</c:v>
                </c:pt>
                <c:pt idx="177">
                  <c:v>182.77057379999999</c:v>
                </c:pt>
                <c:pt idx="178">
                  <c:v>192.43840030000001</c:v>
                </c:pt>
                <c:pt idx="179">
                  <c:v>185.3928267</c:v>
                </c:pt>
                <c:pt idx="180">
                  <c:v>190.9528846</c:v>
                </c:pt>
                <c:pt idx="181">
                  <c:v>196.8082666</c:v>
                </c:pt>
                <c:pt idx="182">
                  <c:v>187.09322890000001</c:v>
                </c:pt>
                <c:pt idx="183">
                  <c:v>183.85330089999999</c:v>
                </c:pt>
                <c:pt idx="184">
                  <c:v>184.8694883</c:v>
                </c:pt>
                <c:pt idx="185">
                  <c:v>200.3278243</c:v>
                </c:pt>
                <c:pt idx="186">
                  <c:v>208.60087909999999</c:v>
                </c:pt>
                <c:pt idx="187">
                  <c:v>190.6466131</c:v>
                </c:pt>
                <c:pt idx="188">
                  <c:v>184.62727620000001</c:v>
                </c:pt>
                <c:pt idx="189">
                  <c:v>187.9742411</c:v>
                </c:pt>
                <c:pt idx="190">
                  <c:v>184.3618008</c:v>
                </c:pt>
                <c:pt idx="191">
                  <c:v>198.17742269999999</c:v>
                </c:pt>
                <c:pt idx="192">
                  <c:v>198.00953369999999</c:v>
                </c:pt>
                <c:pt idx="193">
                  <c:v>211.0812004</c:v>
                </c:pt>
                <c:pt idx="194">
                  <c:v>181.0181288</c:v>
                </c:pt>
                <c:pt idx="195">
                  <c:v>188.2146142</c:v>
                </c:pt>
                <c:pt idx="196">
                  <c:v>190.33589380000001</c:v>
                </c:pt>
                <c:pt idx="197">
                  <c:v>185.75785569999999</c:v>
                </c:pt>
                <c:pt idx="198">
                  <c:v>183.80651789999999</c:v>
                </c:pt>
                <c:pt idx="199">
                  <c:v>182.0362829</c:v>
                </c:pt>
                <c:pt idx="200">
                  <c:v>184.37591269999999</c:v>
                </c:pt>
                <c:pt idx="201">
                  <c:v>200.19914929999999</c:v>
                </c:pt>
                <c:pt idx="202">
                  <c:v>197.52536599999999</c:v>
                </c:pt>
                <c:pt idx="203">
                  <c:v>184.24326049999999</c:v>
                </c:pt>
                <c:pt idx="204">
                  <c:v>189.27745640000001</c:v>
                </c:pt>
                <c:pt idx="205">
                  <c:v>185.0209136</c:v>
                </c:pt>
                <c:pt idx="206">
                  <c:v>201.27246840000001</c:v>
                </c:pt>
                <c:pt idx="207">
                  <c:v>185.61404210000001</c:v>
                </c:pt>
                <c:pt idx="208">
                  <c:v>180.01211929999999</c:v>
                </c:pt>
                <c:pt idx="209">
                  <c:v>184.395242</c:v>
                </c:pt>
                <c:pt idx="210">
                  <c:v>182.4490782</c:v>
                </c:pt>
                <c:pt idx="211">
                  <c:v>180.8423712</c:v>
                </c:pt>
                <c:pt idx="212">
                  <c:v>191.37585759999999</c:v>
                </c:pt>
                <c:pt idx="213">
                  <c:v>181.96405559999999</c:v>
                </c:pt>
                <c:pt idx="214">
                  <c:v>186.02743580000001</c:v>
                </c:pt>
                <c:pt idx="215">
                  <c:v>182.8659365</c:v>
                </c:pt>
                <c:pt idx="216">
                  <c:v>184.8630738</c:v>
                </c:pt>
                <c:pt idx="217">
                  <c:v>188.42967139999999</c:v>
                </c:pt>
                <c:pt idx="218">
                  <c:v>180.8993318</c:v>
                </c:pt>
                <c:pt idx="219">
                  <c:v>185.465824</c:v>
                </c:pt>
                <c:pt idx="220">
                  <c:v>189.8706277</c:v>
                </c:pt>
                <c:pt idx="221">
                  <c:v>195.3696195</c:v>
                </c:pt>
                <c:pt idx="222">
                  <c:v>185.6293086</c:v>
                </c:pt>
                <c:pt idx="223">
                  <c:v>198.08590910000001</c:v>
                </c:pt>
                <c:pt idx="224">
                  <c:v>192.06028610000001</c:v>
                </c:pt>
                <c:pt idx="225">
                  <c:v>179.2541803</c:v>
                </c:pt>
                <c:pt idx="226">
                  <c:v>185.85026730000001</c:v>
                </c:pt>
                <c:pt idx="227">
                  <c:v>182.6062767</c:v>
                </c:pt>
                <c:pt idx="228">
                  <c:v>188.2208574</c:v>
                </c:pt>
                <c:pt idx="229">
                  <c:v>191.69123780000001</c:v>
                </c:pt>
                <c:pt idx="230">
                  <c:v>189.3696971</c:v>
                </c:pt>
                <c:pt idx="231">
                  <c:v>184.4378342</c:v>
                </c:pt>
                <c:pt idx="232">
                  <c:v>184.61731230000001</c:v>
                </c:pt>
                <c:pt idx="233">
                  <c:v>184.63916459999999</c:v>
                </c:pt>
                <c:pt idx="234">
                  <c:v>187.71761770000001</c:v>
                </c:pt>
                <c:pt idx="235">
                  <c:v>182.64279690000001</c:v>
                </c:pt>
                <c:pt idx="236">
                  <c:v>186.0167453</c:v>
                </c:pt>
                <c:pt idx="237">
                  <c:v>188.04433030000001</c:v>
                </c:pt>
                <c:pt idx="238">
                  <c:v>185.31136240000001</c:v>
                </c:pt>
                <c:pt idx="239">
                  <c:v>181.82195300000001</c:v>
                </c:pt>
                <c:pt idx="240">
                  <c:v>178.9512014</c:v>
                </c:pt>
                <c:pt idx="241">
                  <c:v>188.93017470000001</c:v>
                </c:pt>
                <c:pt idx="242">
                  <c:v>188.09607399999999</c:v>
                </c:pt>
                <c:pt idx="243">
                  <c:v>192.38477499999999</c:v>
                </c:pt>
                <c:pt idx="244">
                  <c:v>183.43289379999999</c:v>
                </c:pt>
                <c:pt idx="245">
                  <c:v>187.53424849999999</c:v>
                </c:pt>
                <c:pt idx="246">
                  <c:v>187.1682787</c:v>
                </c:pt>
                <c:pt idx="247">
                  <c:v>186.38622119999999</c:v>
                </c:pt>
                <c:pt idx="248">
                  <c:v>189.096225</c:v>
                </c:pt>
                <c:pt idx="249">
                  <c:v>204.7969014</c:v>
                </c:pt>
                <c:pt idx="250">
                  <c:v>188.7775517</c:v>
                </c:pt>
                <c:pt idx="251">
                  <c:v>187.3141449</c:v>
                </c:pt>
                <c:pt idx="252">
                  <c:v>185.7142795</c:v>
                </c:pt>
                <c:pt idx="253">
                  <c:v>184.27644509999999</c:v>
                </c:pt>
                <c:pt idx="254">
                  <c:v>180.8293711</c:v>
                </c:pt>
                <c:pt idx="255">
                  <c:v>193.2358098</c:v>
                </c:pt>
                <c:pt idx="256">
                  <c:v>202.00684480000001</c:v>
                </c:pt>
                <c:pt idx="257">
                  <c:v>188.15508740000001</c:v>
                </c:pt>
                <c:pt idx="258">
                  <c:v>185.21523049999999</c:v>
                </c:pt>
                <c:pt idx="259">
                  <c:v>192.78705059999999</c:v>
                </c:pt>
                <c:pt idx="260">
                  <c:v>183.43186750000001</c:v>
                </c:pt>
                <c:pt idx="261">
                  <c:v>188.25297309999999</c:v>
                </c:pt>
                <c:pt idx="262">
                  <c:v>197.37843100000001</c:v>
                </c:pt>
                <c:pt idx="263">
                  <c:v>186.11039719999999</c:v>
                </c:pt>
                <c:pt idx="264">
                  <c:v>192.1595399</c:v>
                </c:pt>
                <c:pt idx="265">
                  <c:v>185.60899620000001</c:v>
                </c:pt>
                <c:pt idx="266">
                  <c:v>184.5222919</c:v>
                </c:pt>
                <c:pt idx="267">
                  <c:v>195.52780129999999</c:v>
                </c:pt>
                <c:pt idx="268">
                  <c:v>199.0808858</c:v>
                </c:pt>
                <c:pt idx="269">
                  <c:v>182.45592060000001</c:v>
                </c:pt>
                <c:pt idx="270">
                  <c:v>186.9563435</c:v>
                </c:pt>
                <c:pt idx="271">
                  <c:v>186.94744840000001</c:v>
                </c:pt>
                <c:pt idx="272">
                  <c:v>188.77224939999999</c:v>
                </c:pt>
                <c:pt idx="273">
                  <c:v>181.1098561</c:v>
                </c:pt>
                <c:pt idx="274">
                  <c:v>181.4196772</c:v>
                </c:pt>
                <c:pt idx="275">
                  <c:v>180.33002260000001</c:v>
                </c:pt>
                <c:pt idx="276">
                  <c:v>176.60143669999999</c:v>
                </c:pt>
                <c:pt idx="277">
                  <c:v>186.3470073</c:v>
                </c:pt>
                <c:pt idx="278">
                  <c:v>184.04505209999999</c:v>
                </c:pt>
                <c:pt idx="279">
                  <c:v>181.94575280000001</c:v>
                </c:pt>
                <c:pt idx="280">
                  <c:v>178.7868191</c:v>
                </c:pt>
                <c:pt idx="281">
                  <c:v>181.4061639</c:v>
                </c:pt>
                <c:pt idx="282">
                  <c:v>190.18677779999999</c:v>
                </c:pt>
                <c:pt idx="283">
                  <c:v>188.6063699</c:v>
                </c:pt>
                <c:pt idx="284">
                  <c:v>186.05865370000001</c:v>
                </c:pt>
                <c:pt idx="285">
                  <c:v>197.4800371</c:v>
                </c:pt>
                <c:pt idx="286">
                  <c:v>178.8492961</c:v>
                </c:pt>
                <c:pt idx="287">
                  <c:v>183.63969760000001</c:v>
                </c:pt>
                <c:pt idx="288">
                  <c:v>199.65960319999999</c:v>
                </c:pt>
                <c:pt idx="289">
                  <c:v>197.3638914</c:v>
                </c:pt>
                <c:pt idx="290">
                  <c:v>196.25495040000001</c:v>
                </c:pt>
                <c:pt idx="291">
                  <c:v>189.40540429999999</c:v>
                </c:pt>
                <c:pt idx="292">
                  <c:v>193.3728667</c:v>
                </c:pt>
                <c:pt idx="293">
                  <c:v>187.3356546</c:v>
                </c:pt>
                <c:pt idx="294">
                  <c:v>182.7899884</c:v>
                </c:pt>
                <c:pt idx="295">
                  <c:v>192.41051859999999</c:v>
                </c:pt>
                <c:pt idx="296">
                  <c:v>182.50180570000001</c:v>
                </c:pt>
                <c:pt idx="297">
                  <c:v>201.10060240000001</c:v>
                </c:pt>
                <c:pt idx="298">
                  <c:v>190.4578549</c:v>
                </c:pt>
                <c:pt idx="299">
                  <c:v>203.1775791</c:v>
                </c:pt>
                <c:pt idx="300">
                  <c:v>194.06289709999999</c:v>
                </c:pt>
                <c:pt idx="301">
                  <c:v>186.0923511</c:v>
                </c:pt>
                <c:pt idx="302">
                  <c:v>185.86177079999999</c:v>
                </c:pt>
                <c:pt idx="303">
                  <c:v>189.60237290000001</c:v>
                </c:pt>
                <c:pt idx="304">
                  <c:v>184.48226550000001</c:v>
                </c:pt>
                <c:pt idx="305">
                  <c:v>185.46933050000001</c:v>
                </c:pt>
                <c:pt idx="306">
                  <c:v>181.8505188</c:v>
                </c:pt>
                <c:pt idx="307">
                  <c:v>188.15812360000001</c:v>
                </c:pt>
                <c:pt idx="308">
                  <c:v>187.2533353</c:v>
                </c:pt>
                <c:pt idx="309">
                  <c:v>184.53764390000001</c:v>
                </c:pt>
                <c:pt idx="310">
                  <c:v>186.05129819999999</c:v>
                </c:pt>
                <c:pt idx="311">
                  <c:v>182.37334419999999</c:v>
                </c:pt>
                <c:pt idx="312">
                  <c:v>193.37547520000001</c:v>
                </c:pt>
                <c:pt idx="313">
                  <c:v>189.5033756</c:v>
                </c:pt>
                <c:pt idx="314">
                  <c:v>187.94623100000001</c:v>
                </c:pt>
                <c:pt idx="315">
                  <c:v>178.8996286</c:v>
                </c:pt>
                <c:pt idx="316">
                  <c:v>183.8146854</c:v>
                </c:pt>
                <c:pt idx="317">
                  <c:v>178.57830440000001</c:v>
                </c:pt>
                <c:pt idx="318">
                  <c:v>196.39363220000001</c:v>
                </c:pt>
                <c:pt idx="319">
                  <c:v>177.48509999999999</c:v>
                </c:pt>
                <c:pt idx="320">
                  <c:v>184.09846350000001</c:v>
                </c:pt>
                <c:pt idx="321">
                  <c:v>187.87639809999999</c:v>
                </c:pt>
                <c:pt idx="322">
                  <c:v>184.0916646</c:v>
                </c:pt>
                <c:pt idx="323">
                  <c:v>187.816957</c:v>
                </c:pt>
                <c:pt idx="324">
                  <c:v>189.8694303</c:v>
                </c:pt>
                <c:pt idx="325">
                  <c:v>177.2750034</c:v>
                </c:pt>
                <c:pt idx="326">
                  <c:v>187.1724269</c:v>
                </c:pt>
                <c:pt idx="327">
                  <c:v>180.97207270000001</c:v>
                </c:pt>
                <c:pt idx="328">
                  <c:v>187.57316270000001</c:v>
                </c:pt>
                <c:pt idx="329">
                  <c:v>186.29445100000001</c:v>
                </c:pt>
                <c:pt idx="330">
                  <c:v>186.4587052</c:v>
                </c:pt>
                <c:pt idx="331">
                  <c:v>187.29763819999999</c:v>
                </c:pt>
                <c:pt idx="332">
                  <c:v>192.97003509999999</c:v>
                </c:pt>
                <c:pt idx="333">
                  <c:v>189.17602160000001</c:v>
                </c:pt>
                <c:pt idx="334">
                  <c:v>189.31008489999999</c:v>
                </c:pt>
                <c:pt idx="335">
                  <c:v>184.04693359999999</c:v>
                </c:pt>
                <c:pt idx="336">
                  <c:v>194.0141898</c:v>
                </c:pt>
                <c:pt idx="337">
                  <c:v>183.99822610000001</c:v>
                </c:pt>
                <c:pt idx="338">
                  <c:v>196.4521752</c:v>
                </c:pt>
                <c:pt idx="339">
                  <c:v>188.25387119999999</c:v>
                </c:pt>
                <c:pt idx="340">
                  <c:v>188.0231622</c:v>
                </c:pt>
                <c:pt idx="341">
                  <c:v>180.47653009999999</c:v>
                </c:pt>
                <c:pt idx="342">
                  <c:v>187.42276390000001</c:v>
                </c:pt>
                <c:pt idx="343">
                  <c:v>185.3345831</c:v>
                </c:pt>
                <c:pt idx="344">
                  <c:v>179.6638538</c:v>
                </c:pt>
                <c:pt idx="345">
                  <c:v>198.5756787</c:v>
                </c:pt>
                <c:pt idx="346">
                  <c:v>200.21642550000001</c:v>
                </c:pt>
                <c:pt idx="347">
                  <c:v>187.6914037</c:v>
                </c:pt>
                <c:pt idx="348">
                  <c:v>184.21388200000001</c:v>
                </c:pt>
                <c:pt idx="349">
                  <c:v>188.62715309999999</c:v>
                </c:pt>
                <c:pt idx="350">
                  <c:v>184.14507570000001</c:v>
                </c:pt>
                <c:pt idx="351">
                  <c:v>197.54760300000001</c:v>
                </c:pt>
                <c:pt idx="352">
                  <c:v>184.5818615</c:v>
                </c:pt>
                <c:pt idx="353">
                  <c:v>191.1531884</c:v>
                </c:pt>
                <c:pt idx="354">
                  <c:v>196.95310610000001</c:v>
                </c:pt>
                <c:pt idx="355">
                  <c:v>184.8974982</c:v>
                </c:pt>
                <c:pt idx="356">
                  <c:v>194.1721575</c:v>
                </c:pt>
                <c:pt idx="357">
                  <c:v>200.02925010000001</c:v>
                </c:pt>
                <c:pt idx="358">
                  <c:v>196.83426660000001</c:v>
                </c:pt>
                <c:pt idx="359">
                  <c:v>186.85495119999999</c:v>
                </c:pt>
                <c:pt idx="360">
                  <c:v>188.02282030000001</c:v>
                </c:pt>
                <c:pt idx="361">
                  <c:v>186.1233545</c:v>
                </c:pt>
                <c:pt idx="362">
                  <c:v>181.13773789999999</c:v>
                </c:pt>
                <c:pt idx="363">
                  <c:v>186.85281309999999</c:v>
                </c:pt>
                <c:pt idx="364">
                  <c:v>185.58945309999999</c:v>
                </c:pt>
                <c:pt idx="365">
                  <c:v>186.73384490000001</c:v>
                </c:pt>
                <c:pt idx="366">
                  <c:v>195.8422405</c:v>
                </c:pt>
                <c:pt idx="367">
                  <c:v>184.47332779999999</c:v>
                </c:pt>
                <c:pt idx="368">
                  <c:v>187.1845715</c:v>
                </c:pt>
                <c:pt idx="369">
                  <c:v>188.9558754</c:v>
                </c:pt>
                <c:pt idx="370">
                  <c:v>190.7446267</c:v>
                </c:pt>
                <c:pt idx="371">
                  <c:v>188.64682429999999</c:v>
                </c:pt>
                <c:pt idx="372">
                  <c:v>178.43975069999999</c:v>
                </c:pt>
                <c:pt idx="373">
                  <c:v>184.57305210000001</c:v>
                </c:pt>
                <c:pt idx="374">
                  <c:v>179.73026569999999</c:v>
                </c:pt>
                <c:pt idx="375">
                  <c:v>182.74867889999999</c:v>
                </c:pt>
                <c:pt idx="376">
                  <c:v>186.14529239999999</c:v>
                </c:pt>
                <c:pt idx="377">
                  <c:v>192.24831689999999</c:v>
                </c:pt>
                <c:pt idx="378">
                  <c:v>184.69347389999999</c:v>
                </c:pt>
                <c:pt idx="379">
                  <c:v>184.6514804</c:v>
                </c:pt>
                <c:pt idx="380">
                  <c:v>192.33127820000001</c:v>
                </c:pt>
                <c:pt idx="381">
                  <c:v>189.9885266</c:v>
                </c:pt>
                <c:pt idx="382">
                  <c:v>185.53120939999999</c:v>
                </c:pt>
                <c:pt idx="383">
                  <c:v>186.39943510000001</c:v>
                </c:pt>
                <c:pt idx="384">
                  <c:v>184.82227739999999</c:v>
                </c:pt>
                <c:pt idx="385">
                  <c:v>182.87500209999999</c:v>
                </c:pt>
                <c:pt idx="386">
                  <c:v>197.59861979999999</c:v>
                </c:pt>
                <c:pt idx="387">
                  <c:v>185.69862839999999</c:v>
                </c:pt>
                <c:pt idx="388">
                  <c:v>183.08659539999999</c:v>
                </c:pt>
                <c:pt idx="389">
                  <c:v>187.0880544</c:v>
                </c:pt>
                <c:pt idx="390">
                  <c:v>195.485679</c:v>
                </c:pt>
                <c:pt idx="391">
                  <c:v>200.7750015</c:v>
                </c:pt>
                <c:pt idx="392">
                  <c:v>185.5150874</c:v>
                </c:pt>
                <c:pt idx="393">
                  <c:v>202.20761880000001</c:v>
                </c:pt>
                <c:pt idx="394">
                  <c:v>184.3082613</c:v>
                </c:pt>
                <c:pt idx="395">
                  <c:v>200.3274395</c:v>
                </c:pt>
                <c:pt idx="396">
                  <c:v>190.78037670000001</c:v>
                </c:pt>
                <c:pt idx="397">
                  <c:v>188.06968879999999</c:v>
                </c:pt>
                <c:pt idx="398">
                  <c:v>193.06886159999999</c:v>
                </c:pt>
                <c:pt idx="399">
                  <c:v>183.08659539999999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C4-4292-B786-AD3E95CDCB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6625647"/>
        <c:axId val="1273935775"/>
      </c:lineChart>
      <c:catAx>
        <c:axId val="1446625647"/>
        <c:scaling>
          <c:orientation val="minMax"/>
        </c:scaling>
        <c:delete val="1"/>
        <c:axPos val="b"/>
        <c:majorTickMark val="none"/>
        <c:minorTickMark val="none"/>
        <c:tickLblPos val="nextTo"/>
        <c:crossAx val="1273935775"/>
        <c:crosses val="autoZero"/>
        <c:auto val="1"/>
        <c:lblAlgn val="ctr"/>
        <c:lblOffset val="100"/>
        <c:noMultiLvlLbl val="0"/>
      </c:catAx>
      <c:valAx>
        <c:axId val="1273935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46625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Tiempo(ms) SIN</a:t>
            </a:r>
            <a:r>
              <a:rPr lang="es-CO" baseline="0"/>
              <a:t> EL PRIMER VALOR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 Thread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'400 - 1 T'!$W$5:$W$403</c:f>
              <c:numCache>
                <c:formatCode>0.00</c:formatCode>
                <c:ptCount val="399"/>
                <c:pt idx="0">
                  <c:v>183.0532402</c:v>
                </c:pt>
                <c:pt idx="1">
                  <c:v>178.76372649999999</c:v>
                </c:pt>
                <c:pt idx="2">
                  <c:v>182.11620809999999</c:v>
                </c:pt>
                <c:pt idx="3">
                  <c:v>178.5638074</c:v>
                </c:pt>
                <c:pt idx="4">
                  <c:v>187.03960369999999</c:v>
                </c:pt>
                <c:pt idx="5">
                  <c:v>185.8785767</c:v>
                </c:pt>
                <c:pt idx="6">
                  <c:v>177.4680377</c:v>
                </c:pt>
                <c:pt idx="7">
                  <c:v>179.19302859999999</c:v>
                </c:pt>
                <c:pt idx="8">
                  <c:v>176.20271070000001</c:v>
                </c:pt>
                <c:pt idx="9">
                  <c:v>199.4542107</c:v>
                </c:pt>
                <c:pt idx="10">
                  <c:v>166.61801589999999</c:v>
                </c:pt>
                <c:pt idx="11">
                  <c:v>183.88635679999999</c:v>
                </c:pt>
                <c:pt idx="12">
                  <c:v>193.76654690000001</c:v>
                </c:pt>
                <c:pt idx="13">
                  <c:v>189.06286940000001</c:v>
                </c:pt>
                <c:pt idx="14">
                  <c:v>193.51928860000001</c:v>
                </c:pt>
                <c:pt idx="15">
                  <c:v>180.33596650000001</c:v>
                </c:pt>
                <c:pt idx="16">
                  <c:v>181.7037977</c:v>
                </c:pt>
                <c:pt idx="17">
                  <c:v>196.22531530000001</c:v>
                </c:pt>
                <c:pt idx="18">
                  <c:v>191.02241770000001</c:v>
                </c:pt>
                <c:pt idx="19">
                  <c:v>175.34265250000001</c:v>
                </c:pt>
                <c:pt idx="20">
                  <c:v>190.48941429999999</c:v>
                </c:pt>
                <c:pt idx="21">
                  <c:v>189.03259299999999</c:v>
                </c:pt>
                <c:pt idx="22">
                  <c:v>181.57131659999999</c:v>
                </c:pt>
                <c:pt idx="23">
                  <c:v>181.50571729999999</c:v>
                </c:pt>
                <c:pt idx="24">
                  <c:v>185.70063819999999</c:v>
                </c:pt>
                <c:pt idx="25">
                  <c:v>182.67358630000001</c:v>
                </c:pt>
                <c:pt idx="26">
                  <c:v>181.6130106</c:v>
                </c:pt>
                <c:pt idx="27">
                  <c:v>174.42148570000001</c:v>
                </c:pt>
                <c:pt idx="28">
                  <c:v>183.13004319999999</c:v>
                </c:pt>
                <c:pt idx="29">
                  <c:v>184.69407240000001</c:v>
                </c:pt>
                <c:pt idx="30">
                  <c:v>176.16405230000001</c:v>
                </c:pt>
                <c:pt idx="31">
                  <c:v>176.93546190000001</c:v>
                </c:pt>
                <c:pt idx="32">
                  <c:v>201.63587200000001</c:v>
                </c:pt>
                <c:pt idx="33">
                  <c:v>183.0719277</c:v>
                </c:pt>
                <c:pt idx="34">
                  <c:v>178.62598550000001</c:v>
                </c:pt>
                <c:pt idx="35">
                  <c:v>182.82638009999999</c:v>
                </c:pt>
                <c:pt idx="36">
                  <c:v>180.765568</c:v>
                </c:pt>
                <c:pt idx="37">
                  <c:v>194.01474590000001</c:v>
                </c:pt>
                <c:pt idx="38">
                  <c:v>191.03298050000001</c:v>
                </c:pt>
                <c:pt idx="39">
                  <c:v>201.4933844</c:v>
                </c:pt>
                <c:pt idx="40">
                  <c:v>185.89063590000001</c:v>
                </c:pt>
                <c:pt idx="41">
                  <c:v>194.9934294</c:v>
                </c:pt>
                <c:pt idx="42">
                  <c:v>181.77991639999999</c:v>
                </c:pt>
                <c:pt idx="43">
                  <c:v>178.32488810000001</c:v>
                </c:pt>
                <c:pt idx="44">
                  <c:v>186.84887879999999</c:v>
                </c:pt>
                <c:pt idx="45">
                  <c:v>180.16320250000001</c:v>
                </c:pt>
                <c:pt idx="46">
                  <c:v>185.44623859999999</c:v>
                </c:pt>
                <c:pt idx="47">
                  <c:v>175.9976173</c:v>
                </c:pt>
                <c:pt idx="48">
                  <c:v>192.61783550000001</c:v>
                </c:pt>
                <c:pt idx="49">
                  <c:v>187.8650232</c:v>
                </c:pt>
                <c:pt idx="50">
                  <c:v>192.05015130000001</c:v>
                </c:pt>
                <c:pt idx="51">
                  <c:v>173.89233110000001</c:v>
                </c:pt>
                <c:pt idx="52">
                  <c:v>181.55232939999999</c:v>
                </c:pt>
                <c:pt idx="53">
                  <c:v>192.42830810000001</c:v>
                </c:pt>
                <c:pt idx="54">
                  <c:v>180.23205150000001</c:v>
                </c:pt>
                <c:pt idx="55">
                  <c:v>176.75482940000001</c:v>
                </c:pt>
                <c:pt idx="56">
                  <c:v>181.82571590000001</c:v>
                </c:pt>
                <c:pt idx="57">
                  <c:v>174.00796339999999</c:v>
                </c:pt>
                <c:pt idx="58">
                  <c:v>181.5177339</c:v>
                </c:pt>
                <c:pt idx="59">
                  <c:v>195.5852754</c:v>
                </c:pt>
                <c:pt idx="60">
                  <c:v>183.77085310000001</c:v>
                </c:pt>
                <c:pt idx="61">
                  <c:v>188.7911508</c:v>
                </c:pt>
                <c:pt idx="62">
                  <c:v>193.84583000000001</c:v>
                </c:pt>
                <c:pt idx="63">
                  <c:v>189.78317670000001</c:v>
                </c:pt>
                <c:pt idx="64">
                  <c:v>179.2286077</c:v>
                </c:pt>
                <c:pt idx="65">
                  <c:v>184.59101279999999</c:v>
                </c:pt>
                <c:pt idx="66">
                  <c:v>188.62167919999999</c:v>
                </c:pt>
                <c:pt idx="67">
                  <c:v>182.65464220000001</c:v>
                </c:pt>
                <c:pt idx="68">
                  <c:v>184.0791773</c:v>
                </c:pt>
                <c:pt idx="69">
                  <c:v>176.51569610000001</c:v>
                </c:pt>
                <c:pt idx="70">
                  <c:v>185.9395145</c:v>
                </c:pt>
                <c:pt idx="71">
                  <c:v>183.71290859999999</c:v>
                </c:pt>
                <c:pt idx="72">
                  <c:v>180.0606985</c:v>
                </c:pt>
                <c:pt idx="73">
                  <c:v>178.0124586</c:v>
                </c:pt>
                <c:pt idx="74">
                  <c:v>181.0274513</c:v>
                </c:pt>
                <c:pt idx="75">
                  <c:v>190.08192210000001</c:v>
                </c:pt>
                <c:pt idx="76">
                  <c:v>178.46669199999999</c:v>
                </c:pt>
                <c:pt idx="77">
                  <c:v>185.09356840000001</c:v>
                </c:pt>
                <c:pt idx="78">
                  <c:v>180.6049056</c:v>
                </c:pt>
                <c:pt idx="79">
                  <c:v>174.64697749999999</c:v>
                </c:pt>
                <c:pt idx="80">
                  <c:v>173.30617290000001</c:v>
                </c:pt>
                <c:pt idx="81">
                  <c:v>184.25664549999999</c:v>
                </c:pt>
                <c:pt idx="82">
                  <c:v>186.92918839999999</c:v>
                </c:pt>
                <c:pt idx="83">
                  <c:v>176.02263389999999</c:v>
                </c:pt>
                <c:pt idx="84">
                  <c:v>192.74531350000001</c:v>
                </c:pt>
                <c:pt idx="85">
                  <c:v>179.40124349999999</c:v>
                </c:pt>
                <c:pt idx="86">
                  <c:v>178.5620969</c:v>
                </c:pt>
                <c:pt idx="87">
                  <c:v>176.5357947</c:v>
                </c:pt>
                <c:pt idx="88">
                  <c:v>175.4032484</c:v>
                </c:pt>
                <c:pt idx="89">
                  <c:v>186.887708</c:v>
                </c:pt>
                <c:pt idx="90">
                  <c:v>181.58598409999999</c:v>
                </c:pt>
                <c:pt idx="91">
                  <c:v>182.03606919999999</c:v>
                </c:pt>
                <c:pt idx="92">
                  <c:v>200.37328189999999</c:v>
                </c:pt>
                <c:pt idx="93">
                  <c:v>174.23413909999999</c:v>
                </c:pt>
                <c:pt idx="94">
                  <c:v>177.1268709</c:v>
                </c:pt>
                <c:pt idx="95">
                  <c:v>173.01491100000001</c:v>
                </c:pt>
                <c:pt idx="96">
                  <c:v>184.72554650000001</c:v>
                </c:pt>
                <c:pt idx="97">
                  <c:v>190.54299700000001</c:v>
                </c:pt>
                <c:pt idx="98">
                  <c:v>177.7517727</c:v>
                </c:pt>
                <c:pt idx="99">
                  <c:v>183.4897263</c:v>
                </c:pt>
                <c:pt idx="100">
                  <c:v>177.0586204</c:v>
                </c:pt>
                <c:pt idx="101">
                  <c:v>184.26122140000001</c:v>
                </c:pt>
                <c:pt idx="102">
                  <c:v>179.05002759999999</c:v>
                </c:pt>
                <c:pt idx="103">
                  <c:v>171.829723</c:v>
                </c:pt>
                <c:pt idx="104">
                  <c:v>178.09268299999999</c:v>
                </c:pt>
                <c:pt idx="105">
                  <c:v>176.4793899</c:v>
                </c:pt>
                <c:pt idx="106">
                  <c:v>172.19038950000001</c:v>
                </c:pt>
                <c:pt idx="107">
                  <c:v>172.05606990000001</c:v>
                </c:pt>
                <c:pt idx="108">
                  <c:v>179.63250819999999</c:v>
                </c:pt>
                <c:pt idx="109">
                  <c:v>185.9558505</c:v>
                </c:pt>
                <c:pt idx="110">
                  <c:v>176.35794179999999</c:v>
                </c:pt>
                <c:pt idx="111">
                  <c:v>179.16339350000001</c:v>
                </c:pt>
                <c:pt idx="112">
                  <c:v>188.24985129999999</c:v>
                </c:pt>
                <c:pt idx="113">
                  <c:v>176.9767287</c:v>
                </c:pt>
                <c:pt idx="114">
                  <c:v>178.29349999999999</c:v>
                </c:pt>
                <c:pt idx="115">
                  <c:v>179.73454179999999</c:v>
                </c:pt>
                <c:pt idx="116">
                  <c:v>177.3025859</c:v>
                </c:pt>
                <c:pt idx="117">
                  <c:v>177.72128259999999</c:v>
                </c:pt>
                <c:pt idx="118">
                  <c:v>184.13750680000001</c:v>
                </c:pt>
                <c:pt idx="119">
                  <c:v>175.4960877</c:v>
                </c:pt>
                <c:pt idx="120">
                  <c:v>174.38051849999999</c:v>
                </c:pt>
                <c:pt idx="121">
                  <c:v>169.8493488</c:v>
                </c:pt>
                <c:pt idx="122">
                  <c:v>177.25986520000001</c:v>
                </c:pt>
                <c:pt idx="123">
                  <c:v>184.01173940000001</c:v>
                </c:pt>
                <c:pt idx="124">
                  <c:v>188.64464319999999</c:v>
                </c:pt>
                <c:pt idx="125">
                  <c:v>183.6307602</c:v>
                </c:pt>
                <c:pt idx="126">
                  <c:v>220.45691009999999</c:v>
                </c:pt>
                <c:pt idx="127">
                  <c:v>191.69713920000001</c:v>
                </c:pt>
                <c:pt idx="128">
                  <c:v>178.4625437</c:v>
                </c:pt>
                <c:pt idx="129">
                  <c:v>174.7275435</c:v>
                </c:pt>
                <c:pt idx="130">
                  <c:v>178.18748930000001</c:v>
                </c:pt>
                <c:pt idx="131">
                  <c:v>173.01114810000001</c:v>
                </c:pt>
                <c:pt idx="132">
                  <c:v>178.75675620000001</c:v>
                </c:pt>
                <c:pt idx="133">
                  <c:v>185.80861580000001</c:v>
                </c:pt>
                <c:pt idx="134">
                  <c:v>176.71202289999999</c:v>
                </c:pt>
                <c:pt idx="135">
                  <c:v>169.19784780000001</c:v>
                </c:pt>
                <c:pt idx="136">
                  <c:v>166.5611408</c:v>
                </c:pt>
                <c:pt idx="137">
                  <c:v>161.30658529999999</c:v>
                </c:pt>
                <c:pt idx="138">
                  <c:v>156.36894939999999</c:v>
                </c:pt>
                <c:pt idx="139">
                  <c:v>157.3586233</c:v>
                </c:pt>
                <c:pt idx="140">
                  <c:v>151.53843560000001</c:v>
                </c:pt>
                <c:pt idx="141">
                  <c:v>151.91471089999999</c:v>
                </c:pt>
                <c:pt idx="142">
                  <c:v>156.27025130000001</c:v>
                </c:pt>
                <c:pt idx="143">
                  <c:v>147.38833080000001</c:v>
                </c:pt>
                <c:pt idx="144">
                  <c:v>165.05881880000001</c:v>
                </c:pt>
                <c:pt idx="145">
                  <c:v>149.717398</c:v>
                </c:pt>
                <c:pt idx="146">
                  <c:v>150.7821217</c:v>
                </c:pt>
                <c:pt idx="147">
                  <c:v>143.88934209999999</c:v>
                </c:pt>
                <c:pt idx="148">
                  <c:v>154.3493608</c:v>
                </c:pt>
                <c:pt idx="149">
                  <c:v>151.4136518</c:v>
                </c:pt>
                <c:pt idx="150">
                  <c:v>159.24645699999999</c:v>
                </c:pt>
                <c:pt idx="151">
                  <c:v>141.49681380000001</c:v>
                </c:pt>
                <c:pt idx="152">
                  <c:v>150.4814092</c:v>
                </c:pt>
                <c:pt idx="153">
                  <c:v>151.36836529999999</c:v>
                </c:pt>
                <c:pt idx="154">
                  <c:v>144.90749650000001</c:v>
                </c:pt>
                <c:pt idx="155">
                  <c:v>152.59879749999999</c:v>
                </c:pt>
                <c:pt idx="156">
                  <c:v>163.3886081</c:v>
                </c:pt>
                <c:pt idx="157">
                  <c:v>147.7533167</c:v>
                </c:pt>
                <c:pt idx="158">
                  <c:v>148.68239460000001</c:v>
                </c:pt>
                <c:pt idx="159">
                  <c:v>153.09198810000001</c:v>
                </c:pt>
                <c:pt idx="160">
                  <c:v>179.38315460000001</c:v>
                </c:pt>
                <c:pt idx="161">
                  <c:v>143.8386246</c:v>
                </c:pt>
                <c:pt idx="162">
                  <c:v>163.53515830000001</c:v>
                </c:pt>
                <c:pt idx="163">
                  <c:v>161.7474761</c:v>
                </c:pt>
                <c:pt idx="164">
                  <c:v>139.66675319999999</c:v>
                </c:pt>
                <c:pt idx="165">
                  <c:v>160.34188520000001</c:v>
                </c:pt>
                <c:pt idx="166">
                  <c:v>168.30050019999999</c:v>
                </c:pt>
                <c:pt idx="167">
                  <c:v>149.45341930000001</c:v>
                </c:pt>
                <c:pt idx="168">
                  <c:v>156.4729926</c:v>
                </c:pt>
                <c:pt idx="169">
                  <c:v>153.07873140000001</c:v>
                </c:pt>
                <c:pt idx="170">
                  <c:v>122.04783759999999</c:v>
                </c:pt>
                <c:pt idx="171">
                  <c:v>150.4619093</c:v>
                </c:pt>
                <c:pt idx="172">
                  <c:v>168.65218659999999</c:v>
                </c:pt>
                <c:pt idx="173">
                  <c:v>133.9999578</c:v>
                </c:pt>
                <c:pt idx="174">
                  <c:v>168.66450259999999</c:v>
                </c:pt>
                <c:pt idx="175">
                  <c:v>156.56997999999999</c:v>
                </c:pt>
                <c:pt idx="176">
                  <c:v>155.79412350000001</c:v>
                </c:pt>
                <c:pt idx="177">
                  <c:v>171.72213020000001</c:v>
                </c:pt>
                <c:pt idx="178">
                  <c:v>177.343425</c:v>
                </c:pt>
                <c:pt idx="179">
                  <c:v>179.90734879999999</c:v>
                </c:pt>
                <c:pt idx="180">
                  <c:v>166.01325610000001</c:v>
                </c:pt>
                <c:pt idx="181">
                  <c:v>175.88643239999999</c:v>
                </c:pt>
                <c:pt idx="182">
                  <c:v>178.65074559999999</c:v>
                </c:pt>
                <c:pt idx="183">
                  <c:v>178.61777499999999</c:v>
                </c:pt>
                <c:pt idx="184">
                  <c:v>174.8001558</c:v>
                </c:pt>
                <c:pt idx="185">
                  <c:v>190.33516710000001</c:v>
                </c:pt>
                <c:pt idx="186">
                  <c:v>181.87985420000001</c:v>
                </c:pt>
                <c:pt idx="187">
                  <c:v>172.61943500000001</c:v>
                </c:pt>
                <c:pt idx="188">
                  <c:v>161.10542609999999</c:v>
                </c:pt>
                <c:pt idx="189">
                  <c:v>171.4851353</c:v>
                </c:pt>
                <c:pt idx="190">
                  <c:v>190.3457721</c:v>
                </c:pt>
                <c:pt idx="191">
                  <c:v>173.60196759999999</c:v>
                </c:pt>
                <c:pt idx="192">
                  <c:v>179.34094730000001</c:v>
                </c:pt>
                <c:pt idx="193">
                  <c:v>183.9322421</c:v>
                </c:pt>
                <c:pt idx="194">
                  <c:v>174.75409959999999</c:v>
                </c:pt>
                <c:pt idx="195">
                  <c:v>195.25646710000001</c:v>
                </c:pt>
                <c:pt idx="196">
                  <c:v>205.46892879999999</c:v>
                </c:pt>
                <c:pt idx="197">
                  <c:v>189.87699950000001</c:v>
                </c:pt>
                <c:pt idx="198">
                  <c:v>184.36085969999999</c:v>
                </c:pt>
                <c:pt idx="199">
                  <c:v>180.38005570000001</c:v>
                </c:pt>
                <c:pt idx="200">
                  <c:v>170.71128849999999</c:v>
                </c:pt>
                <c:pt idx="201">
                  <c:v>182.3977194</c:v>
                </c:pt>
                <c:pt idx="202">
                  <c:v>177.70439110000001</c:v>
                </c:pt>
                <c:pt idx="203">
                  <c:v>181.40116069999999</c:v>
                </c:pt>
                <c:pt idx="204">
                  <c:v>171.76553490000001</c:v>
                </c:pt>
                <c:pt idx="205">
                  <c:v>173.27636670000001</c:v>
                </c:pt>
                <c:pt idx="206">
                  <c:v>175.6810825</c:v>
                </c:pt>
                <c:pt idx="207">
                  <c:v>179.75566689999999</c:v>
                </c:pt>
                <c:pt idx="208">
                  <c:v>174.00231840000001</c:v>
                </c:pt>
                <c:pt idx="209">
                  <c:v>202.8462907</c:v>
                </c:pt>
                <c:pt idx="210">
                  <c:v>170.2209628</c:v>
                </c:pt>
                <c:pt idx="211">
                  <c:v>179.9726914</c:v>
                </c:pt>
                <c:pt idx="212">
                  <c:v>174.3855217</c:v>
                </c:pt>
                <c:pt idx="213">
                  <c:v>175.91085029999999</c:v>
                </c:pt>
                <c:pt idx="214">
                  <c:v>181.59346780000001</c:v>
                </c:pt>
                <c:pt idx="215">
                  <c:v>177.64465050000001</c:v>
                </c:pt>
                <c:pt idx="216">
                  <c:v>177.8120266</c:v>
                </c:pt>
                <c:pt idx="217">
                  <c:v>177.5039161</c:v>
                </c:pt>
                <c:pt idx="218">
                  <c:v>178.28605909999999</c:v>
                </c:pt>
                <c:pt idx="219">
                  <c:v>185.20710550000001</c:v>
                </c:pt>
                <c:pt idx="220">
                  <c:v>180.64390589999999</c:v>
                </c:pt>
                <c:pt idx="221">
                  <c:v>183.51341719999999</c:v>
                </c:pt>
                <c:pt idx="222">
                  <c:v>192.15124399999999</c:v>
                </c:pt>
                <c:pt idx="223">
                  <c:v>179.64751820000001</c:v>
                </c:pt>
                <c:pt idx="224">
                  <c:v>183.57426960000001</c:v>
                </c:pt>
                <c:pt idx="225">
                  <c:v>174.93550200000001</c:v>
                </c:pt>
                <c:pt idx="226">
                  <c:v>181.74613299999999</c:v>
                </c:pt>
                <c:pt idx="227">
                  <c:v>176.1766676</c:v>
                </c:pt>
                <c:pt idx="228">
                  <c:v>171.73782439999999</c:v>
                </c:pt>
                <c:pt idx="229">
                  <c:v>176.96141929999999</c:v>
                </c:pt>
                <c:pt idx="230">
                  <c:v>182.22046510000001</c:v>
                </c:pt>
                <c:pt idx="231">
                  <c:v>174.06197359999999</c:v>
                </c:pt>
                <c:pt idx="232">
                  <c:v>183.88297879999999</c:v>
                </c:pt>
                <c:pt idx="233">
                  <c:v>177.6039399</c:v>
                </c:pt>
                <c:pt idx="234">
                  <c:v>188.54162600000001</c:v>
                </c:pt>
                <c:pt idx="235">
                  <c:v>178.27532540000001</c:v>
                </c:pt>
                <c:pt idx="236">
                  <c:v>168.21394710000001</c:v>
                </c:pt>
                <c:pt idx="237">
                  <c:v>177.26247380000001</c:v>
                </c:pt>
                <c:pt idx="238">
                  <c:v>181.84495939999999</c:v>
                </c:pt>
                <c:pt idx="239">
                  <c:v>183.34193590000001</c:v>
                </c:pt>
                <c:pt idx="240">
                  <c:v>177.58418309999999</c:v>
                </c:pt>
                <c:pt idx="241">
                  <c:v>177.85154009999999</c:v>
                </c:pt>
                <c:pt idx="242">
                  <c:v>187.47814289999999</c:v>
                </c:pt>
                <c:pt idx="243">
                  <c:v>180.36359179999999</c:v>
                </c:pt>
                <c:pt idx="244">
                  <c:v>171.2535714</c:v>
                </c:pt>
                <c:pt idx="245">
                  <c:v>177.5008799</c:v>
                </c:pt>
                <c:pt idx="246">
                  <c:v>173.72521159999999</c:v>
                </c:pt>
                <c:pt idx="247">
                  <c:v>181.19983049999999</c:v>
                </c:pt>
                <c:pt idx="248">
                  <c:v>176.93020189999999</c:v>
                </c:pt>
                <c:pt idx="249">
                  <c:v>189.01394819999999</c:v>
                </c:pt>
                <c:pt idx="250">
                  <c:v>180.7042452</c:v>
                </c:pt>
                <c:pt idx="251">
                  <c:v>175.81394829999999</c:v>
                </c:pt>
                <c:pt idx="252">
                  <c:v>188.977642</c:v>
                </c:pt>
                <c:pt idx="253">
                  <c:v>177.74056880000001</c:v>
                </c:pt>
                <c:pt idx="254">
                  <c:v>188.54662970000001</c:v>
                </c:pt>
                <c:pt idx="255">
                  <c:v>184.7752802</c:v>
                </c:pt>
                <c:pt idx="256">
                  <c:v>177.31845100000001</c:v>
                </c:pt>
                <c:pt idx="257">
                  <c:v>179.40492140000001</c:v>
                </c:pt>
                <c:pt idx="258">
                  <c:v>184.81864239999999</c:v>
                </c:pt>
                <c:pt idx="259">
                  <c:v>181.33752870000001</c:v>
                </c:pt>
                <c:pt idx="260">
                  <c:v>180.032004</c:v>
                </c:pt>
                <c:pt idx="261">
                  <c:v>176.15947689999999</c:v>
                </c:pt>
                <c:pt idx="262">
                  <c:v>185.50071919999999</c:v>
                </c:pt>
                <c:pt idx="263">
                  <c:v>174.86879139999999</c:v>
                </c:pt>
                <c:pt idx="264">
                  <c:v>185.62794030000001</c:v>
                </c:pt>
                <c:pt idx="265">
                  <c:v>175.67868780000001</c:v>
                </c:pt>
                <c:pt idx="266">
                  <c:v>158.4744063</c:v>
                </c:pt>
                <c:pt idx="267">
                  <c:v>185.30280999999999</c:v>
                </c:pt>
                <c:pt idx="268">
                  <c:v>175.53282150000001</c:v>
                </c:pt>
                <c:pt idx="269">
                  <c:v>189.07621159999999</c:v>
                </c:pt>
                <c:pt idx="270">
                  <c:v>180.21139669999999</c:v>
                </c:pt>
                <c:pt idx="271">
                  <c:v>179.94639169999999</c:v>
                </c:pt>
                <c:pt idx="272">
                  <c:v>184.77754680000001</c:v>
                </c:pt>
                <c:pt idx="273">
                  <c:v>187.55691279999999</c:v>
                </c:pt>
                <c:pt idx="274">
                  <c:v>181.9730787</c:v>
                </c:pt>
                <c:pt idx="275">
                  <c:v>179.32375640000001</c:v>
                </c:pt>
                <c:pt idx="276">
                  <c:v>174.05718390000001</c:v>
                </c:pt>
                <c:pt idx="277">
                  <c:v>177.4414386</c:v>
                </c:pt>
                <c:pt idx="278">
                  <c:v>172.3906935</c:v>
                </c:pt>
                <c:pt idx="279">
                  <c:v>166.96427159999999</c:v>
                </c:pt>
                <c:pt idx="280">
                  <c:v>178.7869469</c:v>
                </c:pt>
                <c:pt idx="281">
                  <c:v>176.63128560000001</c:v>
                </c:pt>
                <c:pt idx="282">
                  <c:v>173.8400316</c:v>
                </c:pt>
                <c:pt idx="283">
                  <c:v>176.80430659999999</c:v>
                </c:pt>
                <c:pt idx="284">
                  <c:v>182.17064579999999</c:v>
                </c:pt>
                <c:pt idx="285">
                  <c:v>177.52551149999999</c:v>
                </c:pt>
                <c:pt idx="286">
                  <c:v>183.71500380000001</c:v>
                </c:pt>
                <c:pt idx="287">
                  <c:v>179.00020810000001</c:v>
                </c:pt>
                <c:pt idx="288">
                  <c:v>181.69725460000001</c:v>
                </c:pt>
                <c:pt idx="289">
                  <c:v>181.83508119999999</c:v>
                </c:pt>
                <c:pt idx="290">
                  <c:v>179.44127030000001</c:v>
                </c:pt>
                <c:pt idx="291">
                  <c:v>176.48772880000001</c:v>
                </c:pt>
                <c:pt idx="292">
                  <c:v>174.99118010000001</c:v>
                </c:pt>
                <c:pt idx="293">
                  <c:v>175.60128570000001</c:v>
                </c:pt>
                <c:pt idx="294">
                  <c:v>184.29166889999999</c:v>
                </c:pt>
                <c:pt idx="295">
                  <c:v>178.4043427</c:v>
                </c:pt>
                <c:pt idx="296">
                  <c:v>182.48021030000001</c:v>
                </c:pt>
                <c:pt idx="297">
                  <c:v>180.73264</c:v>
                </c:pt>
                <c:pt idx="298">
                  <c:v>168.8411582</c:v>
                </c:pt>
                <c:pt idx="299">
                  <c:v>181.141886</c:v>
                </c:pt>
                <c:pt idx="300">
                  <c:v>173.63391189999999</c:v>
                </c:pt>
                <c:pt idx="301">
                  <c:v>176.59134470000001</c:v>
                </c:pt>
                <c:pt idx="302">
                  <c:v>178.2081441</c:v>
                </c:pt>
                <c:pt idx="303">
                  <c:v>174.9022324</c:v>
                </c:pt>
                <c:pt idx="304">
                  <c:v>177.13110459999999</c:v>
                </c:pt>
                <c:pt idx="305">
                  <c:v>180.9305919</c:v>
                </c:pt>
                <c:pt idx="306">
                  <c:v>180.7169031</c:v>
                </c:pt>
                <c:pt idx="307">
                  <c:v>173.09466470000001</c:v>
                </c:pt>
                <c:pt idx="308">
                  <c:v>174.5887334</c:v>
                </c:pt>
                <c:pt idx="309">
                  <c:v>183.3356498</c:v>
                </c:pt>
                <c:pt idx="310">
                  <c:v>169.72358149999999</c:v>
                </c:pt>
                <c:pt idx="311">
                  <c:v>179.4546124</c:v>
                </c:pt>
                <c:pt idx="312">
                  <c:v>174.91236710000001</c:v>
                </c:pt>
                <c:pt idx="313">
                  <c:v>176.76081629999999</c:v>
                </c:pt>
                <c:pt idx="314">
                  <c:v>180.38907879999999</c:v>
                </c:pt>
                <c:pt idx="315">
                  <c:v>176.44633379999999</c:v>
                </c:pt>
                <c:pt idx="316">
                  <c:v>174.7361817</c:v>
                </c:pt>
                <c:pt idx="317">
                  <c:v>175.46264679999999</c:v>
                </c:pt>
                <c:pt idx="318">
                  <c:v>173.81061030000001</c:v>
                </c:pt>
                <c:pt idx="319">
                  <c:v>175.79799750000001</c:v>
                </c:pt>
                <c:pt idx="320">
                  <c:v>179.5109319</c:v>
                </c:pt>
                <c:pt idx="321">
                  <c:v>179.41103630000001</c:v>
                </c:pt>
                <c:pt idx="322">
                  <c:v>180.68230740000001</c:v>
                </c:pt>
                <c:pt idx="323">
                  <c:v>180.49346420000001</c:v>
                </c:pt>
                <c:pt idx="324">
                  <c:v>178.1208211</c:v>
                </c:pt>
                <c:pt idx="325">
                  <c:v>183.30686969999999</c:v>
                </c:pt>
                <c:pt idx="326">
                  <c:v>178.473705</c:v>
                </c:pt>
                <c:pt idx="327">
                  <c:v>187.96928070000001</c:v>
                </c:pt>
                <c:pt idx="328">
                  <c:v>177.10531810000001</c:v>
                </c:pt>
                <c:pt idx="329">
                  <c:v>183.36579789999999</c:v>
                </c:pt>
                <c:pt idx="330">
                  <c:v>177.70109830000001</c:v>
                </c:pt>
                <c:pt idx="331">
                  <c:v>180.1153501</c:v>
                </c:pt>
                <c:pt idx="332">
                  <c:v>186.35902379999999</c:v>
                </c:pt>
                <c:pt idx="333">
                  <c:v>173.37587719999999</c:v>
                </c:pt>
                <c:pt idx="334">
                  <c:v>184.8866362</c:v>
                </c:pt>
                <c:pt idx="335">
                  <c:v>208.70778780000001</c:v>
                </c:pt>
                <c:pt idx="336">
                  <c:v>183.66685229999999</c:v>
                </c:pt>
                <c:pt idx="337">
                  <c:v>183.57478259999999</c:v>
                </c:pt>
                <c:pt idx="338">
                  <c:v>173.01213139999999</c:v>
                </c:pt>
                <c:pt idx="339">
                  <c:v>194.31075419999999</c:v>
                </c:pt>
                <c:pt idx="340">
                  <c:v>183.57050620000001</c:v>
                </c:pt>
                <c:pt idx="341">
                  <c:v>180.14494239999999</c:v>
                </c:pt>
                <c:pt idx="342">
                  <c:v>184.56112100000001</c:v>
                </c:pt>
                <c:pt idx="343">
                  <c:v>195.74863149999999</c:v>
                </c:pt>
                <c:pt idx="344">
                  <c:v>183.59847350000001</c:v>
                </c:pt>
                <c:pt idx="345">
                  <c:v>184.970752</c:v>
                </c:pt>
                <c:pt idx="346">
                  <c:v>188.70883079999999</c:v>
                </c:pt>
                <c:pt idx="347">
                  <c:v>188.60183739999999</c:v>
                </c:pt>
                <c:pt idx="348">
                  <c:v>188.28820999999999</c:v>
                </c:pt>
                <c:pt idx="349">
                  <c:v>186.58964689999999</c:v>
                </c:pt>
                <c:pt idx="350">
                  <c:v>207.6831761</c:v>
                </c:pt>
                <c:pt idx="351">
                  <c:v>196.9241979</c:v>
                </c:pt>
                <c:pt idx="352">
                  <c:v>205.11442009999999</c:v>
                </c:pt>
                <c:pt idx="353">
                  <c:v>200.00226660000001</c:v>
                </c:pt>
                <c:pt idx="354">
                  <c:v>192.151971</c:v>
                </c:pt>
                <c:pt idx="355">
                  <c:v>212.2113094</c:v>
                </c:pt>
                <c:pt idx="356">
                  <c:v>201.3835675</c:v>
                </c:pt>
                <c:pt idx="357">
                  <c:v>183.87138970000001</c:v>
                </c:pt>
                <c:pt idx="358">
                  <c:v>187.7050883</c:v>
                </c:pt>
                <c:pt idx="359">
                  <c:v>191.70316879999999</c:v>
                </c:pt>
                <c:pt idx="360">
                  <c:v>184.1205296</c:v>
                </c:pt>
                <c:pt idx="361">
                  <c:v>181.44046019999999</c:v>
                </c:pt>
                <c:pt idx="362">
                  <c:v>187.1076831</c:v>
                </c:pt>
                <c:pt idx="363">
                  <c:v>186.22042740000001</c:v>
                </c:pt>
                <c:pt idx="364">
                  <c:v>187.38795469999999</c:v>
                </c:pt>
                <c:pt idx="365">
                  <c:v>190.17480399999999</c:v>
                </c:pt>
                <c:pt idx="366">
                  <c:v>182.82103459999999</c:v>
                </c:pt>
                <c:pt idx="367">
                  <c:v>188.2801278</c:v>
                </c:pt>
                <c:pt idx="368">
                  <c:v>192.88596250000001</c:v>
                </c:pt>
                <c:pt idx="369">
                  <c:v>190.7266659</c:v>
                </c:pt>
                <c:pt idx="370">
                  <c:v>186.856234</c:v>
                </c:pt>
                <c:pt idx="371">
                  <c:v>189.8481769</c:v>
                </c:pt>
                <c:pt idx="372">
                  <c:v>192.28680399999999</c:v>
                </c:pt>
                <c:pt idx="373">
                  <c:v>185.84757339999999</c:v>
                </c:pt>
                <c:pt idx="374">
                  <c:v>184.1838621</c:v>
                </c:pt>
                <c:pt idx="375">
                  <c:v>189.44248060000001</c:v>
                </c:pt>
                <c:pt idx="376">
                  <c:v>184.17873059999999</c:v>
                </c:pt>
                <c:pt idx="377">
                  <c:v>195.55440010000001</c:v>
                </c:pt>
                <c:pt idx="378">
                  <c:v>190.3323872</c:v>
                </c:pt>
                <c:pt idx="379">
                  <c:v>189.69923199999999</c:v>
                </c:pt>
                <c:pt idx="380">
                  <c:v>187.41399720000001</c:v>
                </c:pt>
                <c:pt idx="381">
                  <c:v>189.1827783</c:v>
                </c:pt>
                <c:pt idx="382">
                  <c:v>194.73710539999999</c:v>
                </c:pt>
                <c:pt idx="383">
                  <c:v>190.5789182</c:v>
                </c:pt>
                <c:pt idx="384">
                  <c:v>180.8321933</c:v>
                </c:pt>
                <c:pt idx="385">
                  <c:v>181.1651492</c:v>
                </c:pt>
                <c:pt idx="386">
                  <c:v>191.4254201</c:v>
                </c:pt>
                <c:pt idx="387">
                  <c:v>183.24293840000001</c:v>
                </c:pt>
                <c:pt idx="388">
                  <c:v>193.0898583</c:v>
                </c:pt>
                <c:pt idx="389">
                  <c:v>191.04704939999999</c:v>
                </c:pt>
                <c:pt idx="390">
                  <c:v>185.09887119999999</c:v>
                </c:pt>
                <c:pt idx="391">
                  <c:v>187.92861239999999</c:v>
                </c:pt>
                <c:pt idx="392">
                  <c:v>191.43585440000001</c:v>
                </c:pt>
                <c:pt idx="393">
                  <c:v>194.23737209999999</c:v>
                </c:pt>
                <c:pt idx="394">
                  <c:v>190.03719140000001</c:v>
                </c:pt>
                <c:pt idx="395">
                  <c:v>189.30568020000001</c:v>
                </c:pt>
                <c:pt idx="396">
                  <c:v>187.05196230000001</c:v>
                </c:pt>
                <c:pt idx="397">
                  <c:v>181.8863972</c:v>
                </c:pt>
                <c:pt idx="398">
                  <c:v>175.93980099999999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C8-49A6-ADA6-968F765E0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6625647"/>
        <c:axId val="1273935775"/>
      </c:lineChart>
      <c:catAx>
        <c:axId val="1446625647"/>
        <c:scaling>
          <c:orientation val="minMax"/>
        </c:scaling>
        <c:delete val="1"/>
        <c:axPos val="b"/>
        <c:majorTickMark val="none"/>
        <c:minorTickMark val="none"/>
        <c:tickLblPos val="nextTo"/>
        <c:crossAx val="1273935775"/>
        <c:crosses val="autoZero"/>
        <c:auto val="1"/>
        <c:lblAlgn val="ctr"/>
        <c:lblOffset val="100"/>
        <c:noMultiLvlLbl val="0"/>
      </c:catAx>
      <c:valAx>
        <c:axId val="1273935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46625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Tiempo(ms) SIN</a:t>
            </a:r>
            <a:r>
              <a:rPr lang="es-CO" baseline="0"/>
              <a:t> EL PRIMER VALOR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2 Threads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'400 - 2 T'!$W$5:$W$403</c:f>
              <c:numCache>
                <c:formatCode>0.00</c:formatCode>
                <c:ptCount val="399"/>
                <c:pt idx="0">
                  <c:v>187.79741419999999</c:v>
                </c:pt>
                <c:pt idx="1">
                  <c:v>192.2672614</c:v>
                </c:pt>
                <c:pt idx="2">
                  <c:v>191.5869375</c:v>
                </c:pt>
                <c:pt idx="3">
                  <c:v>181.2932686</c:v>
                </c:pt>
                <c:pt idx="4">
                  <c:v>192.83947860000001</c:v>
                </c:pt>
                <c:pt idx="5">
                  <c:v>189.77051839999999</c:v>
                </c:pt>
                <c:pt idx="6">
                  <c:v>182.3174525</c:v>
                </c:pt>
                <c:pt idx="7">
                  <c:v>196.04746230000001</c:v>
                </c:pt>
                <c:pt idx="8">
                  <c:v>185.55460099999999</c:v>
                </c:pt>
                <c:pt idx="9">
                  <c:v>178.6993248</c:v>
                </c:pt>
                <c:pt idx="10">
                  <c:v>191.41135109999999</c:v>
                </c:pt>
                <c:pt idx="11">
                  <c:v>186.1054365</c:v>
                </c:pt>
                <c:pt idx="12">
                  <c:v>180.39754600000001</c:v>
                </c:pt>
                <c:pt idx="13">
                  <c:v>190.93629229999999</c:v>
                </c:pt>
                <c:pt idx="14">
                  <c:v>197.81868059999999</c:v>
                </c:pt>
                <c:pt idx="15">
                  <c:v>191.2214391</c:v>
                </c:pt>
                <c:pt idx="16">
                  <c:v>188.3024503</c:v>
                </c:pt>
                <c:pt idx="17">
                  <c:v>185.96572860000001</c:v>
                </c:pt>
                <c:pt idx="18">
                  <c:v>189.17234400000001</c:v>
                </c:pt>
                <c:pt idx="19">
                  <c:v>189.14869569999999</c:v>
                </c:pt>
                <c:pt idx="20">
                  <c:v>188.2209005</c:v>
                </c:pt>
                <c:pt idx="21">
                  <c:v>186.53696239999999</c:v>
                </c:pt>
                <c:pt idx="22">
                  <c:v>193.03460799999999</c:v>
                </c:pt>
                <c:pt idx="23">
                  <c:v>187.6525316</c:v>
                </c:pt>
                <c:pt idx="24">
                  <c:v>192.93261709999999</c:v>
                </c:pt>
                <c:pt idx="25">
                  <c:v>188.80175610000001</c:v>
                </c:pt>
                <c:pt idx="26">
                  <c:v>183.75520169999999</c:v>
                </c:pt>
                <c:pt idx="27">
                  <c:v>185.3341126</c:v>
                </c:pt>
                <c:pt idx="28">
                  <c:v>193.36700809999999</c:v>
                </c:pt>
                <c:pt idx="29">
                  <c:v>188.51126400000001</c:v>
                </c:pt>
                <c:pt idx="30">
                  <c:v>190.27290339999999</c:v>
                </c:pt>
                <c:pt idx="31">
                  <c:v>201.25001739999999</c:v>
                </c:pt>
                <c:pt idx="32">
                  <c:v>194.78021089999999</c:v>
                </c:pt>
                <c:pt idx="33">
                  <c:v>184.3266491</c:v>
                </c:pt>
                <c:pt idx="34">
                  <c:v>179.71405799999999</c:v>
                </c:pt>
                <c:pt idx="35">
                  <c:v>185.91851779999999</c:v>
                </c:pt>
                <c:pt idx="36">
                  <c:v>197.24013410000001</c:v>
                </c:pt>
                <c:pt idx="37">
                  <c:v>183.4628281</c:v>
                </c:pt>
                <c:pt idx="38">
                  <c:v>174.82808030000001</c:v>
                </c:pt>
                <c:pt idx="39">
                  <c:v>189.65155089999999</c:v>
                </c:pt>
                <c:pt idx="40">
                  <c:v>199.28666329999999</c:v>
                </c:pt>
                <c:pt idx="41">
                  <c:v>201.14623080000001</c:v>
                </c:pt>
                <c:pt idx="42">
                  <c:v>189.37179259999999</c:v>
                </c:pt>
                <c:pt idx="43">
                  <c:v>181.64846170000001</c:v>
                </c:pt>
                <c:pt idx="44">
                  <c:v>188.42009229999999</c:v>
                </c:pt>
                <c:pt idx="45">
                  <c:v>186.46375130000001</c:v>
                </c:pt>
                <c:pt idx="46">
                  <c:v>186.725934</c:v>
                </c:pt>
                <c:pt idx="47">
                  <c:v>186.58883460000001</c:v>
                </c:pt>
                <c:pt idx="48">
                  <c:v>184.2819614</c:v>
                </c:pt>
                <c:pt idx="49">
                  <c:v>188.47157960000001</c:v>
                </c:pt>
                <c:pt idx="50">
                  <c:v>182.90391</c:v>
                </c:pt>
                <c:pt idx="51">
                  <c:v>192.0802138</c:v>
                </c:pt>
                <c:pt idx="52">
                  <c:v>182.4967169</c:v>
                </c:pt>
                <c:pt idx="53">
                  <c:v>196.2041476</c:v>
                </c:pt>
                <c:pt idx="54">
                  <c:v>190.31690699999999</c:v>
                </c:pt>
                <c:pt idx="55">
                  <c:v>194.7944937</c:v>
                </c:pt>
                <c:pt idx="56">
                  <c:v>209.266492</c:v>
                </c:pt>
                <c:pt idx="57">
                  <c:v>196.80745390000001</c:v>
                </c:pt>
                <c:pt idx="58">
                  <c:v>189.13868930000001</c:v>
                </c:pt>
                <c:pt idx="59">
                  <c:v>188.5973042</c:v>
                </c:pt>
                <c:pt idx="60">
                  <c:v>186.82565819999999</c:v>
                </c:pt>
                <c:pt idx="61">
                  <c:v>182.6668727</c:v>
                </c:pt>
                <c:pt idx="62">
                  <c:v>189.9559835</c:v>
                </c:pt>
                <c:pt idx="63">
                  <c:v>198.74998249999999</c:v>
                </c:pt>
                <c:pt idx="64">
                  <c:v>193.12979899999999</c:v>
                </c:pt>
                <c:pt idx="65">
                  <c:v>190.5280727</c:v>
                </c:pt>
                <c:pt idx="66">
                  <c:v>199.40178230000001</c:v>
                </c:pt>
                <c:pt idx="67">
                  <c:v>196.16903880000001</c:v>
                </c:pt>
                <c:pt idx="68">
                  <c:v>197.1534528</c:v>
                </c:pt>
                <c:pt idx="69">
                  <c:v>199.67209009999999</c:v>
                </c:pt>
                <c:pt idx="70">
                  <c:v>187.2919077</c:v>
                </c:pt>
                <c:pt idx="71">
                  <c:v>232.90577049999999</c:v>
                </c:pt>
                <c:pt idx="72">
                  <c:v>194.6963092</c:v>
                </c:pt>
                <c:pt idx="73">
                  <c:v>184.98058750000001</c:v>
                </c:pt>
                <c:pt idx="74">
                  <c:v>190.24027480000001</c:v>
                </c:pt>
                <c:pt idx="75">
                  <c:v>187.71770330000001</c:v>
                </c:pt>
                <c:pt idx="76">
                  <c:v>199.20040969999999</c:v>
                </c:pt>
                <c:pt idx="77">
                  <c:v>181.59958309999999</c:v>
                </c:pt>
                <c:pt idx="78">
                  <c:v>185.4601365</c:v>
                </c:pt>
                <c:pt idx="79">
                  <c:v>186.5675809</c:v>
                </c:pt>
                <c:pt idx="80">
                  <c:v>187.80258860000001</c:v>
                </c:pt>
                <c:pt idx="81">
                  <c:v>189.4262732</c:v>
                </c:pt>
                <c:pt idx="82">
                  <c:v>188.89108880000001</c:v>
                </c:pt>
                <c:pt idx="83">
                  <c:v>196.54805089999999</c:v>
                </c:pt>
                <c:pt idx="84">
                  <c:v>182.02644749999999</c:v>
                </c:pt>
                <c:pt idx="85">
                  <c:v>186.72448030000001</c:v>
                </c:pt>
                <c:pt idx="86">
                  <c:v>191.24649819999999</c:v>
                </c:pt>
                <c:pt idx="87">
                  <c:v>185.1607927</c:v>
                </c:pt>
                <c:pt idx="88">
                  <c:v>197.80512450000001</c:v>
                </c:pt>
                <c:pt idx="89">
                  <c:v>186.62531129999999</c:v>
                </c:pt>
                <c:pt idx="90">
                  <c:v>188.31724610000001</c:v>
                </c:pt>
                <c:pt idx="91">
                  <c:v>185.84342530000001</c:v>
                </c:pt>
                <c:pt idx="92">
                  <c:v>191.69825080000001</c:v>
                </c:pt>
                <c:pt idx="93">
                  <c:v>188.67325199999999</c:v>
                </c:pt>
                <c:pt idx="94">
                  <c:v>187.5345902</c:v>
                </c:pt>
                <c:pt idx="95">
                  <c:v>178.938244</c:v>
                </c:pt>
                <c:pt idx="96">
                  <c:v>186.8304905</c:v>
                </c:pt>
                <c:pt idx="97">
                  <c:v>188.69283770000001</c:v>
                </c:pt>
                <c:pt idx="98">
                  <c:v>187.88781610000001</c:v>
                </c:pt>
                <c:pt idx="99">
                  <c:v>187.6644627</c:v>
                </c:pt>
                <c:pt idx="100">
                  <c:v>189.27142699999999</c:v>
                </c:pt>
                <c:pt idx="101">
                  <c:v>187.74652610000001</c:v>
                </c:pt>
                <c:pt idx="102">
                  <c:v>193.29088949999999</c:v>
                </c:pt>
                <c:pt idx="103">
                  <c:v>188.08427140000001</c:v>
                </c:pt>
                <c:pt idx="104">
                  <c:v>187.86536559999999</c:v>
                </c:pt>
                <c:pt idx="105">
                  <c:v>191.17136289999999</c:v>
                </c:pt>
                <c:pt idx="106">
                  <c:v>191.51522360000001</c:v>
                </c:pt>
                <c:pt idx="107">
                  <c:v>183.42310069999999</c:v>
                </c:pt>
                <c:pt idx="108">
                  <c:v>193.4161861</c:v>
                </c:pt>
                <c:pt idx="109">
                  <c:v>188.9430035</c:v>
                </c:pt>
                <c:pt idx="110">
                  <c:v>184.06489439999999</c:v>
                </c:pt>
                <c:pt idx="111">
                  <c:v>186.78627299999999</c:v>
                </c:pt>
                <c:pt idx="112">
                  <c:v>183.84359370000001</c:v>
                </c:pt>
                <c:pt idx="113">
                  <c:v>190.24780139999999</c:v>
                </c:pt>
                <c:pt idx="114">
                  <c:v>203.86859329999999</c:v>
                </c:pt>
                <c:pt idx="115">
                  <c:v>197.7079233</c:v>
                </c:pt>
                <c:pt idx="116">
                  <c:v>184.35140949999999</c:v>
                </c:pt>
                <c:pt idx="117">
                  <c:v>198.07312289999999</c:v>
                </c:pt>
                <c:pt idx="118">
                  <c:v>196.4908762</c:v>
                </c:pt>
                <c:pt idx="119">
                  <c:v>187.14450220000001</c:v>
                </c:pt>
                <c:pt idx="120">
                  <c:v>185.2912638</c:v>
                </c:pt>
                <c:pt idx="121">
                  <c:v>187.3566519</c:v>
                </c:pt>
                <c:pt idx="122">
                  <c:v>187.79335159999999</c:v>
                </c:pt>
                <c:pt idx="123">
                  <c:v>187.75601940000001</c:v>
                </c:pt>
                <c:pt idx="124">
                  <c:v>186.31074369999999</c:v>
                </c:pt>
                <c:pt idx="125">
                  <c:v>196.65051209999999</c:v>
                </c:pt>
                <c:pt idx="126">
                  <c:v>200.41955189999999</c:v>
                </c:pt>
                <c:pt idx="127">
                  <c:v>192.5929476</c:v>
                </c:pt>
                <c:pt idx="128">
                  <c:v>182.1927972</c:v>
                </c:pt>
                <c:pt idx="129">
                  <c:v>197.6619527</c:v>
                </c:pt>
                <c:pt idx="130">
                  <c:v>197.27815079999999</c:v>
                </c:pt>
                <c:pt idx="131">
                  <c:v>203.4209883</c:v>
                </c:pt>
                <c:pt idx="132">
                  <c:v>193.02378859999999</c:v>
                </c:pt>
                <c:pt idx="133">
                  <c:v>182.50278929999999</c:v>
                </c:pt>
                <c:pt idx="134">
                  <c:v>183.630247</c:v>
                </c:pt>
                <c:pt idx="135">
                  <c:v>167.9689554</c:v>
                </c:pt>
                <c:pt idx="136">
                  <c:v>171.21320259999999</c:v>
                </c:pt>
                <c:pt idx="137">
                  <c:v>173.89109089999999</c:v>
                </c:pt>
                <c:pt idx="138">
                  <c:v>174.5796249</c:v>
                </c:pt>
                <c:pt idx="139">
                  <c:v>166.88199470000001</c:v>
                </c:pt>
                <c:pt idx="140">
                  <c:v>161.16251500000001</c:v>
                </c:pt>
                <c:pt idx="141">
                  <c:v>169.00639630000001</c:v>
                </c:pt>
                <c:pt idx="142">
                  <c:v>160.99535280000001</c:v>
                </c:pt>
                <c:pt idx="143">
                  <c:v>161.9222073</c:v>
                </c:pt>
                <c:pt idx="144">
                  <c:v>158.6901905</c:v>
                </c:pt>
                <c:pt idx="145">
                  <c:v>165.71425410000001</c:v>
                </c:pt>
                <c:pt idx="146">
                  <c:v>159.18885470000001</c:v>
                </c:pt>
                <c:pt idx="147">
                  <c:v>160.84349990000001</c:v>
                </c:pt>
                <c:pt idx="148">
                  <c:v>155.65488550000001</c:v>
                </c:pt>
                <c:pt idx="149">
                  <c:v>153.96149650000001</c:v>
                </c:pt>
                <c:pt idx="150">
                  <c:v>157.79374100000001</c:v>
                </c:pt>
                <c:pt idx="151">
                  <c:v>160.79158509999999</c:v>
                </c:pt>
                <c:pt idx="152">
                  <c:v>157.95572870000001</c:v>
                </c:pt>
                <c:pt idx="153">
                  <c:v>159.7762961</c:v>
                </c:pt>
                <c:pt idx="154">
                  <c:v>160.05053799999999</c:v>
                </c:pt>
                <c:pt idx="155">
                  <c:v>160.80116409999999</c:v>
                </c:pt>
                <c:pt idx="156">
                  <c:v>172.9567529</c:v>
                </c:pt>
                <c:pt idx="157">
                  <c:v>156.1561155</c:v>
                </c:pt>
                <c:pt idx="158">
                  <c:v>169.48487610000001</c:v>
                </c:pt>
                <c:pt idx="159">
                  <c:v>180.30846990000001</c:v>
                </c:pt>
                <c:pt idx="160">
                  <c:v>173.4213776</c:v>
                </c:pt>
                <c:pt idx="161">
                  <c:v>164.68575079999999</c:v>
                </c:pt>
                <c:pt idx="162">
                  <c:v>168.1958582</c:v>
                </c:pt>
                <c:pt idx="163">
                  <c:v>179.04408330000001</c:v>
                </c:pt>
                <c:pt idx="164">
                  <c:v>166.7921059</c:v>
                </c:pt>
                <c:pt idx="165">
                  <c:v>161.8001179</c:v>
                </c:pt>
                <c:pt idx="166">
                  <c:v>179.86698000000001</c:v>
                </c:pt>
                <c:pt idx="167">
                  <c:v>174.3399359</c:v>
                </c:pt>
                <c:pt idx="168">
                  <c:v>174.73836309999999</c:v>
                </c:pt>
                <c:pt idx="169">
                  <c:v>170.1368046</c:v>
                </c:pt>
                <c:pt idx="170">
                  <c:v>182.13835929999999</c:v>
                </c:pt>
                <c:pt idx="171">
                  <c:v>180.5665041</c:v>
                </c:pt>
                <c:pt idx="172">
                  <c:v>186.9911951</c:v>
                </c:pt>
                <c:pt idx="173">
                  <c:v>184.0752004</c:v>
                </c:pt>
                <c:pt idx="174">
                  <c:v>189.40557570000001</c:v>
                </c:pt>
                <c:pt idx="175">
                  <c:v>182.95612439999999</c:v>
                </c:pt>
                <c:pt idx="176">
                  <c:v>182.77057379999999</c:v>
                </c:pt>
                <c:pt idx="177">
                  <c:v>192.43840030000001</c:v>
                </c:pt>
                <c:pt idx="178">
                  <c:v>185.3928267</c:v>
                </c:pt>
                <c:pt idx="179">
                  <c:v>190.9528846</c:v>
                </c:pt>
                <c:pt idx="180">
                  <c:v>196.8082666</c:v>
                </c:pt>
                <c:pt idx="181">
                  <c:v>187.09322890000001</c:v>
                </c:pt>
                <c:pt idx="182">
                  <c:v>183.85330089999999</c:v>
                </c:pt>
                <c:pt idx="183">
                  <c:v>184.8694883</c:v>
                </c:pt>
                <c:pt idx="184">
                  <c:v>200.3278243</c:v>
                </c:pt>
                <c:pt idx="185">
                  <c:v>208.60087909999999</c:v>
                </c:pt>
                <c:pt idx="186">
                  <c:v>190.6466131</c:v>
                </c:pt>
                <c:pt idx="187">
                  <c:v>184.62727620000001</c:v>
                </c:pt>
                <c:pt idx="188">
                  <c:v>187.9742411</c:v>
                </c:pt>
                <c:pt idx="189">
                  <c:v>184.3618008</c:v>
                </c:pt>
                <c:pt idx="190">
                  <c:v>198.17742269999999</c:v>
                </c:pt>
                <c:pt idx="191">
                  <c:v>198.00953369999999</c:v>
                </c:pt>
                <c:pt idx="192">
                  <c:v>211.0812004</c:v>
                </c:pt>
                <c:pt idx="193">
                  <c:v>181.0181288</c:v>
                </c:pt>
                <c:pt idx="194">
                  <c:v>188.2146142</c:v>
                </c:pt>
                <c:pt idx="195">
                  <c:v>190.33589380000001</c:v>
                </c:pt>
                <c:pt idx="196">
                  <c:v>185.75785569999999</c:v>
                </c:pt>
                <c:pt idx="197">
                  <c:v>183.80651789999999</c:v>
                </c:pt>
                <c:pt idx="198">
                  <c:v>182.0362829</c:v>
                </c:pt>
                <c:pt idx="199">
                  <c:v>184.37591269999999</c:v>
                </c:pt>
                <c:pt idx="200">
                  <c:v>200.19914929999999</c:v>
                </c:pt>
                <c:pt idx="201">
                  <c:v>197.52536599999999</c:v>
                </c:pt>
                <c:pt idx="202">
                  <c:v>184.24326049999999</c:v>
                </c:pt>
                <c:pt idx="203">
                  <c:v>189.27745640000001</c:v>
                </c:pt>
                <c:pt idx="204">
                  <c:v>185.0209136</c:v>
                </c:pt>
                <c:pt idx="205">
                  <c:v>201.27246840000001</c:v>
                </c:pt>
                <c:pt idx="206">
                  <c:v>185.61404210000001</c:v>
                </c:pt>
                <c:pt idx="207">
                  <c:v>180.01211929999999</c:v>
                </c:pt>
                <c:pt idx="208">
                  <c:v>184.395242</c:v>
                </c:pt>
                <c:pt idx="209">
                  <c:v>182.4490782</c:v>
                </c:pt>
                <c:pt idx="210">
                  <c:v>180.8423712</c:v>
                </c:pt>
                <c:pt idx="211">
                  <c:v>191.37585759999999</c:v>
                </c:pt>
                <c:pt idx="212">
                  <c:v>181.96405559999999</c:v>
                </c:pt>
                <c:pt idx="213">
                  <c:v>186.02743580000001</c:v>
                </c:pt>
                <c:pt idx="214">
                  <c:v>182.8659365</c:v>
                </c:pt>
                <c:pt idx="215">
                  <c:v>184.8630738</c:v>
                </c:pt>
                <c:pt idx="216">
                  <c:v>188.42967139999999</c:v>
                </c:pt>
                <c:pt idx="217">
                  <c:v>180.8993318</c:v>
                </c:pt>
                <c:pt idx="218">
                  <c:v>185.465824</c:v>
                </c:pt>
                <c:pt idx="219">
                  <c:v>189.8706277</c:v>
                </c:pt>
                <c:pt idx="220">
                  <c:v>195.3696195</c:v>
                </c:pt>
                <c:pt idx="221">
                  <c:v>185.6293086</c:v>
                </c:pt>
                <c:pt idx="222">
                  <c:v>198.08590910000001</c:v>
                </c:pt>
                <c:pt idx="223">
                  <c:v>192.06028610000001</c:v>
                </c:pt>
                <c:pt idx="224">
                  <c:v>179.2541803</c:v>
                </c:pt>
                <c:pt idx="225">
                  <c:v>185.85026730000001</c:v>
                </c:pt>
                <c:pt idx="226">
                  <c:v>182.6062767</c:v>
                </c:pt>
                <c:pt idx="227">
                  <c:v>188.2208574</c:v>
                </c:pt>
                <c:pt idx="228">
                  <c:v>191.69123780000001</c:v>
                </c:pt>
                <c:pt idx="229">
                  <c:v>189.3696971</c:v>
                </c:pt>
                <c:pt idx="230">
                  <c:v>184.4378342</c:v>
                </c:pt>
                <c:pt idx="231">
                  <c:v>184.61731230000001</c:v>
                </c:pt>
                <c:pt idx="232">
                  <c:v>184.63916459999999</c:v>
                </c:pt>
                <c:pt idx="233">
                  <c:v>187.71761770000001</c:v>
                </c:pt>
                <c:pt idx="234">
                  <c:v>182.64279690000001</c:v>
                </c:pt>
                <c:pt idx="235">
                  <c:v>186.0167453</c:v>
                </c:pt>
                <c:pt idx="236">
                  <c:v>188.04433030000001</c:v>
                </c:pt>
                <c:pt idx="237">
                  <c:v>185.31136240000001</c:v>
                </c:pt>
                <c:pt idx="238">
                  <c:v>181.82195300000001</c:v>
                </c:pt>
                <c:pt idx="239">
                  <c:v>178.9512014</c:v>
                </c:pt>
                <c:pt idx="240">
                  <c:v>188.93017470000001</c:v>
                </c:pt>
                <c:pt idx="241">
                  <c:v>188.09607399999999</c:v>
                </c:pt>
                <c:pt idx="242">
                  <c:v>192.38477499999999</c:v>
                </c:pt>
                <c:pt idx="243">
                  <c:v>183.43289379999999</c:v>
                </c:pt>
                <c:pt idx="244">
                  <c:v>187.53424849999999</c:v>
                </c:pt>
                <c:pt idx="245">
                  <c:v>187.1682787</c:v>
                </c:pt>
                <c:pt idx="246">
                  <c:v>186.38622119999999</c:v>
                </c:pt>
                <c:pt idx="247">
                  <c:v>189.096225</c:v>
                </c:pt>
                <c:pt idx="248">
                  <c:v>204.7969014</c:v>
                </c:pt>
                <c:pt idx="249">
                  <c:v>188.7775517</c:v>
                </c:pt>
                <c:pt idx="250">
                  <c:v>187.3141449</c:v>
                </c:pt>
                <c:pt idx="251">
                  <c:v>185.7142795</c:v>
                </c:pt>
                <c:pt idx="252">
                  <c:v>184.27644509999999</c:v>
                </c:pt>
                <c:pt idx="253">
                  <c:v>180.8293711</c:v>
                </c:pt>
                <c:pt idx="254">
                  <c:v>193.2358098</c:v>
                </c:pt>
                <c:pt idx="255">
                  <c:v>202.00684480000001</c:v>
                </c:pt>
                <c:pt idx="256">
                  <c:v>188.15508740000001</c:v>
                </c:pt>
                <c:pt idx="257">
                  <c:v>185.21523049999999</c:v>
                </c:pt>
                <c:pt idx="258">
                  <c:v>192.78705059999999</c:v>
                </c:pt>
                <c:pt idx="259">
                  <c:v>183.43186750000001</c:v>
                </c:pt>
                <c:pt idx="260">
                  <c:v>188.25297309999999</c:v>
                </c:pt>
                <c:pt idx="261">
                  <c:v>197.37843100000001</c:v>
                </c:pt>
                <c:pt idx="262">
                  <c:v>186.11039719999999</c:v>
                </c:pt>
                <c:pt idx="263">
                  <c:v>192.1595399</c:v>
                </c:pt>
                <c:pt idx="264">
                  <c:v>185.60899620000001</c:v>
                </c:pt>
                <c:pt idx="265">
                  <c:v>184.5222919</c:v>
                </c:pt>
                <c:pt idx="266">
                  <c:v>195.52780129999999</c:v>
                </c:pt>
                <c:pt idx="267">
                  <c:v>199.0808858</c:v>
                </c:pt>
                <c:pt idx="268">
                  <c:v>182.45592060000001</c:v>
                </c:pt>
                <c:pt idx="269">
                  <c:v>186.9563435</c:v>
                </c:pt>
                <c:pt idx="270">
                  <c:v>186.94744840000001</c:v>
                </c:pt>
                <c:pt idx="271">
                  <c:v>188.77224939999999</c:v>
                </c:pt>
                <c:pt idx="272">
                  <c:v>181.1098561</c:v>
                </c:pt>
                <c:pt idx="273">
                  <c:v>181.4196772</c:v>
                </c:pt>
                <c:pt idx="274">
                  <c:v>180.33002260000001</c:v>
                </c:pt>
                <c:pt idx="275">
                  <c:v>176.60143669999999</c:v>
                </c:pt>
                <c:pt idx="276">
                  <c:v>186.3470073</c:v>
                </c:pt>
                <c:pt idx="277">
                  <c:v>184.04505209999999</c:v>
                </c:pt>
                <c:pt idx="278">
                  <c:v>181.94575280000001</c:v>
                </c:pt>
                <c:pt idx="279">
                  <c:v>178.7868191</c:v>
                </c:pt>
                <c:pt idx="280">
                  <c:v>181.4061639</c:v>
                </c:pt>
                <c:pt idx="281">
                  <c:v>190.18677779999999</c:v>
                </c:pt>
                <c:pt idx="282">
                  <c:v>188.6063699</c:v>
                </c:pt>
                <c:pt idx="283">
                  <c:v>186.05865370000001</c:v>
                </c:pt>
                <c:pt idx="284">
                  <c:v>197.4800371</c:v>
                </c:pt>
                <c:pt idx="285">
                  <c:v>178.8492961</c:v>
                </c:pt>
                <c:pt idx="286">
                  <c:v>183.63969760000001</c:v>
                </c:pt>
                <c:pt idx="287">
                  <c:v>199.65960319999999</c:v>
                </c:pt>
                <c:pt idx="288">
                  <c:v>197.3638914</c:v>
                </c:pt>
                <c:pt idx="289">
                  <c:v>196.25495040000001</c:v>
                </c:pt>
                <c:pt idx="290">
                  <c:v>189.40540429999999</c:v>
                </c:pt>
                <c:pt idx="291">
                  <c:v>193.3728667</c:v>
                </c:pt>
                <c:pt idx="292">
                  <c:v>187.3356546</c:v>
                </c:pt>
                <c:pt idx="293">
                  <c:v>182.7899884</c:v>
                </c:pt>
                <c:pt idx="294">
                  <c:v>192.41051859999999</c:v>
                </c:pt>
                <c:pt idx="295">
                  <c:v>182.50180570000001</c:v>
                </c:pt>
                <c:pt idx="296">
                  <c:v>201.10060240000001</c:v>
                </c:pt>
                <c:pt idx="297">
                  <c:v>190.4578549</c:v>
                </c:pt>
                <c:pt idx="298">
                  <c:v>203.1775791</c:v>
                </c:pt>
                <c:pt idx="299">
                  <c:v>194.06289709999999</c:v>
                </c:pt>
                <c:pt idx="300">
                  <c:v>186.0923511</c:v>
                </c:pt>
                <c:pt idx="301">
                  <c:v>185.86177079999999</c:v>
                </c:pt>
                <c:pt idx="302">
                  <c:v>189.60237290000001</c:v>
                </c:pt>
                <c:pt idx="303">
                  <c:v>184.48226550000001</c:v>
                </c:pt>
                <c:pt idx="304">
                  <c:v>185.46933050000001</c:v>
                </c:pt>
                <c:pt idx="305">
                  <c:v>181.8505188</c:v>
                </c:pt>
                <c:pt idx="306">
                  <c:v>188.15812360000001</c:v>
                </c:pt>
                <c:pt idx="307">
                  <c:v>187.2533353</c:v>
                </c:pt>
                <c:pt idx="308">
                  <c:v>184.53764390000001</c:v>
                </c:pt>
                <c:pt idx="309">
                  <c:v>186.05129819999999</c:v>
                </c:pt>
                <c:pt idx="310">
                  <c:v>182.37334419999999</c:v>
                </c:pt>
                <c:pt idx="311">
                  <c:v>193.37547520000001</c:v>
                </c:pt>
                <c:pt idx="312">
                  <c:v>189.5033756</c:v>
                </c:pt>
                <c:pt idx="313">
                  <c:v>187.94623100000001</c:v>
                </c:pt>
                <c:pt idx="314">
                  <c:v>178.8996286</c:v>
                </c:pt>
                <c:pt idx="315">
                  <c:v>183.8146854</c:v>
                </c:pt>
                <c:pt idx="316">
                  <c:v>178.57830440000001</c:v>
                </c:pt>
                <c:pt idx="317">
                  <c:v>196.39363220000001</c:v>
                </c:pt>
                <c:pt idx="318">
                  <c:v>177.48509999999999</c:v>
                </c:pt>
                <c:pt idx="319">
                  <c:v>184.09846350000001</c:v>
                </c:pt>
                <c:pt idx="320">
                  <c:v>187.87639809999999</c:v>
                </c:pt>
                <c:pt idx="321">
                  <c:v>184.0916646</c:v>
                </c:pt>
                <c:pt idx="322">
                  <c:v>187.816957</c:v>
                </c:pt>
                <c:pt idx="323">
                  <c:v>189.8694303</c:v>
                </c:pt>
                <c:pt idx="324">
                  <c:v>177.2750034</c:v>
                </c:pt>
                <c:pt idx="325">
                  <c:v>187.1724269</c:v>
                </c:pt>
                <c:pt idx="326">
                  <c:v>180.97207270000001</c:v>
                </c:pt>
                <c:pt idx="327">
                  <c:v>187.57316270000001</c:v>
                </c:pt>
                <c:pt idx="328">
                  <c:v>186.29445100000001</c:v>
                </c:pt>
                <c:pt idx="329">
                  <c:v>186.4587052</c:v>
                </c:pt>
                <c:pt idx="330">
                  <c:v>187.29763819999999</c:v>
                </c:pt>
                <c:pt idx="331">
                  <c:v>192.97003509999999</c:v>
                </c:pt>
                <c:pt idx="332">
                  <c:v>189.17602160000001</c:v>
                </c:pt>
                <c:pt idx="333">
                  <c:v>189.31008489999999</c:v>
                </c:pt>
                <c:pt idx="334">
                  <c:v>184.04693359999999</c:v>
                </c:pt>
                <c:pt idx="335">
                  <c:v>194.0141898</c:v>
                </c:pt>
                <c:pt idx="336">
                  <c:v>183.99822610000001</c:v>
                </c:pt>
                <c:pt idx="337">
                  <c:v>196.4521752</c:v>
                </c:pt>
                <c:pt idx="338">
                  <c:v>188.25387119999999</c:v>
                </c:pt>
                <c:pt idx="339">
                  <c:v>188.0231622</c:v>
                </c:pt>
                <c:pt idx="340">
                  <c:v>180.47653009999999</c:v>
                </c:pt>
                <c:pt idx="341">
                  <c:v>187.42276390000001</c:v>
                </c:pt>
                <c:pt idx="342">
                  <c:v>185.3345831</c:v>
                </c:pt>
                <c:pt idx="343">
                  <c:v>179.6638538</c:v>
                </c:pt>
                <c:pt idx="344">
                  <c:v>198.5756787</c:v>
                </c:pt>
                <c:pt idx="345">
                  <c:v>200.21642550000001</c:v>
                </c:pt>
                <c:pt idx="346">
                  <c:v>187.6914037</c:v>
                </c:pt>
                <c:pt idx="347">
                  <c:v>184.21388200000001</c:v>
                </c:pt>
                <c:pt idx="348">
                  <c:v>188.62715309999999</c:v>
                </c:pt>
                <c:pt idx="349">
                  <c:v>184.14507570000001</c:v>
                </c:pt>
                <c:pt idx="350">
                  <c:v>197.54760300000001</c:v>
                </c:pt>
                <c:pt idx="351">
                  <c:v>184.5818615</c:v>
                </c:pt>
                <c:pt idx="352">
                  <c:v>191.1531884</c:v>
                </c:pt>
                <c:pt idx="353">
                  <c:v>196.95310610000001</c:v>
                </c:pt>
                <c:pt idx="354">
                  <c:v>184.8974982</c:v>
                </c:pt>
                <c:pt idx="355">
                  <c:v>194.1721575</c:v>
                </c:pt>
                <c:pt idx="356">
                  <c:v>200.02925010000001</c:v>
                </c:pt>
                <c:pt idx="357">
                  <c:v>196.83426660000001</c:v>
                </c:pt>
                <c:pt idx="358">
                  <c:v>186.85495119999999</c:v>
                </c:pt>
                <c:pt idx="359">
                  <c:v>188.02282030000001</c:v>
                </c:pt>
                <c:pt idx="360">
                  <c:v>186.1233545</c:v>
                </c:pt>
                <c:pt idx="361">
                  <c:v>181.13773789999999</c:v>
                </c:pt>
                <c:pt idx="362">
                  <c:v>186.85281309999999</c:v>
                </c:pt>
                <c:pt idx="363">
                  <c:v>185.58945309999999</c:v>
                </c:pt>
                <c:pt idx="364">
                  <c:v>186.73384490000001</c:v>
                </c:pt>
                <c:pt idx="365">
                  <c:v>195.8422405</c:v>
                </c:pt>
                <c:pt idx="366">
                  <c:v>184.47332779999999</c:v>
                </c:pt>
                <c:pt idx="367">
                  <c:v>187.1845715</c:v>
                </c:pt>
                <c:pt idx="368">
                  <c:v>188.9558754</c:v>
                </c:pt>
                <c:pt idx="369">
                  <c:v>190.7446267</c:v>
                </c:pt>
                <c:pt idx="370">
                  <c:v>188.64682429999999</c:v>
                </c:pt>
                <c:pt idx="371">
                  <c:v>178.43975069999999</c:v>
                </c:pt>
                <c:pt idx="372">
                  <c:v>184.57305210000001</c:v>
                </c:pt>
                <c:pt idx="373">
                  <c:v>179.73026569999999</c:v>
                </c:pt>
                <c:pt idx="374">
                  <c:v>182.74867889999999</c:v>
                </c:pt>
                <c:pt idx="375">
                  <c:v>186.14529239999999</c:v>
                </c:pt>
                <c:pt idx="376">
                  <c:v>192.24831689999999</c:v>
                </c:pt>
                <c:pt idx="377">
                  <c:v>184.69347389999999</c:v>
                </c:pt>
                <c:pt idx="378">
                  <c:v>184.6514804</c:v>
                </c:pt>
                <c:pt idx="379">
                  <c:v>192.33127820000001</c:v>
                </c:pt>
                <c:pt idx="380">
                  <c:v>189.9885266</c:v>
                </c:pt>
                <c:pt idx="381">
                  <c:v>185.53120939999999</c:v>
                </c:pt>
                <c:pt idx="382">
                  <c:v>186.39943510000001</c:v>
                </c:pt>
                <c:pt idx="383">
                  <c:v>184.82227739999999</c:v>
                </c:pt>
                <c:pt idx="384">
                  <c:v>182.87500209999999</c:v>
                </c:pt>
                <c:pt idx="385">
                  <c:v>197.59861979999999</c:v>
                </c:pt>
                <c:pt idx="386">
                  <c:v>185.69862839999999</c:v>
                </c:pt>
                <c:pt idx="387">
                  <c:v>183.08659539999999</c:v>
                </c:pt>
                <c:pt idx="388">
                  <c:v>187.0880544</c:v>
                </c:pt>
                <c:pt idx="389">
                  <c:v>195.485679</c:v>
                </c:pt>
                <c:pt idx="390">
                  <c:v>200.7750015</c:v>
                </c:pt>
                <c:pt idx="391">
                  <c:v>185.5150874</c:v>
                </c:pt>
                <c:pt idx="392">
                  <c:v>202.20761880000001</c:v>
                </c:pt>
                <c:pt idx="393">
                  <c:v>184.3082613</c:v>
                </c:pt>
                <c:pt idx="394">
                  <c:v>200.3274395</c:v>
                </c:pt>
                <c:pt idx="395">
                  <c:v>190.78037670000001</c:v>
                </c:pt>
                <c:pt idx="396">
                  <c:v>188.06968879999999</c:v>
                </c:pt>
                <c:pt idx="397">
                  <c:v>193.06886159999999</c:v>
                </c:pt>
                <c:pt idx="398">
                  <c:v>183.08659539999999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9E-4213-9BAE-C9817A2AE3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6625647"/>
        <c:axId val="1273935775"/>
      </c:lineChart>
      <c:catAx>
        <c:axId val="1446625647"/>
        <c:scaling>
          <c:orientation val="minMax"/>
        </c:scaling>
        <c:delete val="1"/>
        <c:axPos val="b"/>
        <c:majorTickMark val="none"/>
        <c:minorTickMark val="none"/>
        <c:tickLblPos val="nextTo"/>
        <c:crossAx val="1273935775"/>
        <c:crosses val="autoZero"/>
        <c:auto val="1"/>
        <c:lblAlgn val="ctr"/>
        <c:lblOffset val="100"/>
        <c:noMultiLvlLbl val="0"/>
      </c:catAx>
      <c:valAx>
        <c:axId val="1273935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46625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% CPU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 Thread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'400 - 1 T'!$X$4:$X$403</c:f>
              <c:numCache>
                <c:formatCode>0.00</c:formatCode>
                <c:ptCount val="400"/>
                <c:pt idx="0">
                  <c:v>0</c:v>
                </c:pt>
                <c:pt idx="1">
                  <c:v>1.92</c:v>
                </c:pt>
                <c:pt idx="2">
                  <c:v>33.35</c:v>
                </c:pt>
                <c:pt idx="3">
                  <c:v>34.57</c:v>
                </c:pt>
                <c:pt idx="4">
                  <c:v>25.360000000000003</c:v>
                </c:pt>
                <c:pt idx="5">
                  <c:v>24.26</c:v>
                </c:pt>
                <c:pt idx="6">
                  <c:v>24.660000000000004</c:v>
                </c:pt>
                <c:pt idx="7">
                  <c:v>25.609999999999996</c:v>
                </c:pt>
                <c:pt idx="8">
                  <c:v>27.889999999999997</c:v>
                </c:pt>
                <c:pt idx="9">
                  <c:v>26.829999999999995</c:v>
                </c:pt>
                <c:pt idx="10">
                  <c:v>26.72</c:v>
                </c:pt>
                <c:pt idx="11">
                  <c:v>25.639999999999997</c:v>
                </c:pt>
                <c:pt idx="12">
                  <c:v>22.630000000000003</c:v>
                </c:pt>
                <c:pt idx="13">
                  <c:v>21.990000000000002</c:v>
                </c:pt>
                <c:pt idx="14">
                  <c:v>22.73</c:v>
                </c:pt>
                <c:pt idx="15">
                  <c:v>22.72</c:v>
                </c:pt>
                <c:pt idx="16">
                  <c:v>19.7</c:v>
                </c:pt>
                <c:pt idx="17">
                  <c:v>18.490000000000002</c:v>
                </c:pt>
                <c:pt idx="18">
                  <c:v>16.439999999999998</c:v>
                </c:pt>
                <c:pt idx="19">
                  <c:v>17.07</c:v>
                </c:pt>
                <c:pt idx="20">
                  <c:v>17.04</c:v>
                </c:pt>
                <c:pt idx="21">
                  <c:v>16.71</c:v>
                </c:pt>
                <c:pt idx="22">
                  <c:v>16.68</c:v>
                </c:pt>
                <c:pt idx="23">
                  <c:v>15.75</c:v>
                </c:pt>
                <c:pt idx="24">
                  <c:v>15.66</c:v>
                </c:pt>
                <c:pt idx="25">
                  <c:v>14.99</c:v>
                </c:pt>
                <c:pt idx="26">
                  <c:v>15.780000000000001</c:v>
                </c:pt>
                <c:pt idx="27">
                  <c:v>16.05</c:v>
                </c:pt>
                <c:pt idx="28">
                  <c:v>16.04</c:v>
                </c:pt>
                <c:pt idx="29">
                  <c:v>15.91</c:v>
                </c:pt>
                <c:pt idx="30">
                  <c:v>17.43</c:v>
                </c:pt>
                <c:pt idx="31">
                  <c:v>18.389999999999997</c:v>
                </c:pt>
                <c:pt idx="32">
                  <c:v>20.029999999999998</c:v>
                </c:pt>
                <c:pt idx="33">
                  <c:v>19.559999999999999</c:v>
                </c:pt>
                <c:pt idx="34">
                  <c:v>15.350000000000003</c:v>
                </c:pt>
                <c:pt idx="35">
                  <c:v>16.010000000000002</c:v>
                </c:pt>
                <c:pt idx="36">
                  <c:v>19.97</c:v>
                </c:pt>
                <c:pt idx="37">
                  <c:v>19.18</c:v>
                </c:pt>
                <c:pt idx="38">
                  <c:v>15.64</c:v>
                </c:pt>
                <c:pt idx="39">
                  <c:v>16.100000000000001</c:v>
                </c:pt>
                <c:pt idx="40">
                  <c:v>15.26</c:v>
                </c:pt>
                <c:pt idx="41">
                  <c:v>15.189999999999998</c:v>
                </c:pt>
                <c:pt idx="42">
                  <c:v>15.77</c:v>
                </c:pt>
                <c:pt idx="43">
                  <c:v>16.239999999999998</c:v>
                </c:pt>
                <c:pt idx="44">
                  <c:v>18.339999999999996</c:v>
                </c:pt>
                <c:pt idx="45">
                  <c:v>18</c:v>
                </c:pt>
                <c:pt idx="46">
                  <c:v>16.62</c:v>
                </c:pt>
                <c:pt idx="47">
                  <c:v>16.720000000000002</c:v>
                </c:pt>
                <c:pt idx="48">
                  <c:v>17.330000000000002</c:v>
                </c:pt>
                <c:pt idx="49">
                  <c:v>17.36</c:v>
                </c:pt>
                <c:pt idx="50">
                  <c:v>16.829999999999998</c:v>
                </c:pt>
                <c:pt idx="51">
                  <c:v>16.479999999999997</c:v>
                </c:pt>
                <c:pt idx="52">
                  <c:v>15.09</c:v>
                </c:pt>
                <c:pt idx="53">
                  <c:v>14.970000000000002</c:v>
                </c:pt>
                <c:pt idx="54">
                  <c:v>16.770000000000003</c:v>
                </c:pt>
                <c:pt idx="55">
                  <c:v>17.270000000000003</c:v>
                </c:pt>
                <c:pt idx="56">
                  <c:v>18.649999999999999</c:v>
                </c:pt>
                <c:pt idx="57">
                  <c:v>18.559999999999999</c:v>
                </c:pt>
                <c:pt idx="58">
                  <c:v>16.64</c:v>
                </c:pt>
                <c:pt idx="59">
                  <c:v>16.170000000000002</c:v>
                </c:pt>
                <c:pt idx="60">
                  <c:v>16.150000000000002</c:v>
                </c:pt>
                <c:pt idx="61">
                  <c:v>16.43</c:v>
                </c:pt>
                <c:pt idx="62">
                  <c:v>15.99</c:v>
                </c:pt>
                <c:pt idx="63">
                  <c:v>16.270000000000003</c:v>
                </c:pt>
                <c:pt idx="64">
                  <c:v>16.170000000000002</c:v>
                </c:pt>
                <c:pt idx="65">
                  <c:v>15.970000000000002</c:v>
                </c:pt>
                <c:pt idx="66">
                  <c:v>17.220000000000002</c:v>
                </c:pt>
                <c:pt idx="67">
                  <c:v>17.190000000000001</c:v>
                </c:pt>
                <c:pt idx="68">
                  <c:v>18.159999999999997</c:v>
                </c:pt>
                <c:pt idx="69">
                  <c:v>18.619999999999997</c:v>
                </c:pt>
                <c:pt idx="70">
                  <c:v>17.27</c:v>
                </c:pt>
                <c:pt idx="71">
                  <c:v>16.350000000000001</c:v>
                </c:pt>
                <c:pt idx="72">
                  <c:v>15.36</c:v>
                </c:pt>
                <c:pt idx="73">
                  <c:v>15.55</c:v>
                </c:pt>
                <c:pt idx="74">
                  <c:v>18.25</c:v>
                </c:pt>
                <c:pt idx="75">
                  <c:v>18.239999999999998</c:v>
                </c:pt>
                <c:pt idx="76">
                  <c:v>14.829999999999998</c:v>
                </c:pt>
                <c:pt idx="77">
                  <c:v>15.1</c:v>
                </c:pt>
                <c:pt idx="78">
                  <c:v>16.330000000000002</c:v>
                </c:pt>
                <c:pt idx="79">
                  <c:v>16.240000000000002</c:v>
                </c:pt>
                <c:pt idx="80">
                  <c:v>16.96</c:v>
                </c:pt>
                <c:pt idx="81">
                  <c:v>17.32</c:v>
                </c:pt>
                <c:pt idx="82">
                  <c:v>16.900000000000002</c:v>
                </c:pt>
                <c:pt idx="83">
                  <c:v>17.420000000000002</c:v>
                </c:pt>
                <c:pt idx="84">
                  <c:v>22.15</c:v>
                </c:pt>
                <c:pt idx="85">
                  <c:v>21.82</c:v>
                </c:pt>
                <c:pt idx="86">
                  <c:v>21.430000000000003</c:v>
                </c:pt>
                <c:pt idx="87">
                  <c:v>21.080000000000002</c:v>
                </c:pt>
                <c:pt idx="88">
                  <c:v>21.479999999999997</c:v>
                </c:pt>
                <c:pt idx="89">
                  <c:v>21.919999999999995</c:v>
                </c:pt>
                <c:pt idx="90">
                  <c:v>22.069999999999997</c:v>
                </c:pt>
                <c:pt idx="91">
                  <c:v>21.829999999999995</c:v>
                </c:pt>
                <c:pt idx="92">
                  <c:v>18.169999999999998</c:v>
                </c:pt>
                <c:pt idx="93">
                  <c:v>18.029999999999998</c:v>
                </c:pt>
                <c:pt idx="94">
                  <c:v>16.91</c:v>
                </c:pt>
                <c:pt idx="95">
                  <c:v>17.22</c:v>
                </c:pt>
                <c:pt idx="96">
                  <c:v>18.909999999999997</c:v>
                </c:pt>
                <c:pt idx="97">
                  <c:v>18.740000000000002</c:v>
                </c:pt>
                <c:pt idx="98">
                  <c:v>21.33</c:v>
                </c:pt>
                <c:pt idx="99">
                  <c:v>22.4</c:v>
                </c:pt>
                <c:pt idx="100">
                  <c:v>20.999999999999996</c:v>
                </c:pt>
                <c:pt idx="101">
                  <c:v>20.059999999999999</c:v>
                </c:pt>
                <c:pt idx="102">
                  <c:v>20.14</c:v>
                </c:pt>
                <c:pt idx="103">
                  <c:v>20.77</c:v>
                </c:pt>
                <c:pt idx="104">
                  <c:v>23.449999999999996</c:v>
                </c:pt>
                <c:pt idx="105">
                  <c:v>22.359999999999996</c:v>
                </c:pt>
                <c:pt idx="106">
                  <c:v>17.989999999999998</c:v>
                </c:pt>
                <c:pt idx="107">
                  <c:v>18.609999999999996</c:v>
                </c:pt>
                <c:pt idx="108">
                  <c:v>18.359999999999996</c:v>
                </c:pt>
                <c:pt idx="109">
                  <c:v>18.940000000000001</c:v>
                </c:pt>
                <c:pt idx="110">
                  <c:v>22.009999999999998</c:v>
                </c:pt>
                <c:pt idx="111">
                  <c:v>21.369999999999997</c:v>
                </c:pt>
                <c:pt idx="112">
                  <c:v>21.21</c:v>
                </c:pt>
                <c:pt idx="113">
                  <c:v>21.02</c:v>
                </c:pt>
                <c:pt idx="114">
                  <c:v>23.669999999999995</c:v>
                </c:pt>
                <c:pt idx="115">
                  <c:v>23.849999999999998</c:v>
                </c:pt>
                <c:pt idx="116">
                  <c:v>24.52</c:v>
                </c:pt>
                <c:pt idx="117">
                  <c:v>24.93</c:v>
                </c:pt>
                <c:pt idx="118">
                  <c:v>21.529999999999994</c:v>
                </c:pt>
                <c:pt idx="119">
                  <c:v>20.99</c:v>
                </c:pt>
                <c:pt idx="120">
                  <c:v>18.41</c:v>
                </c:pt>
                <c:pt idx="121">
                  <c:v>17.889999999999997</c:v>
                </c:pt>
                <c:pt idx="122">
                  <c:v>17.66</c:v>
                </c:pt>
                <c:pt idx="123">
                  <c:v>17.899999999999999</c:v>
                </c:pt>
                <c:pt idx="124">
                  <c:v>20.199999999999996</c:v>
                </c:pt>
                <c:pt idx="125">
                  <c:v>20.11</c:v>
                </c:pt>
                <c:pt idx="126">
                  <c:v>20.560000000000002</c:v>
                </c:pt>
                <c:pt idx="127">
                  <c:v>21.8</c:v>
                </c:pt>
                <c:pt idx="128">
                  <c:v>22.41</c:v>
                </c:pt>
                <c:pt idx="129">
                  <c:v>22.73</c:v>
                </c:pt>
                <c:pt idx="130">
                  <c:v>20.41</c:v>
                </c:pt>
                <c:pt idx="131">
                  <c:v>19.470000000000002</c:v>
                </c:pt>
                <c:pt idx="132">
                  <c:v>23.050000000000004</c:v>
                </c:pt>
                <c:pt idx="133">
                  <c:v>23.66</c:v>
                </c:pt>
                <c:pt idx="134">
                  <c:v>25.279999999999998</c:v>
                </c:pt>
                <c:pt idx="135">
                  <c:v>26.25</c:v>
                </c:pt>
                <c:pt idx="136">
                  <c:v>20.88</c:v>
                </c:pt>
                <c:pt idx="137">
                  <c:v>21.160000000000004</c:v>
                </c:pt>
                <c:pt idx="138">
                  <c:v>24.160000000000004</c:v>
                </c:pt>
                <c:pt idx="139">
                  <c:v>23.9</c:v>
                </c:pt>
                <c:pt idx="140">
                  <c:v>23.740000000000002</c:v>
                </c:pt>
                <c:pt idx="141">
                  <c:v>23.080000000000002</c:v>
                </c:pt>
                <c:pt idx="142">
                  <c:v>23.69</c:v>
                </c:pt>
                <c:pt idx="143">
                  <c:v>23.070000000000004</c:v>
                </c:pt>
                <c:pt idx="144">
                  <c:v>24.300000000000004</c:v>
                </c:pt>
                <c:pt idx="145">
                  <c:v>23.86</c:v>
                </c:pt>
                <c:pt idx="146">
                  <c:v>21.119999999999997</c:v>
                </c:pt>
                <c:pt idx="147">
                  <c:v>23.32</c:v>
                </c:pt>
                <c:pt idx="148">
                  <c:v>22.420000000000005</c:v>
                </c:pt>
                <c:pt idx="149">
                  <c:v>19.89</c:v>
                </c:pt>
                <c:pt idx="150">
                  <c:v>22.400000000000002</c:v>
                </c:pt>
                <c:pt idx="151">
                  <c:v>24.120000000000005</c:v>
                </c:pt>
                <c:pt idx="152">
                  <c:v>22.660000000000004</c:v>
                </c:pt>
                <c:pt idx="153">
                  <c:v>21.390000000000004</c:v>
                </c:pt>
                <c:pt idx="154">
                  <c:v>20.94</c:v>
                </c:pt>
                <c:pt idx="155">
                  <c:v>20.939999999999998</c:v>
                </c:pt>
                <c:pt idx="156">
                  <c:v>20.58</c:v>
                </c:pt>
                <c:pt idx="157">
                  <c:v>22.03</c:v>
                </c:pt>
                <c:pt idx="158">
                  <c:v>23.009999999999998</c:v>
                </c:pt>
                <c:pt idx="159">
                  <c:v>23.29</c:v>
                </c:pt>
                <c:pt idx="160">
                  <c:v>22.779999999999998</c:v>
                </c:pt>
                <c:pt idx="161">
                  <c:v>21.39</c:v>
                </c:pt>
                <c:pt idx="162">
                  <c:v>21.44</c:v>
                </c:pt>
                <c:pt idx="163">
                  <c:v>20.880000000000003</c:v>
                </c:pt>
                <c:pt idx="164">
                  <c:v>21.79</c:v>
                </c:pt>
                <c:pt idx="165">
                  <c:v>21.39</c:v>
                </c:pt>
                <c:pt idx="166">
                  <c:v>20.729999999999997</c:v>
                </c:pt>
                <c:pt idx="167">
                  <c:v>20.819999999999997</c:v>
                </c:pt>
                <c:pt idx="168">
                  <c:v>21.029999999999994</c:v>
                </c:pt>
                <c:pt idx="169">
                  <c:v>22.250000000000004</c:v>
                </c:pt>
                <c:pt idx="170">
                  <c:v>22.92</c:v>
                </c:pt>
                <c:pt idx="171">
                  <c:v>22.98</c:v>
                </c:pt>
                <c:pt idx="172">
                  <c:v>23.79</c:v>
                </c:pt>
                <c:pt idx="173">
                  <c:v>23.65</c:v>
                </c:pt>
                <c:pt idx="174">
                  <c:v>24.12</c:v>
                </c:pt>
                <c:pt idx="175">
                  <c:v>23.53</c:v>
                </c:pt>
                <c:pt idx="176">
                  <c:v>22.810000000000002</c:v>
                </c:pt>
                <c:pt idx="177">
                  <c:v>24.310000000000002</c:v>
                </c:pt>
                <c:pt idx="178">
                  <c:v>22.780000000000005</c:v>
                </c:pt>
                <c:pt idx="179">
                  <c:v>23.440000000000005</c:v>
                </c:pt>
                <c:pt idx="180">
                  <c:v>21.72</c:v>
                </c:pt>
                <c:pt idx="181">
                  <c:v>19.100000000000001</c:v>
                </c:pt>
                <c:pt idx="182">
                  <c:v>18.360000000000003</c:v>
                </c:pt>
                <c:pt idx="183">
                  <c:v>17.82</c:v>
                </c:pt>
                <c:pt idx="184">
                  <c:v>17.850000000000001</c:v>
                </c:pt>
                <c:pt idx="185">
                  <c:v>18.669999999999998</c:v>
                </c:pt>
                <c:pt idx="186">
                  <c:v>17.97</c:v>
                </c:pt>
                <c:pt idx="187">
                  <c:v>19.61</c:v>
                </c:pt>
                <c:pt idx="188">
                  <c:v>21.21</c:v>
                </c:pt>
                <c:pt idx="189">
                  <c:v>22.4</c:v>
                </c:pt>
                <c:pt idx="190">
                  <c:v>21.39</c:v>
                </c:pt>
                <c:pt idx="191">
                  <c:v>18</c:v>
                </c:pt>
                <c:pt idx="192">
                  <c:v>18.68</c:v>
                </c:pt>
                <c:pt idx="193">
                  <c:v>20.18</c:v>
                </c:pt>
                <c:pt idx="194">
                  <c:v>18.259999999999998</c:v>
                </c:pt>
                <c:pt idx="195">
                  <c:v>18.97</c:v>
                </c:pt>
                <c:pt idx="196">
                  <c:v>19.32</c:v>
                </c:pt>
                <c:pt idx="197">
                  <c:v>20</c:v>
                </c:pt>
                <c:pt idx="198">
                  <c:v>19.88</c:v>
                </c:pt>
                <c:pt idx="199">
                  <c:v>17.82</c:v>
                </c:pt>
                <c:pt idx="200">
                  <c:v>19.479999999999997</c:v>
                </c:pt>
                <c:pt idx="201">
                  <c:v>19.670000000000002</c:v>
                </c:pt>
                <c:pt idx="202">
                  <c:v>18.59</c:v>
                </c:pt>
                <c:pt idx="203">
                  <c:v>23.139999999999997</c:v>
                </c:pt>
                <c:pt idx="204">
                  <c:v>25.890000000000004</c:v>
                </c:pt>
                <c:pt idx="205">
                  <c:v>20.329999999999998</c:v>
                </c:pt>
                <c:pt idx="206">
                  <c:v>19.979999999999997</c:v>
                </c:pt>
                <c:pt idx="207">
                  <c:v>19.170000000000002</c:v>
                </c:pt>
                <c:pt idx="208">
                  <c:v>17.940000000000001</c:v>
                </c:pt>
                <c:pt idx="209">
                  <c:v>17.919999999999998</c:v>
                </c:pt>
                <c:pt idx="210">
                  <c:v>18.399999999999999</c:v>
                </c:pt>
                <c:pt idx="211">
                  <c:v>17.490000000000002</c:v>
                </c:pt>
                <c:pt idx="212">
                  <c:v>17.940000000000001</c:v>
                </c:pt>
                <c:pt idx="213">
                  <c:v>17.970000000000002</c:v>
                </c:pt>
                <c:pt idx="214">
                  <c:v>16.880000000000003</c:v>
                </c:pt>
                <c:pt idx="215">
                  <c:v>16.729999999999997</c:v>
                </c:pt>
                <c:pt idx="216">
                  <c:v>17.940000000000001</c:v>
                </c:pt>
                <c:pt idx="217">
                  <c:v>18.5</c:v>
                </c:pt>
                <c:pt idx="218">
                  <c:v>18.29</c:v>
                </c:pt>
                <c:pt idx="219">
                  <c:v>20.32</c:v>
                </c:pt>
                <c:pt idx="220">
                  <c:v>18.899999999999999</c:v>
                </c:pt>
                <c:pt idx="221">
                  <c:v>18.509999999999998</c:v>
                </c:pt>
                <c:pt idx="222">
                  <c:v>20.95</c:v>
                </c:pt>
                <c:pt idx="223">
                  <c:v>19.61</c:v>
                </c:pt>
                <c:pt idx="224">
                  <c:v>20.669999999999998</c:v>
                </c:pt>
                <c:pt idx="225">
                  <c:v>24.509999999999998</c:v>
                </c:pt>
                <c:pt idx="226">
                  <c:v>22.339999999999996</c:v>
                </c:pt>
                <c:pt idx="227">
                  <c:v>22.57</c:v>
                </c:pt>
                <c:pt idx="228">
                  <c:v>21.8</c:v>
                </c:pt>
                <c:pt idx="229">
                  <c:v>17.350000000000001</c:v>
                </c:pt>
                <c:pt idx="230">
                  <c:v>17.900000000000002</c:v>
                </c:pt>
                <c:pt idx="231">
                  <c:v>17.500000000000004</c:v>
                </c:pt>
                <c:pt idx="232">
                  <c:v>16.52</c:v>
                </c:pt>
                <c:pt idx="233">
                  <c:v>17.470000000000002</c:v>
                </c:pt>
                <c:pt idx="234">
                  <c:v>17.55</c:v>
                </c:pt>
                <c:pt idx="235">
                  <c:v>22.419999999999998</c:v>
                </c:pt>
                <c:pt idx="236">
                  <c:v>22.38</c:v>
                </c:pt>
                <c:pt idx="237">
                  <c:v>17.55</c:v>
                </c:pt>
                <c:pt idx="238">
                  <c:v>18.34</c:v>
                </c:pt>
                <c:pt idx="239">
                  <c:v>20.64</c:v>
                </c:pt>
                <c:pt idx="240">
                  <c:v>19.740000000000002</c:v>
                </c:pt>
                <c:pt idx="241">
                  <c:v>18.860000000000003</c:v>
                </c:pt>
                <c:pt idx="242">
                  <c:v>20.000000000000004</c:v>
                </c:pt>
                <c:pt idx="243">
                  <c:v>18.470000000000002</c:v>
                </c:pt>
                <c:pt idx="244">
                  <c:v>17.68</c:v>
                </c:pt>
                <c:pt idx="245">
                  <c:v>20.75</c:v>
                </c:pt>
                <c:pt idx="246">
                  <c:v>21.76</c:v>
                </c:pt>
                <c:pt idx="247">
                  <c:v>19.900000000000002</c:v>
                </c:pt>
                <c:pt idx="248">
                  <c:v>18.419999999999998</c:v>
                </c:pt>
                <c:pt idx="249">
                  <c:v>20.949999999999996</c:v>
                </c:pt>
                <c:pt idx="250">
                  <c:v>21.619999999999997</c:v>
                </c:pt>
                <c:pt idx="251">
                  <c:v>20.71</c:v>
                </c:pt>
                <c:pt idx="252">
                  <c:v>20.990000000000002</c:v>
                </c:pt>
                <c:pt idx="253">
                  <c:v>21.919999999999998</c:v>
                </c:pt>
                <c:pt idx="254">
                  <c:v>22.19</c:v>
                </c:pt>
                <c:pt idx="255">
                  <c:v>23.53</c:v>
                </c:pt>
                <c:pt idx="256">
                  <c:v>22.770000000000003</c:v>
                </c:pt>
                <c:pt idx="257">
                  <c:v>23.07</c:v>
                </c:pt>
                <c:pt idx="258">
                  <c:v>23.299999999999997</c:v>
                </c:pt>
                <c:pt idx="259">
                  <c:v>24.59</c:v>
                </c:pt>
                <c:pt idx="260">
                  <c:v>24.490000000000002</c:v>
                </c:pt>
                <c:pt idx="261">
                  <c:v>22.84</c:v>
                </c:pt>
                <c:pt idx="262">
                  <c:v>23.35</c:v>
                </c:pt>
                <c:pt idx="263">
                  <c:v>25.380000000000006</c:v>
                </c:pt>
                <c:pt idx="264">
                  <c:v>23.64</c:v>
                </c:pt>
                <c:pt idx="265">
                  <c:v>23.169999999999998</c:v>
                </c:pt>
                <c:pt idx="266">
                  <c:v>24.819999999999997</c:v>
                </c:pt>
                <c:pt idx="267">
                  <c:v>23.31</c:v>
                </c:pt>
                <c:pt idx="268">
                  <c:v>22</c:v>
                </c:pt>
                <c:pt idx="269">
                  <c:v>22.43</c:v>
                </c:pt>
                <c:pt idx="270">
                  <c:v>24.93</c:v>
                </c:pt>
                <c:pt idx="271">
                  <c:v>24.089999999999996</c:v>
                </c:pt>
                <c:pt idx="272">
                  <c:v>25.59</c:v>
                </c:pt>
                <c:pt idx="273">
                  <c:v>25.020000000000003</c:v>
                </c:pt>
                <c:pt idx="274">
                  <c:v>23.92</c:v>
                </c:pt>
                <c:pt idx="275">
                  <c:v>22.400000000000002</c:v>
                </c:pt>
                <c:pt idx="276">
                  <c:v>22.18</c:v>
                </c:pt>
                <c:pt idx="277">
                  <c:v>22</c:v>
                </c:pt>
                <c:pt idx="278">
                  <c:v>22.4</c:v>
                </c:pt>
                <c:pt idx="279">
                  <c:v>22.07</c:v>
                </c:pt>
                <c:pt idx="280">
                  <c:v>22.919999999999998</c:v>
                </c:pt>
                <c:pt idx="281">
                  <c:v>22.93</c:v>
                </c:pt>
                <c:pt idx="282">
                  <c:v>22.519999999999996</c:v>
                </c:pt>
                <c:pt idx="283">
                  <c:v>21.24</c:v>
                </c:pt>
                <c:pt idx="284">
                  <c:v>21.4</c:v>
                </c:pt>
                <c:pt idx="285">
                  <c:v>23.7</c:v>
                </c:pt>
                <c:pt idx="286">
                  <c:v>25.59</c:v>
                </c:pt>
                <c:pt idx="287">
                  <c:v>24</c:v>
                </c:pt>
                <c:pt idx="288">
                  <c:v>21</c:v>
                </c:pt>
                <c:pt idx="289">
                  <c:v>22.74</c:v>
                </c:pt>
                <c:pt idx="290">
                  <c:v>22.009999999999998</c:v>
                </c:pt>
                <c:pt idx="291">
                  <c:v>22.190000000000005</c:v>
                </c:pt>
                <c:pt idx="292">
                  <c:v>22.160000000000004</c:v>
                </c:pt>
                <c:pt idx="293">
                  <c:v>22.44</c:v>
                </c:pt>
                <c:pt idx="294">
                  <c:v>22.630000000000003</c:v>
                </c:pt>
                <c:pt idx="295">
                  <c:v>19.830000000000002</c:v>
                </c:pt>
                <c:pt idx="296">
                  <c:v>18.489999999999998</c:v>
                </c:pt>
                <c:pt idx="297">
                  <c:v>18.04</c:v>
                </c:pt>
                <c:pt idx="298">
                  <c:v>19.190000000000001</c:v>
                </c:pt>
                <c:pt idx="299">
                  <c:v>19.509999999999998</c:v>
                </c:pt>
                <c:pt idx="300">
                  <c:v>18.43</c:v>
                </c:pt>
                <c:pt idx="301">
                  <c:v>17.72</c:v>
                </c:pt>
                <c:pt idx="302">
                  <c:v>18.069999999999997</c:v>
                </c:pt>
                <c:pt idx="303">
                  <c:v>18.52</c:v>
                </c:pt>
                <c:pt idx="304">
                  <c:v>19.190000000000005</c:v>
                </c:pt>
                <c:pt idx="305">
                  <c:v>19.91</c:v>
                </c:pt>
                <c:pt idx="306">
                  <c:v>19.689999999999998</c:v>
                </c:pt>
                <c:pt idx="307">
                  <c:v>18.410000000000004</c:v>
                </c:pt>
                <c:pt idx="308">
                  <c:v>17.84</c:v>
                </c:pt>
                <c:pt idx="309">
                  <c:v>16.999999999999996</c:v>
                </c:pt>
                <c:pt idx="310">
                  <c:v>19.459999999999997</c:v>
                </c:pt>
                <c:pt idx="311">
                  <c:v>19.500000000000004</c:v>
                </c:pt>
                <c:pt idx="312">
                  <c:v>19.919999999999998</c:v>
                </c:pt>
                <c:pt idx="313">
                  <c:v>20.239999999999998</c:v>
                </c:pt>
                <c:pt idx="314">
                  <c:v>18.649999999999999</c:v>
                </c:pt>
                <c:pt idx="315">
                  <c:v>17.54</c:v>
                </c:pt>
                <c:pt idx="316">
                  <c:v>17.91</c:v>
                </c:pt>
                <c:pt idx="317">
                  <c:v>18</c:v>
                </c:pt>
                <c:pt idx="318">
                  <c:v>18.740000000000002</c:v>
                </c:pt>
                <c:pt idx="319">
                  <c:v>18.68</c:v>
                </c:pt>
                <c:pt idx="320">
                  <c:v>21.41</c:v>
                </c:pt>
                <c:pt idx="321">
                  <c:v>21.700000000000003</c:v>
                </c:pt>
                <c:pt idx="322">
                  <c:v>18.900000000000002</c:v>
                </c:pt>
                <c:pt idx="323">
                  <c:v>19.18</c:v>
                </c:pt>
                <c:pt idx="324">
                  <c:v>15.779999999999998</c:v>
                </c:pt>
                <c:pt idx="325">
                  <c:v>15.26</c:v>
                </c:pt>
                <c:pt idx="326">
                  <c:v>16.019999999999996</c:v>
                </c:pt>
                <c:pt idx="327">
                  <c:v>15.579999999999998</c:v>
                </c:pt>
                <c:pt idx="328">
                  <c:v>16.14</c:v>
                </c:pt>
                <c:pt idx="329">
                  <c:v>17.000000000000004</c:v>
                </c:pt>
                <c:pt idx="330">
                  <c:v>16.96</c:v>
                </c:pt>
                <c:pt idx="331">
                  <c:v>17.43</c:v>
                </c:pt>
                <c:pt idx="332">
                  <c:v>21.970000000000002</c:v>
                </c:pt>
                <c:pt idx="333">
                  <c:v>20.840000000000003</c:v>
                </c:pt>
                <c:pt idx="334">
                  <c:v>19.41</c:v>
                </c:pt>
                <c:pt idx="335">
                  <c:v>19.649999999999999</c:v>
                </c:pt>
                <c:pt idx="336">
                  <c:v>14.830000000000002</c:v>
                </c:pt>
                <c:pt idx="337">
                  <c:v>15.180000000000001</c:v>
                </c:pt>
                <c:pt idx="338">
                  <c:v>17.11</c:v>
                </c:pt>
                <c:pt idx="339">
                  <c:v>17.350000000000001</c:v>
                </c:pt>
                <c:pt idx="340">
                  <c:v>19.440000000000001</c:v>
                </c:pt>
                <c:pt idx="341">
                  <c:v>19.329999999999998</c:v>
                </c:pt>
                <c:pt idx="342">
                  <c:v>17.130000000000003</c:v>
                </c:pt>
                <c:pt idx="343">
                  <c:v>16.559999999999999</c:v>
                </c:pt>
                <c:pt idx="344">
                  <c:v>14.699999999999998</c:v>
                </c:pt>
                <c:pt idx="345">
                  <c:v>15.429999999999998</c:v>
                </c:pt>
                <c:pt idx="346">
                  <c:v>16.91</c:v>
                </c:pt>
                <c:pt idx="347">
                  <c:v>17.47</c:v>
                </c:pt>
                <c:pt idx="348">
                  <c:v>17</c:v>
                </c:pt>
                <c:pt idx="349">
                  <c:v>17.09</c:v>
                </c:pt>
                <c:pt idx="350">
                  <c:v>15.530000000000001</c:v>
                </c:pt>
                <c:pt idx="351">
                  <c:v>14.8</c:v>
                </c:pt>
                <c:pt idx="352">
                  <c:v>15.45</c:v>
                </c:pt>
                <c:pt idx="353">
                  <c:v>17.32</c:v>
                </c:pt>
                <c:pt idx="354">
                  <c:v>17.550000000000004</c:v>
                </c:pt>
                <c:pt idx="355">
                  <c:v>18.8</c:v>
                </c:pt>
                <c:pt idx="356">
                  <c:v>18.5</c:v>
                </c:pt>
                <c:pt idx="357">
                  <c:v>18.220000000000002</c:v>
                </c:pt>
                <c:pt idx="358">
                  <c:v>19.670000000000002</c:v>
                </c:pt>
                <c:pt idx="359">
                  <c:v>17.490000000000002</c:v>
                </c:pt>
                <c:pt idx="360">
                  <c:v>16.5</c:v>
                </c:pt>
                <c:pt idx="361">
                  <c:v>15.51</c:v>
                </c:pt>
                <c:pt idx="362">
                  <c:v>16.309999999999999</c:v>
                </c:pt>
                <c:pt idx="363">
                  <c:v>19.100000000000001</c:v>
                </c:pt>
                <c:pt idx="364">
                  <c:v>17.270000000000003</c:v>
                </c:pt>
                <c:pt idx="365">
                  <c:v>16.099999999999998</c:v>
                </c:pt>
                <c:pt idx="366">
                  <c:v>19.02</c:v>
                </c:pt>
                <c:pt idx="367">
                  <c:v>18.559999999999999</c:v>
                </c:pt>
                <c:pt idx="368">
                  <c:v>16.36</c:v>
                </c:pt>
                <c:pt idx="369">
                  <c:v>15.530000000000001</c:v>
                </c:pt>
                <c:pt idx="370">
                  <c:v>15.77</c:v>
                </c:pt>
                <c:pt idx="371">
                  <c:v>16.939999999999998</c:v>
                </c:pt>
                <c:pt idx="372">
                  <c:v>16.989999999999998</c:v>
                </c:pt>
                <c:pt idx="373">
                  <c:v>19.55</c:v>
                </c:pt>
                <c:pt idx="374">
                  <c:v>20.05</c:v>
                </c:pt>
                <c:pt idx="375">
                  <c:v>18.09</c:v>
                </c:pt>
                <c:pt idx="376">
                  <c:v>17.8</c:v>
                </c:pt>
                <c:pt idx="377">
                  <c:v>17.5</c:v>
                </c:pt>
                <c:pt idx="378">
                  <c:v>17.690000000000001</c:v>
                </c:pt>
                <c:pt idx="379">
                  <c:v>19.050000000000004</c:v>
                </c:pt>
                <c:pt idx="380">
                  <c:v>17.28</c:v>
                </c:pt>
                <c:pt idx="381">
                  <c:v>17.55</c:v>
                </c:pt>
                <c:pt idx="382">
                  <c:v>20.79</c:v>
                </c:pt>
                <c:pt idx="383">
                  <c:v>21.479999999999997</c:v>
                </c:pt>
                <c:pt idx="384">
                  <c:v>22.05</c:v>
                </c:pt>
                <c:pt idx="385">
                  <c:v>21.4</c:v>
                </c:pt>
                <c:pt idx="386">
                  <c:v>18.8</c:v>
                </c:pt>
                <c:pt idx="387">
                  <c:v>17.95</c:v>
                </c:pt>
                <c:pt idx="388">
                  <c:v>20.05</c:v>
                </c:pt>
                <c:pt idx="389">
                  <c:v>20.51</c:v>
                </c:pt>
                <c:pt idx="390">
                  <c:v>17.93</c:v>
                </c:pt>
                <c:pt idx="391">
                  <c:v>16.009999999999998</c:v>
                </c:pt>
                <c:pt idx="392">
                  <c:v>15.6</c:v>
                </c:pt>
                <c:pt idx="393">
                  <c:v>16</c:v>
                </c:pt>
                <c:pt idx="394">
                  <c:v>15.969999999999999</c:v>
                </c:pt>
                <c:pt idx="395">
                  <c:v>14.789999999999997</c:v>
                </c:pt>
                <c:pt idx="396">
                  <c:v>15.869999999999996</c:v>
                </c:pt>
                <c:pt idx="397">
                  <c:v>16.93</c:v>
                </c:pt>
                <c:pt idx="398">
                  <c:v>17.619999999999997</c:v>
                </c:pt>
                <c:pt idx="399">
                  <c:v>17.39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FF-4EA3-ABAF-8C21F587FF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6625647"/>
        <c:axId val="1273935775"/>
      </c:lineChart>
      <c:catAx>
        <c:axId val="1446625647"/>
        <c:scaling>
          <c:orientation val="minMax"/>
        </c:scaling>
        <c:delete val="1"/>
        <c:axPos val="b"/>
        <c:majorTickMark val="none"/>
        <c:minorTickMark val="none"/>
        <c:tickLblPos val="nextTo"/>
        <c:crossAx val="1273935775"/>
        <c:crosses val="autoZero"/>
        <c:auto val="1"/>
        <c:lblAlgn val="ctr"/>
        <c:lblOffset val="100"/>
        <c:noMultiLvlLbl val="0"/>
      </c:catAx>
      <c:valAx>
        <c:axId val="1273935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46625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% CPU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2 Threads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'400 - 2 T'!$X$4:$X$403</c:f>
              <c:numCache>
                <c:formatCode>0.00</c:formatCode>
                <c:ptCount val="400"/>
                <c:pt idx="0">
                  <c:v>0</c:v>
                </c:pt>
                <c:pt idx="1">
                  <c:v>0</c:v>
                </c:pt>
                <c:pt idx="2">
                  <c:v>26.05</c:v>
                </c:pt>
                <c:pt idx="3">
                  <c:v>27.120000000000005</c:v>
                </c:pt>
                <c:pt idx="4">
                  <c:v>27.669999999999998</c:v>
                </c:pt>
                <c:pt idx="5">
                  <c:v>26.419999999999998</c:v>
                </c:pt>
                <c:pt idx="6">
                  <c:v>24.73</c:v>
                </c:pt>
                <c:pt idx="7">
                  <c:v>24.51</c:v>
                </c:pt>
                <c:pt idx="8">
                  <c:v>26.21</c:v>
                </c:pt>
                <c:pt idx="9">
                  <c:v>26.01</c:v>
                </c:pt>
                <c:pt idx="10">
                  <c:v>23.09</c:v>
                </c:pt>
                <c:pt idx="11">
                  <c:v>23.87</c:v>
                </c:pt>
                <c:pt idx="12">
                  <c:v>23.55</c:v>
                </c:pt>
                <c:pt idx="13">
                  <c:v>23.69</c:v>
                </c:pt>
                <c:pt idx="14">
                  <c:v>23</c:v>
                </c:pt>
                <c:pt idx="15">
                  <c:v>22.56</c:v>
                </c:pt>
                <c:pt idx="16">
                  <c:v>21.92</c:v>
                </c:pt>
                <c:pt idx="17">
                  <c:v>20.970000000000002</c:v>
                </c:pt>
                <c:pt idx="18">
                  <c:v>18.07</c:v>
                </c:pt>
                <c:pt idx="19">
                  <c:v>17.479999999999997</c:v>
                </c:pt>
                <c:pt idx="20">
                  <c:v>16.46</c:v>
                </c:pt>
                <c:pt idx="21">
                  <c:v>16.5</c:v>
                </c:pt>
                <c:pt idx="22">
                  <c:v>15.12</c:v>
                </c:pt>
                <c:pt idx="23">
                  <c:v>15.580000000000002</c:v>
                </c:pt>
                <c:pt idx="24">
                  <c:v>17.619999999999997</c:v>
                </c:pt>
                <c:pt idx="25">
                  <c:v>16.88</c:v>
                </c:pt>
                <c:pt idx="26">
                  <c:v>16.149999999999999</c:v>
                </c:pt>
                <c:pt idx="27">
                  <c:v>16.57</c:v>
                </c:pt>
                <c:pt idx="28">
                  <c:v>15.7</c:v>
                </c:pt>
                <c:pt idx="29">
                  <c:v>15.830000000000002</c:v>
                </c:pt>
                <c:pt idx="30">
                  <c:v>16.25</c:v>
                </c:pt>
                <c:pt idx="31">
                  <c:v>16.12</c:v>
                </c:pt>
                <c:pt idx="32">
                  <c:v>16.41</c:v>
                </c:pt>
                <c:pt idx="33">
                  <c:v>16.399999999999999</c:v>
                </c:pt>
                <c:pt idx="34">
                  <c:v>16.729999999999997</c:v>
                </c:pt>
                <c:pt idx="35">
                  <c:v>16.479999999999997</c:v>
                </c:pt>
                <c:pt idx="36">
                  <c:v>17</c:v>
                </c:pt>
                <c:pt idx="37">
                  <c:v>17.759999999999998</c:v>
                </c:pt>
                <c:pt idx="38">
                  <c:v>17.740000000000002</c:v>
                </c:pt>
                <c:pt idx="39">
                  <c:v>19.2</c:v>
                </c:pt>
                <c:pt idx="40">
                  <c:v>18.940000000000001</c:v>
                </c:pt>
                <c:pt idx="41">
                  <c:v>18.93</c:v>
                </c:pt>
                <c:pt idx="42">
                  <c:v>18.57</c:v>
                </c:pt>
                <c:pt idx="43">
                  <c:v>16.54</c:v>
                </c:pt>
                <c:pt idx="44">
                  <c:v>16.770000000000003</c:v>
                </c:pt>
                <c:pt idx="45">
                  <c:v>16.68</c:v>
                </c:pt>
                <c:pt idx="46">
                  <c:v>15.920000000000002</c:v>
                </c:pt>
                <c:pt idx="47">
                  <c:v>16.05</c:v>
                </c:pt>
                <c:pt idx="48">
                  <c:v>15.75</c:v>
                </c:pt>
                <c:pt idx="49">
                  <c:v>17.330000000000005</c:v>
                </c:pt>
                <c:pt idx="50">
                  <c:v>17.590000000000003</c:v>
                </c:pt>
                <c:pt idx="51">
                  <c:v>16.440000000000001</c:v>
                </c:pt>
                <c:pt idx="52">
                  <c:v>16.55</c:v>
                </c:pt>
                <c:pt idx="53">
                  <c:v>16.07</c:v>
                </c:pt>
                <c:pt idx="54">
                  <c:v>17.59</c:v>
                </c:pt>
                <c:pt idx="55">
                  <c:v>18.900000000000002</c:v>
                </c:pt>
                <c:pt idx="56">
                  <c:v>19.229999999999997</c:v>
                </c:pt>
                <c:pt idx="57">
                  <c:v>17.850000000000001</c:v>
                </c:pt>
                <c:pt idx="58">
                  <c:v>14.959999999999999</c:v>
                </c:pt>
                <c:pt idx="59">
                  <c:v>15.66</c:v>
                </c:pt>
                <c:pt idx="60">
                  <c:v>16.489999999999998</c:v>
                </c:pt>
                <c:pt idx="61">
                  <c:v>16.479999999999997</c:v>
                </c:pt>
                <c:pt idx="62">
                  <c:v>18.040000000000003</c:v>
                </c:pt>
                <c:pt idx="63">
                  <c:v>18.030000000000005</c:v>
                </c:pt>
                <c:pt idx="64">
                  <c:v>20.13</c:v>
                </c:pt>
                <c:pt idx="65">
                  <c:v>20.29</c:v>
                </c:pt>
                <c:pt idx="66">
                  <c:v>20.29</c:v>
                </c:pt>
                <c:pt idx="67">
                  <c:v>19.759999999999998</c:v>
                </c:pt>
                <c:pt idx="68">
                  <c:v>16.059999999999999</c:v>
                </c:pt>
                <c:pt idx="69">
                  <c:v>16.34</c:v>
                </c:pt>
                <c:pt idx="70">
                  <c:v>16.13</c:v>
                </c:pt>
                <c:pt idx="71">
                  <c:v>16.829999999999998</c:v>
                </c:pt>
                <c:pt idx="72">
                  <c:v>17.95</c:v>
                </c:pt>
                <c:pt idx="73">
                  <c:v>17.830000000000002</c:v>
                </c:pt>
                <c:pt idx="74">
                  <c:v>22.589999999999996</c:v>
                </c:pt>
                <c:pt idx="75">
                  <c:v>22.04</c:v>
                </c:pt>
                <c:pt idx="76">
                  <c:v>17.350000000000001</c:v>
                </c:pt>
                <c:pt idx="77">
                  <c:v>17.09</c:v>
                </c:pt>
                <c:pt idx="78">
                  <c:v>17.350000000000001</c:v>
                </c:pt>
                <c:pt idx="79">
                  <c:v>17.919999999999998</c:v>
                </c:pt>
                <c:pt idx="80">
                  <c:v>20.75</c:v>
                </c:pt>
                <c:pt idx="81">
                  <c:v>20.309999999999999</c:v>
                </c:pt>
                <c:pt idx="82">
                  <c:v>18.130000000000003</c:v>
                </c:pt>
                <c:pt idx="83">
                  <c:v>19.55</c:v>
                </c:pt>
                <c:pt idx="84">
                  <c:v>22.57</c:v>
                </c:pt>
                <c:pt idx="85">
                  <c:v>21.66</c:v>
                </c:pt>
                <c:pt idx="86">
                  <c:v>19.39</c:v>
                </c:pt>
                <c:pt idx="87">
                  <c:v>19.18</c:v>
                </c:pt>
                <c:pt idx="88">
                  <c:v>17.830000000000002</c:v>
                </c:pt>
                <c:pt idx="89">
                  <c:v>18.000000000000004</c:v>
                </c:pt>
                <c:pt idx="90">
                  <c:v>20.350000000000001</c:v>
                </c:pt>
                <c:pt idx="91">
                  <c:v>20.509999999999998</c:v>
                </c:pt>
                <c:pt idx="92">
                  <c:v>18.21</c:v>
                </c:pt>
                <c:pt idx="93">
                  <c:v>17.559999999999999</c:v>
                </c:pt>
                <c:pt idx="94">
                  <c:v>17.459999999999997</c:v>
                </c:pt>
                <c:pt idx="95">
                  <c:v>17.689999999999998</c:v>
                </c:pt>
                <c:pt idx="96">
                  <c:v>17.850000000000001</c:v>
                </c:pt>
                <c:pt idx="97">
                  <c:v>18.100000000000001</c:v>
                </c:pt>
                <c:pt idx="98">
                  <c:v>18.090000000000003</c:v>
                </c:pt>
                <c:pt idx="99">
                  <c:v>17.52</c:v>
                </c:pt>
                <c:pt idx="100">
                  <c:v>17.889999999999997</c:v>
                </c:pt>
                <c:pt idx="101">
                  <c:v>18.43</c:v>
                </c:pt>
                <c:pt idx="102">
                  <c:v>16.639999999999997</c:v>
                </c:pt>
                <c:pt idx="103">
                  <c:v>17.889999999999997</c:v>
                </c:pt>
                <c:pt idx="104">
                  <c:v>19.86</c:v>
                </c:pt>
                <c:pt idx="105">
                  <c:v>17.919999999999998</c:v>
                </c:pt>
                <c:pt idx="106">
                  <c:v>16.7</c:v>
                </c:pt>
                <c:pt idx="107">
                  <c:v>16.96</c:v>
                </c:pt>
                <c:pt idx="108">
                  <c:v>19.41</c:v>
                </c:pt>
                <c:pt idx="109">
                  <c:v>19.55</c:v>
                </c:pt>
                <c:pt idx="110">
                  <c:v>17.369999999999997</c:v>
                </c:pt>
                <c:pt idx="111">
                  <c:v>18.07</c:v>
                </c:pt>
                <c:pt idx="112">
                  <c:v>18.600000000000001</c:v>
                </c:pt>
                <c:pt idx="113">
                  <c:v>18.73</c:v>
                </c:pt>
                <c:pt idx="114">
                  <c:v>18.5</c:v>
                </c:pt>
                <c:pt idx="115">
                  <c:v>19.059999999999999</c:v>
                </c:pt>
                <c:pt idx="116">
                  <c:v>18.380000000000003</c:v>
                </c:pt>
                <c:pt idx="117">
                  <c:v>17.759999999999998</c:v>
                </c:pt>
                <c:pt idx="118">
                  <c:v>17.09</c:v>
                </c:pt>
                <c:pt idx="119">
                  <c:v>17.23</c:v>
                </c:pt>
                <c:pt idx="120">
                  <c:v>20.09</c:v>
                </c:pt>
                <c:pt idx="121">
                  <c:v>21.4</c:v>
                </c:pt>
                <c:pt idx="122">
                  <c:v>21.32</c:v>
                </c:pt>
                <c:pt idx="123">
                  <c:v>21.78</c:v>
                </c:pt>
                <c:pt idx="124">
                  <c:v>22.19</c:v>
                </c:pt>
                <c:pt idx="125">
                  <c:v>22.72</c:v>
                </c:pt>
                <c:pt idx="126">
                  <c:v>22.259999999999998</c:v>
                </c:pt>
                <c:pt idx="127">
                  <c:v>22.499999999999996</c:v>
                </c:pt>
                <c:pt idx="128">
                  <c:v>23.839999999999996</c:v>
                </c:pt>
                <c:pt idx="129">
                  <c:v>23.490000000000002</c:v>
                </c:pt>
                <c:pt idx="130">
                  <c:v>21.18</c:v>
                </c:pt>
                <c:pt idx="131">
                  <c:v>19.55</c:v>
                </c:pt>
                <c:pt idx="132">
                  <c:v>21.15</c:v>
                </c:pt>
                <c:pt idx="133">
                  <c:v>20.81</c:v>
                </c:pt>
                <c:pt idx="134">
                  <c:v>17.84</c:v>
                </c:pt>
                <c:pt idx="135">
                  <c:v>17.32</c:v>
                </c:pt>
                <c:pt idx="136">
                  <c:v>17.97</c:v>
                </c:pt>
                <c:pt idx="137">
                  <c:v>18</c:v>
                </c:pt>
                <c:pt idx="138">
                  <c:v>18.89</c:v>
                </c:pt>
                <c:pt idx="139">
                  <c:v>18.71</c:v>
                </c:pt>
                <c:pt idx="140">
                  <c:v>18.509999999999998</c:v>
                </c:pt>
                <c:pt idx="141">
                  <c:v>19.45</c:v>
                </c:pt>
                <c:pt idx="142">
                  <c:v>19.389999999999997</c:v>
                </c:pt>
                <c:pt idx="143">
                  <c:v>21.31</c:v>
                </c:pt>
                <c:pt idx="144">
                  <c:v>22.279999999999998</c:v>
                </c:pt>
                <c:pt idx="145">
                  <c:v>21.17</c:v>
                </c:pt>
                <c:pt idx="146">
                  <c:v>19.79</c:v>
                </c:pt>
                <c:pt idx="147">
                  <c:v>20.54</c:v>
                </c:pt>
                <c:pt idx="148">
                  <c:v>19.97</c:v>
                </c:pt>
                <c:pt idx="149">
                  <c:v>18.64</c:v>
                </c:pt>
                <c:pt idx="150">
                  <c:v>19.059999999999999</c:v>
                </c:pt>
                <c:pt idx="151">
                  <c:v>19.689999999999998</c:v>
                </c:pt>
                <c:pt idx="152">
                  <c:v>21.060000000000002</c:v>
                </c:pt>
                <c:pt idx="153">
                  <c:v>20.14</c:v>
                </c:pt>
                <c:pt idx="154">
                  <c:v>20.689999999999998</c:v>
                </c:pt>
                <c:pt idx="155">
                  <c:v>20.759999999999998</c:v>
                </c:pt>
                <c:pt idx="156">
                  <c:v>20.309999999999999</c:v>
                </c:pt>
                <c:pt idx="157">
                  <c:v>19.589999999999996</c:v>
                </c:pt>
                <c:pt idx="158">
                  <c:v>19.37</c:v>
                </c:pt>
                <c:pt idx="159">
                  <c:v>20.399999999999999</c:v>
                </c:pt>
                <c:pt idx="160">
                  <c:v>21.130000000000003</c:v>
                </c:pt>
                <c:pt idx="161">
                  <c:v>20.04</c:v>
                </c:pt>
                <c:pt idx="162">
                  <c:v>19.329999999999998</c:v>
                </c:pt>
                <c:pt idx="163">
                  <c:v>19.009999999999998</c:v>
                </c:pt>
                <c:pt idx="164">
                  <c:v>19.16</c:v>
                </c:pt>
                <c:pt idx="165">
                  <c:v>18.72</c:v>
                </c:pt>
                <c:pt idx="166">
                  <c:v>18.3</c:v>
                </c:pt>
                <c:pt idx="167">
                  <c:v>18.229999999999997</c:v>
                </c:pt>
                <c:pt idx="168">
                  <c:v>18.53</c:v>
                </c:pt>
                <c:pt idx="169">
                  <c:v>18.080000000000002</c:v>
                </c:pt>
                <c:pt idx="170">
                  <c:v>17.66</c:v>
                </c:pt>
                <c:pt idx="171">
                  <c:v>17.259999999999998</c:v>
                </c:pt>
                <c:pt idx="172">
                  <c:v>20.29</c:v>
                </c:pt>
                <c:pt idx="173">
                  <c:v>19.25</c:v>
                </c:pt>
                <c:pt idx="174">
                  <c:v>18.2</c:v>
                </c:pt>
                <c:pt idx="175">
                  <c:v>20.399999999999999</c:v>
                </c:pt>
                <c:pt idx="176">
                  <c:v>17.000000000000004</c:v>
                </c:pt>
                <c:pt idx="177">
                  <c:v>16.220000000000002</c:v>
                </c:pt>
                <c:pt idx="178">
                  <c:v>17.62</c:v>
                </c:pt>
                <c:pt idx="179">
                  <c:v>16.84</c:v>
                </c:pt>
                <c:pt idx="180">
                  <c:v>17.72</c:v>
                </c:pt>
                <c:pt idx="181">
                  <c:v>19.68</c:v>
                </c:pt>
                <c:pt idx="182">
                  <c:v>18.479999999999997</c:v>
                </c:pt>
                <c:pt idx="183">
                  <c:v>17.219999999999995</c:v>
                </c:pt>
                <c:pt idx="184">
                  <c:v>16.45</c:v>
                </c:pt>
                <c:pt idx="185">
                  <c:v>17.46</c:v>
                </c:pt>
                <c:pt idx="186">
                  <c:v>17.449999999999996</c:v>
                </c:pt>
                <c:pt idx="187">
                  <c:v>19.310000000000002</c:v>
                </c:pt>
                <c:pt idx="188">
                  <c:v>19.32</c:v>
                </c:pt>
                <c:pt idx="189">
                  <c:v>18.13</c:v>
                </c:pt>
                <c:pt idx="190">
                  <c:v>17.96</c:v>
                </c:pt>
                <c:pt idx="191">
                  <c:v>18.82</c:v>
                </c:pt>
                <c:pt idx="192">
                  <c:v>20.259999999999998</c:v>
                </c:pt>
                <c:pt idx="193">
                  <c:v>19.440000000000001</c:v>
                </c:pt>
                <c:pt idx="194">
                  <c:v>18.720000000000002</c:v>
                </c:pt>
                <c:pt idx="195">
                  <c:v>19.21</c:v>
                </c:pt>
                <c:pt idx="196">
                  <c:v>19.770000000000003</c:v>
                </c:pt>
                <c:pt idx="197">
                  <c:v>18.279999999999998</c:v>
                </c:pt>
                <c:pt idx="198">
                  <c:v>17.32</c:v>
                </c:pt>
                <c:pt idx="199">
                  <c:v>16.93</c:v>
                </c:pt>
                <c:pt idx="200">
                  <c:v>17.260000000000002</c:v>
                </c:pt>
                <c:pt idx="201">
                  <c:v>17.28</c:v>
                </c:pt>
                <c:pt idx="202">
                  <c:v>17.66</c:v>
                </c:pt>
                <c:pt idx="203">
                  <c:v>18.47</c:v>
                </c:pt>
                <c:pt idx="204">
                  <c:v>18.739999999999998</c:v>
                </c:pt>
                <c:pt idx="205">
                  <c:v>21.990000000000002</c:v>
                </c:pt>
                <c:pt idx="206">
                  <c:v>22.080000000000002</c:v>
                </c:pt>
                <c:pt idx="207">
                  <c:v>18.52</c:v>
                </c:pt>
                <c:pt idx="208">
                  <c:v>17.509999999999998</c:v>
                </c:pt>
                <c:pt idx="209">
                  <c:v>16.589999999999996</c:v>
                </c:pt>
                <c:pt idx="210">
                  <c:v>16.809999999999999</c:v>
                </c:pt>
                <c:pt idx="211">
                  <c:v>17.059999999999999</c:v>
                </c:pt>
                <c:pt idx="212">
                  <c:v>17.41</c:v>
                </c:pt>
                <c:pt idx="213">
                  <c:v>15.830000000000002</c:v>
                </c:pt>
                <c:pt idx="214">
                  <c:v>15.440000000000001</c:v>
                </c:pt>
                <c:pt idx="215">
                  <c:v>16</c:v>
                </c:pt>
                <c:pt idx="216">
                  <c:v>16.189999999999998</c:v>
                </c:pt>
                <c:pt idx="217">
                  <c:v>17.690000000000001</c:v>
                </c:pt>
                <c:pt idx="218">
                  <c:v>18.309999999999999</c:v>
                </c:pt>
                <c:pt idx="219">
                  <c:v>18.14</c:v>
                </c:pt>
                <c:pt idx="220">
                  <c:v>19.010000000000002</c:v>
                </c:pt>
                <c:pt idx="221">
                  <c:v>19.580000000000002</c:v>
                </c:pt>
                <c:pt idx="222">
                  <c:v>19.37</c:v>
                </c:pt>
                <c:pt idx="223">
                  <c:v>19.57</c:v>
                </c:pt>
                <c:pt idx="224">
                  <c:v>20.990000000000002</c:v>
                </c:pt>
                <c:pt idx="225">
                  <c:v>24.100000000000005</c:v>
                </c:pt>
                <c:pt idx="226">
                  <c:v>22.240000000000002</c:v>
                </c:pt>
                <c:pt idx="227">
                  <c:v>18.150000000000002</c:v>
                </c:pt>
                <c:pt idx="228">
                  <c:v>17.560000000000002</c:v>
                </c:pt>
                <c:pt idx="229">
                  <c:v>18.2</c:v>
                </c:pt>
                <c:pt idx="230">
                  <c:v>18.809999999999999</c:v>
                </c:pt>
                <c:pt idx="231">
                  <c:v>18.559999999999999</c:v>
                </c:pt>
                <c:pt idx="232">
                  <c:v>17.37</c:v>
                </c:pt>
                <c:pt idx="233">
                  <c:v>16.98</c:v>
                </c:pt>
                <c:pt idx="234">
                  <c:v>17.630000000000003</c:v>
                </c:pt>
                <c:pt idx="235">
                  <c:v>19.45</c:v>
                </c:pt>
                <c:pt idx="236">
                  <c:v>19.899999999999999</c:v>
                </c:pt>
                <c:pt idx="237">
                  <c:v>20.68</c:v>
                </c:pt>
                <c:pt idx="238">
                  <c:v>19.670000000000002</c:v>
                </c:pt>
                <c:pt idx="239">
                  <c:v>18.240000000000002</c:v>
                </c:pt>
                <c:pt idx="240">
                  <c:v>19.610000000000003</c:v>
                </c:pt>
                <c:pt idx="241">
                  <c:v>22.22</c:v>
                </c:pt>
                <c:pt idx="242">
                  <c:v>21.31</c:v>
                </c:pt>
                <c:pt idx="243">
                  <c:v>20.009999999999998</c:v>
                </c:pt>
                <c:pt idx="244">
                  <c:v>19.970000000000002</c:v>
                </c:pt>
                <c:pt idx="245">
                  <c:v>18.57</c:v>
                </c:pt>
                <c:pt idx="246">
                  <c:v>19.020000000000003</c:v>
                </c:pt>
                <c:pt idx="247">
                  <c:v>19.329999999999998</c:v>
                </c:pt>
                <c:pt idx="248">
                  <c:v>18.07</c:v>
                </c:pt>
                <c:pt idx="249">
                  <c:v>16.739999999999998</c:v>
                </c:pt>
                <c:pt idx="250">
                  <c:v>17.3</c:v>
                </c:pt>
                <c:pt idx="251">
                  <c:v>20.369999999999997</c:v>
                </c:pt>
                <c:pt idx="252">
                  <c:v>21.1</c:v>
                </c:pt>
                <c:pt idx="253">
                  <c:v>20.93</c:v>
                </c:pt>
                <c:pt idx="254">
                  <c:v>20.94</c:v>
                </c:pt>
                <c:pt idx="255">
                  <c:v>21.57</c:v>
                </c:pt>
                <c:pt idx="256">
                  <c:v>20.94</c:v>
                </c:pt>
                <c:pt idx="257">
                  <c:v>21.330000000000002</c:v>
                </c:pt>
                <c:pt idx="258">
                  <c:v>21.06</c:v>
                </c:pt>
                <c:pt idx="259">
                  <c:v>19.889999999999997</c:v>
                </c:pt>
                <c:pt idx="260">
                  <c:v>19.940000000000001</c:v>
                </c:pt>
                <c:pt idx="261">
                  <c:v>19.47</c:v>
                </c:pt>
                <c:pt idx="262">
                  <c:v>18.510000000000002</c:v>
                </c:pt>
                <c:pt idx="263">
                  <c:v>19.130000000000003</c:v>
                </c:pt>
                <c:pt idx="264">
                  <c:v>19.630000000000003</c:v>
                </c:pt>
                <c:pt idx="265">
                  <c:v>20.46</c:v>
                </c:pt>
                <c:pt idx="266">
                  <c:v>20.830000000000002</c:v>
                </c:pt>
                <c:pt idx="267">
                  <c:v>18.689999999999998</c:v>
                </c:pt>
                <c:pt idx="268">
                  <c:v>18.739999999999998</c:v>
                </c:pt>
                <c:pt idx="269">
                  <c:v>18.350000000000001</c:v>
                </c:pt>
                <c:pt idx="270">
                  <c:v>18.009999999999998</c:v>
                </c:pt>
                <c:pt idx="271">
                  <c:v>17.25</c:v>
                </c:pt>
                <c:pt idx="272">
                  <c:v>17.05</c:v>
                </c:pt>
                <c:pt idx="273">
                  <c:v>17.550000000000004</c:v>
                </c:pt>
                <c:pt idx="274">
                  <c:v>17.96</c:v>
                </c:pt>
                <c:pt idx="275">
                  <c:v>18.100000000000001</c:v>
                </c:pt>
                <c:pt idx="276">
                  <c:v>18.140000000000004</c:v>
                </c:pt>
                <c:pt idx="277">
                  <c:v>18.090000000000003</c:v>
                </c:pt>
                <c:pt idx="278">
                  <c:v>18.48</c:v>
                </c:pt>
                <c:pt idx="279">
                  <c:v>16.48</c:v>
                </c:pt>
                <c:pt idx="280">
                  <c:v>16.330000000000002</c:v>
                </c:pt>
                <c:pt idx="281">
                  <c:v>17.849999999999998</c:v>
                </c:pt>
                <c:pt idx="282">
                  <c:v>17.809999999999995</c:v>
                </c:pt>
                <c:pt idx="283">
                  <c:v>16.43</c:v>
                </c:pt>
                <c:pt idx="284">
                  <c:v>16.43</c:v>
                </c:pt>
                <c:pt idx="285">
                  <c:v>19.080000000000005</c:v>
                </c:pt>
                <c:pt idx="286">
                  <c:v>19.21</c:v>
                </c:pt>
                <c:pt idx="287">
                  <c:v>21.97</c:v>
                </c:pt>
                <c:pt idx="288">
                  <c:v>21.4</c:v>
                </c:pt>
                <c:pt idx="289">
                  <c:v>17.240000000000002</c:v>
                </c:pt>
                <c:pt idx="290">
                  <c:v>17.07</c:v>
                </c:pt>
                <c:pt idx="291">
                  <c:v>18.23</c:v>
                </c:pt>
                <c:pt idx="292">
                  <c:v>18.53</c:v>
                </c:pt>
                <c:pt idx="293">
                  <c:v>18.729999999999997</c:v>
                </c:pt>
                <c:pt idx="294">
                  <c:v>18.37</c:v>
                </c:pt>
                <c:pt idx="295">
                  <c:v>18.259999999999998</c:v>
                </c:pt>
                <c:pt idx="296">
                  <c:v>18.91</c:v>
                </c:pt>
                <c:pt idx="297">
                  <c:v>18.48</c:v>
                </c:pt>
                <c:pt idx="298">
                  <c:v>18.66</c:v>
                </c:pt>
                <c:pt idx="299">
                  <c:v>18.259999999999998</c:v>
                </c:pt>
                <c:pt idx="300">
                  <c:v>18.329999999999998</c:v>
                </c:pt>
                <c:pt idx="301">
                  <c:v>18.869999999999997</c:v>
                </c:pt>
                <c:pt idx="302">
                  <c:v>18.46</c:v>
                </c:pt>
                <c:pt idx="303">
                  <c:v>18.72</c:v>
                </c:pt>
                <c:pt idx="304">
                  <c:v>18.599999999999998</c:v>
                </c:pt>
                <c:pt idx="305">
                  <c:v>16.759999999999998</c:v>
                </c:pt>
                <c:pt idx="306">
                  <c:v>17.089999999999996</c:v>
                </c:pt>
                <c:pt idx="307">
                  <c:v>17.759999999999998</c:v>
                </c:pt>
                <c:pt idx="308">
                  <c:v>18.32</c:v>
                </c:pt>
                <c:pt idx="309">
                  <c:v>17.279999999999998</c:v>
                </c:pt>
                <c:pt idx="310">
                  <c:v>16.55</c:v>
                </c:pt>
                <c:pt idx="311">
                  <c:v>18.03</c:v>
                </c:pt>
                <c:pt idx="312">
                  <c:v>18.130000000000003</c:v>
                </c:pt>
                <c:pt idx="313">
                  <c:v>16.309999999999999</c:v>
                </c:pt>
                <c:pt idx="314">
                  <c:v>16.22</c:v>
                </c:pt>
                <c:pt idx="315">
                  <c:v>17.39</c:v>
                </c:pt>
                <c:pt idx="316">
                  <c:v>17.28</c:v>
                </c:pt>
                <c:pt idx="317">
                  <c:v>18.43</c:v>
                </c:pt>
                <c:pt idx="318">
                  <c:v>18.98</c:v>
                </c:pt>
                <c:pt idx="319">
                  <c:v>17.46</c:v>
                </c:pt>
                <c:pt idx="320">
                  <c:v>17.7</c:v>
                </c:pt>
                <c:pt idx="321">
                  <c:v>18.61</c:v>
                </c:pt>
                <c:pt idx="322">
                  <c:v>18.23</c:v>
                </c:pt>
                <c:pt idx="323">
                  <c:v>17.470000000000002</c:v>
                </c:pt>
                <c:pt idx="324">
                  <c:v>17.949999999999996</c:v>
                </c:pt>
                <c:pt idx="325">
                  <c:v>17.589999999999996</c:v>
                </c:pt>
                <c:pt idx="326">
                  <c:v>18.110000000000003</c:v>
                </c:pt>
                <c:pt idx="327">
                  <c:v>18.61</c:v>
                </c:pt>
                <c:pt idx="328">
                  <c:v>18.63</c:v>
                </c:pt>
                <c:pt idx="329">
                  <c:v>19.369999999999997</c:v>
                </c:pt>
                <c:pt idx="330">
                  <c:v>18.66</c:v>
                </c:pt>
                <c:pt idx="331">
                  <c:v>18.400000000000002</c:v>
                </c:pt>
                <c:pt idx="332">
                  <c:v>17.660000000000004</c:v>
                </c:pt>
                <c:pt idx="333">
                  <c:v>16.39</c:v>
                </c:pt>
                <c:pt idx="334">
                  <c:v>16.759999999999998</c:v>
                </c:pt>
                <c:pt idx="335">
                  <c:v>18.98</c:v>
                </c:pt>
                <c:pt idx="336">
                  <c:v>19.850000000000001</c:v>
                </c:pt>
                <c:pt idx="337">
                  <c:v>20.080000000000002</c:v>
                </c:pt>
                <c:pt idx="338">
                  <c:v>19.57</c:v>
                </c:pt>
                <c:pt idx="339">
                  <c:v>17.07</c:v>
                </c:pt>
                <c:pt idx="340">
                  <c:v>16.779999999999998</c:v>
                </c:pt>
                <c:pt idx="341">
                  <c:v>21.28</c:v>
                </c:pt>
                <c:pt idx="342">
                  <c:v>21.19</c:v>
                </c:pt>
                <c:pt idx="343">
                  <c:v>19.29</c:v>
                </c:pt>
                <c:pt idx="344">
                  <c:v>19.189999999999998</c:v>
                </c:pt>
                <c:pt idx="345">
                  <c:v>19.489999999999998</c:v>
                </c:pt>
                <c:pt idx="346">
                  <c:v>19.57</c:v>
                </c:pt>
                <c:pt idx="347">
                  <c:v>19.46</c:v>
                </c:pt>
                <c:pt idx="348">
                  <c:v>22.25</c:v>
                </c:pt>
                <c:pt idx="349">
                  <c:v>21.83</c:v>
                </c:pt>
                <c:pt idx="350">
                  <c:v>20.009999999999998</c:v>
                </c:pt>
                <c:pt idx="351">
                  <c:v>17.57</c:v>
                </c:pt>
                <c:pt idx="352">
                  <c:v>16.380000000000003</c:v>
                </c:pt>
                <c:pt idx="353">
                  <c:v>16.440000000000001</c:v>
                </c:pt>
                <c:pt idx="354">
                  <c:v>17.330000000000002</c:v>
                </c:pt>
                <c:pt idx="355">
                  <c:v>15.85</c:v>
                </c:pt>
                <c:pt idx="356">
                  <c:v>15.820000000000002</c:v>
                </c:pt>
                <c:pt idx="357">
                  <c:v>16.07</c:v>
                </c:pt>
                <c:pt idx="358">
                  <c:v>16.54</c:v>
                </c:pt>
                <c:pt idx="359">
                  <c:v>18.53</c:v>
                </c:pt>
                <c:pt idx="360">
                  <c:v>19.72</c:v>
                </c:pt>
                <c:pt idx="361">
                  <c:v>17.87</c:v>
                </c:pt>
                <c:pt idx="362">
                  <c:v>17.78</c:v>
                </c:pt>
                <c:pt idx="363">
                  <c:v>18.09</c:v>
                </c:pt>
                <c:pt idx="364">
                  <c:v>18.64</c:v>
                </c:pt>
                <c:pt idx="365">
                  <c:v>18.520000000000003</c:v>
                </c:pt>
                <c:pt idx="366">
                  <c:v>17.240000000000002</c:v>
                </c:pt>
                <c:pt idx="367">
                  <c:v>17.919999999999998</c:v>
                </c:pt>
                <c:pt idx="368">
                  <c:v>17.989999999999998</c:v>
                </c:pt>
                <c:pt idx="369">
                  <c:v>18.16</c:v>
                </c:pt>
                <c:pt idx="370">
                  <c:v>18.510000000000002</c:v>
                </c:pt>
                <c:pt idx="371">
                  <c:v>17.999999999999996</c:v>
                </c:pt>
                <c:pt idx="372">
                  <c:v>17.029999999999998</c:v>
                </c:pt>
                <c:pt idx="373">
                  <c:v>17.43</c:v>
                </c:pt>
                <c:pt idx="374">
                  <c:v>16.68</c:v>
                </c:pt>
                <c:pt idx="375">
                  <c:v>15.65</c:v>
                </c:pt>
                <c:pt idx="376">
                  <c:v>15.8</c:v>
                </c:pt>
                <c:pt idx="377">
                  <c:v>16.279999999999998</c:v>
                </c:pt>
                <c:pt idx="378">
                  <c:v>16.41</c:v>
                </c:pt>
                <c:pt idx="379">
                  <c:v>16.350000000000001</c:v>
                </c:pt>
                <c:pt idx="380">
                  <c:v>16.25</c:v>
                </c:pt>
                <c:pt idx="381">
                  <c:v>15.860000000000003</c:v>
                </c:pt>
                <c:pt idx="382">
                  <c:v>17.919999999999998</c:v>
                </c:pt>
                <c:pt idx="383">
                  <c:v>21.58</c:v>
                </c:pt>
                <c:pt idx="384">
                  <c:v>20.190000000000001</c:v>
                </c:pt>
                <c:pt idx="385">
                  <c:v>23.340000000000003</c:v>
                </c:pt>
                <c:pt idx="386">
                  <c:v>22.290000000000003</c:v>
                </c:pt>
                <c:pt idx="387">
                  <c:v>18.630000000000003</c:v>
                </c:pt>
                <c:pt idx="388">
                  <c:v>20.97</c:v>
                </c:pt>
                <c:pt idx="389">
                  <c:v>18.119999999999997</c:v>
                </c:pt>
                <c:pt idx="390">
                  <c:v>18.34</c:v>
                </c:pt>
                <c:pt idx="391">
                  <c:v>18.059999999999999</c:v>
                </c:pt>
                <c:pt idx="392">
                  <c:v>15.940000000000001</c:v>
                </c:pt>
                <c:pt idx="393">
                  <c:v>15.7</c:v>
                </c:pt>
                <c:pt idx="394">
                  <c:v>15.2</c:v>
                </c:pt>
                <c:pt idx="395">
                  <c:v>16.8</c:v>
                </c:pt>
                <c:pt idx="396">
                  <c:v>17.790000000000003</c:v>
                </c:pt>
                <c:pt idx="397">
                  <c:v>16.529999999999998</c:v>
                </c:pt>
                <c:pt idx="398">
                  <c:v>15.819999999999997</c:v>
                </c:pt>
                <c:pt idx="399">
                  <c:v>20.97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18-4F86-83DE-05029031D6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6625647"/>
        <c:axId val="1273935775"/>
      </c:lineChart>
      <c:catAx>
        <c:axId val="1446625647"/>
        <c:scaling>
          <c:orientation val="minMax"/>
        </c:scaling>
        <c:delete val="1"/>
        <c:axPos val="b"/>
        <c:majorTickMark val="none"/>
        <c:minorTickMark val="none"/>
        <c:tickLblPos val="nextTo"/>
        <c:crossAx val="1273935775"/>
        <c:crosses val="autoZero"/>
        <c:auto val="1"/>
        <c:lblAlgn val="ctr"/>
        <c:lblOffset val="100"/>
        <c:noMultiLvlLbl val="0"/>
      </c:catAx>
      <c:valAx>
        <c:axId val="1273935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46625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Tiempo 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 Thread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'400 - 1 T'!$W$4:$W$403</c:f>
              <c:numCache>
                <c:formatCode>0.00</c:formatCode>
                <c:ptCount val="400"/>
                <c:pt idx="0">
                  <c:v>1897.5477315999999</c:v>
                </c:pt>
                <c:pt idx="1">
                  <c:v>183.0532402</c:v>
                </c:pt>
                <c:pt idx="2">
                  <c:v>178.76372649999999</c:v>
                </c:pt>
                <c:pt idx="3">
                  <c:v>182.11620809999999</c:v>
                </c:pt>
                <c:pt idx="4">
                  <c:v>178.5638074</c:v>
                </c:pt>
                <c:pt idx="5">
                  <c:v>187.03960369999999</c:v>
                </c:pt>
                <c:pt idx="6">
                  <c:v>185.8785767</c:v>
                </c:pt>
                <c:pt idx="7">
                  <c:v>177.4680377</c:v>
                </c:pt>
                <c:pt idx="8">
                  <c:v>179.19302859999999</c:v>
                </c:pt>
                <c:pt idx="9">
                  <c:v>176.20271070000001</c:v>
                </c:pt>
                <c:pt idx="10">
                  <c:v>199.4542107</c:v>
                </c:pt>
                <c:pt idx="11">
                  <c:v>166.61801589999999</c:v>
                </c:pt>
                <c:pt idx="12">
                  <c:v>183.88635679999999</c:v>
                </c:pt>
                <c:pt idx="13">
                  <c:v>193.76654690000001</c:v>
                </c:pt>
                <c:pt idx="14">
                  <c:v>189.06286940000001</c:v>
                </c:pt>
                <c:pt idx="15">
                  <c:v>193.51928860000001</c:v>
                </c:pt>
                <c:pt idx="16">
                  <c:v>180.33596650000001</c:v>
                </c:pt>
                <c:pt idx="17">
                  <c:v>181.7037977</c:v>
                </c:pt>
                <c:pt idx="18">
                  <c:v>196.22531530000001</c:v>
                </c:pt>
                <c:pt idx="19">
                  <c:v>191.02241770000001</c:v>
                </c:pt>
                <c:pt idx="20">
                  <c:v>175.34265250000001</c:v>
                </c:pt>
                <c:pt idx="21">
                  <c:v>190.48941429999999</c:v>
                </c:pt>
                <c:pt idx="22">
                  <c:v>189.03259299999999</c:v>
                </c:pt>
                <c:pt idx="23">
                  <c:v>181.57131659999999</c:v>
                </c:pt>
                <c:pt idx="24">
                  <c:v>181.50571729999999</c:v>
                </c:pt>
                <c:pt idx="25">
                  <c:v>185.70063819999999</c:v>
                </c:pt>
                <c:pt idx="26">
                  <c:v>182.67358630000001</c:v>
                </c:pt>
                <c:pt idx="27">
                  <c:v>181.6130106</c:v>
                </c:pt>
                <c:pt idx="28">
                  <c:v>174.42148570000001</c:v>
                </c:pt>
                <c:pt idx="29">
                  <c:v>183.13004319999999</c:v>
                </c:pt>
                <c:pt idx="30">
                  <c:v>184.69407240000001</c:v>
                </c:pt>
                <c:pt idx="31">
                  <c:v>176.16405230000001</c:v>
                </c:pt>
                <c:pt idx="32">
                  <c:v>176.93546190000001</c:v>
                </c:pt>
                <c:pt idx="33">
                  <c:v>201.63587200000001</c:v>
                </c:pt>
                <c:pt idx="34">
                  <c:v>183.0719277</c:v>
                </c:pt>
                <c:pt idx="35">
                  <c:v>178.62598550000001</c:v>
                </c:pt>
                <c:pt idx="36">
                  <c:v>182.82638009999999</c:v>
                </c:pt>
                <c:pt idx="37">
                  <c:v>180.765568</c:v>
                </c:pt>
                <c:pt idx="38">
                  <c:v>194.01474590000001</c:v>
                </c:pt>
                <c:pt idx="39">
                  <c:v>191.03298050000001</c:v>
                </c:pt>
                <c:pt idx="40">
                  <c:v>201.4933844</c:v>
                </c:pt>
                <c:pt idx="41">
                  <c:v>185.89063590000001</c:v>
                </c:pt>
                <c:pt idx="42">
                  <c:v>194.9934294</c:v>
                </c:pt>
                <c:pt idx="43">
                  <c:v>181.77991639999999</c:v>
                </c:pt>
                <c:pt idx="44">
                  <c:v>178.32488810000001</c:v>
                </c:pt>
                <c:pt idx="45">
                  <c:v>186.84887879999999</c:v>
                </c:pt>
                <c:pt idx="46">
                  <c:v>180.16320250000001</c:v>
                </c:pt>
                <c:pt idx="47">
                  <c:v>185.44623859999999</c:v>
                </c:pt>
                <c:pt idx="48">
                  <c:v>175.9976173</c:v>
                </c:pt>
                <c:pt idx="49">
                  <c:v>192.61783550000001</c:v>
                </c:pt>
                <c:pt idx="50">
                  <c:v>187.8650232</c:v>
                </c:pt>
                <c:pt idx="51">
                  <c:v>192.05015130000001</c:v>
                </c:pt>
                <c:pt idx="52">
                  <c:v>173.89233110000001</c:v>
                </c:pt>
                <c:pt idx="53">
                  <c:v>181.55232939999999</c:v>
                </c:pt>
                <c:pt idx="54">
                  <c:v>192.42830810000001</c:v>
                </c:pt>
                <c:pt idx="55">
                  <c:v>180.23205150000001</c:v>
                </c:pt>
                <c:pt idx="56">
                  <c:v>176.75482940000001</c:v>
                </c:pt>
                <c:pt idx="57">
                  <c:v>181.82571590000001</c:v>
                </c:pt>
                <c:pt idx="58">
                  <c:v>174.00796339999999</c:v>
                </c:pt>
                <c:pt idx="59">
                  <c:v>181.5177339</c:v>
                </c:pt>
                <c:pt idx="60">
                  <c:v>195.5852754</c:v>
                </c:pt>
                <c:pt idx="61">
                  <c:v>183.77085310000001</c:v>
                </c:pt>
                <c:pt idx="62">
                  <c:v>188.7911508</c:v>
                </c:pt>
                <c:pt idx="63">
                  <c:v>193.84583000000001</c:v>
                </c:pt>
                <c:pt idx="64">
                  <c:v>189.78317670000001</c:v>
                </c:pt>
                <c:pt idx="65">
                  <c:v>179.2286077</c:v>
                </c:pt>
                <c:pt idx="66">
                  <c:v>184.59101279999999</c:v>
                </c:pt>
                <c:pt idx="67">
                  <c:v>188.62167919999999</c:v>
                </c:pt>
                <c:pt idx="68">
                  <c:v>182.65464220000001</c:v>
                </c:pt>
                <c:pt idx="69">
                  <c:v>184.0791773</c:v>
                </c:pt>
                <c:pt idx="70">
                  <c:v>176.51569610000001</c:v>
                </c:pt>
                <c:pt idx="71">
                  <c:v>185.9395145</c:v>
                </c:pt>
                <c:pt idx="72">
                  <c:v>183.71290859999999</c:v>
                </c:pt>
                <c:pt idx="73">
                  <c:v>180.0606985</c:v>
                </c:pt>
                <c:pt idx="74">
                  <c:v>178.0124586</c:v>
                </c:pt>
                <c:pt idx="75">
                  <c:v>181.0274513</c:v>
                </c:pt>
                <c:pt idx="76">
                  <c:v>190.08192210000001</c:v>
                </c:pt>
                <c:pt idx="77">
                  <c:v>178.46669199999999</c:v>
                </c:pt>
                <c:pt idx="78">
                  <c:v>185.09356840000001</c:v>
                </c:pt>
                <c:pt idx="79">
                  <c:v>180.6049056</c:v>
                </c:pt>
                <c:pt idx="80">
                  <c:v>174.64697749999999</c:v>
                </c:pt>
                <c:pt idx="81">
                  <c:v>173.30617290000001</c:v>
                </c:pt>
                <c:pt idx="82">
                  <c:v>184.25664549999999</c:v>
                </c:pt>
                <c:pt idx="83">
                  <c:v>186.92918839999999</c:v>
                </c:pt>
                <c:pt idx="84">
                  <c:v>176.02263389999999</c:v>
                </c:pt>
                <c:pt idx="85">
                  <c:v>192.74531350000001</c:v>
                </c:pt>
                <c:pt idx="86">
                  <c:v>179.40124349999999</c:v>
                </c:pt>
                <c:pt idx="87">
                  <c:v>178.5620969</c:v>
                </c:pt>
                <c:pt idx="88">
                  <c:v>176.5357947</c:v>
                </c:pt>
                <c:pt idx="89">
                  <c:v>175.4032484</c:v>
                </c:pt>
                <c:pt idx="90">
                  <c:v>186.887708</c:v>
                </c:pt>
                <c:pt idx="91">
                  <c:v>181.58598409999999</c:v>
                </c:pt>
                <c:pt idx="92">
                  <c:v>182.03606919999999</c:v>
                </c:pt>
                <c:pt idx="93">
                  <c:v>200.37328189999999</c:v>
                </c:pt>
                <c:pt idx="94">
                  <c:v>174.23413909999999</c:v>
                </c:pt>
                <c:pt idx="95">
                  <c:v>177.1268709</c:v>
                </c:pt>
                <c:pt idx="96">
                  <c:v>173.01491100000001</c:v>
                </c:pt>
                <c:pt idx="97">
                  <c:v>184.72554650000001</c:v>
                </c:pt>
                <c:pt idx="98">
                  <c:v>190.54299700000001</c:v>
                </c:pt>
                <c:pt idx="99">
                  <c:v>177.7517727</c:v>
                </c:pt>
                <c:pt idx="100">
                  <c:v>183.4897263</c:v>
                </c:pt>
                <c:pt idx="101">
                  <c:v>177.0586204</c:v>
                </c:pt>
                <c:pt idx="102">
                  <c:v>184.26122140000001</c:v>
                </c:pt>
                <c:pt idx="103">
                  <c:v>179.05002759999999</c:v>
                </c:pt>
                <c:pt idx="104">
                  <c:v>171.829723</c:v>
                </c:pt>
                <c:pt idx="105">
                  <c:v>178.09268299999999</c:v>
                </c:pt>
                <c:pt idx="106">
                  <c:v>176.4793899</c:v>
                </c:pt>
                <c:pt idx="107">
                  <c:v>172.19038950000001</c:v>
                </c:pt>
                <c:pt idx="108">
                  <c:v>172.05606990000001</c:v>
                </c:pt>
                <c:pt idx="109">
                  <c:v>179.63250819999999</c:v>
                </c:pt>
                <c:pt idx="110">
                  <c:v>185.9558505</c:v>
                </c:pt>
                <c:pt idx="111">
                  <c:v>176.35794179999999</c:v>
                </c:pt>
                <c:pt idx="112">
                  <c:v>179.16339350000001</c:v>
                </c:pt>
                <c:pt idx="113">
                  <c:v>188.24985129999999</c:v>
                </c:pt>
                <c:pt idx="114">
                  <c:v>176.9767287</c:v>
                </c:pt>
                <c:pt idx="115">
                  <c:v>178.29349999999999</c:v>
                </c:pt>
                <c:pt idx="116">
                  <c:v>179.73454179999999</c:v>
                </c:pt>
                <c:pt idx="117">
                  <c:v>177.3025859</c:v>
                </c:pt>
                <c:pt idx="118">
                  <c:v>177.72128259999999</c:v>
                </c:pt>
                <c:pt idx="119">
                  <c:v>184.13750680000001</c:v>
                </c:pt>
                <c:pt idx="120">
                  <c:v>175.4960877</c:v>
                </c:pt>
                <c:pt idx="121">
                  <c:v>174.38051849999999</c:v>
                </c:pt>
                <c:pt idx="122">
                  <c:v>169.8493488</c:v>
                </c:pt>
                <c:pt idx="123">
                  <c:v>177.25986520000001</c:v>
                </c:pt>
                <c:pt idx="124">
                  <c:v>184.01173940000001</c:v>
                </c:pt>
                <c:pt idx="125">
                  <c:v>188.64464319999999</c:v>
                </c:pt>
                <c:pt idx="126">
                  <c:v>183.6307602</c:v>
                </c:pt>
                <c:pt idx="127">
                  <c:v>220.45691009999999</c:v>
                </c:pt>
                <c:pt idx="128">
                  <c:v>191.69713920000001</c:v>
                </c:pt>
                <c:pt idx="129">
                  <c:v>178.4625437</c:v>
                </c:pt>
                <c:pt idx="130">
                  <c:v>174.7275435</c:v>
                </c:pt>
                <c:pt idx="131">
                  <c:v>178.18748930000001</c:v>
                </c:pt>
                <c:pt idx="132">
                  <c:v>173.01114810000001</c:v>
                </c:pt>
                <c:pt idx="133">
                  <c:v>178.75675620000001</c:v>
                </c:pt>
                <c:pt idx="134">
                  <c:v>185.80861580000001</c:v>
                </c:pt>
                <c:pt idx="135">
                  <c:v>176.71202289999999</c:v>
                </c:pt>
                <c:pt idx="136">
                  <c:v>169.19784780000001</c:v>
                </c:pt>
                <c:pt idx="137">
                  <c:v>166.5611408</c:v>
                </c:pt>
                <c:pt idx="138">
                  <c:v>161.30658529999999</c:v>
                </c:pt>
                <c:pt idx="139">
                  <c:v>156.36894939999999</c:v>
                </c:pt>
                <c:pt idx="140">
                  <c:v>157.3586233</c:v>
                </c:pt>
                <c:pt idx="141">
                  <c:v>151.53843560000001</c:v>
                </c:pt>
                <c:pt idx="142">
                  <c:v>151.91471089999999</c:v>
                </c:pt>
                <c:pt idx="143">
                  <c:v>156.27025130000001</c:v>
                </c:pt>
                <c:pt idx="144">
                  <c:v>147.38833080000001</c:v>
                </c:pt>
                <c:pt idx="145">
                  <c:v>165.05881880000001</c:v>
                </c:pt>
                <c:pt idx="146">
                  <c:v>149.717398</c:v>
                </c:pt>
                <c:pt idx="147">
                  <c:v>150.7821217</c:v>
                </c:pt>
                <c:pt idx="148">
                  <c:v>143.88934209999999</c:v>
                </c:pt>
                <c:pt idx="149">
                  <c:v>154.3493608</c:v>
                </c:pt>
                <c:pt idx="150">
                  <c:v>151.4136518</c:v>
                </c:pt>
                <c:pt idx="151">
                  <c:v>159.24645699999999</c:v>
                </c:pt>
                <c:pt idx="152">
                  <c:v>141.49681380000001</c:v>
                </c:pt>
                <c:pt idx="153">
                  <c:v>150.4814092</c:v>
                </c:pt>
                <c:pt idx="154">
                  <c:v>151.36836529999999</c:v>
                </c:pt>
                <c:pt idx="155">
                  <c:v>144.90749650000001</c:v>
                </c:pt>
                <c:pt idx="156">
                  <c:v>152.59879749999999</c:v>
                </c:pt>
                <c:pt idx="157">
                  <c:v>163.3886081</c:v>
                </c:pt>
                <c:pt idx="158">
                  <c:v>147.7533167</c:v>
                </c:pt>
                <c:pt idx="159">
                  <c:v>148.68239460000001</c:v>
                </c:pt>
                <c:pt idx="160">
                  <c:v>153.09198810000001</c:v>
                </c:pt>
                <c:pt idx="161">
                  <c:v>179.38315460000001</c:v>
                </c:pt>
                <c:pt idx="162">
                  <c:v>143.8386246</c:v>
                </c:pt>
                <c:pt idx="163">
                  <c:v>163.53515830000001</c:v>
                </c:pt>
                <c:pt idx="164">
                  <c:v>161.7474761</c:v>
                </c:pt>
                <c:pt idx="165">
                  <c:v>139.66675319999999</c:v>
                </c:pt>
                <c:pt idx="166">
                  <c:v>160.34188520000001</c:v>
                </c:pt>
                <c:pt idx="167">
                  <c:v>168.30050019999999</c:v>
                </c:pt>
                <c:pt idx="168">
                  <c:v>149.45341930000001</c:v>
                </c:pt>
                <c:pt idx="169">
                  <c:v>156.4729926</c:v>
                </c:pt>
                <c:pt idx="170">
                  <c:v>153.07873140000001</c:v>
                </c:pt>
                <c:pt idx="171">
                  <c:v>122.04783759999999</c:v>
                </c:pt>
                <c:pt idx="172">
                  <c:v>150.4619093</c:v>
                </c:pt>
                <c:pt idx="173">
                  <c:v>168.65218659999999</c:v>
                </c:pt>
                <c:pt idx="174">
                  <c:v>133.9999578</c:v>
                </c:pt>
                <c:pt idx="175">
                  <c:v>168.66450259999999</c:v>
                </c:pt>
                <c:pt idx="176">
                  <c:v>156.56997999999999</c:v>
                </c:pt>
                <c:pt idx="177">
                  <c:v>155.79412350000001</c:v>
                </c:pt>
                <c:pt idx="178">
                  <c:v>171.72213020000001</c:v>
                </c:pt>
                <c:pt idx="179">
                  <c:v>177.343425</c:v>
                </c:pt>
                <c:pt idx="180">
                  <c:v>179.90734879999999</c:v>
                </c:pt>
                <c:pt idx="181">
                  <c:v>166.01325610000001</c:v>
                </c:pt>
                <c:pt idx="182">
                  <c:v>175.88643239999999</c:v>
                </c:pt>
                <c:pt idx="183">
                  <c:v>178.65074559999999</c:v>
                </c:pt>
                <c:pt idx="184">
                  <c:v>178.61777499999999</c:v>
                </c:pt>
                <c:pt idx="185">
                  <c:v>174.8001558</c:v>
                </c:pt>
                <c:pt idx="186">
                  <c:v>190.33516710000001</c:v>
                </c:pt>
                <c:pt idx="187">
                  <c:v>181.87985420000001</c:v>
                </c:pt>
                <c:pt idx="188">
                  <c:v>172.61943500000001</c:v>
                </c:pt>
                <c:pt idx="189">
                  <c:v>161.10542609999999</c:v>
                </c:pt>
                <c:pt idx="190">
                  <c:v>171.4851353</c:v>
                </c:pt>
                <c:pt idx="191">
                  <c:v>190.3457721</c:v>
                </c:pt>
                <c:pt idx="192">
                  <c:v>173.60196759999999</c:v>
                </c:pt>
                <c:pt idx="193">
                  <c:v>179.34094730000001</c:v>
                </c:pt>
                <c:pt idx="194">
                  <c:v>183.9322421</c:v>
                </c:pt>
                <c:pt idx="195">
                  <c:v>174.75409959999999</c:v>
                </c:pt>
                <c:pt idx="196">
                  <c:v>195.25646710000001</c:v>
                </c:pt>
                <c:pt idx="197">
                  <c:v>205.46892879999999</c:v>
                </c:pt>
                <c:pt idx="198">
                  <c:v>189.87699950000001</c:v>
                </c:pt>
                <c:pt idx="199">
                  <c:v>184.36085969999999</c:v>
                </c:pt>
                <c:pt idx="200">
                  <c:v>180.38005570000001</c:v>
                </c:pt>
                <c:pt idx="201">
                  <c:v>170.71128849999999</c:v>
                </c:pt>
                <c:pt idx="202">
                  <c:v>182.3977194</c:v>
                </c:pt>
                <c:pt idx="203">
                  <c:v>177.70439110000001</c:v>
                </c:pt>
                <c:pt idx="204">
                  <c:v>181.40116069999999</c:v>
                </c:pt>
                <c:pt idx="205">
                  <c:v>171.76553490000001</c:v>
                </c:pt>
                <c:pt idx="206">
                  <c:v>173.27636670000001</c:v>
                </c:pt>
                <c:pt idx="207">
                  <c:v>175.6810825</c:v>
                </c:pt>
                <c:pt idx="208">
                  <c:v>179.75566689999999</c:v>
                </c:pt>
                <c:pt idx="209">
                  <c:v>174.00231840000001</c:v>
                </c:pt>
                <c:pt idx="210">
                  <c:v>202.8462907</c:v>
                </c:pt>
                <c:pt idx="211">
                  <c:v>170.2209628</c:v>
                </c:pt>
                <c:pt idx="212">
                  <c:v>179.9726914</c:v>
                </c:pt>
                <c:pt idx="213">
                  <c:v>174.3855217</c:v>
                </c:pt>
                <c:pt idx="214">
                  <c:v>175.91085029999999</c:v>
                </c:pt>
                <c:pt idx="215">
                  <c:v>181.59346780000001</c:v>
                </c:pt>
                <c:pt idx="216">
                  <c:v>177.64465050000001</c:v>
                </c:pt>
                <c:pt idx="217">
                  <c:v>177.8120266</c:v>
                </c:pt>
                <c:pt idx="218">
                  <c:v>177.5039161</c:v>
                </c:pt>
                <c:pt idx="219">
                  <c:v>178.28605909999999</c:v>
                </c:pt>
                <c:pt idx="220">
                  <c:v>185.20710550000001</c:v>
                </c:pt>
                <c:pt idx="221">
                  <c:v>180.64390589999999</c:v>
                </c:pt>
                <c:pt idx="222">
                  <c:v>183.51341719999999</c:v>
                </c:pt>
                <c:pt idx="223">
                  <c:v>192.15124399999999</c:v>
                </c:pt>
                <c:pt idx="224">
                  <c:v>179.64751820000001</c:v>
                </c:pt>
                <c:pt idx="225">
                  <c:v>183.57426960000001</c:v>
                </c:pt>
                <c:pt idx="226">
                  <c:v>174.93550200000001</c:v>
                </c:pt>
                <c:pt idx="227">
                  <c:v>181.74613299999999</c:v>
                </c:pt>
                <c:pt idx="228">
                  <c:v>176.1766676</c:v>
                </c:pt>
                <c:pt idx="229">
                  <c:v>171.73782439999999</c:v>
                </c:pt>
                <c:pt idx="230">
                  <c:v>176.96141929999999</c:v>
                </c:pt>
                <c:pt idx="231">
                  <c:v>182.22046510000001</c:v>
                </c:pt>
                <c:pt idx="232">
                  <c:v>174.06197359999999</c:v>
                </c:pt>
                <c:pt idx="233">
                  <c:v>183.88297879999999</c:v>
                </c:pt>
                <c:pt idx="234">
                  <c:v>177.6039399</c:v>
                </c:pt>
                <c:pt idx="235">
                  <c:v>188.54162600000001</c:v>
                </c:pt>
                <c:pt idx="236">
                  <c:v>178.27532540000001</c:v>
                </c:pt>
                <c:pt idx="237">
                  <c:v>168.21394710000001</c:v>
                </c:pt>
                <c:pt idx="238">
                  <c:v>177.26247380000001</c:v>
                </c:pt>
                <c:pt idx="239">
                  <c:v>181.84495939999999</c:v>
                </c:pt>
                <c:pt idx="240">
                  <c:v>183.34193590000001</c:v>
                </c:pt>
                <c:pt idx="241">
                  <c:v>177.58418309999999</c:v>
                </c:pt>
                <c:pt idx="242">
                  <c:v>177.85154009999999</c:v>
                </c:pt>
                <c:pt idx="243">
                  <c:v>187.47814289999999</c:v>
                </c:pt>
                <c:pt idx="244">
                  <c:v>180.36359179999999</c:v>
                </c:pt>
                <c:pt idx="245">
                  <c:v>171.2535714</c:v>
                </c:pt>
                <c:pt idx="246">
                  <c:v>177.5008799</c:v>
                </c:pt>
                <c:pt idx="247">
                  <c:v>173.72521159999999</c:v>
                </c:pt>
                <c:pt idx="248">
                  <c:v>181.19983049999999</c:v>
                </c:pt>
                <c:pt idx="249">
                  <c:v>176.93020189999999</c:v>
                </c:pt>
                <c:pt idx="250">
                  <c:v>189.01394819999999</c:v>
                </c:pt>
                <c:pt idx="251">
                  <c:v>180.7042452</c:v>
                </c:pt>
                <c:pt idx="252">
                  <c:v>175.81394829999999</c:v>
                </c:pt>
                <c:pt idx="253">
                  <c:v>188.977642</c:v>
                </c:pt>
                <c:pt idx="254">
                  <c:v>177.74056880000001</c:v>
                </c:pt>
                <c:pt idx="255">
                  <c:v>188.54662970000001</c:v>
                </c:pt>
                <c:pt idx="256">
                  <c:v>184.7752802</c:v>
                </c:pt>
                <c:pt idx="257">
                  <c:v>177.31845100000001</c:v>
                </c:pt>
                <c:pt idx="258">
                  <c:v>179.40492140000001</c:v>
                </c:pt>
                <c:pt idx="259">
                  <c:v>184.81864239999999</c:v>
                </c:pt>
                <c:pt idx="260">
                  <c:v>181.33752870000001</c:v>
                </c:pt>
                <c:pt idx="261">
                  <c:v>180.032004</c:v>
                </c:pt>
                <c:pt idx="262">
                  <c:v>176.15947689999999</c:v>
                </c:pt>
                <c:pt idx="263">
                  <c:v>185.50071919999999</c:v>
                </c:pt>
                <c:pt idx="264">
                  <c:v>174.86879139999999</c:v>
                </c:pt>
                <c:pt idx="265">
                  <c:v>185.62794030000001</c:v>
                </c:pt>
                <c:pt idx="266">
                  <c:v>175.67868780000001</c:v>
                </c:pt>
                <c:pt idx="267">
                  <c:v>158.4744063</c:v>
                </c:pt>
                <c:pt idx="268">
                  <c:v>185.30280999999999</c:v>
                </c:pt>
                <c:pt idx="269">
                  <c:v>175.53282150000001</c:v>
                </c:pt>
                <c:pt idx="270">
                  <c:v>189.07621159999999</c:v>
                </c:pt>
                <c:pt idx="271">
                  <c:v>180.21139669999999</c:v>
                </c:pt>
                <c:pt idx="272">
                  <c:v>179.94639169999999</c:v>
                </c:pt>
                <c:pt idx="273">
                  <c:v>184.77754680000001</c:v>
                </c:pt>
                <c:pt idx="274">
                  <c:v>187.55691279999999</c:v>
                </c:pt>
                <c:pt idx="275">
                  <c:v>181.9730787</c:v>
                </c:pt>
                <c:pt idx="276">
                  <c:v>179.32375640000001</c:v>
                </c:pt>
                <c:pt idx="277">
                  <c:v>174.05718390000001</c:v>
                </c:pt>
                <c:pt idx="278">
                  <c:v>177.4414386</c:v>
                </c:pt>
                <c:pt idx="279">
                  <c:v>172.3906935</c:v>
                </c:pt>
                <c:pt idx="280">
                  <c:v>166.96427159999999</c:v>
                </c:pt>
                <c:pt idx="281">
                  <c:v>178.7869469</c:v>
                </c:pt>
                <c:pt idx="282">
                  <c:v>176.63128560000001</c:v>
                </c:pt>
                <c:pt idx="283">
                  <c:v>173.8400316</c:v>
                </c:pt>
                <c:pt idx="284">
                  <c:v>176.80430659999999</c:v>
                </c:pt>
                <c:pt idx="285">
                  <c:v>182.17064579999999</c:v>
                </c:pt>
                <c:pt idx="286">
                  <c:v>177.52551149999999</c:v>
                </c:pt>
                <c:pt idx="287">
                  <c:v>183.71500380000001</c:v>
                </c:pt>
                <c:pt idx="288">
                  <c:v>179.00020810000001</c:v>
                </c:pt>
                <c:pt idx="289">
                  <c:v>181.69725460000001</c:v>
                </c:pt>
                <c:pt idx="290">
                  <c:v>181.83508119999999</c:v>
                </c:pt>
                <c:pt idx="291">
                  <c:v>179.44127030000001</c:v>
                </c:pt>
                <c:pt idx="292">
                  <c:v>176.48772880000001</c:v>
                </c:pt>
                <c:pt idx="293">
                  <c:v>174.99118010000001</c:v>
                </c:pt>
                <c:pt idx="294">
                  <c:v>175.60128570000001</c:v>
                </c:pt>
                <c:pt idx="295">
                  <c:v>184.29166889999999</c:v>
                </c:pt>
                <c:pt idx="296">
                  <c:v>178.4043427</c:v>
                </c:pt>
                <c:pt idx="297">
                  <c:v>182.48021030000001</c:v>
                </c:pt>
                <c:pt idx="298">
                  <c:v>180.73264</c:v>
                </c:pt>
                <c:pt idx="299">
                  <c:v>168.8411582</c:v>
                </c:pt>
                <c:pt idx="300">
                  <c:v>181.141886</c:v>
                </c:pt>
                <c:pt idx="301">
                  <c:v>173.63391189999999</c:v>
                </c:pt>
                <c:pt idx="302">
                  <c:v>176.59134470000001</c:v>
                </c:pt>
                <c:pt idx="303">
                  <c:v>178.2081441</c:v>
                </c:pt>
                <c:pt idx="304">
                  <c:v>174.9022324</c:v>
                </c:pt>
                <c:pt idx="305">
                  <c:v>177.13110459999999</c:v>
                </c:pt>
                <c:pt idx="306">
                  <c:v>180.9305919</c:v>
                </c:pt>
                <c:pt idx="307">
                  <c:v>180.7169031</c:v>
                </c:pt>
                <c:pt idx="308">
                  <c:v>173.09466470000001</c:v>
                </c:pt>
                <c:pt idx="309">
                  <c:v>174.5887334</c:v>
                </c:pt>
                <c:pt idx="310">
                  <c:v>183.3356498</c:v>
                </c:pt>
                <c:pt idx="311">
                  <c:v>169.72358149999999</c:v>
                </c:pt>
                <c:pt idx="312">
                  <c:v>179.4546124</c:v>
                </c:pt>
                <c:pt idx="313">
                  <c:v>174.91236710000001</c:v>
                </c:pt>
                <c:pt idx="314">
                  <c:v>176.76081629999999</c:v>
                </c:pt>
                <c:pt idx="315">
                  <c:v>180.38907879999999</c:v>
                </c:pt>
                <c:pt idx="316">
                  <c:v>176.44633379999999</c:v>
                </c:pt>
                <c:pt idx="317">
                  <c:v>174.7361817</c:v>
                </c:pt>
                <c:pt idx="318">
                  <c:v>175.46264679999999</c:v>
                </c:pt>
                <c:pt idx="319">
                  <c:v>173.81061030000001</c:v>
                </c:pt>
                <c:pt idx="320">
                  <c:v>175.79799750000001</c:v>
                </c:pt>
                <c:pt idx="321">
                  <c:v>179.5109319</c:v>
                </c:pt>
                <c:pt idx="322">
                  <c:v>179.41103630000001</c:v>
                </c:pt>
                <c:pt idx="323">
                  <c:v>180.68230740000001</c:v>
                </c:pt>
                <c:pt idx="324">
                  <c:v>180.49346420000001</c:v>
                </c:pt>
                <c:pt idx="325">
                  <c:v>178.1208211</c:v>
                </c:pt>
                <c:pt idx="326">
                  <c:v>183.30686969999999</c:v>
                </c:pt>
                <c:pt idx="327">
                  <c:v>178.473705</c:v>
                </c:pt>
                <c:pt idx="328">
                  <c:v>187.96928070000001</c:v>
                </c:pt>
                <c:pt idx="329">
                  <c:v>177.10531810000001</c:v>
                </c:pt>
                <c:pt idx="330">
                  <c:v>183.36579789999999</c:v>
                </c:pt>
                <c:pt idx="331">
                  <c:v>177.70109830000001</c:v>
                </c:pt>
                <c:pt idx="332">
                  <c:v>180.1153501</c:v>
                </c:pt>
                <c:pt idx="333">
                  <c:v>186.35902379999999</c:v>
                </c:pt>
                <c:pt idx="334">
                  <c:v>173.37587719999999</c:v>
                </c:pt>
                <c:pt idx="335">
                  <c:v>184.8866362</c:v>
                </c:pt>
                <c:pt idx="336">
                  <c:v>208.70778780000001</c:v>
                </c:pt>
                <c:pt idx="337">
                  <c:v>183.66685229999999</c:v>
                </c:pt>
                <c:pt idx="338">
                  <c:v>183.57478259999999</c:v>
                </c:pt>
                <c:pt idx="339">
                  <c:v>173.01213139999999</c:v>
                </c:pt>
                <c:pt idx="340">
                  <c:v>194.31075419999999</c:v>
                </c:pt>
                <c:pt idx="341">
                  <c:v>183.57050620000001</c:v>
                </c:pt>
                <c:pt idx="342">
                  <c:v>180.14494239999999</c:v>
                </c:pt>
                <c:pt idx="343">
                  <c:v>184.56112100000001</c:v>
                </c:pt>
                <c:pt idx="344">
                  <c:v>195.74863149999999</c:v>
                </c:pt>
                <c:pt idx="345">
                  <c:v>183.59847350000001</c:v>
                </c:pt>
                <c:pt idx="346">
                  <c:v>184.970752</c:v>
                </c:pt>
                <c:pt idx="347">
                  <c:v>188.70883079999999</c:v>
                </c:pt>
                <c:pt idx="348">
                  <c:v>188.60183739999999</c:v>
                </c:pt>
                <c:pt idx="349">
                  <c:v>188.28820999999999</c:v>
                </c:pt>
                <c:pt idx="350">
                  <c:v>186.58964689999999</c:v>
                </c:pt>
                <c:pt idx="351">
                  <c:v>207.6831761</c:v>
                </c:pt>
                <c:pt idx="352">
                  <c:v>196.9241979</c:v>
                </c:pt>
                <c:pt idx="353">
                  <c:v>205.11442009999999</c:v>
                </c:pt>
                <c:pt idx="354">
                  <c:v>200.00226660000001</c:v>
                </c:pt>
                <c:pt idx="355">
                  <c:v>192.151971</c:v>
                </c:pt>
                <c:pt idx="356">
                  <c:v>212.2113094</c:v>
                </c:pt>
                <c:pt idx="357">
                  <c:v>201.3835675</c:v>
                </c:pt>
                <c:pt idx="358">
                  <c:v>183.87138970000001</c:v>
                </c:pt>
                <c:pt idx="359">
                  <c:v>187.7050883</c:v>
                </c:pt>
                <c:pt idx="360">
                  <c:v>191.70316879999999</c:v>
                </c:pt>
                <c:pt idx="361">
                  <c:v>184.1205296</c:v>
                </c:pt>
                <c:pt idx="362">
                  <c:v>181.44046019999999</c:v>
                </c:pt>
                <c:pt idx="363">
                  <c:v>187.1076831</c:v>
                </c:pt>
                <c:pt idx="364">
                  <c:v>186.22042740000001</c:v>
                </c:pt>
                <c:pt idx="365">
                  <c:v>187.38795469999999</c:v>
                </c:pt>
                <c:pt idx="366">
                  <c:v>190.17480399999999</c:v>
                </c:pt>
                <c:pt idx="367">
                  <c:v>182.82103459999999</c:v>
                </c:pt>
                <c:pt idx="368">
                  <c:v>188.2801278</c:v>
                </c:pt>
                <c:pt idx="369">
                  <c:v>192.88596250000001</c:v>
                </c:pt>
                <c:pt idx="370">
                  <c:v>190.7266659</c:v>
                </c:pt>
                <c:pt idx="371">
                  <c:v>186.856234</c:v>
                </c:pt>
                <c:pt idx="372">
                  <c:v>189.8481769</c:v>
                </c:pt>
                <c:pt idx="373">
                  <c:v>192.28680399999999</c:v>
                </c:pt>
                <c:pt idx="374">
                  <c:v>185.84757339999999</c:v>
                </c:pt>
                <c:pt idx="375">
                  <c:v>184.1838621</c:v>
                </c:pt>
                <c:pt idx="376">
                  <c:v>189.44248060000001</c:v>
                </c:pt>
                <c:pt idx="377">
                  <c:v>184.17873059999999</c:v>
                </c:pt>
                <c:pt idx="378">
                  <c:v>195.55440010000001</c:v>
                </c:pt>
                <c:pt idx="379">
                  <c:v>190.3323872</c:v>
                </c:pt>
                <c:pt idx="380">
                  <c:v>189.69923199999999</c:v>
                </c:pt>
                <c:pt idx="381">
                  <c:v>187.41399720000001</c:v>
                </c:pt>
                <c:pt idx="382">
                  <c:v>189.1827783</c:v>
                </c:pt>
                <c:pt idx="383">
                  <c:v>194.73710539999999</c:v>
                </c:pt>
                <c:pt idx="384">
                  <c:v>190.5789182</c:v>
                </c:pt>
                <c:pt idx="385">
                  <c:v>180.8321933</c:v>
                </c:pt>
                <c:pt idx="386">
                  <c:v>181.1651492</c:v>
                </c:pt>
                <c:pt idx="387">
                  <c:v>191.4254201</c:v>
                </c:pt>
                <c:pt idx="388">
                  <c:v>183.24293840000001</c:v>
                </c:pt>
                <c:pt idx="389">
                  <c:v>193.0898583</c:v>
                </c:pt>
                <c:pt idx="390">
                  <c:v>191.04704939999999</c:v>
                </c:pt>
                <c:pt idx="391">
                  <c:v>185.09887119999999</c:v>
                </c:pt>
                <c:pt idx="392">
                  <c:v>187.92861239999999</c:v>
                </c:pt>
                <c:pt idx="393">
                  <c:v>191.43585440000001</c:v>
                </c:pt>
                <c:pt idx="394">
                  <c:v>194.23737209999999</c:v>
                </c:pt>
                <c:pt idx="395">
                  <c:v>190.03719140000001</c:v>
                </c:pt>
                <c:pt idx="396">
                  <c:v>189.30568020000001</c:v>
                </c:pt>
                <c:pt idx="397">
                  <c:v>187.05196230000001</c:v>
                </c:pt>
                <c:pt idx="398">
                  <c:v>181.8863972</c:v>
                </c:pt>
                <c:pt idx="399">
                  <c:v>175.93980099999999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83-4210-8D45-3B53D956BCF5}"/>
            </c:ext>
          </c:extLst>
        </c:ser>
        <c:ser>
          <c:idx val="1"/>
          <c:order val="1"/>
          <c:tx>
            <c:v>2 Threads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'400 - 2 T'!$W$4:$W$403</c:f>
              <c:numCache>
                <c:formatCode>0.00</c:formatCode>
                <c:ptCount val="400"/>
                <c:pt idx="0">
                  <c:v>1625.6785808</c:v>
                </c:pt>
                <c:pt idx="1">
                  <c:v>187.79741419999999</c:v>
                </c:pt>
                <c:pt idx="2">
                  <c:v>192.2672614</c:v>
                </c:pt>
                <c:pt idx="3">
                  <c:v>191.5869375</c:v>
                </c:pt>
                <c:pt idx="4">
                  <c:v>181.2932686</c:v>
                </c:pt>
                <c:pt idx="5">
                  <c:v>192.83947860000001</c:v>
                </c:pt>
                <c:pt idx="6">
                  <c:v>189.77051839999999</c:v>
                </c:pt>
                <c:pt idx="7">
                  <c:v>182.3174525</c:v>
                </c:pt>
                <c:pt idx="8">
                  <c:v>196.04746230000001</c:v>
                </c:pt>
                <c:pt idx="9">
                  <c:v>185.55460099999999</c:v>
                </c:pt>
                <c:pt idx="10">
                  <c:v>178.6993248</c:v>
                </c:pt>
                <c:pt idx="11">
                  <c:v>191.41135109999999</c:v>
                </c:pt>
                <c:pt idx="12">
                  <c:v>186.1054365</c:v>
                </c:pt>
                <c:pt idx="13">
                  <c:v>180.39754600000001</c:v>
                </c:pt>
                <c:pt idx="14">
                  <c:v>190.93629229999999</c:v>
                </c:pt>
                <c:pt idx="15">
                  <c:v>197.81868059999999</c:v>
                </c:pt>
                <c:pt idx="16">
                  <c:v>191.2214391</c:v>
                </c:pt>
                <c:pt idx="17">
                  <c:v>188.3024503</c:v>
                </c:pt>
                <c:pt idx="18">
                  <c:v>185.96572860000001</c:v>
                </c:pt>
                <c:pt idx="19">
                  <c:v>189.17234400000001</c:v>
                </c:pt>
                <c:pt idx="20">
                  <c:v>189.14869569999999</c:v>
                </c:pt>
                <c:pt idx="21">
                  <c:v>188.2209005</c:v>
                </c:pt>
                <c:pt idx="22">
                  <c:v>186.53696239999999</c:v>
                </c:pt>
                <c:pt idx="23">
                  <c:v>193.03460799999999</c:v>
                </c:pt>
                <c:pt idx="24">
                  <c:v>187.6525316</c:v>
                </c:pt>
                <c:pt idx="25">
                  <c:v>192.93261709999999</c:v>
                </c:pt>
                <c:pt idx="26">
                  <c:v>188.80175610000001</c:v>
                </c:pt>
                <c:pt idx="27">
                  <c:v>183.75520169999999</c:v>
                </c:pt>
                <c:pt idx="28">
                  <c:v>185.3341126</c:v>
                </c:pt>
                <c:pt idx="29">
                  <c:v>193.36700809999999</c:v>
                </c:pt>
                <c:pt idx="30">
                  <c:v>188.51126400000001</c:v>
                </c:pt>
                <c:pt idx="31">
                  <c:v>190.27290339999999</c:v>
                </c:pt>
                <c:pt idx="32">
                  <c:v>201.25001739999999</c:v>
                </c:pt>
                <c:pt idx="33">
                  <c:v>194.78021089999999</c:v>
                </c:pt>
                <c:pt idx="34">
                  <c:v>184.3266491</c:v>
                </c:pt>
                <c:pt idx="35">
                  <c:v>179.71405799999999</c:v>
                </c:pt>
                <c:pt idx="36">
                  <c:v>185.91851779999999</c:v>
                </c:pt>
                <c:pt idx="37">
                  <c:v>197.24013410000001</c:v>
                </c:pt>
                <c:pt idx="38">
                  <c:v>183.4628281</c:v>
                </c:pt>
                <c:pt idx="39">
                  <c:v>174.82808030000001</c:v>
                </c:pt>
                <c:pt idx="40">
                  <c:v>189.65155089999999</c:v>
                </c:pt>
                <c:pt idx="41">
                  <c:v>199.28666329999999</c:v>
                </c:pt>
                <c:pt idx="42">
                  <c:v>201.14623080000001</c:v>
                </c:pt>
                <c:pt idx="43">
                  <c:v>189.37179259999999</c:v>
                </c:pt>
                <c:pt idx="44">
                  <c:v>181.64846170000001</c:v>
                </c:pt>
                <c:pt idx="45">
                  <c:v>188.42009229999999</c:v>
                </c:pt>
                <c:pt idx="46">
                  <c:v>186.46375130000001</c:v>
                </c:pt>
                <c:pt idx="47">
                  <c:v>186.725934</c:v>
                </c:pt>
                <c:pt idx="48">
                  <c:v>186.58883460000001</c:v>
                </c:pt>
                <c:pt idx="49">
                  <c:v>184.2819614</c:v>
                </c:pt>
                <c:pt idx="50">
                  <c:v>188.47157960000001</c:v>
                </c:pt>
                <c:pt idx="51">
                  <c:v>182.90391</c:v>
                </c:pt>
                <c:pt idx="52">
                  <c:v>192.0802138</c:v>
                </c:pt>
                <c:pt idx="53">
                  <c:v>182.4967169</c:v>
                </c:pt>
                <c:pt idx="54">
                  <c:v>196.2041476</c:v>
                </c:pt>
                <c:pt idx="55">
                  <c:v>190.31690699999999</c:v>
                </c:pt>
                <c:pt idx="56">
                  <c:v>194.7944937</c:v>
                </c:pt>
                <c:pt idx="57">
                  <c:v>209.266492</c:v>
                </c:pt>
                <c:pt idx="58">
                  <c:v>196.80745390000001</c:v>
                </c:pt>
                <c:pt idx="59">
                  <c:v>189.13868930000001</c:v>
                </c:pt>
                <c:pt idx="60">
                  <c:v>188.5973042</c:v>
                </c:pt>
                <c:pt idx="61">
                  <c:v>186.82565819999999</c:v>
                </c:pt>
                <c:pt idx="62">
                  <c:v>182.6668727</c:v>
                </c:pt>
                <c:pt idx="63">
                  <c:v>189.9559835</c:v>
                </c:pt>
                <c:pt idx="64">
                  <c:v>198.74998249999999</c:v>
                </c:pt>
                <c:pt idx="65">
                  <c:v>193.12979899999999</c:v>
                </c:pt>
                <c:pt idx="66">
                  <c:v>190.5280727</c:v>
                </c:pt>
                <c:pt idx="67">
                  <c:v>199.40178230000001</c:v>
                </c:pt>
                <c:pt idx="68">
                  <c:v>196.16903880000001</c:v>
                </c:pt>
                <c:pt idx="69">
                  <c:v>197.1534528</c:v>
                </c:pt>
                <c:pt idx="70">
                  <c:v>199.67209009999999</c:v>
                </c:pt>
                <c:pt idx="71">
                  <c:v>187.2919077</c:v>
                </c:pt>
                <c:pt idx="72">
                  <c:v>232.90577049999999</c:v>
                </c:pt>
                <c:pt idx="73">
                  <c:v>194.6963092</c:v>
                </c:pt>
                <c:pt idx="74">
                  <c:v>184.98058750000001</c:v>
                </c:pt>
                <c:pt idx="75">
                  <c:v>190.24027480000001</c:v>
                </c:pt>
                <c:pt idx="76">
                  <c:v>187.71770330000001</c:v>
                </c:pt>
                <c:pt idx="77">
                  <c:v>199.20040969999999</c:v>
                </c:pt>
                <c:pt idx="78">
                  <c:v>181.59958309999999</c:v>
                </c:pt>
                <c:pt idx="79">
                  <c:v>185.4601365</c:v>
                </c:pt>
                <c:pt idx="80">
                  <c:v>186.5675809</c:v>
                </c:pt>
                <c:pt idx="81">
                  <c:v>187.80258860000001</c:v>
                </c:pt>
                <c:pt idx="82">
                  <c:v>189.4262732</c:v>
                </c:pt>
                <c:pt idx="83">
                  <c:v>188.89108880000001</c:v>
                </c:pt>
                <c:pt idx="84">
                  <c:v>196.54805089999999</c:v>
                </c:pt>
                <c:pt idx="85">
                  <c:v>182.02644749999999</c:v>
                </c:pt>
                <c:pt idx="86">
                  <c:v>186.72448030000001</c:v>
                </c:pt>
                <c:pt idx="87">
                  <c:v>191.24649819999999</c:v>
                </c:pt>
                <c:pt idx="88">
                  <c:v>185.1607927</c:v>
                </c:pt>
                <c:pt idx="89">
                  <c:v>197.80512450000001</c:v>
                </c:pt>
                <c:pt idx="90">
                  <c:v>186.62531129999999</c:v>
                </c:pt>
                <c:pt idx="91">
                  <c:v>188.31724610000001</c:v>
                </c:pt>
                <c:pt idx="92">
                  <c:v>185.84342530000001</c:v>
                </c:pt>
                <c:pt idx="93">
                  <c:v>191.69825080000001</c:v>
                </c:pt>
                <c:pt idx="94">
                  <c:v>188.67325199999999</c:v>
                </c:pt>
                <c:pt idx="95">
                  <c:v>187.5345902</c:v>
                </c:pt>
                <c:pt idx="96">
                  <c:v>178.938244</c:v>
                </c:pt>
                <c:pt idx="97">
                  <c:v>186.8304905</c:v>
                </c:pt>
                <c:pt idx="98">
                  <c:v>188.69283770000001</c:v>
                </c:pt>
                <c:pt idx="99">
                  <c:v>187.88781610000001</c:v>
                </c:pt>
                <c:pt idx="100">
                  <c:v>187.6644627</c:v>
                </c:pt>
                <c:pt idx="101">
                  <c:v>189.27142699999999</c:v>
                </c:pt>
                <c:pt idx="102">
                  <c:v>187.74652610000001</c:v>
                </c:pt>
                <c:pt idx="103">
                  <c:v>193.29088949999999</c:v>
                </c:pt>
                <c:pt idx="104">
                  <c:v>188.08427140000001</c:v>
                </c:pt>
                <c:pt idx="105">
                  <c:v>187.86536559999999</c:v>
                </c:pt>
                <c:pt idx="106">
                  <c:v>191.17136289999999</c:v>
                </c:pt>
                <c:pt idx="107">
                  <c:v>191.51522360000001</c:v>
                </c:pt>
                <c:pt idx="108">
                  <c:v>183.42310069999999</c:v>
                </c:pt>
                <c:pt idx="109">
                  <c:v>193.4161861</c:v>
                </c:pt>
                <c:pt idx="110">
                  <c:v>188.9430035</c:v>
                </c:pt>
                <c:pt idx="111">
                  <c:v>184.06489439999999</c:v>
                </c:pt>
                <c:pt idx="112">
                  <c:v>186.78627299999999</c:v>
                </c:pt>
                <c:pt idx="113">
                  <c:v>183.84359370000001</c:v>
                </c:pt>
                <c:pt idx="114">
                  <c:v>190.24780139999999</c:v>
                </c:pt>
                <c:pt idx="115">
                  <c:v>203.86859329999999</c:v>
                </c:pt>
                <c:pt idx="116">
                  <c:v>197.7079233</c:v>
                </c:pt>
                <c:pt idx="117">
                  <c:v>184.35140949999999</c:v>
                </c:pt>
                <c:pt idx="118">
                  <c:v>198.07312289999999</c:v>
                </c:pt>
                <c:pt idx="119">
                  <c:v>196.4908762</c:v>
                </c:pt>
                <c:pt idx="120">
                  <c:v>187.14450220000001</c:v>
                </c:pt>
                <c:pt idx="121">
                  <c:v>185.2912638</c:v>
                </c:pt>
                <c:pt idx="122">
                  <c:v>187.3566519</c:v>
                </c:pt>
                <c:pt idx="123">
                  <c:v>187.79335159999999</c:v>
                </c:pt>
                <c:pt idx="124">
                  <c:v>187.75601940000001</c:v>
                </c:pt>
                <c:pt idx="125">
                  <c:v>186.31074369999999</c:v>
                </c:pt>
                <c:pt idx="126">
                  <c:v>196.65051209999999</c:v>
                </c:pt>
                <c:pt idx="127">
                  <c:v>200.41955189999999</c:v>
                </c:pt>
                <c:pt idx="128">
                  <c:v>192.5929476</c:v>
                </c:pt>
                <c:pt idx="129">
                  <c:v>182.1927972</c:v>
                </c:pt>
                <c:pt idx="130">
                  <c:v>197.6619527</c:v>
                </c:pt>
                <c:pt idx="131">
                  <c:v>197.27815079999999</c:v>
                </c:pt>
                <c:pt idx="132">
                  <c:v>203.4209883</c:v>
                </c:pt>
                <c:pt idx="133">
                  <c:v>193.02378859999999</c:v>
                </c:pt>
                <c:pt idx="134">
                  <c:v>182.50278929999999</c:v>
                </c:pt>
                <c:pt idx="135">
                  <c:v>183.630247</c:v>
                </c:pt>
                <c:pt idx="136">
                  <c:v>167.9689554</c:v>
                </c:pt>
                <c:pt idx="137">
                  <c:v>171.21320259999999</c:v>
                </c:pt>
                <c:pt idx="138">
                  <c:v>173.89109089999999</c:v>
                </c:pt>
                <c:pt idx="139">
                  <c:v>174.5796249</c:v>
                </c:pt>
                <c:pt idx="140">
                  <c:v>166.88199470000001</c:v>
                </c:pt>
                <c:pt idx="141">
                  <c:v>161.16251500000001</c:v>
                </c:pt>
                <c:pt idx="142">
                  <c:v>169.00639630000001</c:v>
                </c:pt>
                <c:pt idx="143">
                  <c:v>160.99535280000001</c:v>
                </c:pt>
                <c:pt idx="144">
                  <c:v>161.9222073</c:v>
                </c:pt>
                <c:pt idx="145">
                  <c:v>158.6901905</c:v>
                </c:pt>
                <c:pt idx="146">
                  <c:v>165.71425410000001</c:v>
                </c:pt>
                <c:pt idx="147">
                  <c:v>159.18885470000001</c:v>
                </c:pt>
                <c:pt idx="148">
                  <c:v>160.84349990000001</c:v>
                </c:pt>
                <c:pt idx="149">
                  <c:v>155.65488550000001</c:v>
                </c:pt>
                <c:pt idx="150">
                  <c:v>153.96149650000001</c:v>
                </c:pt>
                <c:pt idx="151">
                  <c:v>157.79374100000001</c:v>
                </c:pt>
                <c:pt idx="152">
                  <c:v>160.79158509999999</c:v>
                </c:pt>
                <c:pt idx="153">
                  <c:v>157.95572870000001</c:v>
                </c:pt>
                <c:pt idx="154">
                  <c:v>159.7762961</c:v>
                </c:pt>
                <c:pt idx="155">
                  <c:v>160.05053799999999</c:v>
                </c:pt>
                <c:pt idx="156">
                  <c:v>160.80116409999999</c:v>
                </c:pt>
                <c:pt idx="157">
                  <c:v>172.9567529</c:v>
                </c:pt>
                <c:pt idx="158">
                  <c:v>156.1561155</c:v>
                </c:pt>
                <c:pt idx="159">
                  <c:v>169.48487610000001</c:v>
                </c:pt>
                <c:pt idx="160">
                  <c:v>180.30846990000001</c:v>
                </c:pt>
                <c:pt idx="161">
                  <c:v>173.4213776</c:v>
                </c:pt>
                <c:pt idx="162">
                  <c:v>164.68575079999999</c:v>
                </c:pt>
                <c:pt idx="163">
                  <c:v>168.1958582</c:v>
                </c:pt>
                <c:pt idx="164">
                  <c:v>179.04408330000001</c:v>
                </c:pt>
                <c:pt idx="165">
                  <c:v>166.7921059</c:v>
                </c:pt>
                <c:pt idx="166">
                  <c:v>161.8001179</c:v>
                </c:pt>
                <c:pt idx="167">
                  <c:v>179.86698000000001</c:v>
                </c:pt>
                <c:pt idx="168">
                  <c:v>174.3399359</c:v>
                </c:pt>
                <c:pt idx="169">
                  <c:v>174.73836309999999</c:v>
                </c:pt>
                <c:pt idx="170">
                  <c:v>170.1368046</c:v>
                </c:pt>
                <c:pt idx="171">
                  <c:v>182.13835929999999</c:v>
                </c:pt>
                <c:pt idx="172">
                  <c:v>180.5665041</c:v>
                </c:pt>
                <c:pt idx="173">
                  <c:v>186.9911951</c:v>
                </c:pt>
                <c:pt idx="174">
                  <c:v>184.0752004</c:v>
                </c:pt>
                <c:pt idx="175">
                  <c:v>189.40557570000001</c:v>
                </c:pt>
                <c:pt idx="176">
                  <c:v>182.95612439999999</c:v>
                </c:pt>
                <c:pt idx="177">
                  <c:v>182.77057379999999</c:v>
                </c:pt>
                <c:pt idx="178">
                  <c:v>192.43840030000001</c:v>
                </c:pt>
                <c:pt idx="179">
                  <c:v>185.3928267</c:v>
                </c:pt>
                <c:pt idx="180">
                  <c:v>190.9528846</c:v>
                </c:pt>
                <c:pt idx="181">
                  <c:v>196.8082666</c:v>
                </c:pt>
                <c:pt idx="182">
                  <c:v>187.09322890000001</c:v>
                </c:pt>
                <c:pt idx="183">
                  <c:v>183.85330089999999</c:v>
                </c:pt>
                <c:pt idx="184">
                  <c:v>184.8694883</c:v>
                </c:pt>
                <c:pt idx="185">
                  <c:v>200.3278243</c:v>
                </c:pt>
                <c:pt idx="186">
                  <c:v>208.60087909999999</c:v>
                </c:pt>
                <c:pt idx="187">
                  <c:v>190.6466131</c:v>
                </c:pt>
                <c:pt idx="188">
                  <c:v>184.62727620000001</c:v>
                </c:pt>
                <c:pt idx="189">
                  <c:v>187.9742411</c:v>
                </c:pt>
                <c:pt idx="190">
                  <c:v>184.3618008</c:v>
                </c:pt>
                <c:pt idx="191">
                  <c:v>198.17742269999999</c:v>
                </c:pt>
                <c:pt idx="192">
                  <c:v>198.00953369999999</c:v>
                </c:pt>
                <c:pt idx="193">
                  <c:v>211.0812004</c:v>
                </c:pt>
                <c:pt idx="194">
                  <c:v>181.0181288</c:v>
                </c:pt>
                <c:pt idx="195">
                  <c:v>188.2146142</c:v>
                </c:pt>
                <c:pt idx="196">
                  <c:v>190.33589380000001</c:v>
                </c:pt>
                <c:pt idx="197">
                  <c:v>185.75785569999999</c:v>
                </c:pt>
                <c:pt idx="198">
                  <c:v>183.80651789999999</c:v>
                </c:pt>
                <c:pt idx="199">
                  <c:v>182.0362829</c:v>
                </c:pt>
                <c:pt idx="200">
                  <c:v>184.37591269999999</c:v>
                </c:pt>
                <c:pt idx="201">
                  <c:v>200.19914929999999</c:v>
                </c:pt>
                <c:pt idx="202">
                  <c:v>197.52536599999999</c:v>
                </c:pt>
                <c:pt idx="203">
                  <c:v>184.24326049999999</c:v>
                </c:pt>
                <c:pt idx="204">
                  <c:v>189.27745640000001</c:v>
                </c:pt>
                <c:pt idx="205">
                  <c:v>185.0209136</c:v>
                </c:pt>
                <c:pt idx="206">
                  <c:v>201.27246840000001</c:v>
                </c:pt>
                <c:pt idx="207">
                  <c:v>185.61404210000001</c:v>
                </c:pt>
                <c:pt idx="208">
                  <c:v>180.01211929999999</c:v>
                </c:pt>
                <c:pt idx="209">
                  <c:v>184.395242</c:v>
                </c:pt>
                <c:pt idx="210">
                  <c:v>182.4490782</c:v>
                </c:pt>
                <c:pt idx="211">
                  <c:v>180.8423712</c:v>
                </c:pt>
                <c:pt idx="212">
                  <c:v>191.37585759999999</c:v>
                </c:pt>
                <c:pt idx="213">
                  <c:v>181.96405559999999</c:v>
                </c:pt>
                <c:pt idx="214">
                  <c:v>186.02743580000001</c:v>
                </c:pt>
                <c:pt idx="215">
                  <c:v>182.8659365</c:v>
                </c:pt>
                <c:pt idx="216">
                  <c:v>184.8630738</c:v>
                </c:pt>
                <c:pt idx="217">
                  <c:v>188.42967139999999</c:v>
                </c:pt>
                <c:pt idx="218">
                  <c:v>180.8993318</c:v>
                </c:pt>
                <c:pt idx="219">
                  <c:v>185.465824</c:v>
                </c:pt>
                <c:pt idx="220">
                  <c:v>189.8706277</c:v>
                </c:pt>
                <c:pt idx="221">
                  <c:v>195.3696195</c:v>
                </c:pt>
                <c:pt idx="222">
                  <c:v>185.6293086</c:v>
                </c:pt>
                <c:pt idx="223">
                  <c:v>198.08590910000001</c:v>
                </c:pt>
                <c:pt idx="224">
                  <c:v>192.06028610000001</c:v>
                </c:pt>
                <c:pt idx="225">
                  <c:v>179.2541803</c:v>
                </c:pt>
                <c:pt idx="226">
                  <c:v>185.85026730000001</c:v>
                </c:pt>
                <c:pt idx="227">
                  <c:v>182.6062767</c:v>
                </c:pt>
                <c:pt idx="228">
                  <c:v>188.2208574</c:v>
                </c:pt>
                <c:pt idx="229">
                  <c:v>191.69123780000001</c:v>
                </c:pt>
                <c:pt idx="230">
                  <c:v>189.3696971</c:v>
                </c:pt>
                <c:pt idx="231">
                  <c:v>184.4378342</c:v>
                </c:pt>
                <c:pt idx="232">
                  <c:v>184.61731230000001</c:v>
                </c:pt>
                <c:pt idx="233">
                  <c:v>184.63916459999999</c:v>
                </c:pt>
                <c:pt idx="234">
                  <c:v>187.71761770000001</c:v>
                </c:pt>
                <c:pt idx="235">
                  <c:v>182.64279690000001</c:v>
                </c:pt>
                <c:pt idx="236">
                  <c:v>186.0167453</c:v>
                </c:pt>
                <c:pt idx="237">
                  <c:v>188.04433030000001</c:v>
                </c:pt>
                <c:pt idx="238">
                  <c:v>185.31136240000001</c:v>
                </c:pt>
                <c:pt idx="239">
                  <c:v>181.82195300000001</c:v>
                </c:pt>
                <c:pt idx="240">
                  <c:v>178.9512014</c:v>
                </c:pt>
                <c:pt idx="241">
                  <c:v>188.93017470000001</c:v>
                </c:pt>
                <c:pt idx="242">
                  <c:v>188.09607399999999</c:v>
                </c:pt>
                <c:pt idx="243">
                  <c:v>192.38477499999999</c:v>
                </c:pt>
                <c:pt idx="244">
                  <c:v>183.43289379999999</c:v>
                </c:pt>
                <c:pt idx="245">
                  <c:v>187.53424849999999</c:v>
                </c:pt>
                <c:pt idx="246">
                  <c:v>187.1682787</c:v>
                </c:pt>
                <c:pt idx="247">
                  <c:v>186.38622119999999</c:v>
                </c:pt>
                <c:pt idx="248">
                  <c:v>189.096225</c:v>
                </c:pt>
                <c:pt idx="249">
                  <c:v>204.7969014</c:v>
                </c:pt>
                <c:pt idx="250">
                  <c:v>188.7775517</c:v>
                </c:pt>
                <c:pt idx="251">
                  <c:v>187.3141449</c:v>
                </c:pt>
                <c:pt idx="252">
                  <c:v>185.7142795</c:v>
                </c:pt>
                <c:pt idx="253">
                  <c:v>184.27644509999999</c:v>
                </c:pt>
                <c:pt idx="254">
                  <c:v>180.8293711</c:v>
                </c:pt>
                <c:pt idx="255">
                  <c:v>193.2358098</c:v>
                </c:pt>
                <c:pt idx="256">
                  <c:v>202.00684480000001</c:v>
                </c:pt>
                <c:pt idx="257">
                  <c:v>188.15508740000001</c:v>
                </c:pt>
                <c:pt idx="258">
                  <c:v>185.21523049999999</c:v>
                </c:pt>
                <c:pt idx="259">
                  <c:v>192.78705059999999</c:v>
                </c:pt>
                <c:pt idx="260">
                  <c:v>183.43186750000001</c:v>
                </c:pt>
                <c:pt idx="261">
                  <c:v>188.25297309999999</c:v>
                </c:pt>
                <c:pt idx="262">
                  <c:v>197.37843100000001</c:v>
                </c:pt>
                <c:pt idx="263">
                  <c:v>186.11039719999999</c:v>
                </c:pt>
                <c:pt idx="264">
                  <c:v>192.1595399</c:v>
                </c:pt>
                <c:pt idx="265">
                  <c:v>185.60899620000001</c:v>
                </c:pt>
                <c:pt idx="266">
                  <c:v>184.5222919</c:v>
                </c:pt>
                <c:pt idx="267">
                  <c:v>195.52780129999999</c:v>
                </c:pt>
                <c:pt idx="268">
                  <c:v>199.0808858</c:v>
                </c:pt>
                <c:pt idx="269">
                  <c:v>182.45592060000001</c:v>
                </c:pt>
                <c:pt idx="270">
                  <c:v>186.9563435</c:v>
                </c:pt>
                <c:pt idx="271">
                  <c:v>186.94744840000001</c:v>
                </c:pt>
                <c:pt idx="272">
                  <c:v>188.77224939999999</c:v>
                </c:pt>
                <c:pt idx="273">
                  <c:v>181.1098561</c:v>
                </c:pt>
                <c:pt idx="274">
                  <c:v>181.4196772</c:v>
                </c:pt>
                <c:pt idx="275">
                  <c:v>180.33002260000001</c:v>
                </c:pt>
                <c:pt idx="276">
                  <c:v>176.60143669999999</c:v>
                </c:pt>
                <c:pt idx="277">
                  <c:v>186.3470073</c:v>
                </c:pt>
                <c:pt idx="278">
                  <c:v>184.04505209999999</c:v>
                </c:pt>
                <c:pt idx="279">
                  <c:v>181.94575280000001</c:v>
                </c:pt>
                <c:pt idx="280">
                  <c:v>178.7868191</c:v>
                </c:pt>
                <c:pt idx="281">
                  <c:v>181.4061639</c:v>
                </c:pt>
                <c:pt idx="282">
                  <c:v>190.18677779999999</c:v>
                </c:pt>
                <c:pt idx="283">
                  <c:v>188.6063699</c:v>
                </c:pt>
                <c:pt idx="284">
                  <c:v>186.05865370000001</c:v>
                </c:pt>
                <c:pt idx="285">
                  <c:v>197.4800371</c:v>
                </c:pt>
                <c:pt idx="286">
                  <c:v>178.8492961</c:v>
                </c:pt>
                <c:pt idx="287">
                  <c:v>183.63969760000001</c:v>
                </c:pt>
                <c:pt idx="288">
                  <c:v>199.65960319999999</c:v>
                </c:pt>
                <c:pt idx="289">
                  <c:v>197.3638914</c:v>
                </c:pt>
                <c:pt idx="290">
                  <c:v>196.25495040000001</c:v>
                </c:pt>
                <c:pt idx="291">
                  <c:v>189.40540429999999</c:v>
                </c:pt>
                <c:pt idx="292">
                  <c:v>193.3728667</c:v>
                </c:pt>
                <c:pt idx="293">
                  <c:v>187.3356546</c:v>
                </c:pt>
                <c:pt idx="294">
                  <c:v>182.7899884</c:v>
                </c:pt>
                <c:pt idx="295">
                  <c:v>192.41051859999999</c:v>
                </c:pt>
                <c:pt idx="296">
                  <c:v>182.50180570000001</c:v>
                </c:pt>
                <c:pt idx="297">
                  <c:v>201.10060240000001</c:v>
                </c:pt>
                <c:pt idx="298">
                  <c:v>190.4578549</c:v>
                </c:pt>
                <c:pt idx="299">
                  <c:v>203.1775791</c:v>
                </c:pt>
                <c:pt idx="300">
                  <c:v>194.06289709999999</c:v>
                </c:pt>
                <c:pt idx="301">
                  <c:v>186.0923511</c:v>
                </c:pt>
                <c:pt idx="302">
                  <c:v>185.86177079999999</c:v>
                </c:pt>
                <c:pt idx="303">
                  <c:v>189.60237290000001</c:v>
                </c:pt>
                <c:pt idx="304">
                  <c:v>184.48226550000001</c:v>
                </c:pt>
                <c:pt idx="305">
                  <c:v>185.46933050000001</c:v>
                </c:pt>
                <c:pt idx="306">
                  <c:v>181.8505188</c:v>
                </c:pt>
                <c:pt idx="307">
                  <c:v>188.15812360000001</c:v>
                </c:pt>
                <c:pt idx="308">
                  <c:v>187.2533353</c:v>
                </c:pt>
                <c:pt idx="309">
                  <c:v>184.53764390000001</c:v>
                </c:pt>
                <c:pt idx="310">
                  <c:v>186.05129819999999</c:v>
                </c:pt>
                <c:pt idx="311">
                  <c:v>182.37334419999999</c:v>
                </c:pt>
                <c:pt idx="312">
                  <c:v>193.37547520000001</c:v>
                </c:pt>
                <c:pt idx="313">
                  <c:v>189.5033756</c:v>
                </c:pt>
                <c:pt idx="314">
                  <c:v>187.94623100000001</c:v>
                </c:pt>
                <c:pt idx="315">
                  <c:v>178.8996286</c:v>
                </c:pt>
                <c:pt idx="316">
                  <c:v>183.8146854</c:v>
                </c:pt>
                <c:pt idx="317">
                  <c:v>178.57830440000001</c:v>
                </c:pt>
                <c:pt idx="318">
                  <c:v>196.39363220000001</c:v>
                </c:pt>
                <c:pt idx="319">
                  <c:v>177.48509999999999</c:v>
                </c:pt>
                <c:pt idx="320">
                  <c:v>184.09846350000001</c:v>
                </c:pt>
                <c:pt idx="321">
                  <c:v>187.87639809999999</c:v>
                </c:pt>
                <c:pt idx="322">
                  <c:v>184.0916646</c:v>
                </c:pt>
                <c:pt idx="323">
                  <c:v>187.816957</c:v>
                </c:pt>
                <c:pt idx="324">
                  <c:v>189.8694303</c:v>
                </c:pt>
                <c:pt idx="325">
                  <c:v>177.2750034</c:v>
                </c:pt>
                <c:pt idx="326">
                  <c:v>187.1724269</c:v>
                </c:pt>
                <c:pt idx="327">
                  <c:v>180.97207270000001</c:v>
                </c:pt>
                <c:pt idx="328">
                  <c:v>187.57316270000001</c:v>
                </c:pt>
                <c:pt idx="329">
                  <c:v>186.29445100000001</c:v>
                </c:pt>
                <c:pt idx="330">
                  <c:v>186.4587052</c:v>
                </c:pt>
                <c:pt idx="331">
                  <c:v>187.29763819999999</c:v>
                </c:pt>
                <c:pt idx="332">
                  <c:v>192.97003509999999</c:v>
                </c:pt>
                <c:pt idx="333">
                  <c:v>189.17602160000001</c:v>
                </c:pt>
                <c:pt idx="334">
                  <c:v>189.31008489999999</c:v>
                </c:pt>
                <c:pt idx="335">
                  <c:v>184.04693359999999</c:v>
                </c:pt>
                <c:pt idx="336">
                  <c:v>194.0141898</c:v>
                </c:pt>
                <c:pt idx="337">
                  <c:v>183.99822610000001</c:v>
                </c:pt>
                <c:pt idx="338">
                  <c:v>196.4521752</c:v>
                </c:pt>
                <c:pt idx="339">
                  <c:v>188.25387119999999</c:v>
                </c:pt>
                <c:pt idx="340">
                  <c:v>188.0231622</c:v>
                </c:pt>
                <c:pt idx="341">
                  <c:v>180.47653009999999</c:v>
                </c:pt>
                <c:pt idx="342">
                  <c:v>187.42276390000001</c:v>
                </c:pt>
                <c:pt idx="343">
                  <c:v>185.3345831</c:v>
                </c:pt>
                <c:pt idx="344">
                  <c:v>179.6638538</c:v>
                </c:pt>
                <c:pt idx="345">
                  <c:v>198.5756787</c:v>
                </c:pt>
                <c:pt idx="346">
                  <c:v>200.21642550000001</c:v>
                </c:pt>
                <c:pt idx="347">
                  <c:v>187.6914037</c:v>
                </c:pt>
                <c:pt idx="348">
                  <c:v>184.21388200000001</c:v>
                </c:pt>
                <c:pt idx="349">
                  <c:v>188.62715309999999</c:v>
                </c:pt>
                <c:pt idx="350">
                  <c:v>184.14507570000001</c:v>
                </c:pt>
                <c:pt idx="351">
                  <c:v>197.54760300000001</c:v>
                </c:pt>
                <c:pt idx="352">
                  <c:v>184.5818615</c:v>
                </c:pt>
                <c:pt idx="353">
                  <c:v>191.1531884</c:v>
                </c:pt>
                <c:pt idx="354">
                  <c:v>196.95310610000001</c:v>
                </c:pt>
                <c:pt idx="355">
                  <c:v>184.8974982</c:v>
                </c:pt>
                <c:pt idx="356">
                  <c:v>194.1721575</c:v>
                </c:pt>
                <c:pt idx="357">
                  <c:v>200.02925010000001</c:v>
                </c:pt>
                <c:pt idx="358">
                  <c:v>196.83426660000001</c:v>
                </c:pt>
                <c:pt idx="359">
                  <c:v>186.85495119999999</c:v>
                </c:pt>
                <c:pt idx="360">
                  <c:v>188.02282030000001</c:v>
                </c:pt>
                <c:pt idx="361">
                  <c:v>186.1233545</c:v>
                </c:pt>
                <c:pt idx="362">
                  <c:v>181.13773789999999</c:v>
                </c:pt>
                <c:pt idx="363">
                  <c:v>186.85281309999999</c:v>
                </c:pt>
                <c:pt idx="364">
                  <c:v>185.58945309999999</c:v>
                </c:pt>
                <c:pt idx="365">
                  <c:v>186.73384490000001</c:v>
                </c:pt>
                <c:pt idx="366">
                  <c:v>195.8422405</c:v>
                </c:pt>
                <c:pt idx="367">
                  <c:v>184.47332779999999</c:v>
                </c:pt>
                <c:pt idx="368">
                  <c:v>187.1845715</c:v>
                </c:pt>
                <c:pt idx="369">
                  <c:v>188.9558754</c:v>
                </c:pt>
                <c:pt idx="370">
                  <c:v>190.7446267</c:v>
                </c:pt>
                <c:pt idx="371">
                  <c:v>188.64682429999999</c:v>
                </c:pt>
                <c:pt idx="372">
                  <c:v>178.43975069999999</c:v>
                </c:pt>
                <c:pt idx="373">
                  <c:v>184.57305210000001</c:v>
                </c:pt>
                <c:pt idx="374">
                  <c:v>179.73026569999999</c:v>
                </c:pt>
                <c:pt idx="375">
                  <c:v>182.74867889999999</c:v>
                </c:pt>
                <c:pt idx="376">
                  <c:v>186.14529239999999</c:v>
                </c:pt>
                <c:pt idx="377">
                  <c:v>192.24831689999999</c:v>
                </c:pt>
                <c:pt idx="378">
                  <c:v>184.69347389999999</c:v>
                </c:pt>
                <c:pt idx="379">
                  <c:v>184.6514804</c:v>
                </c:pt>
                <c:pt idx="380">
                  <c:v>192.33127820000001</c:v>
                </c:pt>
                <c:pt idx="381">
                  <c:v>189.9885266</c:v>
                </c:pt>
                <c:pt idx="382">
                  <c:v>185.53120939999999</c:v>
                </c:pt>
                <c:pt idx="383">
                  <c:v>186.39943510000001</c:v>
                </c:pt>
                <c:pt idx="384">
                  <c:v>184.82227739999999</c:v>
                </c:pt>
                <c:pt idx="385">
                  <c:v>182.87500209999999</c:v>
                </c:pt>
                <c:pt idx="386">
                  <c:v>197.59861979999999</c:v>
                </c:pt>
                <c:pt idx="387">
                  <c:v>185.69862839999999</c:v>
                </c:pt>
                <c:pt idx="388">
                  <c:v>183.08659539999999</c:v>
                </c:pt>
                <c:pt idx="389">
                  <c:v>187.0880544</c:v>
                </c:pt>
                <c:pt idx="390">
                  <c:v>195.485679</c:v>
                </c:pt>
                <c:pt idx="391">
                  <c:v>200.7750015</c:v>
                </c:pt>
                <c:pt idx="392">
                  <c:v>185.5150874</c:v>
                </c:pt>
                <c:pt idx="393">
                  <c:v>202.20761880000001</c:v>
                </c:pt>
                <c:pt idx="394">
                  <c:v>184.3082613</c:v>
                </c:pt>
                <c:pt idx="395">
                  <c:v>200.3274395</c:v>
                </c:pt>
                <c:pt idx="396">
                  <c:v>190.78037670000001</c:v>
                </c:pt>
                <c:pt idx="397">
                  <c:v>188.06968879999999</c:v>
                </c:pt>
                <c:pt idx="398">
                  <c:v>193.06886159999999</c:v>
                </c:pt>
                <c:pt idx="399">
                  <c:v>183.08659539999999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83-4210-8D45-3B53D956BC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6625647"/>
        <c:axId val="1273935775"/>
      </c:lineChart>
      <c:catAx>
        <c:axId val="1446625647"/>
        <c:scaling>
          <c:orientation val="minMax"/>
        </c:scaling>
        <c:delete val="1"/>
        <c:axPos val="b"/>
        <c:majorTickMark val="none"/>
        <c:minorTickMark val="none"/>
        <c:tickLblPos val="nextTo"/>
        <c:crossAx val="1273935775"/>
        <c:crosses val="autoZero"/>
        <c:auto val="1"/>
        <c:lblAlgn val="ctr"/>
        <c:lblOffset val="100"/>
        <c:noMultiLvlLbl val="0"/>
      </c:catAx>
      <c:valAx>
        <c:axId val="1273935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46625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Tiempo(ms) SIN</a:t>
            </a:r>
            <a:r>
              <a:rPr lang="es-CO" baseline="0"/>
              <a:t> EL PRIMER VALOR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 Thread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'400 - 1 T'!$W$5:$W$403</c:f>
              <c:numCache>
                <c:formatCode>0.00</c:formatCode>
                <c:ptCount val="399"/>
                <c:pt idx="0">
                  <c:v>183.0532402</c:v>
                </c:pt>
                <c:pt idx="1">
                  <c:v>178.76372649999999</c:v>
                </c:pt>
                <c:pt idx="2">
                  <c:v>182.11620809999999</c:v>
                </c:pt>
                <c:pt idx="3">
                  <c:v>178.5638074</c:v>
                </c:pt>
                <c:pt idx="4">
                  <c:v>187.03960369999999</c:v>
                </c:pt>
                <c:pt idx="5">
                  <c:v>185.8785767</c:v>
                </c:pt>
                <c:pt idx="6">
                  <c:v>177.4680377</c:v>
                </c:pt>
                <c:pt idx="7">
                  <c:v>179.19302859999999</c:v>
                </c:pt>
                <c:pt idx="8">
                  <c:v>176.20271070000001</c:v>
                </c:pt>
                <c:pt idx="9">
                  <c:v>199.4542107</c:v>
                </c:pt>
                <c:pt idx="10">
                  <c:v>166.61801589999999</c:v>
                </c:pt>
                <c:pt idx="11">
                  <c:v>183.88635679999999</c:v>
                </c:pt>
                <c:pt idx="12">
                  <c:v>193.76654690000001</c:v>
                </c:pt>
                <c:pt idx="13">
                  <c:v>189.06286940000001</c:v>
                </c:pt>
                <c:pt idx="14">
                  <c:v>193.51928860000001</c:v>
                </c:pt>
                <c:pt idx="15">
                  <c:v>180.33596650000001</c:v>
                </c:pt>
                <c:pt idx="16">
                  <c:v>181.7037977</c:v>
                </c:pt>
                <c:pt idx="17">
                  <c:v>196.22531530000001</c:v>
                </c:pt>
                <c:pt idx="18">
                  <c:v>191.02241770000001</c:v>
                </c:pt>
                <c:pt idx="19">
                  <c:v>175.34265250000001</c:v>
                </c:pt>
                <c:pt idx="20">
                  <c:v>190.48941429999999</c:v>
                </c:pt>
                <c:pt idx="21">
                  <c:v>189.03259299999999</c:v>
                </c:pt>
                <c:pt idx="22">
                  <c:v>181.57131659999999</c:v>
                </c:pt>
                <c:pt idx="23">
                  <c:v>181.50571729999999</c:v>
                </c:pt>
                <c:pt idx="24">
                  <c:v>185.70063819999999</c:v>
                </c:pt>
                <c:pt idx="25">
                  <c:v>182.67358630000001</c:v>
                </c:pt>
                <c:pt idx="26">
                  <c:v>181.6130106</c:v>
                </c:pt>
                <c:pt idx="27">
                  <c:v>174.42148570000001</c:v>
                </c:pt>
                <c:pt idx="28">
                  <c:v>183.13004319999999</c:v>
                </c:pt>
                <c:pt idx="29">
                  <c:v>184.69407240000001</c:v>
                </c:pt>
                <c:pt idx="30">
                  <c:v>176.16405230000001</c:v>
                </c:pt>
                <c:pt idx="31">
                  <c:v>176.93546190000001</c:v>
                </c:pt>
                <c:pt idx="32">
                  <c:v>201.63587200000001</c:v>
                </c:pt>
                <c:pt idx="33">
                  <c:v>183.0719277</c:v>
                </c:pt>
                <c:pt idx="34">
                  <c:v>178.62598550000001</c:v>
                </c:pt>
                <c:pt idx="35">
                  <c:v>182.82638009999999</c:v>
                </c:pt>
                <c:pt idx="36">
                  <c:v>180.765568</c:v>
                </c:pt>
                <c:pt idx="37">
                  <c:v>194.01474590000001</c:v>
                </c:pt>
                <c:pt idx="38">
                  <c:v>191.03298050000001</c:v>
                </c:pt>
                <c:pt idx="39">
                  <c:v>201.4933844</c:v>
                </c:pt>
                <c:pt idx="40">
                  <c:v>185.89063590000001</c:v>
                </c:pt>
                <c:pt idx="41">
                  <c:v>194.9934294</c:v>
                </c:pt>
                <c:pt idx="42">
                  <c:v>181.77991639999999</c:v>
                </c:pt>
                <c:pt idx="43">
                  <c:v>178.32488810000001</c:v>
                </c:pt>
                <c:pt idx="44">
                  <c:v>186.84887879999999</c:v>
                </c:pt>
                <c:pt idx="45">
                  <c:v>180.16320250000001</c:v>
                </c:pt>
                <c:pt idx="46">
                  <c:v>185.44623859999999</c:v>
                </c:pt>
                <c:pt idx="47">
                  <c:v>175.9976173</c:v>
                </c:pt>
                <c:pt idx="48">
                  <c:v>192.61783550000001</c:v>
                </c:pt>
                <c:pt idx="49">
                  <c:v>187.8650232</c:v>
                </c:pt>
                <c:pt idx="50">
                  <c:v>192.05015130000001</c:v>
                </c:pt>
                <c:pt idx="51">
                  <c:v>173.89233110000001</c:v>
                </c:pt>
                <c:pt idx="52">
                  <c:v>181.55232939999999</c:v>
                </c:pt>
                <c:pt idx="53">
                  <c:v>192.42830810000001</c:v>
                </c:pt>
                <c:pt idx="54">
                  <c:v>180.23205150000001</c:v>
                </c:pt>
                <c:pt idx="55">
                  <c:v>176.75482940000001</c:v>
                </c:pt>
                <c:pt idx="56">
                  <c:v>181.82571590000001</c:v>
                </c:pt>
                <c:pt idx="57">
                  <c:v>174.00796339999999</c:v>
                </c:pt>
                <c:pt idx="58">
                  <c:v>181.5177339</c:v>
                </c:pt>
                <c:pt idx="59">
                  <c:v>195.5852754</c:v>
                </c:pt>
                <c:pt idx="60">
                  <c:v>183.77085310000001</c:v>
                </c:pt>
                <c:pt idx="61">
                  <c:v>188.7911508</c:v>
                </c:pt>
                <c:pt idx="62">
                  <c:v>193.84583000000001</c:v>
                </c:pt>
                <c:pt idx="63">
                  <c:v>189.78317670000001</c:v>
                </c:pt>
                <c:pt idx="64">
                  <c:v>179.2286077</c:v>
                </c:pt>
                <c:pt idx="65">
                  <c:v>184.59101279999999</c:v>
                </c:pt>
                <c:pt idx="66">
                  <c:v>188.62167919999999</c:v>
                </c:pt>
                <c:pt idx="67">
                  <c:v>182.65464220000001</c:v>
                </c:pt>
                <c:pt idx="68">
                  <c:v>184.0791773</c:v>
                </c:pt>
                <c:pt idx="69">
                  <c:v>176.51569610000001</c:v>
                </c:pt>
                <c:pt idx="70">
                  <c:v>185.9395145</c:v>
                </c:pt>
                <c:pt idx="71">
                  <c:v>183.71290859999999</c:v>
                </c:pt>
                <c:pt idx="72">
                  <c:v>180.0606985</c:v>
                </c:pt>
                <c:pt idx="73">
                  <c:v>178.0124586</c:v>
                </c:pt>
                <c:pt idx="74">
                  <c:v>181.0274513</c:v>
                </c:pt>
                <c:pt idx="75">
                  <c:v>190.08192210000001</c:v>
                </c:pt>
                <c:pt idx="76">
                  <c:v>178.46669199999999</c:v>
                </c:pt>
                <c:pt idx="77">
                  <c:v>185.09356840000001</c:v>
                </c:pt>
                <c:pt idx="78">
                  <c:v>180.6049056</c:v>
                </c:pt>
                <c:pt idx="79">
                  <c:v>174.64697749999999</c:v>
                </c:pt>
                <c:pt idx="80">
                  <c:v>173.30617290000001</c:v>
                </c:pt>
                <c:pt idx="81">
                  <c:v>184.25664549999999</c:v>
                </c:pt>
                <c:pt idx="82">
                  <c:v>186.92918839999999</c:v>
                </c:pt>
                <c:pt idx="83">
                  <c:v>176.02263389999999</c:v>
                </c:pt>
                <c:pt idx="84">
                  <c:v>192.74531350000001</c:v>
                </c:pt>
                <c:pt idx="85">
                  <c:v>179.40124349999999</c:v>
                </c:pt>
                <c:pt idx="86">
                  <c:v>178.5620969</c:v>
                </c:pt>
                <c:pt idx="87">
                  <c:v>176.5357947</c:v>
                </c:pt>
                <c:pt idx="88">
                  <c:v>175.4032484</c:v>
                </c:pt>
                <c:pt idx="89">
                  <c:v>186.887708</c:v>
                </c:pt>
                <c:pt idx="90">
                  <c:v>181.58598409999999</c:v>
                </c:pt>
                <c:pt idx="91">
                  <c:v>182.03606919999999</c:v>
                </c:pt>
                <c:pt idx="92">
                  <c:v>200.37328189999999</c:v>
                </c:pt>
                <c:pt idx="93">
                  <c:v>174.23413909999999</c:v>
                </c:pt>
                <c:pt idx="94">
                  <c:v>177.1268709</c:v>
                </c:pt>
                <c:pt idx="95">
                  <c:v>173.01491100000001</c:v>
                </c:pt>
                <c:pt idx="96">
                  <c:v>184.72554650000001</c:v>
                </c:pt>
                <c:pt idx="97">
                  <c:v>190.54299700000001</c:v>
                </c:pt>
                <c:pt idx="98">
                  <c:v>177.7517727</c:v>
                </c:pt>
                <c:pt idx="99">
                  <c:v>183.4897263</c:v>
                </c:pt>
                <c:pt idx="100">
                  <c:v>177.0586204</c:v>
                </c:pt>
                <c:pt idx="101">
                  <c:v>184.26122140000001</c:v>
                </c:pt>
                <c:pt idx="102">
                  <c:v>179.05002759999999</c:v>
                </c:pt>
                <c:pt idx="103">
                  <c:v>171.829723</c:v>
                </c:pt>
                <c:pt idx="104">
                  <c:v>178.09268299999999</c:v>
                </c:pt>
                <c:pt idx="105">
                  <c:v>176.4793899</c:v>
                </c:pt>
                <c:pt idx="106">
                  <c:v>172.19038950000001</c:v>
                </c:pt>
                <c:pt idx="107">
                  <c:v>172.05606990000001</c:v>
                </c:pt>
                <c:pt idx="108">
                  <c:v>179.63250819999999</c:v>
                </c:pt>
                <c:pt idx="109">
                  <c:v>185.9558505</c:v>
                </c:pt>
                <c:pt idx="110">
                  <c:v>176.35794179999999</c:v>
                </c:pt>
                <c:pt idx="111">
                  <c:v>179.16339350000001</c:v>
                </c:pt>
                <c:pt idx="112">
                  <c:v>188.24985129999999</c:v>
                </c:pt>
                <c:pt idx="113">
                  <c:v>176.9767287</c:v>
                </c:pt>
                <c:pt idx="114">
                  <c:v>178.29349999999999</c:v>
                </c:pt>
                <c:pt idx="115">
                  <c:v>179.73454179999999</c:v>
                </c:pt>
                <c:pt idx="116">
                  <c:v>177.3025859</c:v>
                </c:pt>
                <c:pt idx="117">
                  <c:v>177.72128259999999</c:v>
                </c:pt>
                <c:pt idx="118">
                  <c:v>184.13750680000001</c:v>
                </c:pt>
                <c:pt idx="119">
                  <c:v>175.4960877</c:v>
                </c:pt>
                <c:pt idx="120">
                  <c:v>174.38051849999999</c:v>
                </c:pt>
                <c:pt idx="121">
                  <c:v>169.8493488</c:v>
                </c:pt>
                <c:pt idx="122">
                  <c:v>177.25986520000001</c:v>
                </c:pt>
                <c:pt idx="123">
                  <c:v>184.01173940000001</c:v>
                </c:pt>
                <c:pt idx="124">
                  <c:v>188.64464319999999</c:v>
                </c:pt>
                <c:pt idx="125">
                  <c:v>183.6307602</c:v>
                </c:pt>
                <c:pt idx="126">
                  <c:v>220.45691009999999</c:v>
                </c:pt>
                <c:pt idx="127">
                  <c:v>191.69713920000001</c:v>
                </c:pt>
                <c:pt idx="128">
                  <c:v>178.4625437</c:v>
                </c:pt>
                <c:pt idx="129">
                  <c:v>174.7275435</c:v>
                </c:pt>
                <c:pt idx="130">
                  <c:v>178.18748930000001</c:v>
                </c:pt>
                <c:pt idx="131">
                  <c:v>173.01114810000001</c:v>
                </c:pt>
                <c:pt idx="132">
                  <c:v>178.75675620000001</c:v>
                </c:pt>
                <c:pt idx="133">
                  <c:v>185.80861580000001</c:v>
                </c:pt>
                <c:pt idx="134">
                  <c:v>176.71202289999999</c:v>
                </c:pt>
                <c:pt idx="135">
                  <c:v>169.19784780000001</c:v>
                </c:pt>
                <c:pt idx="136">
                  <c:v>166.5611408</c:v>
                </c:pt>
                <c:pt idx="137">
                  <c:v>161.30658529999999</c:v>
                </c:pt>
                <c:pt idx="138">
                  <c:v>156.36894939999999</c:v>
                </c:pt>
                <c:pt idx="139">
                  <c:v>157.3586233</c:v>
                </c:pt>
                <c:pt idx="140">
                  <c:v>151.53843560000001</c:v>
                </c:pt>
                <c:pt idx="141">
                  <c:v>151.91471089999999</c:v>
                </c:pt>
                <c:pt idx="142">
                  <c:v>156.27025130000001</c:v>
                </c:pt>
                <c:pt idx="143">
                  <c:v>147.38833080000001</c:v>
                </c:pt>
                <c:pt idx="144">
                  <c:v>165.05881880000001</c:v>
                </c:pt>
                <c:pt idx="145">
                  <c:v>149.717398</c:v>
                </c:pt>
                <c:pt idx="146">
                  <c:v>150.7821217</c:v>
                </c:pt>
                <c:pt idx="147">
                  <c:v>143.88934209999999</c:v>
                </c:pt>
                <c:pt idx="148">
                  <c:v>154.3493608</c:v>
                </c:pt>
                <c:pt idx="149">
                  <c:v>151.4136518</c:v>
                </c:pt>
                <c:pt idx="150">
                  <c:v>159.24645699999999</c:v>
                </c:pt>
                <c:pt idx="151">
                  <c:v>141.49681380000001</c:v>
                </c:pt>
                <c:pt idx="152">
                  <c:v>150.4814092</c:v>
                </c:pt>
                <c:pt idx="153">
                  <c:v>151.36836529999999</c:v>
                </c:pt>
                <c:pt idx="154">
                  <c:v>144.90749650000001</c:v>
                </c:pt>
                <c:pt idx="155">
                  <c:v>152.59879749999999</c:v>
                </c:pt>
                <c:pt idx="156">
                  <c:v>163.3886081</c:v>
                </c:pt>
                <c:pt idx="157">
                  <c:v>147.7533167</c:v>
                </c:pt>
                <c:pt idx="158">
                  <c:v>148.68239460000001</c:v>
                </c:pt>
                <c:pt idx="159">
                  <c:v>153.09198810000001</c:v>
                </c:pt>
                <c:pt idx="160">
                  <c:v>179.38315460000001</c:v>
                </c:pt>
                <c:pt idx="161">
                  <c:v>143.8386246</c:v>
                </c:pt>
                <c:pt idx="162">
                  <c:v>163.53515830000001</c:v>
                </c:pt>
                <c:pt idx="163">
                  <c:v>161.7474761</c:v>
                </c:pt>
                <c:pt idx="164">
                  <c:v>139.66675319999999</c:v>
                </c:pt>
                <c:pt idx="165">
                  <c:v>160.34188520000001</c:v>
                </c:pt>
                <c:pt idx="166">
                  <c:v>168.30050019999999</c:v>
                </c:pt>
                <c:pt idx="167">
                  <c:v>149.45341930000001</c:v>
                </c:pt>
                <c:pt idx="168">
                  <c:v>156.4729926</c:v>
                </c:pt>
                <c:pt idx="169">
                  <c:v>153.07873140000001</c:v>
                </c:pt>
                <c:pt idx="170">
                  <c:v>122.04783759999999</c:v>
                </c:pt>
                <c:pt idx="171">
                  <c:v>150.4619093</c:v>
                </c:pt>
                <c:pt idx="172">
                  <c:v>168.65218659999999</c:v>
                </c:pt>
                <c:pt idx="173">
                  <c:v>133.9999578</c:v>
                </c:pt>
                <c:pt idx="174">
                  <c:v>168.66450259999999</c:v>
                </c:pt>
                <c:pt idx="175">
                  <c:v>156.56997999999999</c:v>
                </c:pt>
                <c:pt idx="176">
                  <c:v>155.79412350000001</c:v>
                </c:pt>
                <c:pt idx="177">
                  <c:v>171.72213020000001</c:v>
                </c:pt>
                <c:pt idx="178">
                  <c:v>177.343425</c:v>
                </c:pt>
                <c:pt idx="179">
                  <c:v>179.90734879999999</c:v>
                </c:pt>
                <c:pt idx="180">
                  <c:v>166.01325610000001</c:v>
                </c:pt>
                <c:pt idx="181">
                  <c:v>175.88643239999999</c:v>
                </c:pt>
                <c:pt idx="182">
                  <c:v>178.65074559999999</c:v>
                </c:pt>
                <c:pt idx="183">
                  <c:v>178.61777499999999</c:v>
                </c:pt>
                <c:pt idx="184">
                  <c:v>174.8001558</c:v>
                </c:pt>
                <c:pt idx="185">
                  <c:v>190.33516710000001</c:v>
                </c:pt>
                <c:pt idx="186">
                  <c:v>181.87985420000001</c:v>
                </c:pt>
                <c:pt idx="187">
                  <c:v>172.61943500000001</c:v>
                </c:pt>
                <c:pt idx="188">
                  <c:v>161.10542609999999</c:v>
                </c:pt>
                <c:pt idx="189">
                  <c:v>171.4851353</c:v>
                </c:pt>
                <c:pt idx="190">
                  <c:v>190.3457721</c:v>
                </c:pt>
                <c:pt idx="191">
                  <c:v>173.60196759999999</c:v>
                </c:pt>
                <c:pt idx="192">
                  <c:v>179.34094730000001</c:v>
                </c:pt>
                <c:pt idx="193">
                  <c:v>183.9322421</c:v>
                </c:pt>
                <c:pt idx="194">
                  <c:v>174.75409959999999</c:v>
                </c:pt>
                <c:pt idx="195">
                  <c:v>195.25646710000001</c:v>
                </c:pt>
                <c:pt idx="196">
                  <c:v>205.46892879999999</c:v>
                </c:pt>
                <c:pt idx="197">
                  <c:v>189.87699950000001</c:v>
                </c:pt>
                <c:pt idx="198">
                  <c:v>184.36085969999999</c:v>
                </c:pt>
                <c:pt idx="199">
                  <c:v>180.38005570000001</c:v>
                </c:pt>
                <c:pt idx="200">
                  <c:v>170.71128849999999</c:v>
                </c:pt>
                <c:pt idx="201">
                  <c:v>182.3977194</c:v>
                </c:pt>
                <c:pt idx="202">
                  <c:v>177.70439110000001</c:v>
                </c:pt>
                <c:pt idx="203">
                  <c:v>181.40116069999999</c:v>
                </c:pt>
                <c:pt idx="204">
                  <c:v>171.76553490000001</c:v>
                </c:pt>
                <c:pt idx="205">
                  <c:v>173.27636670000001</c:v>
                </c:pt>
                <c:pt idx="206">
                  <c:v>175.6810825</c:v>
                </c:pt>
                <c:pt idx="207">
                  <c:v>179.75566689999999</c:v>
                </c:pt>
                <c:pt idx="208">
                  <c:v>174.00231840000001</c:v>
                </c:pt>
                <c:pt idx="209">
                  <c:v>202.8462907</c:v>
                </c:pt>
                <c:pt idx="210">
                  <c:v>170.2209628</c:v>
                </c:pt>
                <c:pt idx="211">
                  <c:v>179.9726914</c:v>
                </c:pt>
                <c:pt idx="212">
                  <c:v>174.3855217</c:v>
                </c:pt>
                <c:pt idx="213">
                  <c:v>175.91085029999999</c:v>
                </c:pt>
                <c:pt idx="214">
                  <c:v>181.59346780000001</c:v>
                </c:pt>
                <c:pt idx="215">
                  <c:v>177.64465050000001</c:v>
                </c:pt>
                <c:pt idx="216">
                  <c:v>177.8120266</c:v>
                </c:pt>
                <c:pt idx="217">
                  <c:v>177.5039161</c:v>
                </c:pt>
                <c:pt idx="218">
                  <c:v>178.28605909999999</c:v>
                </c:pt>
                <c:pt idx="219">
                  <c:v>185.20710550000001</c:v>
                </c:pt>
                <c:pt idx="220">
                  <c:v>180.64390589999999</c:v>
                </c:pt>
                <c:pt idx="221">
                  <c:v>183.51341719999999</c:v>
                </c:pt>
                <c:pt idx="222">
                  <c:v>192.15124399999999</c:v>
                </c:pt>
                <c:pt idx="223">
                  <c:v>179.64751820000001</c:v>
                </c:pt>
                <c:pt idx="224">
                  <c:v>183.57426960000001</c:v>
                </c:pt>
                <c:pt idx="225">
                  <c:v>174.93550200000001</c:v>
                </c:pt>
                <c:pt idx="226">
                  <c:v>181.74613299999999</c:v>
                </c:pt>
                <c:pt idx="227">
                  <c:v>176.1766676</c:v>
                </c:pt>
                <c:pt idx="228">
                  <c:v>171.73782439999999</c:v>
                </c:pt>
                <c:pt idx="229">
                  <c:v>176.96141929999999</c:v>
                </c:pt>
                <c:pt idx="230">
                  <c:v>182.22046510000001</c:v>
                </c:pt>
                <c:pt idx="231">
                  <c:v>174.06197359999999</c:v>
                </c:pt>
                <c:pt idx="232">
                  <c:v>183.88297879999999</c:v>
                </c:pt>
                <c:pt idx="233">
                  <c:v>177.6039399</c:v>
                </c:pt>
                <c:pt idx="234">
                  <c:v>188.54162600000001</c:v>
                </c:pt>
                <c:pt idx="235">
                  <c:v>178.27532540000001</c:v>
                </c:pt>
                <c:pt idx="236">
                  <c:v>168.21394710000001</c:v>
                </c:pt>
                <c:pt idx="237">
                  <c:v>177.26247380000001</c:v>
                </c:pt>
                <c:pt idx="238">
                  <c:v>181.84495939999999</c:v>
                </c:pt>
                <c:pt idx="239">
                  <c:v>183.34193590000001</c:v>
                </c:pt>
                <c:pt idx="240">
                  <c:v>177.58418309999999</c:v>
                </c:pt>
                <c:pt idx="241">
                  <c:v>177.85154009999999</c:v>
                </c:pt>
                <c:pt idx="242">
                  <c:v>187.47814289999999</c:v>
                </c:pt>
                <c:pt idx="243">
                  <c:v>180.36359179999999</c:v>
                </c:pt>
                <c:pt idx="244">
                  <c:v>171.2535714</c:v>
                </c:pt>
                <c:pt idx="245">
                  <c:v>177.5008799</c:v>
                </c:pt>
                <c:pt idx="246">
                  <c:v>173.72521159999999</c:v>
                </c:pt>
                <c:pt idx="247">
                  <c:v>181.19983049999999</c:v>
                </c:pt>
                <c:pt idx="248">
                  <c:v>176.93020189999999</c:v>
                </c:pt>
                <c:pt idx="249">
                  <c:v>189.01394819999999</c:v>
                </c:pt>
                <c:pt idx="250">
                  <c:v>180.7042452</c:v>
                </c:pt>
                <c:pt idx="251">
                  <c:v>175.81394829999999</c:v>
                </c:pt>
                <c:pt idx="252">
                  <c:v>188.977642</c:v>
                </c:pt>
                <c:pt idx="253">
                  <c:v>177.74056880000001</c:v>
                </c:pt>
                <c:pt idx="254">
                  <c:v>188.54662970000001</c:v>
                </c:pt>
                <c:pt idx="255">
                  <c:v>184.7752802</c:v>
                </c:pt>
                <c:pt idx="256">
                  <c:v>177.31845100000001</c:v>
                </c:pt>
                <c:pt idx="257">
                  <c:v>179.40492140000001</c:v>
                </c:pt>
                <c:pt idx="258">
                  <c:v>184.81864239999999</c:v>
                </c:pt>
                <c:pt idx="259">
                  <c:v>181.33752870000001</c:v>
                </c:pt>
                <c:pt idx="260">
                  <c:v>180.032004</c:v>
                </c:pt>
                <c:pt idx="261">
                  <c:v>176.15947689999999</c:v>
                </c:pt>
                <c:pt idx="262">
                  <c:v>185.50071919999999</c:v>
                </c:pt>
                <c:pt idx="263">
                  <c:v>174.86879139999999</c:v>
                </c:pt>
                <c:pt idx="264">
                  <c:v>185.62794030000001</c:v>
                </c:pt>
                <c:pt idx="265">
                  <c:v>175.67868780000001</c:v>
                </c:pt>
                <c:pt idx="266">
                  <c:v>158.4744063</c:v>
                </c:pt>
                <c:pt idx="267">
                  <c:v>185.30280999999999</c:v>
                </c:pt>
                <c:pt idx="268">
                  <c:v>175.53282150000001</c:v>
                </c:pt>
                <c:pt idx="269">
                  <c:v>189.07621159999999</c:v>
                </c:pt>
                <c:pt idx="270">
                  <c:v>180.21139669999999</c:v>
                </c:pt>
                <c:pt idx="271">
                  <c:v>179.94639169999999</c:v>
                </c:pt>
                <c:pt idx="272">
                  <c:v>184.77754680000001</c:v>
                </c:pt>
                <c:pt idx="273">
                  <c:v>187.55691279999999</c:v>
                </c:pt>
                <c:pt idx="274">
                  <c:v>181.9730787</c:v>
                </c:pt>
                <c:pt idx="275">
                  <c:v>179.32375640000001</c:v>
                </c:pt>
                <c:pt idx="276">
                  <c:v>174.05718390000001</c:v>
                </c:pt>
                <c:pt idx="277">
                  <c:v>177.4414386</c:v>
                </c:pt>
                <c:pt idx="278">
                  <c:v>172.3906935</c:v>
                </c:pt>
                <c:pt idx="279">
                  <c:v>166.96427159999999</c:v>
                </c:pt>
                <c:pt idx="280">
                  <c:v>178.7869469</c:v>
                </c:pt>
                <c:pt idx="281">
                  <c:v>176.63128560000001</c:v>
                </c:pt>
                <c:pt idx="282">
                  <c:v>173.8400316</c:v>
                </c:pt>
                <c:pt idx="283">
                  <c:v>176.80430659999999</c:v>
                </c:pt>
                <c:pt idx="284">
                  <c:v>182.17064579999999</c:v>
                </c:pt>
                <c:pt idx="285">
                  <c:v>177.52551149999999</c:v>
                </c:pt>
                <c:pt idx="286">
                  <c:v>183.71500380000001</c:v>
                </c:pt>
                <c:pt idx="287">
                  <c:v>179.00020810000001</c:v>
                </c:pt>
                <c:pt idx="288">
                  <c:v>181.69725460000001</c:v>
                </c:pt>
                <c:pt idx="289">
                  <c:v>181.83508119999999</c:v>
                </c:pt>
                <c:pt idx="290">
                  <c:v>179.44127030000001</c:v>
                </c:pt>
                <c:pt idx="291">
                  <c:v>176.48772880000001</c:v>
                </c:pt>
                <c:pt idx="292">
                  <c:v>174.99118010000001</c:v>
                </c:pt>
                <c:pt idx="293">
                  <c:v>175.60128570000001</c:v>
                </c:pt>
                <c:pt idx="294">
                  <c:v>184.29166889999999</c:v>
                </c:pt>
                <c:pt idx="295">
                  <c:v>178.4043427</c:v>
                </c:pt>
                <c:pt idx="296">
                  <c:v>182.48021030000001</c:v>
                </c:pt>
                <c:pt idx="297">
                  <c:v>180.73264</c:v>
                </c:pt>
                <c:pt idx="298">
                  <c:v>168.8411582</c:v>
                </c:pt>
                <c:pt idx="299">
                  <c:v>181.141886</c:v>
                </c:pt>
                <c:pt idx="300">
                  <c:v>173.63391189999999</c:v>
                </c:pt>
                <c:pt idx="301">
                  <c:v>176.59134470000001</c:v>
                </c:pt>
                <c:pt idx="302">
                  <c:v>178.2081441</c:v>
                </c:pt>
                <c:pt idx="303">
                  <c:v>174.9022324</c:v>
                </c:pt>
                <c:pt idx="304">
                  <c:v>177.13110459999999</c:v>
                </c:pt>
                <c:pt idx="305">
                  <c:v>180.9305919</c:v>
                </c:pt>
                <c:pt idx="306">
                  <c:v>180.7169031</c:v>
                </c:pt>
                <c:pt idx="307">
                  <c:v>173.09466470000001</c:v>
                </c:pt>
                <c:pt idx="308">
                  <c:v>174.5887334</c:v>
                </c:pt>
                <c:pt idx="309">
                  <c:v>183.3356498</c:v>
                </c:pt>
                <c:pt idx="310">
                  <c:v>169.72358149999999</c:v>
                </c:pt>
                <c:pt idx="311">
                  <c:v>179.4546124</c:v>
                </c:pt>
                <c:pt idx="312">
                  <c:v>174.91236710000001</c:v>
                </c:pt>
                <c:pt idx="313">
                  <c:v>176.76081629999999</c:v>
                </c:pt>
                <c:pt idx="314">
                  <c:v>180.38907879999999</c:v>
                </c:pt>
                <c:pt idx="315">
                  <c:v>176.44633379999999</c:v>
                </c:pt>
                <c:pt idx="316">
                  <c:v>174.7361817</c:v>
                </c:pt>
                <c:pt idx="317">
                  <c:v>175.46264679999999</c:v>
                </c:pt>
                <c:pt idx="318">
                  <c:v>173.81061030000001</c:v>
                </c:pt>
                <c:pt idx="319">
                  <c:v>175.79799750000001</c:v>
                </c:pt>
                <c:pt idx="320">
                  <c:v>179.5109319</c:v>
                </c:pt>
                <c:pt idx="321">
                  <c:v>179.41103630000001</c:v>
                </c:pt>
                <c:pt idx="322">
                  <c:v>180.68230740000001</c:v>
                </c:pt>
                <c:pt idx="323">
                  <c:v>180.49346420000001</c:v>
                </c:pt>
                <c:pt idx="324">
                  <c:v>178.1208211</c:v>
                </c:pt>
                <c:pt idx="325">
                  <c:v>183.30686969999999</c:v>
                </c:pt>
                <c:pt idx="326">
                  <c:v>178.473705</c:v>
                </c:pt>
                <c:pt idx="327">
                  <c:v>187.96928070000001</c:v>
                </c:pt>
                <c:pt idx="328">
                  <c:v>177.10531810000001</c:v>
                </c:pt>
                <c:pt idx="329">
                  <c:v>183.36579789999999</c:v>
                </c:pt>
                <c:pt idx="330">
                  <c:v>177.70109830000001</c:v>
                </c:pt>
                <c:pt idx="331">
                  <c:v>180.1153501</c:v>
                </c:pt>
                <c:pt idx="332">
                  <c:v>186.35902379999999</c:v>
                </c:pt>
                <c:pt idx="333">
                  <c:v>173.37587719999999</c:v>
                </c:pt>
                <c:pt idx="334">
                  <c:v>184.8866362</c:v>
                </c:pt>
                <c:pt idx="335">
                  <c:v>208.70778780000001</c:v>
                </c:pt>
                <c:pt idx="336">
                  <c:v>183.66685229999999</c:v>
                </c:pt>
                <c:pt idx="337">
                  <c:v>183.57478259999999</c:v>
                </c:pt>
                <c:pt idx="338">
                  <c:v>173.01213139999999</c:v>
                </c:pt>
                <c:pt idx="339">
                  <c:v>194.31075419999999</c:v>
                </c:pt>
                <c:pt idx="340">
                  <c:v>183.57050620000001</c:v>
                </c:pt>
                <c:pt idx="341">
                  <c:v>180.14494239999999</c:v>
                </c:pt>
                <c:pt idx="342">
                  <c:v>184.56112100000001</c:v>
                </c:pt>
                <c:pt idx="343">
                  <c:v>195.74863149999999</c:v>
                </c:pt>
                <c:pt idx="344">
                  <c:v>183.59847350000001</c:v>
                </c:pt>
                <c:pt idx="345">
                  <c:v>184.970752</c:v>
                </c:pt>
                <c:pt idx="346">
                  <c:v>188.70883079999999</c:v>
                </c:pt>
                <c:pt idx="347">
                  <c:v>188.60183739999999</c:v>
                </c:pt>
                <c:pt idx="348">
                  <c:v>188.28820999999999</c:v>
                </c:pt>
                <c:pt idx="349">
                  <c:v>186.58964689999999</c:v>
                </c:pt>
                <c:pt idx="350">
                  <c:v>207.6831761</c:v>
                </c:pt>
                <c:pt idx="351">
                  <c:v>196.9241979</c:v>
                </c:pt>
                <c:pt idx="352">
                  <c:v>205.11442009999999</c:v>
                </c:pt>
                <c:pt idx="353">
                  <c:v>200.00226660000001</c:v>
                </c:pt>
                <c:pt idx="354">
                  <c:v>192.151971</c:v>
                </c:pt>
                <c:pt idx="355">
                  <c:v>212.2113094</c:v>
                </c:pt>
                <c:pt idx="356">
                  <c:v>201.3835675</c:v>
                </c:pt>
                <c:pt idx="357">
                  <c:v>183.87138970000001</c:v>
                </c:pt>
                <c:pt idx="358">
                  <c:v>187.7050883</c:v>
                </c:pt>
                <c:pt idx="359">
                  <c:v>191.70316879999999</c:v>
                </c:pt>
                <c:pt idx="360">
                  <c:v>184.1205296</c:v>
                </c:pt>
                <c:pt idx="361">
                  <c:v>181.44046019999999</c:v>
                </c:pt>
                <c:pt idx="362">
                  <c:v>187.1076831</c:v>
                </c:pt>
                <c:pt idx="363">
                  <c:v>186.22042740000001</c:v>
                </c:pt>
                <c:pt idx="364">
                  <c:v>187.38795469999999</c:v>
                </c:pt>
                <c:pt idx="365">
                  <c:v>190.17480399999999</c:v>
                </c:pt>
                <c:pt idx="366">
                  <c:v>182.82103459999999</c:v>
                </c:pt>
                <c:pt idx="367">
                  <c:v>188.2801278</c:v>
                </c:pt>
                <c:pt idx="368">
                  <c:v>192.88596250000001</c:v>
                </c:pt>
                <c:pt idx="369">
                  <c:v>190.7266659</c:v>
                </c:pt>
                <c:pt idx="370">
                  <c:v>186.856234</c:v>
                </c:pt>
                <c:pt idx="371">
                  <c:v>189.8481769</c:v>
                </c:pt>
                <c:pt idx="372">
                  <c:v>192.28680399999999</c:v>
                </c:pt>
                <c:pt idx="373">
                  <c:v>185.84757339999999</c:v>
                </c:pt>
                <c:pt idx="374">
                  <c:v>184.1838621</c:v>
                </c:pt>
                <c:pt idx="375">
                  <c:v>189.44248060000001</c:v>
                </c:pt>
                <c:pt idx="376">
                  <c:v>184.17873059999999</c:v>
                </c:pt>
                <c:pt idx="377">
                  <c:v>195.55440010000001</c:v>
                </c:pt>
                <c:pt idx="378">
                  <c:v>190.3323872</c:v>
                </c:pt>
                <c:pt idx="379">
                  <c:v>189.69923199999999</c:v>
                </c:pt>
                <c:pt idx="380">
                  <c:v>187.41399720000001</c:v>
                </c:pt>
                <c:pt idx="381">
                  <c:v>189.1827783</c:v>
                </c:pt>
                <c:pt idx="382">
                  <c:v>194.73710539999999</c:v>
                </c:pt>
                <c:pt idx="383">
                  <c:v>190.5789182</c:v>
                </c:pt>
                <c:pt idx="384">
                  <c:v>180.8321933</c:v>
                </c:pt>
                <c:pt idx="385">
                  <c:v>181.1651492</c:v>
                </c:pt>
                <c:pt idx="386">
                  <c:v>191.4254201</c:v>
                </c:pt>
                <c:pt idx="387">
                  <c:v>183.24293840000001</c:v>
                </c:pt>
                <c:pt idx="388">
                  <c:v>193.0898583</c:v>
                </c:pt>
                <c:pt idx="389">
                  <c:v>191.04704939999999</c:v>
                </c:pt>
                <c:pt idx="390">
                  <c:v>185.09887119999999</c:v>
                </c:pt>
                <c:pt idx="391">
                  <c:v>187.92861239999999</c:v>
                </c:pt>
                <c:pt idx="392">
                  <c:v>191.43585440000001</c:v>
                </c:pt>
                <c:pt idx="393">
                  <c:v>194.23737209999999</c:v>
                </c:pt>
                <c:pt idx="394">
                  <c:v>190.03719140000001</c:v>
                </c:pt>
                <c:pt idx="395">
                  <c:v>189.30568020000001</c:v>
                </c:pt>
                <c:pt idx="396">
                  <c:v>187.05196230000001</c:v>
                </c:pt>
                <c:pt idx="397">
                  <c:v>181.8863972</c:v>
                </c:pt>
                <c:pt idx="398">
                  <c:v>175.93980099999999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CC-416B-BEB8-725BF2A1C077}"/>
            </c:ext>
          </c:extLst>
        </c:ser>
        <c:ser>
          <c:idx val="1"/>
          <c:order val="1"/>
          <c:tx>
            <c:v>2 Threads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'400 - 2 T'!$W$5:$W$403</c:f>
              <c:numCache>
                <c:formatCode>0.00</c:formatCode>
                <c:ptCount val="399"/>
                <c:pt idx="0">
                  <c:v>187.79741419999999</c:v>
                </c:pt>
                <c:pt idx="1">
                  <c:v>192.2672614</c:v>
                </c:pt>
                <c:pt idx="2">
                  <c:v>191.5869375</c:v>
                </c:pt>
                <c:pt idx="3">
                  <c:v>181.2932686</c:v>
                </c:pt>
                <c:pt idx="4">
                  <c:v>192.83947860000001</c:v>
                </c:pt>
                <c:pt idx="5">
                  <c:v>189.77051839999999</c:v>
                </c:pt>
                <c:pt idx="6">
                  <c:v>182.3174525</c:v>
                </c:pt>
                <c:pt idx="7">
                  <c:v>196.04746230000001</c:v>
                </c:pt>
                <c:pt idx="8">
                  <c:v>185.55460099999999</c:v>
                </c:pt>
                <c:pt idx="9">
                  <c:v>178.6993248</c:v>
                </c:pt>
                <c:pt idx="10">
                  <c:v>191.41135109999999</c:v>
                </c:pt>
                <c:pt idx="11">
                  <c:v>186.1054365</c:v>
                </c:pt>
                <c:pt idx="12">
                  <c:v>180.39754600000001</c:v>
                </c:pt>
                <c:pt idx="13">
                  <c:v>190.93629229999999</c:v>
                </c:pt>
                <c:pt idx="14">
                  <c:v>197.81868059999999</c:v>
                </c:pt>
                <c:pt idx="15">
                  <c:v>191.2214391</c:v>
                </c:pt>
                <c:pt idx="16">
                  <c:v>188.3024503</c:v>
                </c:pt>
                <c:pt idx="17">
                  <c:v>185.96572860000001</c:v>
                </c:pt>
                <c:pt idx="18">
                  <c:v>189.17234400000001</c:v>
                </c:pt>
                <c:pt idx="19">
                  <c:v>189.14869569999999</c:v>
                </c:pt>
                <c:pt idx="20">
                  <c:v>188.2209005</c:v>
                </c:pt>
                <c:pt idx="21">
                  <c:v>186.53696239999999</c:v>
                </c:pt>
                <c:pt idx="22">
                  <c:v>193.03460799999999</c:v>
                </c:pt>
                <c:pt idx="23">
                  <c:v>187.6525316</c:v>
                </c:pt>
                <c:pt idx="24">
                  <c:v>192.93261709999999</c:v>
                </c:pt>
                <c:pt idx="25">
                  <c:v>188.80175610000001</c:v>
                </c:pt>
                <c:pt idx="26">
                  <c:v>183.75520169999999</c:v>
                </c:pt>
                <c:pt idx="27">
                  <c:v>185.3341126</c:v>
                </c:pt>
                <c:pt idx="28">
                  <c:v>193.36700809999999</c:v>
                </c:pt>
                <c:pt idx="29">
                  <c:v>188.51126400000001</c:v>
                </c:pt>
                <c:pt idx="30">
                  <c:v>190.27290339999999</c:v>
                </c:pt>
                <c:pt idx="31">
                  <c:v>201.25001739999999</c:v>
                </c:pt>
                <c:pt idx="32">
                  <c:v>194.78021089999999</c:v>
                </c:pt>
                <c:pt idx="33">
                  <c:v>184.3266491</c:v>
                </c:pt>
                <c:pt idx="34">
                  <c:v>179.71405799999999</c:v>
                </c:pt>
                <c:pt idx="35">
                  <c:v>185.91851779999999</c:v>
                </c:pt>
                <c:pt idx="36">
                  <c:v>197.24013410000001</c:v>
                </c:pt>
                <c:pt idx="37">
                  <c:v>183.4628281</c:v>
                </c:pt>
                <c:pt idx="38">
                  <c:v>174.82808030000001</c:v>
                </c:pt>
                <c:pt idx="39">
                  <c:v>189.65155089999999</c:v>
                </c:pt>
                <c:pt idx="40">
                  <c:v>199.28666329999999</c:v>
                </c:pt>
                <c:pt idx="41">
                  <c:v>201.14623080000001</c:v>
                </c:pt>
                <c:pt idx="42">
                  <c:v>189.37179259999999</c:v>
                </c:pt>
                <c:pt idx="43">
                  <c:v>181.64846170000001</c:v>
                </c:pt>
                <c:pt idx="44">
                  <c:v>188.42009229999999</c:v>
                </c:pt>
                <c:pt idx="45">
                  <c:v>186.46375130000001</c:v>
                </c:pt>
                <c:pt idx="46">
                  <c:v>186.725934</c:v>
                </c:pt>
                <c:pt idx="47">
                  <c:v>186.58883460000001</c:v>
                </c:pt>
                <c:pt idx="48">
                  <c:v>184.2819614</c:v>
                </c:pt>
                <c:pt idx="49">
                  <c:v>188.47157960000001</c:v>
                </c:pt>
                <c:pt idx="50">
                  <c:v>182.90391</c:v>
                </c:pt>
                <c:pt idx="51">
                  <c:v>192.0802138</c:v>
                </c:pt>
                <c:pt idx="52">
                  <c:v>182.4967169</c:v>
                </c:pt>
                <c:pt idx="53">
                  <c:v>196.2041476</c:v>
                </c:pt>
                <c:pt idx="54">
                  <c:v>190.31690699999999</c:v>
                </c:pt>
                <c:pt idx="55">
                  <c:v>194.7944937</c:v>
                </c:pt>
                <c:pt idx="56">
                  <c:v>209.266492</c:v>
                </c:pt>
                <c:pt idx="57">
                  <c:v>196.80745390000001</c:v>
                </c:pt>
                <c:pt idx="58">
                  <c:v>189.13868930000001</c:v>
                </c:pt>
                <c:pt idx="59">
                  <c:v>188.5973042</c:v>
                </c:pt>
                <c:pt idx="60">
                  <c:v>186.82565819999999</c:v>
                </c:pt>
                <c:pt idx="61">
                  <c:v>182.6668727</c:v>
                </c:pt>
                <c:pt idx="62">
                  <c:v>189.9559835</c:v>
                </c:pt>
                <c:pt idx="63">
                  <c:v>198.74998249999999</c:v>
                </c:pt>
                <c:pt idx="64">
                  <c:v>193.12979899999999</c:v>
                </c:pt>
                <c:pt idx="65">
                  <c:v>190.5280727</c:v>
                </c:pt>
                <c:pt idx="66">
                  <c:v>199.40178230000001</c:v>
                </c:pt>
                <c:pt idx="67">
                  <c:v>196.16903880000001</c:v>
                </c:pt>
                <c:pt idx="68">
                  <c:v>197.1534528</c:v>
                </c:pt>
                <c:pt idx="69">
                  <c:v>199.67209009999999</c:v>
                </c:pt>
                <c:pt idx="70">
                  <c:v>187.2919077</c:v>
                </c:pt>
                <c:pt idx="71">
                  <c:v>232.90577049999999</c:v>
                </c:pt>
                <c:pt idx="72">
                  <c:v>194.6963092</c:v>
                </c:pt>
                <c:pt idx="73">
                  <c:v>184.98058750000001</c:v>
                </c:pt>
                <c:pt idx="74">
                  <c:v>190.24027480000001</c:v>
                </c:pt>
                <c:pt idx="75">
                  <c:v>187.71770330000001</c:v>
                </c:pt>
                <c:pt idx="76">
                  <c:v>199.20040969999999</c:v>
                </c:pt>
                <c:pt idx="77">
                  <c:v>181.59958309999999</c:v>
                </c:pt>
                <c:pt idx="78">
                  <c:v>185.4601365</c:v>
                </c:pt>
                <c:pt idx="79">
                  <c:v>186.5675809</c:v>
                </c:pt>
                <c:pt idx="80">
                  <c:v>187.80258860000001</c:v>
                </c:pt>
                <c:pt idx="81">
                  <c:v>189.4262732</c:v>
                </c:pt>
                <c:pt idx="82">
                  <c:v>188.89108880000001</c:v>
                </c:pt>
                <c:pt idx="83">
                  <c:v>196.54805089999999</c:v>
                </c:pt>
                <c:pt idx="84">
                  <c:v>182.02644749999999</c:v>
                </c:pt>
                <c:pt idx="85">
                  <c:v>186.72448030000001</c:v>
                </c:pt>
                <c:pt idx="86">
                  <c:v>191.24649819999999</c:v>
                </c:pt>
                <c:pt idx="87">
                  <c:v>185.1607927</c:v>
                </c:pt>
                <c:pt idx="88">
                  <c:v>197.80512450000001</c:v>
                </c:pt>
                <c:pt idx="89">
                  <c:v>186.62531129999999</c:v>
                </c:pt>
                <c:pt idx="90">
                  <c:v>188.31724610000001</c:v>
                </c:pt>
                <c:pt idx="91">
                  <c:v>185.84342530000001</c:v>
                </c:pt>
                <c:pt idx="92">
                  <c:v>191.69825080000001</c:v>
                </c:pt>
                <c:pt idx="93">
                  <c:v>188.67325199999999</c:v>
                </c:pt>
                <c:pt idx="94">
                  <c:v>187.5345902</c:v>
                </c:pt>
                <c:pt idx="95">
                  <c:v>178.938244</c:v>
                </c:pt>
                <c:pt idx="96">
                  <c:v>186.8304905</c:v>
                </c:pt>
                <c:pt idx="97">
                  <c:v>188.69283770000001</c:v>
                </c:pt>
                <c:pt idx="98">
                  <c:v>187.88781610000001</c:v>
                </c:pt>
                <c:pt idx="99">
                  <c:v>187.6644627</c:v>
                </c:pt>
                <c:pt idx="100">
                  <c:v>189.27142699999999</c:v>
                </c:pt>
                <c:pt idx="101">
                  <c:v>187.74652610000001</c:v>
                </c:pt>
                <c:pt idx="102">
                  <c:v>193.29088949999999</c:v>
                </c:pt>
                <c:pt idx="103">
                  <c:v>188.08427140000001</c:v>
                </c:pt>
                <c:pt idx="104">
                  <c:v>187.86536559999999</c:v>
                </c:pt>
                <c:pt idx="105">
                  <c:v>191.17136289999999</c:v>
                </c:pt>
                <c:pt idx="106">
                  <c:v>191.51522360000001</c:v>
                </c:pt>
                <c:pt idx="107">
                  <c:v>183.42310069999999</c:v>
                </c:pt>
                <c:pt idx="108">
                  <c:v>193.4161861</c:v>
                </c:pt>
                <c:pt idx="109">
                  <c:v>188.9430035</c:v>
                </c:pt>
                <c:pt idx="110">
                  <c:v>184.06489439999999</c:v>
                </c:pt>
                <c:pt idx="111">
                  <c:v>186.78627299999999</c:v>
                </c:pt>
                <c:pt idx="112">
                  <c:v>183.84359370000001</c:v>
                </c:pt>
                <c:pt idx="113">
                  <c:v>190.24780139999999</c:v>
                </c:pt>
                <c:pt idx="114">
                  <c:v>203.86859329999999</c:v>
                </c:pt>
                <c:pt idx="115">
                  <c:v>197.7079233</c:v>
                </c:pt>
                <c:pt idx="116">
                  <c:v>184.35140949999999</c:v>
                </c:pt>
                <c:pt idx="117">
                  <c:v>198.07312289999999</c:v>
                </c:pt>
                <c:pt idx="118">
                  <c:v>196.4908762</c:v>
                </c:pt>
                <c:pt idx="119">
                  <c:v>187.14450220000001</c:v>
                </c:pt>
                <c:pt idx="120">
                  <c:v>185.2912638</c:v>
                </c:pt>
                <c:pt idx="121">
                  <c:v>187.3566519</c:v>
                </c:pt>
                <c:pt idx="122">
                  <c:v>187.79335159999999</c:v>
                </c:pt>
                <c:pt idx="123">
                  <c:v>187.75601940000001</c:v>
                </c:pt>
                <c:pt idx="124">
                  <c:v>186.31074369999999</c:v>
                </c:pt>
                <c:pt idx="125">
                  <c:v>196.65051209999999</c:v>
                </c:pt>
                <c:pt idx="126">
                  <c:v>200.41955189999999</c:v>
                </c:pt>
                <c:pt idx="127">
                  <c:v>192.5929476</c:v>
                </c:pt>
                <c:pt idx="128">
                  <c:v>182.1927972</c:v>
                </c:pt>
                <c:pt idx="129">
                  <c:v>197.6619527</c:v>
                </c:pt>
                <c:pt idx="130">
                  <c:v>197.27815079999999</c:v>
                </c:pt>
                <c:pt idx="131">
                  <c:v>203.4209883</c:v>
                </c:pt>
                <c:pt idx="132">
                  <c:v>193.02378859999999</c:v>
                </c:pt>
                <c:pt idx="133">
                  <c:v>182.50278929999999</c:v>
                </c:pt>
                <c:pt idx="134">
                  <c:v>183.630247</c:v>
                </c:pt>
                <c:pt idx="135">
                  <c:v>167.9689554</c:v>
                </c:pt>
                <c:pt idx="136">
                  <c:v>171.21320259999999</c:v>
                </c:pt>
                <c:pt idx="137">
                  <c:v>173.89109089999999</c:v>
                </c:pt>
                <c:pt idx="138">
                  <c:v>174.5796249</c:v>
                </c:pt>
                <c:pt idx="139">
                  <c:v>166.88199470000001</c:v>
                </c:pt>
                <c:pt idx="140">
                  <c:v>161.16251500000001</c:v>
                </c:pt>
                <c:pt idx="141">
                  <c:v>169.00639630000001</c:v>
                </c:pt>
                <c:pt idx="142">
                  <c:v>160.99535280000001</c:v>
                </c:pt>
                <c:pt idx="143">
                  <c:v>161.9222073</c:v>
                </c:pt>
                <c:pt idx="144">
                  <c:v>158.6901905</c:v>
                </c:pt>
                <c:pt idx="145">
                  <c:v>165.71425410000001</c:v>
                </c:pt>
                <c:pt idx="146">
                  <c:v>159.18885470000001</c:v>
                </c:pt>
                <c:pt idx="147">
                  <c:v>160.84349990000001</c:v>
                </c:pt>
                <c:pt idx="148">
                  <c:v>155.65488550000001</c:v>
                </c:pt>
                <c:pt idx="149">
                  <c:v>153.96149650000001</c:v>
                </c:pt>
                <c:pt idx="150">
                  <c:v>157.79374100000001</c:v>
                </c:pt>
                <c:pt idx="151">
                  <c:v>160.79158509999999</c:v>
                </c:pt>
                <c:pt idx="152">
                  <c:v>157.95572870000001</c:v>
                </c:pt>
                <c:pt idx="153">
                  <c:v>159.7762961</c:v>
                </c:pt>
                <c:pt idx="154">
                  <c:v>160.05053799999999</c:v>
                </c:pt>
                <c:pt idx="155">
                  <c:v>160.80116409999999</c:v>
                </c:pt>
                <c:pt idx="156">
                  <c:v>172.9567529</c:v>
                </c:pt>
                <c:pt idx="157">
                  <c:v>156.1561155</c:v>
                </c:pt>
                <c:pt idx="158">
                  <c:v>169.48487610000001</c:v>
                </c:pt>
                <c:pt idx="159">
                  <c:v>180.30846990000001</c:v>
                </c:pt>
                <c:pt idx="160">
                  <c:v>173.4213776</c:v>
                </c:pt>
                <c:pt idx="161">
                  <c:v>164.68575079999999</c:v>
                </c:pt>
                <c:pt idx="162">
                  <c:v>168.1958582</c:v>
                </c:pt>
                <c:pt idx="163">
                  <c:v>179.04408330000001</c:v>
                </c:pt>
                <c:pt idx="164">
                  <c:v>166.7921059</c:v>
                </c:pt>
                <c:pt idx="165">
                  <c:v>161.8001179</c:v>
                </c:pt>
                <c:pt idx="166">
                  <c:v>179.86698000000001</c:v>
                </c:pt>
                <c:pt idx="167">
                  <c:v>174.3399359</c:v>
                </c:pt>
                <c:pt idx="168">
                  <c:v>174.73836309999999</c:v>
                </c:pt>
                <c:pt idx="169">
                  <c:v>170.1368046</c:v>
                </c:pt>
                <c:pt idx="170">
                  <c:v>182.13835929999999</c:v>
                </c:pt>
                <c:pt idx="171">
                  <c:v>180.5665041</c:v>
                </c:pt>
                <c:pt idx="172">
                  <c:v>186.9911951</c:v>
                </c:pt>
                <c:pt idx="173">
                  <c:v>184.0752004</c:v>
                </c:pt>
                <c:pt idx="174">
                  <c:v>189.40557570000001</c:v>
                </c:pt>
                <c:pt idx="175">
                  <c:v>182.95612439999999</c:v>
                </c:pt>
                <c:pt idx="176">
                  <c:v>182.77057379999999</c:v>
                </c:pt>
                <c:pt idx="177">
                  <c:v>192.43840030000001</c:v>
                </c:pt>
                <c:pt idx="178">
                  <c:v>185.3928267</c:v>
                </c:pt>
                <c:pt idx="179">
                  <c:v>190.9528846</c:v>
                </c:pt>
                <c:pt idx="180">
                  <c:v>196.8082666</c:v>
                </c:pt>
                <c:pt idx="181">
                  <c:v>187.09322890000001</c:v>
                </c:pt>
                <c:pt idx="182">
                  <c:v>183.85330089999999</c:v>
                </c:pt>
                <c:pt idx="183">
                  <c:v>184.8694883</c:v>
                </c:pt>
                <c:pt idx="184">
                  <c:v>200.3278243</c:v>
                </c:pt>
                <c:pt idx="185">
                  <c:v>208.60087909999999</c:v>
                </c:pt>
                <c:pt idx="186">
                  <c:v>190.6466131</c:v>
                </c:pt>
                <c:pt idx="187">
                  <c:v>184.62727620000001</c:v>
                </c:pt>
                <c:pt idx="188">
                  <c:v>187.9742411</c:v>
                </c:pt>
                <c:pt idx="189">
                  <c:v>184.3618008</c:v>
                </c:pt>
                <c:pt idx="190">
                  <c:v>198.17742269999999</c:v>
                </c:pt>
                <c:pt idx="191">
                  <c:v>198.00953369999999</c:v>
                </c:pt>
                <c:pt idx="192">
                  <c:v>211.0812004</c:v>
                </c:pt>
                <c:pt idx="193">
                  <c:v>181.0181288</c:v>
                </c:pt>
                <c:pt idx="194">
                  <c:v>188.2146142</c:v>
                </c:pt>
                <c:pt idx="195">
                  <c:v>190.33589380000001</c:v>
                </c:pt>
                <c:pt idx="196">
                  <c:v>185.75785569999999</c:v>
                </c:pt>
                <c:pt idx="197">
                  <c:v>183.80651789999999</c:v>
                </c:pt>
                <c:pt idx="198">
                  <c:v>182.0362829</c:v>
                </c:pt>
                <c:pt idx="199">
                  <c:v>184.37591269999999</c:v>
                </c:pt>
                <c:pt idx="200">
                  <c:v>200.19914929999999</c:v>
                </c:pt>
                <c:pt idx="201">
                  <c:v>197.52536599999999</c:v>
                </c:pt>
                <c:pt idx="202">
                  <c:v>184.24326049999999</c:v>
                </c:pt>
                <c:pt idx="203">
                  <c:v>189.27745640000001</c:v>
                </c:pt>
                <c:pt idx="204">
                  <c:v>185.0209136</c:v>
                </c:pt>
                <c:pt idx="205">
                  <c:v>201.27246840000001</c:v>
                </c:pt>
                <c:pt idx="206">
                  <c:v>185.61404210000001</c:v>
                </c:pt>
                <c:pt idx="207">
                  <c:v>180.01211929999999</c:v>
                </c:pt>
                <c:pt idx="208">
                  <c:v>184.395242</c:v>
                </c:pt>
                <c:pt idx="209">
                  <c:v>182.4490782</c:v>
                </c:pt>
                <c:pt idx="210">
                  <c:v>180.8423712</c:v>
                </c:pt>
                <c:pt idx="211">
                  <c:v>191.37585759999999</c:v>
                </c:pt>
                <c:pt idx="212">
                  <c:v>181.96405559999999</c:v>
                </c:pt>
                <c:pt idx="213">
                  <c:v>186.02743580000001</c:v>
                </c:pt>
                <c:pt idx="214">
                  <c:v>182.8659365</c:v>
                </c:pt>
                <c:pt idx="215">
                  <c:v>184.8630738</c:v>
                </c:pt>
                <c:pt idx="216">
                  <c:v>188.42967139999999</c:v>
                </c:pt>
                <c:pt idx="217">
                  <c:v>180.8993318</c:v>
                </c:pt>
                <c:pt idx="218">
                  <c:v>185.465824</c:v>
                </c:pt>
                <c:pt idx="219">
                  <c:v>189.8706277</c:v>
                </c:pt>
                <c:pt idx="220">
                  <c:v>195.3696195</c:v>
                </c:pt>
                <c:pt idx="221">
                  <c:v>185.6293086</c:v>
                </c:pt>
                <c:pt idx="222">
                  <c:v>198.08590910000001</c:v>
                </c:pt>
                <c:pt idx="223">
                  <c:v>192.06028610000001</c:v>
                </c:pt>
                <c:pt idx="224">
                  <c:v>179.2541803</c:v>
                </c:pt>
                <c:pt idx="225">
                  <c:v>185.85026730000001</c:v>
                </c:pt>
                <c:pt idx="226">
                  <c:v>182.6062767</c:v>
                </c:pt>
                <c:pt idx="227">
                  <c:v>188.2208574</c:v>
                </c:pt>
                <c:pt idx="228">
                  <c:v>191.69123780000001</c:v>
                </c:pt>
                <c:pt idx="229">
                  <c:v>189.3696971</c:v>
                </c:pt>
                <c:pt idx="230">
                  <c:v>184.4378342</c:v>
                </c:pt>
                <c:pt idx="231">
                  <c:v>184.61731230000001</c:v>
                </c:pt>
                <c:pt idx="232">
                  <c:v>184.63916459999999</c:v>
                </c:pt>
                <c:pt idx="233">
                  <c:v>187.71761770000001</c:v>
                </c:pt>
                <c:pt idx="234">
                  <c:v>182.64279690000001</c:v>
                </c:pt>
                <c:pt idx="235">
                  <c:v>186.0167453</c:v>
                </c:pt>
                <c:pt idx="236">
                  <c:v>188.04433030000001</c:v>
                </c:pt>
                <c:pt idx="237">
                  <c:v>185.31136240000001</c:v>
                </c:pt>
                <c:pt idx="238">
                  <c:v>181.82195300000001</c:v>
                </c:pt>
                <c:pt idx="239">
                  <c:v>178.9512014</c:v>
                </c:pt>
                <c:pt idx="240">
                  <c:v>188.93017470000001</c:v>
                </c:pt>
                <c:pt idx="241">
                  <c:v>188.09607399999999</c:v>
                </c:pt>
                <c:pt idx="242">
                  <c:v>192.38477499999999</c:v>
                </c:pt>
                <c:pt idx="243">
                  <c:v>183.43289379999999</c:v>
                </c:pt>
                <c:pt idx="244">
                  <c:v>187.53424849999999</c:v>
                </c:pt>
                <c:pt idx="245">
                  <c:v>187.1682787</c:v>
                </c:pt>
                <c:pt idx="246">
                  <c:v>186.38622119999999</c:v>
                </c:pt>
                <c:pt idx="247">
                  <c:v>189.096225</c:v>
                </c:pt>
                <c:pt idx="248">
                  <c:v>204.7969014</c:v>
                </c:pt>
                <c:pt idx="249">
                  <c:v>188.7775517</c:v>
                </c:pt>
                <c:pt idx="250">
                  <c:v>187.3141449</c:v>
                </c:pt>
                <c:pt idx="251">
                  <c:v>185.7142795</c:v>
                </c:pt>
                <c:pt idx="252">
                  <c:v>184.27644509999999</c:v>
                </c:pt>
                <c:pt idx="253">
                  <c:v>180.8293711</c:v>
                </c:pt>
                <c:pt idx="254">
                  <c:v>193.2358098</c:v>
                </c:pt>
                <c:pt idx="255">
                  <c:v>202.00684480000001</c:v>
                </c:pt>
                <c:pt idx="256">
                  <c:v>188.15508740000001</c:v>
                </c:pt>
                <c:pt idx="257">
                  <c:v>185.21523049999999</c:v>
                </c:pt>
                <c:pt idx="258">
                  <c:v>192.78705059999999</c:v>
                </c:pt>
                <c:pt idx="259">
                  <c:v>183.43186750000001</c:v>
                </c:pt>
                <c:pt idx="260">
                  <c:v>188.25297309999999</c:v>
                </c:pt>
                <c:pt idx="261">
                  <c:v>197.37843100000001</c:v>
                </c:pt>
                <c:pt idx="262">
                  <c:v>186.11039719999999</c:v>
                </c:pt>
                <c:pt idx="263">
                  <c:v>192.1595399</c:v>
                </c:pt>
                <c:pt idx="264">
                  <c:v>185.60899620000001</c:v>
                </c:pt>
                <c:pt idx="265">
                  <c:v>184.5222919</c:v>
                </c:pt>
                <c:pt idx="266">
                  <c:v>195.52780129999999</c:v>
                </c:pt>
                <c:pt idx="267">
                  <c:v>199.0808858</c:v>
                </c:pt>
                <c:pt idx="268">
                  <c:v>182.45592060000001</c:v>
                </c:pt>
                <c:pt idx="269">
                  <c:v>186.9563435</c:v>
                </c:pt>
                <c:pt idx="270">
                  <c:v>186.94744840000001</c:v>
                </c:pt>
                <c:pt idx="271">
                  <c:v>188.77224939999999</c:v>
                </c:pt>
                <c:pt idx="272">
                  <c:v>181.1098561</c:v>
                </c:pt>
                <c:pt idx="273">
                  <c:v>181.4196772</c:v>
                </c:pt>
                <c:pt idx="274">
                  <c:v>180.33002260000001</c:v>
                </c:pt>
                <c:pt idx="275">
                  <c:v>176.60143669999999</c:v>
                </c:pt>
                <c:pt idx="276">
                  <c:v>186.3470073</c:v>
                </c:pt>
                <c:pt idx="277">
                  <c:v>184.04505209999999</c:v>
                </c:pt>
                <c:pt idx="278">
                  <c:v>181.94575280000001</c:v>
                </c:pt>
                <c:pt idx="279">
                  <c:v>178.7868191</c:v>
                </c:pt>
                <c:pt idx="280">
                  <c:v>181.4061639</c:v>
                </c:pt>
                <c:pt idx="281">
                  <c:v>190.18677779999999</c:v>
                </c:pt>
                <c:pt idx="282">
                  <c:v>188.6063699</c:v>
                </c:pt>
                <c:pt idx="283">
                  <c:v>186.05865370000001</c:v>
                </c:pt>
                <c:pt idx="284">
                  <c:v>197.4800371</c:v>
                </c:pt>
                <c:pt idx="285">
                  <c:v>178.8492961</c:v>
                </c:pt>
                <c:pt idx="286">
                  <c:v>183.63969760000001</c:v>
                </c:pt>
                <c:pt idx="287">
                  <c:v>199.65960319999999</c:v>
                </c:pt>
                <c:pt idx="288">
                  <c:v>197.3638914</c:v>
                </c:pt>
                <c:pt idx="289">
                  <c:v>196.25495040000001</c:v>
                </c:pt>
                <c:pt idx="290">
                  <c:v>189.40540429999999</c:v>
                </c:pt>
                <c:pt idx="291">
                  <c:v>193.3728667</c:v>
                </c:pt>
                <c:pt idx="292">
                  <c:v>187.3356546</c:v>
                </c:pt>
                <c:pt idx="293">
                  <c:v>182.7899884</c:v>
                </c:pt>
                <c:pt idx="294">
                  <c:v>192.41051859999999</c:v>
                </c:pt>
                <c:pt idx="295">
                  <c:v>182.50180570000001</c:v>
                </c:pt>
                <c:pt idx="296">
                  <c:v>201.10060240000001</c:v>
                </c:pt>
                <c:pt idx="297">
                  <c:v>190.4578549</c:v>
                </c:pt>
                <c:pt idx="298">
                  <c:v>203.1775791</c:v>
                </c:pt>
                <c:pt idx="299">
                  <c:v>194.06289709999999</c:v>
                </c:pt>
                <c:pt idx="300">
                  <c:v>186.0923511</c:v>
                </c:pt>
                <c:pt idx="301">
                  <c:v>185.86177079999999</c:v>
                </c:pt>
                <c:pt idx="302">
                  <c:v>189.60237290000001</c:v>
                </c:pt>
                <c:pt idx="303">
                  <c:v>184.48226550000001</c:v>
                </c:pt>
                <c:pt idx="304">
                  <c:v>185.46933050000001</c:v>
                </c:pt>
                <c:pt idx="305">
                  <c:v>181.8505188</c:v>
                </c:pt>
                <c:pt idx="306">
                  <c:v>188.15812360000001</c:v>
                </c:pt>
                <c:pt idx="307">
                  <c:v>187.2533353</c:v>
                </c:pt>
                <c:pt idx="308">
                  <c:v>184.53764390000001</c:v>
                </c:pt>
                <c:pt idx="309">
                  <c:v>186.05129819999999</c:v>
                </c:pt>
                <c:pt idx="310">
                  <c:v>182.37334419999999</c:v>
                </c:pt>
                <c:pt idx="311">
                  <c:v>193.37547520000001</c:v>
                </c:pt>
                <c:pt idx="312">
                  <c:v>189.5033756</c:v>
                </c:pt>
                <c:pt idx="313">
                  <c:v>187.94623100000001</c:v>
                </c:pt>
                <c:pt idx="314">
                  <c:v>178.8996286</c:v>
                </c:pt>
                <c:pt idx="315">
                  <c:v>183.8146854</c:v>
                </c:pt>
                <c:pt idx="316">
                  <c:v>178.57830440000001</c:v>
                </c:pt>
                <c:pt idx="317">
                  <c:v>196.39363220000001</c:v>
                </c:pt>
                <c:pt idx="318">
                  <c:v>177.48509999999999</c:v>
                </c:pt>
                <c:pt idx="319">
                  <c:v>184.09846350000001</c:v>
                </c:pt>
                <c:pt idx="320">
                  <c:v>187.87639809999999</c:v>
                </c:pt>
                <c:pt idx="321">
                  <c:v>184.0916646</c:v>
                </c:pt>
                <c:pt idx="322">
                  <c:v>187.816957</c:v>
                </c:pt>
                <c:pt idx="323">
                  <c:v>189.8694303</c:v>
                </c:pt>
                <c:pt idx="324">
                  <c:v>177.2750034</c:v>
                </c:pt>
                <c:pt idx="325">
                  <c:v>187.1724269</c:v>
                </c:pt>
                <c:pt idx="326">
                  <c:v>180.97207270000001</c:v>
                </c:pt>
                <c:pt idx="327">
                  <c:v>187.57316270000001</c:v>
                </c:pt>
                <c:pt idx="328">
                  <c:v>186.29445100000001</c:v>
                </c:pt>
                <c:pt idx="329">
                  <c:v>186.4587052</c:v>
                </c:pt>
                <c:pt idx="330">
                  <c:v>187.29763819999999</c:v>
                </c:pt>
                <c:pt idx="331">
                  <c:v>192.97003509999999</c:v>
                </c:pt>
                <c:pt idx="332">
                  <c:v>189.17602160000001</c:v>
                </c:pt>
                <c:pt idx="333">
                  <c:v>189.31008489999999</c:v>
                </c:pt>
                <c:pt idx="334">
                  <c:v>184.04693359999999</c:v>
                </c:pt>
                <c:pt idx="335">
                  <c:v>194.0141898</c:v>
                </c:pt>
                <c:pt idx="336">
                  <c:v>183.99822610000001</c:v>
                </c:pt>
                <c:pt idx="337">
                  <c:v>196.4521752</c:v>
                </c:pt>
                <c:pt idx="338">
                  <c:v>188.25387119999999</c:v>
                </c:pt>
                <c:pt idx="339">
                  <c:v>188.0231622</c:v>
                </c:pt>
                <c:pt idx="340">
                  <c:v>180.47653009999999</c:v>
                </c:pt>
                <c:pt idx="341">
                  <c:v>187.42276390000001</c:v>
                </c:pt>
                <c:pt idx="342">
                  <c:v>185.3345831</c:v>
                </c:pt>
                <c:pt idx="343">
                  <c:v>179.6638538</c:v>
                </c:pt>
                <c:pt idx="344">
                  <c:v>198.5756787</c:v>
                </c:pt>
                <c:pt idx="345">
                  <c:v>200.21642550000001</c:v>
                </c:pt>
                <c:pt idx="346">
                  <c:v>187.6914037</c:v>
                </c:pt>
                <c:pt idx="347">
                  <c:v>184.21388200000001</c:v>
                </c:pt>
                <c:pt idx="348">
                  <c:v>188.62715309999999</c:v>
                </c:pt>
                <c:pt idx="349">
                  <c:v>184.14507570000001</c:v>
                </c:pt>
                <c:pt idx="350">
                  <c:v>197.54760300000001</c:v>
                </c:pt>
                <c:pt idx="351">
                  <c:v>184.5818615</c:v>
                </c:pt>
                <c:pt idx="352">
                  <c:v>191.1531884</c:v>
                </c:pt>
                <c:pt idx="353">
                  <c:v>196.95310610000001</c:v>
                </c:pt>
                <c:pt idx="354">
                  <c:v>184.8974982</c:v>
                </c:pt>
                <c:pt idx="355">
                  <c:v>194.1721575</c:v>
                </c:pt>
                <c:pt idx="356">
                  <c:v>200.02925010000001</c:v>
                </c:pt>
                <c:pt idx="357">
                  <c:v>196.83426660000001</c:v>
                </c:pt>
                <c:pt idx="358">
                  <c:v>186.85495119999999</c:v>
                </c:pt>
                <c:pt idx="359">
                  <c:v>188.02282030000001</c:v>
                </c:pt>
                <c:pt idx="360">
                  <c:v>186.1233545</c:v>
                </c:pt>
                <c:pt idx="361">
                  <c:v>181.13773789999999</c:v>
                </c:pt>
                <c:pt idx="362">
                  <c:v>186.85281309999999</c:v>
                </c:pt>
                <c:pt idx="363">
                  <c:v>185.58945309999999</c:v>
                </c:pt>
                <c:pt idx="364">
                  <c:v>186.73384490000001</c:v>
                </c:pt>
                <c:pt idx="365">
                  <c:v>195.8422405</c:v>
                </c:pt>
                <c:pt idx="366">
                  <c:v>184.47332779999999</c:v>
                </c:pt>
                <c:pt idx="367">
                  <c:v>187.1845715</c:v>
                </c:pt>
                <c:pt idx="368">
                  <c:v>188.9558754</c:v>
                </c:pt>
                <c:pt idx="369">
                  <c:v>190.7446267</c:v>
                </c:pt>
                <c:pt idx="370">
                  <c:v>188.64682429999999</c:v>
                </c:pt>
                <c:pt idx="371">
                  <c:v>178.43975069999999</c:v>
                </c:pt>
                <c:pt idx="372">
                  <c:v>184.57305210000001</c:v>
                </c:pt>
                <c:pt idx="373">
                  <c:v>179.73026569999999</c:v>
                </c:pt>
                <c:pt idx="374">
                  <c:v>182.74867889999999</c:v>
                </c:pt>
                <c:pt idx="375">
                  <c:v>186.14529239999999</c:v>
                </c:pt>
                <c:pt idx="376">
                  <c:v>192.24831689999999</c:v>
                </c:pt>
                <c:pt idx="377">
                  <c:v>184.69347389999999</c:v>
                </c:pt>
                <c:pt idx="378">
                  <c:v>184.6514804</c:v>
                </c:pt>
                <c:pt idx="379">
                  <c:v>192.33127820000001</c:v>
                </c:pt>
                <c:pt idx="380">
                  <c:v>189.9885266</c:v>
                </c:pt>
                <c:pt idx="381">
                  <c:v>185.53120939999999</c:v>
                </c:pt>
                <c:pt idx="382">
                  <c:v>186.39943510000001</c:v>
                </c:pt>
                <c:pt idx="383">
                  <c:v>184.82227739999999</c:v>
                </c:pt>
                <c:pt idx="384">
                  <c:v>182.87500209999999</c:v>
                </c:pt>
                <c:pt idx="385">
                  <c:v>197.59861979999999</c:v>
                </c:pt>
                <c:pt idx="386">
                  <c:v>185.69862839999999</c:v>
                </c:pt>
                <c:pt idx="387">
                  <c:v>183.08659539999999</c:v>
                </c:pt>
                <c:pt idx="388">
                  <c:v>187.0880544</c:v>
                </c:pt>
                <c:pt idx="389">
                  <c:v>195.485679</c:v>
                </c:pt>
                <c:pt idx="390">
                  <c:v>200.7750015</c:v>
                </c:pt>
                <c:pt idx="391">
                  <c:v>185.5150874</c:v>
                </c:pt>
                <c:pt idx="392">
                  <c:v>202.20761880000001</c:v>
                </c:pt>
                <c:pt idx="393">
                  <c:v>184.3082613</c:v>
                </c:pt>
                <c:pt idx="394">
                  <c:v>200.3274395</c:v>
                </c:pt>
                <c:pt idx="395">
                  <c:v>190.78037670000001</c:v>
                </c:pt>
                <c:pt idx="396">
                  <c:v>188.06968879999999</c:v>
                </c:pt>
                <c:pt idx="397">
                  <c:v>193.06886159999999</c:v>
                </c:pt>
                <c:pt idx="398">
                  <c:v>183.08659539999999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CC-416B-BEB8-725BF2A1C0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6625647"/>
        <c:axId val="1273935775"/>
      </c:lineChart>
      <c:catAx>
        <c:axId val="1446625647"/>
        <c:scaling>
          <c:orientation val="minMax"/>
        </c:scaling>
        <c:delete val="1"/>
        <c:axPos val="b"/>
        <c:majorTickMark val="none"/>
        <c:minorTickMark val="none"/>
        <c:tickLblPos val="nextTo"/>
        <c:crossAx val="1273935775"/>
        <c:crosses val="autoZero"/>
        <c:auto val="1"/>
        <c:lblAlgn val="ctr"/>
        <c:lblOffset val="100"/>
        <c:noMultiLvlLbl val="0"/>
      </c:catAx>
      <c:valAx>
        <c:axId val="1273935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46625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% CPU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2 Threads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'400 - 2 T'!$X$4:$X$403</c:f>
              <c:numCache>
                <c:formatCode>0.00</c:formatCode>
                <c:ptCount val="400"/>
                <c:pt idx="0">
                  <c:v>0</c:v>
                </c:pt>
                <c:pt idx="1">
                  <c:v>0</c:v>
                </c:pt>
                <c:pt idx="2">
                  <c:v>26.05</c:v>
                </c:pt>
                <c:pt idx="3">
                  <c:v>27.120000000000005</c:v>
                </c:pt>
                <c:pt idx="4">
                  <c:v>27.669999999999998</c:v>
                </c:pt>
                <c:pt idx="5">
                  <c:v>26.419999999999998</c:v>
                </c:pt>
                <c:pt idx="6">
                  <c:v>24.73</c:v>
                </c:pt>
                <c:pt idx="7">
                  <c:v>24.51</c:v>
                </c:pt>
                <c:pt idx="8">
                  <c:v>26.21</c:v>
                </c:pt>
                <c:pt idx="9">
                  <c:v>26.01</c:v>
                </c:pt>
                <c:pt idx="10">
                  <c:v>23.09</c:v>
                </c:pt>
                <c:pt idx="11">
                  <c:v>23.87</c:v>
                </c:pt>
                <c:pt idx="12">
                  <c:v>23.55</c:v>
                </c:pt>
                <c:pt idx="13">
                  <c:v>23.69</c:v>
                </c:pt>
                <c:pt idx="14">
                  <c:v>23</c:v>
                </c:pt>
                <c:pt idx="15">
                  <c:v>22.56</c:v>
                </c:pt>
                <c:pt idx="16">
                  <c:v>21.92</c:v>
                </c:pt>
                <c:pt idx="17">
                  <c:v>20.970000000000002</c:v>
                </c:pt>
                <c:pt idx="18">
                  <c:v>18.07</c:v>
                </c:pt>
                <c:pt idx="19">
                  <c:v>17.479999999999997</c:v>
                </c:pt>
                <c:pt idx="20">
                  <c:v>16.46</c:v>
                </c:pt>
                <c:pt idx="21">
                  <c:v>16.5</c:v>
                </c:pt>
                <c:pt idx="22">
                  <c:v>15.12</c:v>
                </c:pt>
                <c:pt idx="23">
                  <c:v>15.580000000000002</c:v>
                </c:pt>
                <c:pt idx="24">
                  <c:v>17.619999999999997</c:v>
                </c:pt>
                <c:pt idx="25">
                  <c:v>16.88</c:v>
                </c:pt>
                <c:pt idx="26">
                  <c:v>16.149999999999999</c:v>
                </c:pt>
                <c:pt idx="27">
                  <c:v>16.57</c:v>
                </c:pt>
                <c:pt idx="28">
                  <c:v>15.7</c:v>
                </c:pt>
                <c:pt idx="29">
                  <c:v>15.830000000000002</c:v>
                </c:pt>
                <c:pt idx="30">
                  <c:v>16.25</c:v>
                </c:pt>
                <c:pt idx="31">
                  <c:v>16.12</c:v>
                </c:pt>
                <c:pt idx="32">
                  <c:v>16.41</c:v>
                </c:pt>
                <c:pt idx="33">
                  <c:v>16.399999999999999</c:v>
                </c:pt>
                <c:pt idx="34">
                  <c:v>16.729999999999997</c:v>
                </c:pt>
                <c:pt idx="35">
                  <c:v>16.479999999999997</c:v>
                </c:pt>
                <c:pt idx="36">
                  <c:v>17</c:v>
                </c:pt>
                <c:pt idx="37">
                  <c:v>17.759999999999998</c:v>
                </c:pt>
                <c:pt idx="38">
                  <c:v>17.740000000000002</c:v>
                </c:pt>
                <c:pt idx="39">
                  <c:v>19.2</c:v>
                </c:pt>
                <c:pt idx="40">
                  <c:v>18.940000000000001</c:v>
                </c:pt>
                <c:pt idx="41">
                  <c:v>18.93</c:v>
                </c:pt>
                <c:pt idx="42">
                  <c:v>18.57</c:v>
                </c:pt>
                <c:pt idx="43">
                  <c:v>16.54</c:v>
                </c:pt>
                <c:pt idx="44">
                  <c:v>16.770000000000003</c:v>
                </c:pt>
                <c:pt idx="45">
                  <c:v>16.68</c:v>
                </c:pt>
                <c:pt idx="46">
                  <c:v>15.920000000000002</c:v>
                </c:pt>
                <c:pt idx="47">
                  <c:v>16.05</c:v>
                </c:pt>
                <c:pt idx="48">
                  <c:v>15.75</c:v>
                </c:pt>
                <c:pt idx="49">
                  <c:v>17.330000000000005</c:v>
                </c:pt>
                <c:pt idx="50">
                  <c:v>17.590000000000003</c:v>
                </c:pt>
                <c:pt idx="51">
                  <c:v>16.440000000000001</c:v>
                </c:pt>
                <c:pt idx="52">
                  <c:v>16.55</c:v>
                </c:pt>
                <c:pt idx="53">
                  <c:v>16.07</c:v>
                </c:pt>
                <c:pt idx="54">
                  <c:v>17.59</c:v>
                </c:pt>
                <c:pt idx="55">
                  <c:v>18.900000000000002</c:v>
                </c:pt>
                <c:pt idx="56">
                  <c:v>19.229999999999997</c:v>
                </c:pt>
                <c:pt idx="57">
                  <c:v>17.850000000000001</c:v>
                </c:pt>
                <c:pt idx="58">
                  <c:v>14.959999999999999</c:v>
                </c:pt>
                <c:pt idx="59">
                  <c:v>15.66</c:v>
                </c:pt>
                <c:pt idx="60">
                  <c:v>16.489999999999998</c:v>
                </c:pt>
                <c:pt idx="61">
                  <c:v>16.479999999999997</c:v>
                </c:pt>
                <c:pt idx="62">
                  <c:v>18.040000000000003</c:v>
                </c:pt>
                <c:pt idx="63">
                  <c:v>18.030000000000005</c:v>
                </c:pt>
                <c:pt idx="64">
                  <c:v>20.13</c:v>
                </c:pt>
                <c:pt idx="65">
                  <c:v>20.29</c:v>
                </c:pt>
                <c:pt idx="66">
                  <c:v>20.29</c:v>
                </c:pt>
                <c:pt idx="67">
                  <c:v>19.759999999999998</c:v>
                </c:pt>
                <c:pt idx="68">
                  <c:v>16.059999999999999</c:v>
                </c:pt>
                <c:pt idx="69">
                  <c:v>16.34</c:v>
                </c:pt>
                <c:pt idx="70">
                  <c:v>16.13</c:v>
                </c:pt>
                <c:pt idx="71">
                  <c:v>16.829999999999998</c:v>
                </c:pt>
                <c:pt idx="72">
                  <c:v>17.95</c:v>
                </c:pt>
                <c:pt idx="73">
                  <c:v>17.830000000000002</c:v>
                </c:pt>
                <c:pt idx="74">
                  <c:v>22.589999999999996</c:v>
                </c:pt>
                <c:pt idx="75">
                  <c:v>22.04</c:v>
                </c:pt>
                <c:pt idx="76">
                  <c:v>17.350000000000001</c:v>
                </c:pt>
                <c:pt idx="77">
                  <c:v>17.09</c:v>
                </c:pt>
                <c:pt idx="78">
                  <c:v>17.350000000000001</c:v>
                </c:pt>
                <c:pt idx="79">
                  <c:v>17.919999999999998</c:v>
                </c:pt>
                <c:pt idx="80">
                  <c:v>20.75</c:v>
                </c:pt>
                <c:pt idx="81">
                  <c:v>20.309999999999999</c:v>
                </c:pt>
                <c:pt idx="82">
                  <c:v>18.130000000000003</c:v>
                </c:pt>
                <c:pt idx="83">
                  <c:v>19.55</c:v>
                </c:pt>
                <c:pt idx="84">
                  <c:v>22.57</c:v>
                </c:pt>
                <c:pt idx="85">
                  <c:v>21.66</c:v>
                </c:pt>
                <c:pt idx="86">
                  <c:v>19.39</c:v>
                </c:pt>
                <c:pt idx="87">
                  <c:v>19.18</c:v>
                </c:pt>
                <c:pt idx="88">
                  <c:v>17.830000000000002</c:v>
                </c:pt>
                <c:pt idx="89">
                  <c:v>18.000000000000004</c:v>
                </c:pt>
                <c:pt idx="90">
                  <c:v>20.350000000000001</c:v>
                </c:pt>
                <c:pt idx="91">
                  <c:v>20.509999999999998</c:v>
                </c:pt>
                <c:pt idx="92">
                  <c:v>18.21</c:v>
                </c:pt>
                <c:pt idx="93">
                  <c:v>17.559999999999999</c:v>
                </c:pt>
                <c:pt idx="94">
                  <c:v>17.459999999999997</c:v>
                </c:pt>
                <c:pt idx="95">
                  <c:v>17.689999999999998</c:v>
                </c:pt>
                <c:pt idx="96">
                  <c:v>17.850000000000001</c:v>
                </c:pt>
                <c:pt idx="97">
                  <c:v>18.100000000000001</c:v>
                </c:pt>
                <c:pt idx="98">
                  <c:v>18.090000000000003</c:v>
                </c:pt>
                <c:pt idx="99">
                  <c:v>17.52</c:v>
                </c:pt>
                <c:pt idx="100">
                  <c:v>17.889999999999997</c:v>
                </c:pt>
                <c:pt idx="101">
                  <c:v>18.43</c:v>
                </c:pt>
                <c:pt idx="102">
                  <c:v>16.639999999999997</c:v>
                </c:pt>
                <c:pt idx="103">
                  <c:v>17.889999999999997</c:v>
                </c:pt>
                <c:pt idx="104">
                  <c:v>19.86</c:v>
                </c:pt>
                <c:pt idx="105">
                  <c:v>17.919999999999998</c:v>
                </c:pt>
                <c:pt idx="106">
                  <c:v>16.7</c:v>
                </c:pt>
                <c:pt idx="107">
                  <c:v>16.96</c:v>
                </c:pt>
                <c:pt idx="108">
                  <c:v>19.41</c:v>
                </c:pt>
                <c:pt idx="109">
                  <c:v>19.55</c:v>
                </c:pt>
                <c:pt idx="110">
                  <c:v>17.369999999999997</c:v>
                </c:pt>
                <c:pt idx="111">
                  <c:v>18.07</c:v>
                </c:pt>
                <c:pt idx="112">
                  <c:v>18.600000000000001</c:v>
                </c:pt>
                <c:pt idx="113">
                  <c:v>18.73</c:v>
                </c:pt>
                <c:pt idx="114">
                  <c:v>18.5</c:v>
                </c:pt>
                <c:pt idx="115">
                  <c:v>19.059999999999999</c:v>
                </c:pt>
                <c:pt idx="116">
                  <c:v>18.380000000000003</c:v>
                </c:pt>
                <c:pt idx="117">
                  <c:v>17.759999999999998</c:v>
                </c:pt>
                <c:pt idx="118">
                  <c:v>17.09</c:v>
                </c:pt>
                <c:pt idx="119">
                  <c:v>17.23</c:v>
                </c:pt>
                <c:pt idx="120">
                  <c:v>20.09</c:v>
                </c:pt>
                <c:pt idx="121">
                  <c:v>21.4</c:v>
                </c:pt>
                <c:pt idx="122">
                  <c:v>21.32</c:v>
                </c:pt>
                <c:pt idx="123">
                  <c:v>21.78</c:v>
                </c:pt>
                <c:pt idx="124">
                  <c:v>22.19</c:v>
                </c:pt>
                <c:pt idx="125">
                  <c:v>22.72</c:v>
                </c:pt>
                <c:pt idx="126">
                  <c:v>22.259999999999998</c:v>
                </c:pt>
                <c:pt idx="127">
                  <c:v>22.499999999999996</c:v>
                </c:pt>
                <c:pt idx="128">
                  <c:v>23.839999999999996</c:v>
                </c:pt>
                <c:pt idx="129">
                  <c:v>23.490000000000002</c:v>
                </c:pt>
                <c:pt idx="130">
                  <c:v>21.18</c:v>
                </c:pt>
                <c:pt idx="131">
                  <c:v>19.55</c:v>
                </c:pt>
                <c:pt idx="132">
                  <c:v>21.15</c:v>
                </c:pt>
                <c:pt idx="133">
                  <c:v>20.81</c:v>
                </c:pt>
                <c:pt idx="134">
                  <c:v>17.84</c:v>
                </c:pt>
                <c:pt idx="135">
                  <c:v>17.32</c:v>
                </c:pt>
                <c:pt idx="136">
                  <c:v>17.97</c:v>
                </c:pt>
                <c:pt idx="137">
                  <c:v>18</c:v>
                </c:pt>
                <c:pt idx="138">
                  <c:v>18.89</c:v>
                </c:pt>
                <c:pt idx="139">
                  <c:v>18.71</c:v>
                </c:pt>
                <c:pt idx="140">
                  <c:v>18.509999999999998</c:v>
                </c:pt>
                <c:pt idx="141">
                  <c:v>19.45</c:v>
                </c:pt>
                <c:pt idx="142">
                  <c:v>19.389999999999997</c:v>
                </c:pt>
                <c:pt idx="143">
                  <c:v>21.31</c:v>
                </c:pt>
                <c:pt idx="144">
                  <c:v>22.279999999999998</c:v>
                </c:pt>
                <c:pt idx="145">
                  <c:v>21.17</c:v>
                </c:pt>
                <c:pt idx="146">
                  <c:v>19.79</c:v>
                </c:pt>
                <c:pt idx="147">
                  <c:v>20.54</c:v>
                </c:pt>
                <c:pt idx="148">
                  <c:v>19.97</c:v>
                </c:pt>
                <c:pt idx="149">
                  <c:v>18.64</c:v>
                </c:pt>
                <c:pt idx="150">
                  <c:v>19.059999999999999</c:v>
                </c:pt>
                <c:pt idx="151">
                  <c:v>19.689999999999998</c:v>
                </c:pt>
                <c:pt idx="152">
                  <c:v>21.060000000000002</c:v>
                </c:pt>
                <c:pt idx="153">
                  <c:v>20.14</c:v>
                </c:pt>
                <c:pt idx="154">
                  <c:v>20.689999999999998</c:v>
                </c:pt>
                <c:pt idx="155">
                  <c:v>20.759999999999998</c:v>
                </c:pt>
                <c:pt idx="156">
                  <c:v>20.309999999999999</c:v>
                </c:pt>
                <c:pt idx="157">
                  <c:v>19.589999999999996</c:v>
                </c:pt>
                <c:pt idx="158">
                  <c:v>19.37</c:v>
                </c:pt>
                <c:pt idx="159">
                  <c:v>20.399999999999999</c:v>
                </c:pt>
                <c:pt idx="160">
                  <c:v>21.130000000000003</c:v>
                </c:pt>
                <c:pt idx="161">
                  <c:v>20.04</c:v>
                </c:pt>
                <c:pt idx="162">
                  <c:v>19.329999999999998</c:v>
                </c:pt>
                <c:pt idx="163">
                  <c:v>19.009999999999998</c:v>
                </c:pt>
                <c:pt idx="164">
                  <c:v>19.16</c:v>
                </c:pt>
                <c:pt idx="165">
                  <c:v>18.72</c:v>
                </c:pt>
                <c:pt idx="166">
                  <c:v>18.3</c:v>
                </c:pt>
                <c:pt idx="167">
                  <c:v>18.229999999999997</c:v>
                </c:pt>
                <c:pt idx="168">
                  <c:v>18.53</c:v>
                </c:pt>
                <c:pt idx="169">
                  <c:v>18.080000000000002</c:v>
                </c:pt>
                <c:pt idx="170">
                  <c:v>17.66</c:v>
                </c:pt>
                <c:pt idx="171">
                  <c:v>17.259999999999998</c:v>
                </c:pt>
                <c:pt idx="172">
                  <c:v>20.29</c:v>
                </c:pt>
                <c:pt idx="173">
                  <c:v>19.25</c:v>
                </c:pt>
                <c:pt idx="174">
                  <c:v>18.2</c:v>
                </c:pt>
                <c:pt idx="175">
                  <c:v>20.399999999999999</c:v>
                </c:pt>
                <c:pt idx="176">
                  <c:v>17.000000000000004</c:v>
                </c:pt>
                <c:pt idx="177">
                  <c:v>16.220000000000002</c:v>
                </c:pt>
                <c:pt idx="178">
                  <c:v>17.62</c:v>
                </c:pt>
                <c:pt idx="179">
                  <c:v>16.84</c:v>
                </c:pt>
                <c:pt idx="180">
                  <c:v>17.72</c:v>
                </c:pt>
                <c:pt idx="181">
                  <c:v>19.68</c:v>
                </c:pt>
                <c:pt idx="182">
                  <c:v>18.479999999999997</c:v>
                </c:pt>
                <c:pt idx="183">
                  <c:v>17.219999999999995</c:v>
                </c:pt>
                <c:pt idx="184">
                  <c:v>16.45</c:v>
                </c:pt>
                <c:pt idx="185">
                  <c:v>17.46</c:v>
                </c:pt>
                <c:pt idx="186">
                  <c:v>17.449999999999996</c:v>
                </c:pt>
                <c:pt idx="187">
                  <c:v>19.310000000000002</c:v>
                </c:pt>
                <c:pt idx="188">
                  <c:v>19.32</c:v>
                </c:pt>
                <c:pt idx="189">
                  <c:v>18.13</c:v>
                </c:pt>
                <c:pt idx="190">
                  <c:v>17.96</c:v>
                </c:pt>
                <c:pt idx="191">
                  <c:v>18.82</c:v>
                </c:pt>
                <c:pt idx="192">
                  <c:v>20.259999999999998</c:v>
                </c:pt>
                <c:pt idx="193">
                  <c:v>19.440000000000001</c:v>
                </c:pt>
                <c:pt idx="194">
                  <c:v>18.720000000000002</c:v>
                </c:pt>
                <c:pt idx="195">
                  <c:v>19.21</c:v>
                </c:pt>
                <c:pt idx="196">
                  <c:v>19.770000000000003</c:v>
                </c:pt>
                <c:pt idx="197">
                  <c:v>18.279999999999998</c:v>
                </c:pt>
                <c:pt idx="198">
                  <c:v>17.32</c:v>
                </c:pt>
                <c:pt idx="199">
                  <c:v>16.93</c:v>
                </c:pt>
                <c:pt idx="200">
                  <c:v>17.260000000000002</c:v>
                </c:pt>
                <c:pt idx="201">
                  <c:v>17.28</c:v>
                </c:pt>
                <c:pt idx="202">
                  <c:v>17.66</c:v>
                </c:pt>
                <c:pt idx="203">
                  <c:v>18.47</c:v>
                </c:pt>
                <c:pt idx="204">
                  <c:v>18.739999999999998</c:v>
                </c:pt>
                <c:pt idx="205">
                  <c:v>21.990000000000002</c:v>
                </c:pt>
                <c:pt idx="206">
                  <c:v>22.080000000000002</c:v>
                </c:pt>
                <c:pt idx="207">
                  <c:v>18.52</c:v>
                </c:pt>
                <c:pt idx="208">
                  <c:v>17.509999999999998</c:v>
                </c:pt>
                <c:pt idx="209">
                  <c:v>16.589999999999996</c:v>
                </c:pt>
                <c:pt idx="210">
                  <c:v>16.809999999999999</c:v>
                </c:pt>
                <c:pt idx="211">
                  <c:v>17.059999999999999</c:v>
                </c:pt>
                <c:pt idx="212">
                  <c:v>17.41</c:v>
                </c:pt>
                <c:pt idx="213">
                  <c:v>15.830000000000002</c:v>
                </c:pt>
                <c:pt idx="214">
                  <c:v>15.440000000000001</c:v>
                </c:pt>
                <c:pt idx="215">
                  <c:v>16</c:v>
                </c:pt>
                <c:pt idx="216">
                  <c:v>16.189999999999998</c:v>
                </c:pt>
                <c:pt idx="217">
                  <c:v>17.690000000000001</c:v>
                </c:pt>
                <c:pt idx="218">
                  <c:v>18.309999999999999</c:v>
                </c:pt>
                <c:pt idx="219">
                  <c:v>18.14</c:v>
                </c:pt>
                <c:pt idx="220">
                  <c:v>19.010000000000002</c:v>
                </c:pt>
                <c:pt idx="221">
                  <c:v>19.580000000000002</c:v>
                </c:pt>
                <c:pt idx="222">
                  <c:v>19.37</c:v>
                </c:pt>
                <c:pt idx="223">
                  <c:v>19.57</c:v>
                </c:pt>
                <c:pt idx="224">
                  <c:v>20.990000000000002</c:v>
                </c:pt>
                <c:pt idx="225">
                  <c:v>24.100000000000005</c:v>
                </c:pt>
                <c:pt idx="226">
                  <c:v>22.240000000000002</c:v>
                </c:pt>
                <c:pt idx="227">
                  <c:v>18.150000000000002</c:v>
                </c:pt>
                <c:pt idx="228">
                  <c:v>17.560000000000002</c:v>
                </c:pt>
                <c:pt idx="229">
                  <c:v>18.2</c:v>
                </c:pt>
                <c:pt idx="230">
                  <c:v>18.809999999999999</c:v>
                </c:pt>
                <c:pt idx="231">
                  <c:v>18.559999999999999</c:v>
                </c:pt>
                <c:pt idx="232">
                  <c:v>17.37</c:v>
                </c:pt>
                <c:pt idx="233">
                  <c:v>16.98</c:v>
                </c:pt>
                <c:pt idx="234">
                  <c:v>17.630000000000003</c:v>
                </c:pt>
                <c:pt idx="235">
                  <c:v>19.45</c:v>
                </c:pt>
                <c:pt idx="236">
                  <c:v>19.899999999999999</c:v>
                </c:pt>
                <c:pt idx="237">
                  <c:v>20.68</c:v>
                </c:pt>
                <c:pt idx="238">
                  <c:v>19.670000000000002</c:v>
                </c:pt>
                <c:pt idx="239">
                  <c:v>18.240000000000002</c:v>
                </c:pt>
                <c:pt idx="240">
                  <c:v>19.610000000000003</c:v>
                </c:pt>
                <c:pt idx="241">
                  <c:v>22.22</c:v>
                </c:pt>
                <c:pt idx="242">
                  <c:v>21.31</c:v>
                </c:pt>
                <c:pt idx="243">
                  <c:v>20.009999999999998</c:v>
                </c:pt>
                <c:pt idx="244">
                  <c:v>19.970000000000002</c:v>
                </c:pt>
                <c:pt idx="245">
                  <c:v>18.57</c:v>
                </c:pt>
                <c:pt idx="246">
                  <c:v>19.020000000000003</c:v>
                </c:pt>
                <c:pt idx="247">
                  <c:v>19.329999999999998</c:v>
                </c:pt>
                <c:pt idx="248">
                  <c:v>18.07</c:v>
                </c:pt>
                <c:pt idx="249">
                  <c:v>16.739999999999998</c:v>
                </c:pt>
                <c:pt idx="250">
                  <c:v>17.3</c:v>
                </c:pt>
                <c:pt idx="251">
                  <c:v>20.369999999999997</c:v>
                </c:pt>
                <c:pt idx="252">
                  <c:v>21.1</c:v>
                </c:pt>
                <c:pt idx="253">
                  <c:v>20.93</c:v>
                </c:pt>
                <c:pt idx="254">
                  <c:v>20.94</c:v>
                </c:pt>
                <c:pt idx="255">
                  <c:v>21.57</c:v>
                </c:pt>
                <c:pt idx="256">
                  <c:v>20.94</c:v>
                </c:pt>
                <c:pt idx="257">
                  <c:v>21.330000000000002</c:v>
                </c:pt>
                <c:pt idx="258">
                  <c:v>21.06</c:v>
                </c:pt>
                <c:pt idx="259">
                  <c:v>19.889999999999997</c:v>
                </c:pt>
                <c:pt idx="260">
                  <c:v>19.940000000000001</c:v>
                </c:pt>
                <c:pt idx="261">
                  <c:v>19.47</c:v>
                </c:pt>
                <c:pt idx="262">
                  <c:v>18.510000000000002</c:v>
                </c:pt>
                <c:pt idx="263">
                  <c:v>19.130000000000003</c:v>
                </c:pt>
                <c:pt idx="264">
                  <c:v>19.630000000000003</c:v>
                </c:pt>
                <c:pt idx="265">
                  <c:v>20.46</c:v>
                </c:pt>
                <c:pt idx="266">
                  <c:v>20.830000000000002</c:v>
                </c:pt>
                <c:pt idx="267">
                  <c:v>18.689999999999998</c:v>
                </c:pt>
                <c:pt idx="268">
                  <c:v>18.739999999999998</c:v>
                </c:pt>
                <c:pt idx="269">
                  <c:v>18.350000000000001</c:v>
                </c:pt>
                <c:pt idx="270">
                  <c:v>18.009999999999998</c:v>
                </c:pt>
                <c:pt idx="271">
                  <c:v>17.25</c:v>
                </c:pt>
                <c:pt idx="272">
                  <c:v>17.05</c:v>
                </c:pt>
                <c:pt idx="273">
                  <c:v>17.550000000000004</c:v>
                </c:pt>
                <c:pt idx="274">
                  <c:v>17.96</c:v>
                </c:pt>
                <c:pt idx="275">
                  <c:v>18.100000000000001</c:v>
                </c:pt>
                <c:pt idx="276">
                  <c:v>18.140000000000004</c:v>
                </c:pt>
                <c:pt idx="277">
                  <c:v>18.090000000000003</c:v>
                </c:pt>
                <c:pt idx="278">
                  <c:v>18.48</c:v>
                </c:pt>
                <c:pt idx="279">
                  <c:v>16.48</c:v>
                </c:pt>
                <c:pt idx="280">
                  <c:v>16.330000000000002</c:v>
                </c:pt>
                <c:pt idx="281">
                  <c:v>17.849999999999998</c:v>
                </c:pt>
                <c:pt idx="282">
                  <c:v>17.809999999999995</c:v>
                </c:pt>
                <c:pt idx="283">
                  <c:v>16.43</c:v>
                </c:pt>
                <c:pt idx="284">
                  <c:v>16.43</c:v>
                </c:pt>
                <c:pt idx="285">
                  <c:v>19.080000000000005</c:v>
                </c:pt>
                <c:pt idx="286">
                  <c:v>19.21</c:v>
                </c:pt>
                <c:pt idx="287">
                  <c:v>21.97</c:v>
                </c:pt>
                <c:pt idx="288">
                  <c:v>21.4</c:v>
                </c:pt>
                <c:pt idx="289">
                  <c:v>17.240000000000002</c:v>
                </c:pt>
                <c:pt idx="290">
                  <c:v>17.07</c:v>
                </c:pt>
                <c:pt idx="291">
                  <c:v>18.23</c:v>
                </c:pt>
                <c:pt idx="292">
                  <c:v>18.53</c:v>
                </c:pt>
                <c:pt idx="293">
                  <c:v>18.729999999999997</c:v>
                </c:pt>
                <c:pt idx="294">
                  <c:v>18.37</c:v>
                </c:pt>
                <c:pt idx="295">
                  <c:v>18.259999999999998</c:v>
                </c:pt>
                <c:pt idx="296">
                  <c:v>18.91</c:v>
                </c:pt>
                <c:pt idx="297">
                  <c:v>18.48</c:v>
                </c:pt>
                <c:pt idx="298">
                  <c:v>18.66</c:v>
                </c:pt>
                <c:pt idx="299">
                  <c:v>18.259999999999998</c:v>
                </c:pt>
                <c:pt idx="300">
                  <c:v>18.329999999999998</c:v>
                </c:pt>
                <c:pt idx="301">
                  <c:v>18.869999999999997</c:v>
                </c:pt>
                <c:pt idx="302">
                  <c:v>18.46</c:v>
                </c:pt>
                <c:pt idx="303">
                  <c:v>18.72</c:v>
                </c:pt>
                <c:pt idx="304">
                  <c:v>18.599999999999998</c:v>
                </c:pt>
                <c:pt idx="305">
                  <c:v>16.759999999999998</c:v>
                </c:pt>
                <c:pt idx="306">
                  <c:v>17.089999999999996</c:v>
                </c:pt>
                <c:pt idx="307">
                  <c:v>17.759999999999998</c:v>
                </c:pt>
                <c:pt idx="308">
                  <c:v>18.32</c:v>
                </c:pt>
                <c:pt idx="309">
                  <c:v>17.279999999999998</c:v>
                </c:pt>
                <c:pt idx="310">
                  <c:v>16.55</c:v>
                </c:pt>
                <c:pt idx="311">
                  <c:v>18.03</c:v>
                </c:pt>
                <c:pt idx="312">
                  <c:v>18.130000000000003</c:v>
                </c:pt>
                <c:pt idx="313">
                  <c:v>16.309999999999999</c:v>
                </c:pt>
                <c:pt idx="314">
                  <c:v>16.22</c:v>
                </c:pt>
                <c:pt idx="315">
                  <c:v>17.39</c:v>
                </c:pt>
                <c:pt idx="316">
                  <c:v>17.28</c:v>
                </c:pt>
                <c:pt idx="317">
                  <c:v>18.43</c:v>
                </c:pt>
                <c:pt idx="318">
                  <c:v>18.98</c:v>
                </c:pt>
                <c:pt idx="319">
                  <c:v>17.46</c:v>
                </c:pt>
                <c:pt idx="320">
                  <c:v>17.7</c:v>
                </c:pt>
                <c:pt idx="321">
                  <c:v>18.61</c:v>
                </c:pt>
                <c:pt idx="322">
                  <c:v>18.23</c:v>
                </c:pt>
                <c:pt idx="323">
                  <c:v>17.470000000000002</c:v>
                </c:pt>
                <c:pt idx="324">
                  <c:v>17.949999999999996</c:v>
                </c:pt>
                <c:pt idx="325">
                  <c:v>17.589999999999996</c:v>
                </c:pt>
                <c:pt idx="326">
                  <c:v>18.110000000000003</c:v>
                </c:pt>
                <c:pt idx="327">
                  <c:v>18.61</c:v>
                </c:pt>
                <c:pt idx="328">
                  <c:v>18.63</c:v>
                </c:pt>
                <c:pt idx="329">
                  <c:v>19.369999999999997</c:v>
                </c:pt>
                <c:pt idx="330">
                  <c:v>18.66</c:v>
                </c:pt>
                <c:pt idx="331">
                  <c:v>18.400000000000002</c:v>
                </c:pt>
                <c:pt idx="332">
                  <c:v>17.660000000000004</c:v>
                </c:pt>
                <c:pt idx="333">
                  <c:v>16.39</c:v>
                </c:pt>
                <c:pt idx="334">
                  <c:v>16.759999999999998</c:v>
                </c:pt>
                <c:pt idx="335">
                  <c:v>18.98</c:v>
                </c:pt>
                <c:pt idx="336">
                  <c:v>19.850000000000001</c:v>
                </c:pt>
                <c:pt idx="337">
                  <c:v>20.080000000000002</c:v>
                </c:pt>
                <c:pt idx="338">
                  <c:v>19.57</c:v>
                </c:pt>
                <c:pt idx="339">
                  <c:v>17.07</c:v>
                </c:pt>
                <c:pt idx="340">
                  <c:v>16.779999999999998</c:v>
                </c:pt>
                <c:pt idx="341">
                  <c:v>21.28</c:v>
                </c:pt>
                <c:pt idx="342">
                  <c:v>21.19</c:v>
                </c:pt>
                <c:pt idx="343">
                  <c:v>19.29</c:v>
                </c:pt>
                <c:pt idx="344">
                  <c:v>19.189999999999998</c:v>
                </c:pt>
                <c:pt idx="345">
                  <c:v>19.489999999999998</c:v>
                </c:pt>
                <c:pt idx="346">
                  <c:v>19.57</c:v>
                </c:pt>
                <c:pt idx="347">
                  <c:v>19.46</c:v>
                </c:pt>
                <c:pt idx="348">
                  <c:v>22.25</c:v>
                </c:pt>
                <c:pt idx="349">
                  <c:v>21.83</c:v>
                </c:pt>
                <c:pt idx="350">
                  <c:v>20.009999999999998</c:v>
                </c:pt>
                <c:pt idx="351">
                  <c:v>17.57</c:v>
                </c:pt>
                <c:pt idx="352">
                  <c:v>16.380000000000003</c:v>
                </c:pt>
                <c:pt idx="353">
                  <c:v>16.440000000000001</c:v>
                </c:pt>
                <c:pt idx="354">
                  <c:v>17.330000000000002</c:v>
                </c:pt>
                <c:pt idx="355">
                  <c:v>15.85</c:v>
                </c:pt>
                <c:pt idx="356">
                  <c:v>15.820000000000002</c:v>
                </c:pt>
                <c:pt idx="357">
                  <c:v>16.07</c:v>
                </c:pt>
                <c:pt idx="358">
                  <c:v>16.54</c:v>
                </c:pt>
                <c:pt idx="359">
                  <c:v>18.53</c:v>
                </c:pt>
                <c:pt idx="360">
                  <c:v>19.72</c:v>
                </c:pt>
                <c:pt idx="361">
                  <c:v>17.87</c:v>
                </c:pt>
                <c:pt idx="362">
                  <c:v>17.78</c:v>
                </c:pt>
                <c:pt idx="363">
                  <c:v>18.09</c:v>
                </c:pt>
                <c:pt idx="364">
                  <c:v>18.64</c:v>
                </c:pt>
                <c:pt idx="365">
                  <c:v>18.520000000000003</c:v>
                </c:pt>
                <c:pt idx="366">
                  <c:v>17.240000000000002</c:v>
                </c:pt>
                <c:pt idx="367">
                  <c:v>17.919999999999998</c:v>
                </c:pt>
                <c:pt idx="368">
                  <c:v>17.989999999999998</c:v>
                </c:pt>
                <c:pt idx="369">
                  <c:v>18.16</c:v>
                </c:pt>
                <c:pt idx="370">
                  <c:v>18.510000000000002</c:v>
                </c:pt>
                <c:pt idx="371">
                  <c:v>17.999999999999996</c:v>
                </c:pt>
                <c:pt idx="372">
                  <c:v>17.029999999999998</c:v>
                </c:pt>
                <c:pt idx="373">
                  <c:v>17.43</c:v>
                </c:pt>
                <c:pt idx="374">
                  <c:v>16.68</c:v>
                </c:pt>
                <c:pt idx="375">
                  <c:v>15.65</c:v>
                </c:pt>
                <c:pt idx="376">
                  <c:v>15.8</c:v>
                </c:pt>
                <c:pt idx="377">
                  <c:v>16.279999999999998</c:v>
                </c:pt>
                <c:pt idx="378">
                  <c:v>16.41</c:v>
                </c:pt>
                <c:pt idx="379">
                  <c:v>16.350000000000001</c:v>
                </c:pt>
                <c:pt idx="380">
                  <c:v>16.25</c:v>
                </c:pt>
                <c:pt idx="381">
                  <c:v>15.860000000000003</c:v>
                </c:pt>
                <c:pt idx="382">
                  <c:v>17.919999999999998</c:v>
                </c:pt>
                <c:pt idx="383">
                  <c:v>21.58</c:v>
                </c:pt>
                <c:pt idx="384">
                  <c:v>20.190000000000001</c:v>
                </c:pt>
                <c:pt idx="385">
                  <c:v>23.340000000000003</c:v>
                </c:pt>
                <c:pt idx="386">
                  <c:v>22.290000000000003</c:v>
                </c:pt>
                <c:pt idx="387">
                  <c:v>18.630000000000003</c:v>
                </c:pt>
                <c:pt idx="388">
                  <c:v>20.97</c:v>
                </c:pt>
                <c:pt idx="389">
                  <c:v>18.119999999999997</c:v>
                </c:pt>
                <c:pt idx="390">
                  <c:v>18.34</c:v>
                </c:pt>
                <c:pt idx="391">
                  <c:v>18.059999999999999</c:v>
                </c:pt>
                <c:pt idx="392">
                  <c:v>15.940000000000001</c:v>
                </c:pt>
                <c:pt idx="393">
                  <c:v>15.7</c:v>
                </c:pt>
                <c:pt idx="394">
                  <c:v>15.2</c:v>
                </c:pt>
                <c:pt idx="395">
                  <c:v>16.8</c:v>
                </c:pt>
                <c:pt idx="396">
                  <c:v>17.790000000000003</c:v>
                </c:pt>
                <c:pt idx="397">
                  <c:v>16.529999999999998</c:v>
                </c:pt>
                <c:pt idx="398">
                  <c:v>15.819999999999997</c:v>
                </c:pt>
                <c:pt idx="399">
                  <c:v>20.97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3D-4526-8AE5-F852885FB742}"/>
            </c:ext>
          </c:extLst>
        </c:ser>
        <c:ser>
          <c:idx val="0"/>
          <c:order val="1"/>
          <c:tx>
            <c:v>1 Thread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'400 - 1 T'!$X$4:$X$403</c:f>
              <c:numCache>
                <c:formatCode>0.00</c:formatCode>
                <c:ptCount val="400"/>
                <c:pt idx="0">
                  <c:v>0</c:v>
                </c:pt>
                <c:pt idx="1">
                  <c:v>1.92</c:v>
                </c:pt>
                <c:pt idx="2">
                  <c:v>33.35</c:v>
                </c:pt>
                <c:pt idx="3">
                  <c:v>34.57</c:v>
                </c:pt>
                <c:pt idx="4">
                  <c:v>25.360000000000003</c:v>
                </c:pt>
                <c:pt idx="5">
                  <c:v>24.26</c:v>
                </c:pt>
                <c:pt idx="6">
                  <c:v>24.660000000000004</c:v>
                </c:pt>
                <c:pt idx="7">
                  <c:v>25.609999999999996</c:v>
                </c:pt>
                <c:pt idx="8">
                  <c:v>27.889999999999997</c:v>
                </c:pt>
                <c:pt idx="9">
                  <c:v>26.829999999999995</c:v>
                </c:pt>
                <c:pt idx="10">
                  <c:v>26.72</c:v>
                </c:pt>
                <c:pt idx="11">
                  <c:v>25.639999999999997</c:v>
                </c:pt>
                <c:pt idx="12">
                  <c:v>22.630000000000003</c:v>
                </c:pt>
                <c:pt idx="13">
                  <c:v>21.990000000000002</c:v>
                </c:pt>
                <c:pt idx="14">
                  <c:v>22.73</c:v>
                </c:pt>
                <c:pt idx="15">
                  <c:v>22.72</c:v>
                </c:pt>
                <c:pt idx="16">
                  <c:v>19.7</c:v>
                </c:pt>
                <c:pt idx="17">
                  <c:v>18.490000000000002</c:v>
                </c:pt>
                <c:pt idx="18">
                  <c:v>16.439999999999998</c:v>
                </c:pt>
                <c:pt idx="19">
                  <c:v>17.07</c:v>
                </c:pt>
                <c:pt idx="20">
                  <c:v>17.04</c:v>
                </c:pt>
                <c:pt idx="21">
                  <c:v>16.71</c:v>
                </c:pt>
                <c:pt idx="22">
                  <c:v>16.68</c:v>
                </c:pt>
                <c:pt idx="23">
                  <c:v>15.75</c:v>
                </c:pt>
                <c:pt idx="24">
                  <c:v>15.66</c:v>
                </c:pt>
                <c:pt idx="25">
                  <c:v>14.99</c:v>
                </c:pt>
                <c:pt idx="26">
                  <c:v>15.780000000000001</c:v>
                </c:pt>
                <c:pt idx="27">
                  <c:v>16.05</c:v>
                </c:pt>
                <c:pt idx="28">
                  <c:v>16.04</c:v>
                </c:pt>
                <c:pt idx="29">
                  <c:v>15.91</c:v>
                </c:pt>
                <c:pt idx="30">
                  <c:v>17.43</c:v>
                </c:pt>
                <c:pt idx="31">
                  <c:v>18.389999999999997</c:v>
                </c:pt>
                <c:pt idx="32">
                  <c:v>20.029999999999998</c:v>
                </c:pt>
                <c:pt idx="33">
                  <c:v>19.559999999999999</c:v>
                </c:pt>
                <c:pt idx="34">
                  <c:v>15.350000000000003</c:v>
                </c:pt>
                <c:pt idx="35">
                  <c:v>16.010000000000002</c:v>
                </c:pt>
                <c:pt idx="36">
                  <c:v>19.97</c:v>
                </c:pt>
                <c:pt idx="37">
                  <c:v>19.18</c:v>
                </c:pt>
                <c:pt idx="38">
                  <c:v>15.64</c:v>
                </c:pt>
                <c:pt idx="39">
                  <c:v>16.100000000000001</c:v>
                </c:pt>
                <c:pt idx="40">
                  <c:v>15.26</c:v>
                </c:pt>
                <c:pt idx="41">
                  <c:v>15.189999999999998</c:v>
                </c:pt>
                <c:pt idx="42">
                  <c:v>15.77</c:v>
                </c:pt>
                <c:pt idx="43">
                  <c:v>16.239999999999998</c:v>
                </c:pt>
                <c:pt idx="44">
                  <c:v>18.339999999999996</c:v>
                </c:pt>
                <c:pt idx="45">
                  <c:v>18</c:v>
                </c:pt>
                <c:pt idx="46">
                  <c:v>16.62</c:v>
                </c:pt>
                <c:pt idx="47">
                  <c:v>16.720000000000002</c:v>
                </c:pt>
                <c:pt idx="48">
                  <c:v>17.330000000000002</c:v>
                </c:pt>
                <c:pt idx="49">
                  <c:v>17.36</c:v>
                </c:pt>
                <c:pt idx="50">
                  <c:v>16.829999999999998</c:v>
                </c:pt>
                <c:pt idx="51">
                  <c:v>16.479999999999997</c:v>
                </c:pt>
                <c:pt idx="52">
                  <c:v>15.09</c:v>
                </c:pt>
                <c:pt idx="53">
                  <c:v>14.970000000000002</c:v>
                </c:pt>
                <c:pt idx="54">
                  <c:v>16.770000000000003</c:v>
                </c:pt>
                <c:pt idx="55">
                  <c:v>17.270000000000003</c:v>
                </c:pt>
                <c:pt idx="56">
                  <c:v>18.649999999999999</c:v>
                </c:pt>
                <c:pt idx="57">
                  <c:v>18.559999999999999</c:v>
                </c:pt>
                <c:pt idx="58">
                  <c:v>16.64</c:v>
                </c:pt>
                <c:pt idx="59">
                  <c:v>16.170000000000002</c:v>
                </c:pt>
                <c:pt idx="60">
                  <c:v>16.150000000000002</c:v>
                </c:pt>
                <c:pt idx="61">
                  <c:v>16.43</c:v>
                </c:pt>
                <c:pt idx="62">
                  <c:v>15.99</c:v>
                </c:pt>
                <c:pt idx="63">
                  <c:v>16.270000000000003</c:v>
                </c:pt>
                <c:pt idx="64">
                  <c:v>16.170000000000002</c:v>
                </c:pt>
                <c:pt idx="65">
                  <c:v>15.970000000000002</c:v>
                </c:pt>
                <c:pt idx="66">
                  <c:v>17.220000000000002</c:v>
                </c:pt>
                <c:pt idx="67">
                  <c:v>17.190000000000001</c:v>
                </c:pt>
                <c:pt idx="68">
                  <c:v>18.159999999999997</c:v>
                </c:pt>
                <c:pt idx="69">
                  <c:v>18.619999999999997</c:v>
                </c:pt>
                <c:pt idx="70">
                  <c:v>17.27</c:v>
                </c:pt>
                <c:pt idx="71">
                  <c:v>16.350000000000001</c:v>
                </c:pt>
                <c:pt idx="72">
                  <c:v>15.36</c:v>
                </c:pt>
                <c:pt idx="73">
                  <c:v>15.55</c:v>
                </c:pt>
                <c:pt idx="74">
                  <c:v>18.25</c:v>
                </c:pt>
                <c:pt idx="75">
                  <c:v>18.239999999999998</c:v>
                </c:pt>
                <c:pt idx="76">
                  <c:v>14.829999999999998</c:v>
                </c:pt>
                <c:pt idx="77">
                  <c:v>15.1</c:v>
                </c:pt>
                <c:pt idx="78">
                  <c:v>16.330000000000002</c:v>
                </c:pt>
                <c:pt idx="79">
                  <c:v>16.240000000000002</c:v>
                </c:pt>
                <c:pt idx="80">
                  <c:v>16.96</c:v>
                </c:pt>
                <c:pt idx="81">
                  <c:v>17.32</c:v>
                </c:pt>
                <c:pt idx="82">
                  <c:v>16.900000000000002</c:v>
                </c:pt>
                <c:pt idx="83">
                  <c:v>17.420000000000002</c:v>
                </c:pt>
                <c:pt idx="84">
                  <c:v>22.15</c:v>
                </c:pt>
                <c:pt idx="85">
                  <c:v>21.82</c:v>
                </c:pt>
                <c:pt idx="86">
                  <c:v>21.430000000000003</c:v>
                </c:pt>
                <c:pt idx="87">
                  <c:v>21.080000000000002</c:v>
                </c:pt>
                <c:pt idx="88">
                  <c:v>21.479999999999997</c:v>
                </c:pt>
                <c:pt idx="89">
                  <c:v>21.919999999999995</c:v>
                </c:pt>
                <c:pt idx="90">
                  <c:v>22.069999999999997</c:v>
                </c:pt>
                <c:pt idx="91">
                  <c:v>21.829999999999995</c:v>
                </c:pt>
                <c:pt idx="92">
                  <c:v>18.169999999999998</c:v>
                </c:pt>
                <c:pt idx="93">
                  <c:v>18.029999999999998</c:v>
                </c:pt>
                <c:pt idx="94">
                  <c:v>16.91</c:v>
                </c:pt>
                <c:pt idx="95">
                  <c:v>17.22</c:v>
                </c:pt>
                <c:pt idx="96">
                  <c:v>18.909999999999997</c:v>
                </c:pt>
                <c:pt idx="97">
                  <c:v>18.740000000000002</c:v>
                </c:pt>
                <c:pt idx="98">
                  <c:v>21.33</c:v>
                </c:pt>
                <c:pt idx="99">
                  <c:v>22.4</c:v>
                </c:pt>
                <c:pt idx="100">
                  <c:v>20.999999999999996</c:v>
                </c:pt>
                <c:pt idx="101">
                  <c:v>20.059999999999999</c:v>
                </c:pt>
                <c:pt idx="102">
                  <c:v>20.14</c:v>
                </c:pt>
                <c:pt idx="103">
                  <c:v>20.77</c:v>
                </c:pt>
                <c:pt idx="104">
                  <c:v>23.449999999999996</c:v>
                </c:pt>
                <c:pt idx="105">
                  <c:v>22.359999999999996</c:v>
                </c:pt>
                <c:pt idx="106">
                  <c:v>17.989999999999998</c:v>
                </c:pt>
                <c:pt idx="107">
                  <c:v>18.609999999999996</c:v>
                </c:pt>
                <c:pt idx="108">
                  <c:v>18.359999999999996</c:v>
                </c:pt>
                <c:pt idx="109">
                  <c:v>18.940000000000001</c:v>
                </c:pt>
                <c:pt idx="110">
                  <c:v>22.009999999999998</c:v>
                </c:pt>
                <c:pt idx="111">
                  <c:v>21.369999999999997</c:v>
                </c:pt>
                <c:pt idx="112">
                  <c:v>21.21</c:v>
                </c:pt>
                <c:pt idx="113">
                  <c:v>21.02</c:v>
                </c:pt>
                <c:pt idx="114">
                  <c:v>23.669999999999995</c:v>
                </c:pt>
                <c:pt idx="115">
                  <c:v>23.849999999999998</c:v>
                </c:pt>
                <c:pt idx="116">
                  <c:v>24.52</c:v>
                </c:pt>
                <c:pt idx="117">
                  <c:v>24.93</c:v>
                </c:pt>
                <c:pt idx="118">
                  <c:v>21.529999999999994</c:v>
                </c:pt>
                <c:pt idx="119">
                  <c:v>20.99</c:v>
                </c:pt>
                <c:pt idx="120">
                  <c:v>18.41</c:v>
                </c:pt>
                <c:pt idx="121">
                  <c:v>17.889999999999997</c:v>
                </c:pt>
                <c:pt idx="122">
                  <c:v>17.66</c:v>
                </c:pt>
                <c:pt idx="123">
                  <c:v>17.899999999999999</c:v>
                </c:pt>
                <c:pt idx="124">
                  <c:v>20.199999999999996</c:v>
                </c:pt>
                <c:pt idx="125">
                  <c:v>20.11</c:v>
                </c:pt>
                <c:pt idx="126">
                  <c:v>20.560000000000002</c:v>
                </c:pt>
                <c:pt idx="127">
                  <c:v>21.8</c:v>
                </c:pt>
                <c:pt idx="128">
                  <c:v>22.41</c:v>
                </c:pt>
                <c:pt idx="129">
                  <c:v>22.73</c:v>
                </c:pt>
                <c:pt idx="130">
                  <c:v>20.41</c:v>
                </c:pt>
                <c:pt idx="131">
                  <c:v>19.470000000000002</c:v>
                </c:pt>
                <c:pt idx="132">
                  <c:v>23.050000000000004</c:v>
                </c:pt>
                <c:pt idx="133">
                  <c:v>23.66</c:v>
                </c:pt>
                <c:pt idx="134">
                  <c:v>25.279999999999998</c:v>
                </c:pt>
                <c:pt idx="135">
                  <c:v>26.25</c:v>
                </c:pt>
                <c:pt idx="136">
                  <c:v>20.88</c:v>
                </c:pt>
                <c:pt idx="137">
                  <c:v>21.160000000000004</c:v>
                </c:pt>
                <c:pt idx="138">
                  <c:v>24.160000000000004</c:v>
                </c:pt>
                <c:pt idx="139">
                  <c:v>23.9</c:v>
                </c:pt>
                <c:pt idx="140">
                  <c:v>23.740000000000002</c:v>
                </c:pt>
                <c:pt idx="141">
                  <c:v>23.080000000000002</c:v>
                </c:pt>
                <c:pt idx="142">
                  <c:v>23.69</c:v>
                </c:pt>
                <c:pt idx="143">
                  <c:v>23.070000000000004</c:v>
                </c:pt>
                <c:pt idx="144">
                  <c:v>24.300000000000004</c:v>
                </c:pt>
                <c:pt idx="145">
                  <c:v>23.86</c:v>
                </c:pt>
                <c:pt idx="146">
                  <c:v>21.119999999999997</c:v>
                </c:pt>
                <c:pt idx="147">
                  <c:v>23.32</c:v>
                </c:pt>
                <c:pt idx="148">
                  <c:v>22.420000000000005</c:v>
                </c:pt>
                <c:pt idx="149">
                  <c:v>19.89</c:v>
                </c:pt>
                <c:pt idx="150">
                  <c:v>22.400000000000002</c:v>
                </c:pt>
                <c:pt idx="151">
                  <c:v>24.120000000000005</c:v>
                </c:pt>
                <c:pt idx="152">
                  <c:v>22.660000000000004</c:v>
                </c:pt>
                <c:pt idx="153">
                  <c:v>21.390000000000004</c:v>
                </c:pt>
                <c:pt idx="154">
                  <c:v>20.94</c:v>
                </c:pt>
                <c:pt idx="155">
                  <c:v>20.939999999999998</c:v>
                </c:pt>
                <c:pt idx="156">
                  <c:v>20.58</c:v>
                </c:pt>
                <c:pt idx="157">
                  <c:v>22.03</c:v>
                </c:pt>
                <c:pt idx="158">
                  <c:v>23.009999999999998</c:v>
                </c:pt>
                <c:pt idx="159">
                  <c:v>23.29</c:v>
                </c:pt>
                <c:pt idx="160">
                  <c:v>22.779999999999998</c:v>
                </c:pt>
                <c:pt idx="161">
                  <c:v>21.39</c:v>
                </c:pt>
                <c:pt idx="162">
                  <c:v>21.44</c:v>
                </c:pt>
                <c:pt idx="163">
                  <c:v>20.880000000000003</c:v>
                </c:pt>
                <c:pt idx="164">
                  <c:v>21.79</c:v>
                </c:pt>
                <c:pt idx="165">
                  <c:v>21.39</c:v>
                </c:pt>
                <c:pt idx="166">
                  <c:v>20.729999999999997</c:v>
                </c:pt>
                <c:pt idx="167">
                  <c:v>20.819999999999997</c:v>
                </c:pt>
                <c:pt idx="168">
                  <c:v>21.029999999999994</c:v>
                </c:pt>
                <c:pt idx="169">
                  <c:v>22.250000000000004</c:v>
                </c:pt>
                <c:pt idx="170">
                  <c:v>22.92</c:v>
                </c:pt>
                <c:pt idx="171">
                  <c:v>22.98</c:v>
                </c:pt>
                <c:pt idx="172">
                  <c:v>23.79</c:v>
                </c:pt>
                <c:pt idx="173">
                  <c:v>23.65</c:v>
                </c:pt>
                <c:pt idx="174">
                  <c:v>24.12</c:v>
                </c:pt>
                <c:pt idx="175">
                  <c:v>23.53</c:v>
                </c:pt>
                <c:pt idx="176">
                  <c:v>22.810000000000002</c:v>
                </c:pt>
                <c:pt idx="177">
                  <c:v>24.310000000000002</c:v>
                </c:pt>
                <c:pt idx="178">
                  <c:v>22.780000000000005</c:v>
                </c:pt>
                <c:pt idx="179">
                  <c:v>23.440000000000005</c:v>
                </c:pt>
                <c:pt idx="180">
                  <c:v>21.72</c:v>
                </c:pt>
                <c:pt idx="181">
                  <c:v>19.100000000000001</c:v>
                </c:pt>
                <c:pt idx="182">
                  <c:v>18.360000000000003</c:v>
                </c:pt>
                <c:pt idx="183">
                  <c:v>17.82</c:v>
                </c:pt>
                <c:pt idx="184">
                  <c:v>17.850000000000001</c:v>
                </c:pt>
                <c:pt idx="185">
                  <c:v>18.669999999999998</c:v>
                </c:pt>
                <c:pt idx="186">
                  <c:v>17.97</c:v>
                </c:pt>
                <c:pt idx="187">
                  <c:v>19.61</c:v>
                </c:pt>
                <c:pt idx="188">
                  <c:v>21.21</c:v>
                </c:pt>
                <c:pt idx="189">
                  <c:v>22.4</c:v>
                </c:pt>
                <c:pt idx="190">
                  <c:v>21.39</c:v>
                </c:pt>
                <c:pt idx="191">
                  <c:v>18</c:v>
                </c:pt>
                <c:pt idx="192">
                  <c:v>18.68</c:v>
                </c:pt>
                <c:pt idx="193">
                  <c:v>20.18</c:v>
                </c:pt>
                <c:pt idx="194">
                  <c:v>18.259999999999998</c:v>
                </c:pt>
                <c:pt idx="195">
                  <c:v>18.97</c:v>
                </c:pt>
                <c:pt idx="196">
                  <c:v>19.32</c:v>
                </c:pt>
                <c:pt idx="197">
                  <c:v>20</c:v>
                </c:pt>
                <c:pt idx="198">
                  <c:v>19.88</c:v>
                </c:pt>
                <c:pt idx="199">
                  <c:v>17.82</c:v>
                </c:pt>
                <c:pt idx="200">
                  <c:v>19.479999999999997</c:v>
                </c:pt>
                <c:pt idx="201">
                  <c:v>19.670000000000002</c:v>
                </c:pt>
                <c:pt idx="202">
                  <c:v>18.59</c:v>
                </c:pt>
                <c:pt idx="203">
                  <c:v>23.139999999999997</c:v>
                </c:pt>
                <c:pt idx="204">
                  <c:v>25.890000000000004</c:v>
                </c:pt>
                <c:pt idx="205">
                  <c:v>20.329999999999998</c:v>
                </c:pt>
                <c:pt idx="206">
                  <c:v>19.979999999999997</c:v>
                </c:pt>
                <c:pt idx="207">
                  <c:v>19.170000000000002</c:v>
                </c:pt>
                <c:pt idx="208">
                  <c:v>17.940000000000001</c:v>
                </c:pt>
                <c:pt idx="209">
                  <c:v>17.919999999999998</c:v>
                </c:pt>
                <c:pt idx="210">
                  <c:v>18.399999999999999</c:v>
                </c:pt>
                <c:pt idx="211">
                  <c:v>17.490000000000002</c:v>
                </c:pt>
                <c:pt idx="212">
                  <c:v>17.940000000000001</c:v>
                </c:pt>
                <c:pt idx="213">
                  <c:v>17.970000000000002</c:v>
                </c:pt>
                <c:pt idx="214">
                  <c:v>16.880000000000003</c:v>
                </c:pt>
                <c:pt idx="215">
                  <c:v>16.729999999999997</c:v>
                </c:pt>
                <c:pt idx="216">
                  <c:v>17.940000000000001</c:v>
                </c:pt>
                <c:pt idx="217">
                  <c:v>18.5</c:v>
                </c:pt>
                <c:pt idx="218">
                  <c:v>18.29</c:v>
                </c:pt>
                <c:pt idx="219">
                  <c:v>20.32</c:v>
                </c:pt>
                <c:pt idx="220">
                  <c:v>18.899999999999999</c:v>
                </c:pt>
                <c:pt idx="221">
                  <c:v>18.509999999999998</c:v>
                </c:pt>
                <c:pt idx="222">
                  <c:v>20.95</c:v>
                </c:pt>
                <c:pt idx="223">
                  <c:v>19.61</c:v>
                </c:pt>
                <c:pt idx="224">
                  <c:v>20.669999999999998</c:v>
                </c:pt>
                <c:pt idx="225">
                  <c:v>24.509999999999998</c:v>
                </c:pt>
                <c:pt idx="226">
                  <c:v>22.339999999999996</c:v>
                </c:pt>
                <c:pt idx="227">
                  <c:v>22.57</c:v>
                </c:pt>
                <c:pt idx="228">
                  <c:v>21.8</c:v>
                </c:pt>
                <c:pt idx="229">
                  <c:v>17.350000000000001</c:v>
                </c:pt>
                <c:pt idx="230">
                  <c:v>17.900000000000002</c:v>
                </c:pt>
                <c:pt idx="231">
                  <c:v>17.500000000000004</c:v>
                </c:pt>
                <c:pt idx="232">
                  <c:v>16.52</c:v>
                </c:pt>
                <c:pt idx="233">
                  <c:v>17.470000000000002</c:v>
                </c:pt>
                <c:pt idx="234">
                  <c:v>17.55</c:v>
                </c:pt>
                <c:pt idx="235">
                  <c:v>22.419999999999998</c:v>
                </c:pt>
                <c:pt idx="236">
                  <c:v>22.38</c:v>
                </c:pt>
                <c:pt idx="237">
                  <c:v>17.55</c:v>
                </c:pt>
                <c:pt idx="238">
                  <c:v>18.34</c:v>
                </c:pt>
                <c:pt idx="239">
                  <c:v>20.64</c:v>
                </c:pt>
                <c:pt idx="240">
                  <c:v>19.740000000000002</c:v>
                </c:pt>
                <c:pt idx="241">
                  <c:v>18.860000000000003</c:v>
                </c:pt>
                <c:pt idx="242">
                  <c:v>20.000000000000004</c:v>
                </c:pt>
                <c:pt idx="243">
                  <c:v>18.470000000000002</c:v>
                </c:pt>
                <c:pt idx="244">
                  <c:v>17.68</c:v>
                </c:pt>
                <c:pt idx="245">
                  <c:v>20.75</c:v>
                </c:pt>
                <c:pt idx="246">
                  <c:v>21.76</c:v>
                </c:pt>
                <c:pt idx="247">
                  <c:v>19.900000000000002</c:v>
                </c:pt>
                <c:pt idx="248">
                  <c:v>18.419999999999998</c:v>
                </c:pt>
                <c:pt idx="249">
                  <c:v>20.949999999999996</c:v>
                </c:pt>
                <c:pt idx="250">
                  <c:v>21.619999999999997</c:v>
                </c:pt>
                <c:pt idx="251">
                  <c:v>20.71</c:v>
                </c:pt>
                <c:pt idx="252">
                  <c:v>20.990000000000002</c:v>
                </c:pt>
                <c:pt idx="253">
                  <c:v>21.919999999999998</c:v>
                </c:pt>
                <c:pt idx="254">
                  <c:v>22.19</c:v>
                </c:pt>
                <c:pt idx="255">
                  <c:v>23.53</c:v>
                </c:pt>
                <c:pt idx="256">
                  <c:v>22.770000000000003</c:v>
                </c:pt>
                <c:pt idx="257">
                  <c:v>23.07</c:v>
                </c:pt>
                <c:pt idx="258">
                  <c:v>23.299999999999997</c:v>
                </c:pt>
                <c:pt idx="259">
                  <c:v>24.59</c:v>
                </c:pt>
                <c:pt idx="260">
                  <c:v>24.490000000000002</c:v>
                </c:pt>
                <c:pt idx="261">
                  <c:v>22.84</c:v>
                </c:pt>
                <c:pt idx="262">
                  <c:v>23.35</c:v>
                </c:pt>
                <c:pt idx="263">
                  <c:v>25.380000000000006</c:v>
                </c:pt>
                <c:pt idx="264">
                  <c:v>23.64</c:v>
                </c:pt>
                <c:pt idx="265">
                  <c:v>23.169999999999998</c:v>
                </c:pt>
                <c:pt idx="266">
                  <c:v>24.819999999999997</c:v>
                </c:pt>
                <c:pt idx="267">
                  <c:v>23.31</c:v>
                </c:pt>
                <c:pt idx="268">
                  <c:v>22</c:v>
                </c:pt>
                <c:pt idx="269">
                  <c:v>22.43</c:v>
                </c:pt>
                <c:pt idx="270">
                  <c:v>24.93</c:v>
                </c:pt>
                <c:pt idx="271">
                  <c:v>24.089999999999996</c:v>
                </c:pt>
                <c:pt idx="272">
                  <c:v>25.59</c:v>
                </c:pt>
                <c:pt idx="273">
                  <c:v>25.020000000000003</c:v>
                </c:pt>
                <c:pt idx="274">
                  <c:v>23.92</c:v>
                </c:pt>
                <c:pt idx="275">
                  <c:v>22.400000000000002</c:v>
                </c:pt>
                <c:pt idx="276">
                  <c:v>22.18</c:v>
                </c:pt>
                <c:pt idx="277">
                  <c:v>22</c:v>
                </c:pt>
                <c:pt idx="278">
                  <c:v>22.4</c:v>
                </c:pt>
                <c:pt idx="279">
                  <c:v>22.07</c:v>
                </c:pt>
                <c:pt idx="280">
                  <c:v>22.919999999999998</c:v>
                </c:pt>
                <c:pt idx="281">
                  <c:v>22.93</c:v>
                </c:pt>
                <c:pt idx="282">
                  <c:v>22.519999999999996</c:v>
                </c:pt>
                <c:pt idx="283">
                  <c:v>21.24</c:v>
                </c:pt>
                <c:pt idx="284">
                  <c:v>21.4</c:v>
                </c:pt>
                <c:pt idx="285">
                  <c:v>23.7</c:v>
                </c:pt>
                <c:pt idx="286">
                  <c:v>25.59</c:v>
                </c:pt>
                <c:pt idx="287">
                  <c:v>24</c:v>
                </c:pt>
                <c:pt idx="288">
                  <c:v>21</c:v>
                </c:pt>
                <c:pt idx="289">
                  <c:v>22.74</c:v>
                </c:pt>
                <c:pt idx="290">
                  <c:v>22.009999999999998</c:v>
                </c:pt>
                <c:pt idx="291">
                  <c:v>22.190000000000005</c:v>
                </c:pt>
                <c:pt idx="292">
                  <c:v>22.160000000000004</c:v>
                </c:pt>
                <c:pt idx="293">
                  <c:v>22.44</c:v>
                </c:pt>
                <c:pt idx="294">
                  <c:v>22.630000000000003</c:v>
                </c:pt>
                <c:pt idx="295">
                  <c:v>19.830000000000002</c:v>
                </c:pt>
                <c:pt idx="296">
                  <c:v>18.489999999999998</c:v>
                </c:pt>
                <c:pt idx="297">
                  <c:v>18.04</c:v>
                </c:pt>
                <c:pt idx="298">
                  <c:v>19.190000000000001</c:v>
                </c:pt>
                <c:pt idx="299">
                  <c:v>19.509999999999998</c:v>
                </c:pt>
                <c:pt idx="300">
                  <c:v>18.43</c:v>
                </c:pt>
                <c:pt idx="301">
                  <c:v>17.72</c:v>
                </c:pt>
                <c:pt idx="302">
                  <c:v>18.069999999999997</c:v>
                </c:pt>
                <c:pt idx="303">
                  <c:v>18.52</c:v>
                </c:pt>
                <c:pt idx="304">
                  <c:v>19.190000000000005</c:v>
                </c:pt>
                <c:pt idx="305">
                  <c:v>19.91</c:v>
                </c:pt>
                <c:pt idx="306">
                  <c:v>19.689999999999998</c:v>
                </c:pt>
                <c:pt idx="307">
                  <c:v>18.410000000000004</c:v>
                </c:pt>
                <c:pt idx="308">
                  <c:v>17.84</c:v>
                </c:pt>
                <c:pt idx="309">
                  <c:v>16.999999999999996</c:v>
                </c:pt>
                <c:pt idx="310">
                  <c:v>19.459999999999997</c:v>
                </c:pt>
                <c:pt idx="311">
                  <c:v>19.500000000000004</c:v>
                </c:pt>
                <c:pt idx="312">
                  <c:v>19.919999999999998</c:v>
                </c:pt>
                <c:pt idx="313">
                  <c:v>20.239999999999998</c:v>
                </c:pt>
                <c:pt idx="314">
                  <c:v>18.649999999999999</c:v>
                </c:pt>
                <c:pt idx="315">
                  <c:v>17.54</c:v>
                </c:pt>
                <c:pt idx="316">
                  <c:v>17.91</c:v>
                </c:pt>
                <c:pt idx="317">
                  <c:v>18</c:v>
                </c:pt>
                <c:pt idx="318">
                  <c:v>18.740000000000002</c:v>
                </c:pt>
                <c:pt idx="319">
                  <c:v>18.68</c:v>
                </c:pt>
                <c:pt idx="320">
                  <c:v>21.41</c:v>
                </c:pt>
                <c:pt idx="321">
                  <c:v>21.700000000000003</c:v>
                </c:pt>
                <c:pt idx="322">
                  <c:v>18.900000000000002</c:v>
                </c:pt>
                <c:pt idx="323">
                  <c:v>19.18</c:v>
                </c:pt>
                <c:pt idx="324">
                  <c:v>15.779999999999998</c:v>
                </c:pt>
                <c:pt idx="325">
                  <c:v>15.26</c:v>
                </c:pt>
                <c:pt idx="326">
                  <c:v>16.019999999999996</c:v>
                </c:pt>
                <c:pt idx="327">
                  <c:v>15.579999999999998</c:v>
                </c:pt>
                <c:pt idx="328">
                  <c:v>16.14</c:v>
                </c:pt>
                <c:pt idx="329">
                  <c:v>17.000000000000004</c:v>
                </c:pt>
                <c:pt idx="330">
                  <c:v>16.96</c:v>
                </c:pt>
                <c:pt idx="331">
                  <c:v>17.43</c:v>
                </c:pt>
                <c:pt idx="332">
                  <c:v>21.970000000000002</c:v>
                </c:pt>
                <c:pt idx="333">
                  <c:v>20.840000000000003</c:v>
                </c:pt>
                <c:pt idx="334">
                  <c:v>19.41</c:v>
                </c:pt>
                <c:pt idx="335">
                  <c:v>19.649999999999999</c:v>
                </c:pt>
                <c:pt idx="336">
                  <c:v>14.830000000000002</c:v>
                </c:pt>
                <c:pt idx="337">
                  <c:v>15.180000000000001</c:v>
                </c:pt>
                <c:pt idx="338">
                  <c:v>17.11</c:v>
                </c:pt>
                <c:pt idx="339">
                  <c:v>17.350000000000001</c:v>
                </c:pt>
                <c:pt idx="340">
                  <c:v>19.440000000000001</c:v>
                </c:pt>
                <c:pt idx="341">
                  <c:v>19.329999999999998</c:v>
                </c:pt>
                <c:pt idx="342">
                  <c:v>17.130000000000003</c:v>
                </c:pt>
                <c:pt idx="343">
                  <c:v>16.559999999999999</c:v>
                </c:pt>
                <c:pt idx="344">
                  <c:v>14.699999999999998</c:v>
                </c:pt>
                <c:pt idx="345">
                  <c:v>15.429999999999998</c:v>
                </c:pt>
                <c:pt idx="346">
                  <c:v>16.91</c:v>
                </c:pt>
                <c:pt idx="347">
                  <c:v>17.47</c:v>
                </c:pt>
                <c:pt idx="348">
                  <c:v>17</c:v>
                </c:pt>
                <c:pt idx="349">
                  <c:v>17.09</c:v>
                </c:pt>
                <c:pt idx="350">
                  <c:v>15.530000000000001</c:v>
                </c:pt>
                <c:pt idx="351">
                  <c:v>14.8</c:v>
                </c:pt>
                <c:pt idx="352">
                  <c:v>15.45</c:v>
                </c:pt>
                <c:pt idx="353">
                  <c:v>17.32</c:v>
                </c:pt>
                <c:pt idx="354">
                  <c:v>17.550000000000004</c:v>
                </c:pt>
                <c:pt idx="355">
                  <c:v>18.8</c:v>
                </c:pt>
                <c:pt idx="356">
                  <c:v>18.5</c:v>
                </c:pt>
                <c:pt idx="357">
                  <c:v>18.220000000000002</c:v>
                </c:pt>
                <c:pt idx="358">
                  <c:v>19.670000000000002</c:v>
                </c:pt>
                <c:pt idx="359">
                  <c:v>17.490000000000002</c:v>
                </c:pt>
                <c:pt idx="360">
                  <c:v>16.5</c:v>
                </c:pt>
                <c:pt idx="361">
                  <c:v>15.51</c:v>
                </c:pt>
                <c:pt idx="362">
                  <c:v>16.309999999999999</c:v>
                </c:pt>
                <c:pt idx="363">
                  <c:v>19.100000000000001</c:v>
                </c:pt>
                <c:pt idx="364">
                  <c:v>17.270000000000003</c:v>
                </c:pt>
                <c:pt idx="365">
                  <c:v>16.099999999999998</c:v>
                </c:pt>
                <c:pt idx="366">
                  <c:v>19.02</c:v>
                </c:pt>
                <c:pt idx="367">
                  <c:v>18.559999999999999</c:v>
                </c:pt>
                <c:pt idx="368">
                  <c:v>16.36</c:v>
                </c:pt>
                <c:pt idx="369">
                  <c:v>15.530000000000001</c:v>
                </c:pt>
                <c:pt idx="370">
                  <c:v>15.77</c:v>
                </c:pt>
                <c:pt idx="371">
                  <c:v>16.939999999999998</c:v>
                </c:pt>
                <c:pt idx="372">
                  <c:v>16.989999999999998</c:v>
                </c:pt>
                <c:pt idx="373">
                  <c:v>19.55</c:v>
                </c:pt>
                <c:pt idx="374">
                  <c:v>20.05</c:v>
                </c:pt>
                <c:pt idx="375">
                  <c:v>18.09</c:v>
                </c:pt>
                <c:pt idx="376">
                  <c:v>17.8</c:v>
                </c:pt>
                <c:pt idx="377">
                  <c:v>17.5</c:v>
                </c:pt>
                <c:pt idx="378">
                  <c:v>17.690000000000001</c:v>
                </c:pt>
                <c:pt idx="379">
                  <c:v>19.050000000000004</c:v>
                </c:pt>
                <c:pt idx="380">
                  <c:v>17.28</c:v>
                </c:pt>
                <c:pt idx="381">
                  <c:v>17.55</c:v>
                </c:pt>
                <c:pt idx="382">
                  <c:v>20.79</c:v>
                </c:pt>
                <c:pt idx="383">
                  <c:v>21.479999999999997</c:v>
                </c:pt>
                <c:pt idx="384">
                  <c:v>22.05</c:v>
                </c:pt>
                <c:pt idx="385">
                  <c:v>21.4</c:v>
                </c:pt>
                <c:pt idx="386">
                  <c:v>18.8</c:v>
                </c:pt>
                <c:pt idx="387">
                  <c:v>17.95</c:v>
                </c:pt>
                <c:pt idx="388">
                  <c:v>20.05</c:v>
                </c:pt>
                <c:pt idx="389">
                  <c:v>20.51</c:v>
                </c:pt>
                <c:pt idx="390">
                  <c:v>17.93</c:v>
                </c:pt>
                <c:pt idx="391">
                  <c:v>16.009999999999998</c:v>
                </c:pt>
                <c:pt idx="392">
                  <c:v>15.6</c:v>
                </c:pt>
                <c:pt idx="393">
                  <c:v>16</c:v>
                </c:pt>
                <c:pt idx="394">
                  <c:v>15.969999999999999</c:v>
                </c:pt>
                <c:pt idx="395">
                  <c:v>14.789999999999997</c:v>
                </c:pt>
                <c:pt idx="396">
                  <c:v>15.869999999999996</c:v>
                </c:pt>
                <c:pt idx="397">
                  <c:v>16.93</c:v>
                </c:pt>
                <c:pt idx="398">
                  <c:v>17.619999999999997</c:v>
                </c:pt>
                <c:pt idx="399">
                  <c:v>17.39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3D-4526-8AE5-F852885FB7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6625647"/>
        <c:axId val="1273935775"/>
      </c:lineChart>
      <c:catAx>
        <c:axId val="1446625647"/>
        <c:scaling>
          <c:orientation val="minMax"/>
        </c:scaling>
        <c:delete val="1"/>
        <c:axPos val="b"/>
        <c:majorTickMark val="none"/>
        <c:minorTickMark val="none"/>
        <c:tickLblPos val="nextTo"/>
        <c:crossAx val="1273935775"/>
        <c:crosses val="autoZero"/>
        <c:auto val="1"/>
        <c:lblAlgn val="ctr"/>
        <c:lblOffset val="100"/>
        <c:noMultiLvlLbl val="0"/>
      </c:catAx>
      <c:valAx>
        <c:axId val="1273935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46625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2</xdr:row>
      <xdr:rowOff>25400</xdr:rowOff>
    </xdr:from>
    <xdr:to>
      <xdr:col>15</xdr:col>
      <xdr:colOff>347611</xdr:colOff>
      <xdr:row>17</xdr:row>
      <xdr:rowOff>162003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36C05FC8-3608-4092-B58D-4B39D8A9A7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406400</xdr:colOff>
      <xdr:row>2</xdr:row>
      <xdr:rowOff>25400</xdr:rowOff>
    </xdr:from>
    <xdr:to>
      <xdr:col>30</xdr:col>
      <xdr:colOff>325523</xdr:colOff>
      <xdr:row>17</xdr:row>
      <xdr:rowOff>162003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3196572B-DDDE-46A1-BF82-848395C46E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304800</xdr:colOff>
      <xdr:row>19</xdr:row>
      <xdr:rowOff>25400</xdr:rowOff>
    </xdr:from>
    <xdr:to>
      <xdr:col>15</xdr:col>
      <xdr:colOff>347611</xdr:colOff>
      <xdr:row>34</xdr:row>
      <xdr:rowOff>157585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6C515BE8-9687-45E1-A42A-ED2400F6BB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406400</xdr:colOff>
      <xdr:row>19</xdr:row>
      <xdr:rowOff>25400</xdr:rowOff>
    </xdr:from>
    <xdr:to>
      <xdr:col>30</xdr:col>
      <xdr:colOff>325523</xdr:colOff>
      <xdr:row>34</xdr:row>
      <xdr:rowOff>157585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C3424CFB-41B1-424C-BBEE-2C620B6E40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304800</xdr:colOff>
      <xdr:row>36</xdr:row>
      <xdr:rowOff>25400</xdr:rowOff>
    </xdr:from>
    <xdr:to>
      <xdr:col>15</xdr:col>
      <xdr:colOff>347606</xdr:colOff>
      <xdr:row>51</xdr:row>
      <xdr:rowOff>162002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938A0EF5-29CE-4362-A380-F4813ADA5F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406400</xdr:colOff>
      <xdr:row>36</xdr:row>
      <xdr:rowOff>25400</xdr:rowOff>
    </xdr:from>
    <xdr:to>
      <xdr:col>30</xdr:col>
      <xdr:colOff>325518</xdr:colOff>
      <xdr:row>51</xdr:row>
      <xdr:rowOff>162002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9E75F75F-AAE7-4A76-8C6F-5FF65A4EB0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31</xdr:col>
      <xdr:colOff>370013</xdr:colOff>
      <xdr:row>2</xdr:row>
      <xdr:rowOff>25400</xdr:rowOff>
    </xdr:from>
    <xdr:to>
      <xdr:col>45</xdr:col>
      <xdr:colOff>174284</xdr:colOff>
      <xdr:row>17</xdr:row>
      <xdr:rowOff>157585</xdr:rowOff>
    </xdr:to>
    <xdr:graphicFrame macro="">
      <xdr:nvGraphicFramePr>
        <xdr:cNvPr id="20" name="Gráfico 19">
          <a:extLst>
            <a:ext uri="{FF2B5EF4-FFF2-40B4-BE49-F238E27FC236}">
              <a16:creationId xmlns:a16="http://schemas.microsoft.com/office/drawing/2014/main" id="{00C6C167-49DF-441F-86E1-4262CAFF07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31</xdr:col>
      <xdr:colOff>400955</xdr:colOff>
      <xdr:row>18</xdr:row>
      <xdr:rowOff>103570</xdr:rowOff>
    </xdr:from>
    <xdr:to>
      <xdr:col>45</xdr:col>
      <xdr:colOff>205226</xdr:colOff>
      <xdr:row>34</xdr:row>
      <xdr:rowOff>57955</xdr:rowOff>
    </xdr:to>
    <xdr:graphicFrame macro="">
      <xdr:nvGraphicFramePr>
        <xdr:cNvPr id="21" name="Gráfico 20">
          <a:extLst>
            <a:ext uri="{FF2B5EF4-FFF2-40B4-BE49-F238E27FC236}">
              <a16:creationId xmlns:a16="http://schemas.microsoft.com/office/drawing/2014/main" id="{2D698E67-39D1-4DDF-BFB9-2B2893145E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31</xdr:col>
      <xdr:colOff>330200</xdr:colOff>
      <xdr:row>36</xdr:row>
      <xdr:rowOff>31775</xdr:rowOff>
    </xdr:from>
    <xdr:to>
      <xdr:col>45</xdr:col>
      <xdr:colOff>134466</xdr:colOff>
      <xdr:row>51</xdr:row>
      <xdr:rowOff>163960</xdr:rowOff>
    </xdr:to>
    <xdr:graphicFrame macro="">
      <xdr:nvGraphicFramePr>
        <xdr:cNvPr id="22" name="Gráfico 21">
          <a:extLst>
            <a:ext uri="{FF2B5EF4-FFF2-40B4-BE49-F238E27FC236}">
              <a16:creationId xmlns:a16="http://schemas.microsoft.com/office/drawing/2014/main" id="{705C7686-9A72-47D3-986B-B02C4158CB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D79A6-90BB-4B18-BEF0-E515AE70EEA6}">
  <dimension ref="A1:AC83"/>
  <sheetViews>
    <sheetView topLeftCell="M1" zoomScaleNormal="100" workbookViewId="0">
      <selection activeCell="AB3" sqref="AB3:AC3"/>
    </sheetView>
  </sheetViews>
  <sheetFormatPr baseColWidth="10" defaultRowHeight="14.4" x14ac:dyDescent="0.3"/>
  <cols>
    <col min="22" max="22" width="3" bestFit="1" customWidth="1"/>
    <col min="23" max="23" width="11" bestFit="1" customWidth="1"/>
    <col min="24" max="24" width="10.33203125" bestFit="1" customWidth="1"/>
    <col min="25" max="25" width="11.6640625" bestFit="1" customWidth="1"/>
    <col min="28" max="28" width="16" customWidth="1"/>
    <col min="29" max="29" width="15.21875" customWidth="1"/>
  </cols>
  <sheetData>
    <row r="1" spans="1:29" x14ac:dyDescent="0.3">
      <c r="A1" s="6" t="s">
        <v>20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</row>
    <row r="2" spans="1:29" x14ac:dyDescent="0.3">
      <c r="A2" s="7" t="s">
        <v>2</v>
      </c>
      <c r="B2" s="7"/>
      <c r="C2" s="7" t="s">
        <v>3</v>
      </c>
      <c r="D2" s="7"/>
      <c r="E2" s="7" t="s">
        <v>4</v>
      </c>
      <c r="F2" s="7"/>
      <c r="G2" s="7" t="s">
        <v>5</v>
      </c>
      <c r="H2" s="7"/>
      <c r="I2" s="7" t="s">
        <v>7</v>
      </c>
      <c r="J2" s="7"/>
      <c r="K2" s="7" t="s">
        <v>8</v>
      </c>
      <c r="L2" s="7"/>
      <c r="M2" s="7" t="s">
        <v>9</v>
      </c>
      <c r="N2" s="7"/>
      <c r="O2" s="7" t="s">
        <v>10</v>
      </c>
      <c r="P2" s="7"/>
      <c r="Q2" s="7" t="s">
        <v>11</v>
      </c>
      <c r="R2" s="7"/>
      <c r="S2" s="7" t="s">
        <v>12</v>
      </c>
      <c r="T2" s="7"/>
      <c r="V2" s="7" t="s">
        <v>18</v>
      </c>
      <c r="W2" s="7"/>
      <c r="X2" s="7"/>
      <c r="Y2" s="7"/>
      <c r="Z2" s="7"/>
    </row>
    <row r="3" spans="1:29" x14ac:dyDescent="0.3">
      <c r="A3" s="1" t="s">
        <v>0</v>
      </c>
      <c r="B3" s="1" t="s">
        <v>1</v>
      </c>
      <c r="C3" s="1" t="s">
        <v>0</v>
      </c>
      <c r="D3" s="1" t="s">
        <v>1</v>
      </c>
      <c r="E3" s="1" t="s">
        <v>0</v>
      </c>
      <c r="F3" s="1" t="s">
        <v>1</v>
      </c>
      <c r="G3" s="1" t="s">
        <v>0</v>
      </c>
      <c r="H3" s="1" t="s">
        <v>1</v>
      </c>
      <c r="I3" s="1" t="s">
        <v>0</v>
      </c>
      <c r="J3" s="1" t="s">
        <v>1</v>
      </c>
      <c r="K3" s="1" t="s">
        <v>0</v>
      </c>
      <c r="L3" s="1" t="s">
        <v>1</v>
      </c>
      <c r="M3" s="1" t="s">
        <v>0</v>
      </c>
      <c r="N3" s="1" t="s">
        <v>1</v>
      </c>
      <c r="O3" s="1" t="s">
        <v>0</v>
      </c>
      <c r="P3" s="1" t="s">
        <v>1</v>
      </c>
      <c r="Q3" s="1" t="s">
        <v>0</v>
      </c>
      <c r="R3" s="1" t="s">
        <v>1</v>
      </c>
      <c r="S3" s="1" t="s">
        <v>0</v>
      </c>
      <c r="T3" s="1" t="s">
        <v>1</v>
      </c>
      <c r="V3" s="1" t="s">
        <v>17</v>
      </c>
      <c r="W3" s="1" t="s">
        <v>16</v>
      </c>
      <c r="X3" s="1" t="s">
        <v>6</v>
      </c>
      <c r="Y3" s="1" t="s">
        <v>13</v>
      </c>
      <c r="Z3" s="1" t="s">
        <v>14</v>
      </c>
      <c r="AB3" s="1" t="s">
        <v>24</v>
      </c>
      <c r="AC3" s="1" t="s">
        <v>25</v>
      </c>
    </row>
    <row r="4" spans="1:29" x14ac:dyDescent="0.3">
      <c r="A4" s="2">
        <v>1749237849</v>
      </c>
      <c r="B4" s="2">
        <v>0</v>
      </c>
      <c r="C4" s="2">
        <v>1543381142</v>
      </c>
      <c r="D4" s="2">
        <v>0</v>
      </c>
      <c r="E4" s="2">
        <v>1633105647</v>
      </c>
      <c r="F4" s="2">
        <v>0</v>
      </c>
      <c r="G4" s="2">
        <v>1603039539</v>
      </c>
      <c r="H4" s="2">
        <v>0</v>
      </c>
      <c r="I4" s="2">
        <v>1826474579</v>
      </c>
      <c r="J4" s="2">
        <v>0</v>
      </c>
      <c r="K4" s="2">
        <v>1675850255</v>
      </c>
      <c r="L4" s="2">
        <v>0</v>
      </c>
      <c r="M4" s="2">
        <v>1793264504</v>
      </c>
      <c r="N4" s="2">
        <v>0</v>
      </c>
      <c r="O4" s="2">
        <v>1772779969</v>
      </c>
      <c r="P4" s="2">
        <v>0</v>
      </c>
      <c r="Q4" s="2">
        <v>1755990621</v>
      </c>
      <c r="R4" s="2">
        <v>0</v>
      </c>
      <c r="S4" s="2">
        <v>1604621786</v>
      </c>
      <c r="T4" s="2">
        <v>0</v>
      </c>
      <c r="V4" s="4">
        <v>1</v>
      </c>
      <c r="W4" s="3">
        <f>SUM(A4,C4,E4,G4,I4,K4,M4,O4,Q4,S4)/10000000</f>
        <v>1695.7745891</v>
      </c>
      <c r="X4" s="3">
        <f>SUM(B4,D4,F4,H4,J4,L4,N4,P4,R4,T4)/10</f>
        <v>0</v>
      </c>
      <c r="Y4" s="3">
        <f>_xlfn.STDEV.S(A4,C4,E4,G4,I4,K4,M4,O4,Q4,S4)/1000000</f>
        <v>96.296793069856221</v>
      </c>
      <c r="Z4" s="3">
        <f>_xlfn.STDEV.S(B4,D4,F4,H4,J4,L4,N4,P4,R4,T4)</f>
        <v>0</v>
      </c>
      <c r="AB4" s="3">
        <f>AVERAGE(W4:W83)</f>
        <v>210.59334946500002</v>
      </c>
      <c r="AC4" s="3">
        <f>AVERAGE(X4:X83)</f>
        <v>13.448374999999999</v>
      </c>
    </row>
    <row r="5" spans="1:29" x14ac:dyDescent="0.3">
      <c r="A5" s="2">
        <v>192622711</v>
      </c>
      <c r="B5" s="2">
        <v>0</v>
      </c>
      <c r="C5" s="2">
        <v>186035005</v>
      </c>
      <c r="D5" s="2">
        <v>0</v>
      </c>
      <c r="E5" s="2">
        <v>192354584</v>
      </c>
      <c r="F5" s="2">
        <v>0</v>
      </c>
      <c r="G5" s="2">
        <v>195266773</v>
      </c>
      <c r="H5" s="2">
        <v>0</v>
      </c>
      <c r="I5" s="2">
        <v>180376122</v>
      </c>
      <c r="J5" s="2">
        <v>0</v>
      </c>
      <c r="K5" s="2">
        <v>188920253</v>
      </c>
      <c r="L5" s="2">
        <v>0</v>
      </c>
      <c r="M5" s="2">
        <v>184405291</v>
      </c>
      <c r="N5" s="2">
        <v>10</v>
      </c>
      <c r="O5" s="2">
        <v>202815372</v>
      </c>
      <c r="P5" s="2">
        <v>0</v>
      </c>
      <c r="Q5" s="2">
        <v>206848392</v>
      </c>
      <c r="R5" s="2">
        <v>5.8</v>
      </c>
      <c r="S5" s="2">
        <v>308705307</v>
      </c>
      <c r="T5" s="2">
        <v>7.9</v>
      </c>
      <c r="V5" s="5">
        <v>2</v>
      </c>
      <c r="W5" s="3">
        <f t="shared" ref="W5:W68" si="0">SUM(A5,C5,E5,G5,I5,K5,M5,O5,Q5,S5)/10000000</f>
        <v>203.834981</v>
      </c>
      <c r="X5" s="3">
        <f t="shared" ref="X5:X68" si="1">SUM(B5,D5,F5,H5,J5,L5,N5,P5,R5,T5)/10</f>
        <v>2.37</v>
      </c>
      <c r="Y5" s="3">
        <f t="shared" ref="Y5:Y68" si="2">_xlfn.STDEV.S(A5,C5,E5,G5,I5,K5,M5,O5,Q5,S5)/1000000</f>
        <v>37.721130832978922</v>
      </c>
      <c r="Z5" s="3">
        <f t="shared" ref="Z5:Z68" si="3">_xlfn.STDEV.S(B5,D5,F5,H5,J5,L5,N5,P5,R5,T5)</f>
        <v>3.9423766097790973</v>
      </c>
      <c r="AB5" s="1" t="s">
        <v>22</v>
      </c>
      <c r="AC5" s="1" t="s">
        <v>23</v>
      </c>
    </row>
    <row r="6" spans="1:29" x14ac:dyDescent="0.3">
      <c r="A6" s="2">
        <v>188892457</v>
      </c>
      <c r="B6" s="2">
        <v>14.8</v>
      </c>
      <c r="C6" s="2">
        <v>199478543</v>
      </c>
      <c r="D6" s="2">
        <v>12.8</v>
      </c>
      <c r="E6" s="2">
        <v>177296727</v>
      </c>
      <c r="F6" s="2">
        <v>17.3</v>
      </c>
      <c r="G6" s="2">
        <v>219924163</v>
      </c>
      <c r="H6" s="2">
        <v>11.5</v>
      </c>
      <c r="I6" s="2">
        <v>199666702</v>
      </c>
      <c r="J6" s="2">
        <v>18.5</v>
      </c>
      <c r="K6" s="2">
        <v>188097485</v>
      </c>
      <c r="L6" s="2">
        <v>18.5</v>
      </c>
      <c r="M6" s="2">
        <v>194872494</v>
      </c>
      <c r="N6" s="2">
        <v>9.6</v>
      </c>
      <c r="O6" s="2">
        <v>216627103</v>
      </c>
      <c r="P6" s="2">
        <v>9.9</v>
      </c>
      <c r="Q6" s="2">
        <v>194128839</v>
      </c>
      <c r="R6" s="2">
        <v>5.8</v>
      </c>
      <c r="S6" s="2">
        <v>210671441</v>
      </c>
      <c r="T6" s="2">
        <v>7.9</v>
      </c>
      <c r="V6" s="4">
        <v>3</v>
      </c>
      <c r="W6" s="3">
        <f t="shared" si="0"/>
        <v>198.96559540000001</v>
      </c>
      <c r="X6" s="3">
        <f t="shared" si="1"/>
        <v>12.66</v>
      </c>
      <c r="Y6" s="3">
        <f t="shared" si="2"/>
        <v>13.40913197802511</v>
      </c>
      <c r="Z6" s="3">
        <f t="shared" si="3"/>
        <v>4.5016540170129593</v>
      </c>
      <c r="AB6" s="3">
        <f>AVERAGE(Y4:Y83)</f>
        <v>21.517420110770932</v>
      </c>
      <c r="AC6" s="3">
        <f>AVERAGE(Z4:Z83)</f>
        <v>4.7151492334696838</v>
      </c>
    </row>
    <row r="7" spans="1:29" x14ac:dyDescent="0.3">
      <c r="A7" s="2">
        <v>198461201</v>
      </c>
      <c r="B7" s="2">
        <v>14.8</v>
      </c>
      <c r="C7" s="2">
        <v>215704696</v>
      </c>
      <c r="D7" s="2">
        <v>12.8</v>
      </c>
      <c r="E7" s="2">
        <v>218952150</v>
      </c>
      <c r="F7" s="2">
        <v>17.3</v>
      </c>
      <c r="G7" s="2">
        <v>205044202</v>
      </c>
      <c r="H7" s="2">
        <v>11.5</v>
      </c>
      <c r="I7" s="2">
        <v>194382426</v>
      </c>
      <c r="J7" s="2">
        <v>8.6</v>
      </c>
      <c r="K7" s="2">
        <v>183376831</v>
      </c>
      <c r="L7" s="2">
        <v>18.5</v>
      </c>
      <c r="M7" s="2">
        <v>195559275</v>
      </c>
      <c r="N7" s="2">
        <v>9.6</v>
      </c>
      <c r="O7" s="2">
        <v>190281413</v>
      </c>
      <c r="P7" s="2">
        <v>9.9</v>
      </c>
      <c r="Q7" s="2">
        <v>215394662</v>
      </c>
      <c r="R7" s="2">
        <v>15.9</v>
      </c>
      <c r="S7" s="2">
        <v>215385681</v>
      </c>
      <c r="T7" s="2">
        <v>12</v>
      </c>
      <c r="V7" s="5">
        <v>4</v>
      </c>
      <c r="W7" s="3">
        <f t="shared" si="0"/>
        <v>203.25425369999999</v>
      </c>
      <c r="X7" s="3">
        <f t="shared" si="1"/>
        <v>13.09</v>
      </c>
      <c r="Y7" s="3">
        <f t="shared" si="2"/>
        <v>12.576452095495862</v>
      </c>
      <c r="Z7" s="3">
        <f t="shared" si="3"/>
        <v>3.4014539374933297</v>
      </c>
    </row>
    <row r="8" spans="1:29" x14ac:dyDescent="0.3">
      <c r="A8" s="2">
        <v>190045359</v>
      </c>
      <c r="B8" s="2">
        <v>16.2</v>
      </c>
      <c r="C8" s="2">
        <v>205654436</v>
      </c>
      <c r="D8" s="2">
        <v>16.2</v>
      </c>
      <c r="E8" s="2">
        <v>222655463</v>
      </c>
      <c r="F8" s="2">
        <v>27.3</v>
      </c>
      <c r="G8" s="2">
        <v>216310226</v>
      </c>
      <c r="H8" s="2">
        <v>13.2</v>
      </c>
      <c r="I8" s="2">
        <v>192339189</v>
      </c>
      <c r="J8" s="2">
        <v>8.6</v>
      </c>
      <c r="K8" s="2">
        <v>187076722</v>
      </c>
      <c r="L8" s="2">
        <v>10.7</v>
      </c>
      <c r="M8" s="2">
        <v>188881339</v>
      </c>
      <c r="N8" s="2">
        <v>18.3</v>
      </c>
      <c r="O8" s="2">
        <v>214198568</v>
      </c>
      <c r="P8" s="2">
        <v>15.7</v>
      </c>
      <c r="Q8" s="2">
        <v>220529266</v>
      </c>
      <c r="R8" s="2">
        <v>15.9</v>
      </c>
      <c r="S8" s="2">
        <v>291153915</v>
      </c>
      <c r="T8" s="2">
        <v>12</v>
      </c>
      <c r="V8" s="4">
        <v>5</v>
      </c>
      <c r="W8" s="3">
        <f t="shared" si="0"/>
        <v>212.8844483</v>
      </c>
      <c r="X8" s="3">
        <f t="shared" si="1"/>
        <v>15.41</v>
      </c>
      <c r="Y8" s="3">
        <f t="shared" si="2"/>
        <v>30.789033035466204</v>
      </c>
      <c r="Z8" s="3">
        <f t="shared" si="3"/>
        <v>5.1247655772944665</v>
      </c>
    </row>
    <row r="9" spans="1:29" x14ac:dyDescent="0.3">
      <c r="A9" s="2">
        <v>195093581</v>
      </c>
      <c r="B9" s="2">
        <v>16.2</v>
      </c>
      <c r="C9" s="2">
        <v>202074710</v>
      </c>
      <c r="D9" s="2">
        <v>16.2</v>
      </c>
      <c r="E9" s="2">
        <v>194720256</v>
      </c>
      <c r="F9" s="2">
        <v>27.3</v>
      </c>
      <c r="G9" s="2">
        <v>186268921</v>
      </c>
      <c r="H9" s="2">
        <v>13.2</v>
      </c>
      <c r="I9" s="2">
        <v>187512481</v>
      </c>
      <c r="J9" s="2">
        <v>14.1</v>
      </c>
      <c r="K9" s="2">
        <v>195258648</v>
      </c>
      <c r="L9" s="2">
        <v>10.7</v>
      </c>
      <c r="M9" s="2">
        <v>208437052</v>
      </c>
      <c r="N9" s="2">
        <v>18.3</v>
      </c>
      <c r="O9" s="2">
        <v>229999654</v>
      </c>
      <c r="P9" s="2">
        <v>15.7</v>
      </c>
      <c r="Q9" s="2">
        <v>192867317</v>
      </c>
      <c r="R9" s="2">
        <v>20.8</v>
      </c>
      <c r="S9" s="2">
        <v>182529687</v>
      </c>
      <c r="T9" s="2">
        <v>14.2</v>
      </c>
      <c r="V9" s="5">
        <v>6</v>
      </c>
      <c r="W9" s="3">
        <f t="shared" si="0"/>
        <v>197.4762307</v>
      </c>
      <c r="X9" s="3">
        <f t="shared" si="1"/>
        <v>16.669999999999998</v>
      </c>
      <c r="Y9" s="3">
        <f t="shared" si="2"/>
        <v>13.690102347768365</v>
      </c>
      <c r="Z9" s="3">
        <f t="shared" si="3"/>
        <v>4.6485481604475147</v>
      </c>
    </row>
    <row r="10" spans="1:29" x14ac:dyDescent="0.3">
      <c r="A10" s="2">
        <v>198845217</v>
      </c>
      <c r="B10" s="2">
        <v>13.1</v>
      </c>
      <c r="C10" s="2">
        <v>187367085</v>
      </c>
      <c r="D10" s="2">
        <v>15.8</v>
      </c>
      <c r="E10" s="2">
        <v>174893851</v>
      </c>
      <c r="F10" s="2">
        <v>12.9</v>
      </c>
      <c r="G10" s="2">
        <v>192661626</v>
      </c>
      <c r="H10" s="2">
        <v>9.3000000000000007</v>
      </c>
      <c r="I10" s="2">
        <v>201078750</v>
      </c>
      <c r="J10" s="2">
        <v>14.1</v>
      </c>
      <c r="K10" s="2">
        <v>196211418</v>
      </c>
      <c r="L10" s="2">
        <v>11.6</v>
      </c>
      <c r="M10" s="2">
        <v>183289594</v>
      </c>
      <c r="N10" s="2">
        <v>22.2</v>
      </c>
      <c r="O10" s="2">
        <v>226567034</v>
      </c>
      <c r="P10" s="2">
        <v>12.2</v>
      </c>
      <c r="Q10" s="2">
        <v>195711085</v>
      </c>
      <c r="R10" s="2">
        <v>20.8</v>
      </c>
      <c r="S10" s="2">
        <v>190637633</v>
      </c>
      <c r="T10" s="2">
        <v>14.2</v>
      </c>
      <c r="V10" s="4">
        <v>7</v>
      </c>
      <c r="W10" s="3">
        <f t="shared" si="0"/>
        <v>194.7263293</v>
      </c>
      <c r="X10" s="3">
        <f t="shared" si="1"/>
        <v>14.62</v>
      </c>
      <c r="Y10" s="3">
        <f t="shared" si="2"/>
        <v>13.636508254286996</v>
      </c>
      <c r="Z10" s="3">
        <f t="shared" si="3"/>
        <v>4.0281785241250452</v>
      </c>
    </row>
    <row r="11" spans="1:29" x14ac:dyDescent="0.3">
      <c r="A11" s="2">
        <v>186500699</v>
      </c>
      <c r="B11" s="2">
        <v>13.1</v>
      </c>
      <c r="C11" s="2">
        <v>186522509</v>
      </c>
      <c r="D11" s="2">
        <v>15.8</v>
      </c>
      <c r="E11" s="2">
        <v>199052192</v>
      </c>
      <c r="F11" s="2">
        <v>12.9</v>
      </c>
      <c r="G11" s="2">
        <v>201898953</v>
      </c>
      <c r="H11" s="2">
        <v>9.3000000000000007</v>
      </c>
      <c r="I11" s="2">
        <v>181234383</v>
      </c>
      <c r="J11" s="2">
        <v>14.1</v>
      </c>
      <c r="K11" s="2">
        <v>187432941</v>
      </c>
      <c r="L11" s="2">
        <v>11.6</v>
      </c>
      <c r="M11" s="2">
        <v>217018817</v>
      </c>
      <c r="N11" s="2">
        <v>22.2</v>
      </c>
      <c r="O11" s="2">
        <v>216670722</v>
      </c>
      <c r="P11" s="2">
        <v>12.2</v>
      </c>
      <c r="Q11" s="2">
        <v>200050290</v>
      </c>
      <c r="R11" s="2">
        <v>15.5</v>
      </c>
      <c r="S11" s="2">
        <v>202397147</v>
      </c>
      <c r="T11" s="2">
        <v>20.5</v>
      </c>
      <c r="V11" s="5">
        <v>8</v>
      </c>
      <c r="W11" s="3">
        <f t="shared" si="0"/>
        <v>197.8778653</v>
      </c>
      <c r="X11" s="3">
        <f t="shared" si="1"/>
        <v>14.719999999999999</v>
      </c>
      <c r="Y11" s="3">
        <f t="shared" si="2"/>
        <v>12.502110919538374</v>
      </c>
      <c r="Z11" s="3">
        <f t="shared" si="3"/>
        <v>3.9849160035759317</v>
      </c>
    </row>
    <row r="12" spans="1:29" x14ac:dyDescent="0.3">
      <c r="A12" s="2">
        <v>194718546</v>
      </c>
      <c r="B12" s="2">
        <v>12.7</v>
      </c>
      <c r="C12" s="2">
        <v>200070816</v>
      </c>
      <c r="D12" s="2">
        <v>15.7</v>
      </c>
      <c r="E12" s="2">
        <v>197687183</v>
      </c>
      <c r="F12" s="2">
        <v>10.9</v>
      </c>
      <c r="G12" s="2">
        <v>181910045</v>
      </c>
      <c r="H12" s="2">
        <v>14.2</v>
      </c>
      <c r="I12" s="2">
        <v>184073874</v>
      </c>
      <c r="J12" s="2">
        <v>14.1</v>
      </c>
      <c r="K12" s="2">
        <v>240232085</v>
      </c>
      <c r="L12" s="2">
        <v>9.1</v>
      </c>
      <c r="M12" s="2">
        <v>183600056</v>
      </c>
      <c r="N12" s="2">
        <v>34.700000000000003</v>
      </c>
      <c r="O12" s="2">
        <v>174772830</v>
      </c>
      <c r="P12" s="2">
        <v>12.6</v>
      </c>
      <c r="Q12" s="2">
        <v>178995291</v>
      </c>
      <c r="R12" s="2">
        <v>15.5</v>
      </c>
      <c r="S12" s="2">
        <v>180198226</v>
      </c>
      <c r="T12" s="2">
        <v>20.5</v>
      </c>
      <c r="V12" s="4">
        <v>9</v>
      </c>
      <c r="W12" s="3">
        <f t="shared" si="0"/>
        <v>191.6258952</v>
      </c>
      <c r="X12" s="3">
        <f t="shared" si="1"/>
        <v>16</v>
      </c>
      <c r="Y12" s="3">
        <f t="shared" si="2"/>
        <v>19.061819108633973</v>
      </c>
      <c r="Z12" s="3">
        <f t="shared" si="3"/>
        <v>7.2510535632953195</v>
      </c>
    </row>
    <row r="13" spans="1:29" x14ac:dyDescent="0.3">
      <c r="A13" s="2">
        <v>182126856</v>
      </c>
      <c r="B13" s="2">
        <v>12.7</v>
      </c>
      <c r="C13" s="2">
        <v>187351263</v>
      </c>
      <c r="D13" s="2">
        <v>15.7</v>
      </c>
      <c r="E13" s="2">
        <v>159119707</v>
      </c>
      <c r="F13" s="2">
        <v>10.9</v>
      </c>
      <c r="G13" s="2">
        <v>209390677</v>
      </c>
      <c r="H13" s="2">
        <v>14.2</v>
      </c>
      <c r="I13" s="2">
        <v>175942837</v>
      </c>
      <c r="J13" s="2">
        <v>19.899999999999999</v>
      </c>
      <c r="K13" s="2">
        <v>196901191</v>
      </c>
      <c r="L13" s="2">
        <v>9.1</v>
      </c>
      <c r="M13" s="2">
        <v>176091227</v>
      </c>
      <c r="N13" s="2">
        <v>34.700000000000003</v>
      </c>
      <c r="O13" s="2">
        <v>190969476</v>
      </c>
      <c r="P13" s="2">
        <v>12.6</v>
      </c>
      <c r="Q13" s="2">
        <v>194050582</v>
      </c>
      <c r="R13" s="2">
        <v>13.4</v>
      </c>
      <c r="S13" s="2">
        <v>192925048</v>
      </c>
      <c r="T13" s="2">
        <v>29.5</v>
      </c>
      <c r="V13" s="5">
        <v>10</v>
      </c>
      <c r="W13" s="3">
        <f t="shared" si="0"/>
        <v>186.4868864</v>
      </c>
      <c r="X13" s="3">
        <f t="shared" si="1"/>
        <v>17.270000000000003</v>
      </c>
      <c r="Y13" s="3">
        <f t="shared" si="2"/>
        <v>13.903479268822592</v>
      </c>
      <c r="Z13" s="3">
        <f t="shared" si="3"/>
        <v>8.4141481380404031</v>
      </c>
    </row>
    <row r="14" spans="1:29" x14ac:dyDescent="0.3">
      <c r="A14" s="2">
        <v>199691933</v>
      </c>
      <c r="B14" s="2">
        <v>10.4</v>
      </c>
      <c r="C14" s="2">
        <v>194485486</v>
      </c>
      <c r="D14" s="2">
        <v>20.9</v>
      </c>
      <c r="E14" s="2">
        <v>183323377</v>
      </c>
      <c r="F14" s="2">
        <v>19.5</v>
      </c>
      <c r="G14" s="2">
        <v>179941218</v>
      </c>
      <c r="H14" s="2">
        <v>14.7</v>
      </c>
      <c r="I14" s="2">
        <v>221481179</v>
      </c>
      <c r="J14" s="2">
        <v>19.899999999999999</v>
      </c>
      <c r="K14" s="2">
        <v>188215084</v>
      </c>
      <c r="L14" s="2">
        <v>12.2</v>
      </c>
      <c r="M14" s="2">
        <v>189088313</v>
      </c>
      <c r="N14" s="2">
        <v>16.600000000000001</v>
      </c>
      <c r="O14" s="2">
        <v>180189245</v>
      </c>
      <c r="P14" s="2">
        <v>19.399999999999999</v>
      </c>
      <c r="Q14" s="2">
        <v>182168765</v>
      </c>
      <c r="R14" s="2">
        <v>13.4</v>
      </c>
      <c r="S14" s="2">
        <v>173459993</v>
      </c>
      <c r="T14" s="2">
        <v>29.5</v>
      </c>
      <c r="V14" s="4">
        <v>11</v>
      </c>
      <c r="W14" s="3">
        <f t="shared" si="0"/>
        <v>189.2044593</v>
      </c>
      <c r="X14" s="3">
        <f t="shared" si="1"/>
        <v>17.650000000000002</v>
      </c>
      <c r="Y14" s="3">
        <f t="shared" si="2"/>
        <v>13.661435609794855</v>
      </c>
      <c r="Z14" s="3">
        <f t="shared" si="3"/>
        <v>5.5041903229367852</v>
      </c>
    </row>
    <row r="15" spans="1:29" x14ac:dyDescent="0.3">
      <c r="A15" s="2">
        <v>179226213</v>
      </c>
      <c r="B15" s="2">
        <v>10.4</v>
      </c>
      <c r="C15" s="2">
        <v>187615114</v>
      </c>
      <c r="D15" s="2">
        <v>20.9</v>
      </c>
      <c r="E15" s="2">
        <v>193092253</v>
      </c>
      <c r="F15" s="2">
        <v>19.5</v>
      </c>
      <c r="G15" s="2">
        <v>190808686</v>
      </c>
      <c r="H15" s="2">
        <v>14.7</v>
      </c>
      <c r="I15" s="2">
        <v>182064421</v>
      </c>
      <c r="J15" s="2">
        <v>15.9</v>
      </c>
      <c r="K15" s="2">
        <v>200992368</v>
      </c>
      <c r="L15" s="2">
        <v>12.2</v>
      </c>
      <c r="M15" s="2">
        <v>182976565</v>
      </c>
      <c r="N15" s="2">
        <v>16.600000000000001</v>
      </c>
      <c r="O15" s="2">
        <v>190328453</v>
      </c>
      <c r="P15" s="2">
        <v>19.399999999999999</v>
      </c>
      <c r="Q15" s="2">
        <v>191436454</v>
      </c>
      <c r="R15" s="2">
        <v>14.3</v>
      </c>
      <c r="S15" s="2">
        <v>174865627</v>
      </c>
      <c r="T15" s="2">
        <v>24.2</v>
      </c>
      <c r="V15" s="5">
        <v>12</v>
      </c>
      <c r="W15" s="3">
        <f t="shared" si="0"/>
        <v>187.34061539999999</v>
      </c>
      <c r="X15" s="3">
        <f t="shared" si="1"/>
        <v>16.810000000000002</v>
      </c>
      <c r="Y15" s="3">
        <f t="shared" si="2"/>
        <v>7.6420593486321353</v>
      </c>
      <c r="Z15" s="3">
        <f t="shared" si="3"/>
        <v>4.2064632808730433</v>
      </c>
    </row>
    <row r="16" spans="1:29" x14ac:dyDescent="0.3">
      <c r="A16" s="2">
        <v>191813627</v>
      </c>
      <c r="B16" s="2">
        <v>12.1</v>
      </c>
      <c r="C16" s="2">
        <v>187459455</v>
      </c>
      <c r="D16" s="2">
        <v>19</v>
      </c>
      <c r="E16" s="2">
        <v>188072255</v>
      </c>
      <c r="F16" s="2">
        <v>11.9</v>
      </c>
      <c r="G16" s="2">
        <v>208664982</v>
      </c>
      <c r="H16" s="2">
        <v>19.2</v>
      </c>
      <c r="I16" s="2">
        <v>197960013</v>
      </c>
      <c r="J16" s="2">
        <v>15.9</v>
      </c>
      <c r="K16" s="2">
        <v>193455314</v>
      </c>
      <c r="L16" s="2">
        <v>14.6</v>
      </c>
      <c r="M16" s="2">
        <v>218907249</v>
      </c>
      <c r="N16" s="2">
        <v>13.1</v>
      </c>
      <c r="O16" s="2">
        <v>207071189</v>
      </c>
      <c r="P16" s="2">
        <v>17</v>
      </c>
      <c r="Q16" s="2">
        <v>232225918</v>
      </c>
      <c r="R16" s="2">
        <v>14.3</v>
      </c>
      <c r="S16" s="2">
        <v>203017216</v>
      </c>
      <c r="T16" s="2">
        <v>24.2</v>
      </c>
      <c r="V16" s="4">
        <v>13</v>
      </c>
      <c r="W16" s="3">
        <f t="shared" si="0"/>
        <v>202.86472180000001</v>
      </c>
      <c r="X16" s="3">
        <f t="shared" si="1"/>
        <v>16.13</v>
      </c>
      <c r="Y16" s="3">
        <f t="shared" si="2"/>
        <v>14.382328274956109</v>
      </c>
      <c r="Z16" s="3">
        <f t="shared" si="3"/>
        <v>3.8384169190493767</v>
      </c>
    </row>
    <row r="17" spans="1:26" x14ac:dyDescent="0.3">
      <c r="A17" s="2">
        <v>190241644</v>
      </c>
      <c r="B17" s="2">
        <v>12.1</v>
      </c>
      <c r="C17" s="2">
        <v>189072919</v>
      </c>
      <c r="D17" s="2">
        <v>19</v>
      </c>
      <c r="E17" s="2">
        <v>156259689</v>
      </c>
      <c r="F17" s="2">
        <v>11.9</v>
      </c>
      <c r="G17" s="2">
        <v>216205456</v>
      </c>
      <c r="H17" s="2">
        <v>19.2</v>
      </c>
      <c r="I17" s="2">
        <v>201712932</v>
      </c>
      <c r="J17" s="2">
        <v>9.3000000000000007</v>
      </c>
      <c r="K17" s="2">
        <v>195566118</v>
      </c>
      <c r="L17" s="2">
        <v>14.6</v>
      </c>
      <c r="M17" s="2">
        <v>194693743</v>
      </c>
      <c r="N17" s="2">
        <v>13.1</v>
      </c>
      <c r="O17" s="2">
        <v>197371161</v>
      </c>
      <c r="P17" s="2">
        <v>17</v>
      </c>
      <c r="Q17" s="2">
        <v>188889464</v>
      </c>
      <c r="R17" s="2">
        <v>6.6</v>
      </c>
      <c r="S17" s="2">
        <v>169680562</v>
      </c>
      <c r="T17" s="2">
        <v>14.7</v>
      </c>
      <c r="V17" s="5">
        <v>14</v>
      </c>
      <c r="W17" s="3">
        <f t="shared" si="0"/>
        <v>189.96936880000001</v>
      </c>
      <c r="X17" s="3">
        <f t="shared" si="1"/>
        <v>13.749999999999996</v>
      </c>
      <c r="Y17" s="3">
        <f t="shared" si="2"/>
        <v>16.615573461703789</v>
      </c>
      <c r="Z17" s="3">
        <f t="shared" si="3"/>
        <v>4.0406957596708875</v>
      </c>
    </row>
    <row r="18" spans="1:26" x14ac:dyDescent="0.3">
      <c r="A18" s="2">
        <v>182100343</v>
      </c>
      <c r="B18" s="2">
        <v>19.2</v>
      </c>
      <c r="C18" s="2">
        <v>180222173</v>
      </c>
      <c r="D18" s="2">
        <v>12.7</v>
      </c>
      <c r="E18" s="2">
        <v>184126474</v>
      </c>
      <c r="F18" s="2">
        <v>10.199999999999999</v>
      </c>
      <c r="G18" s="2">
        <v>203683471</v>
      </c>
      <c r="H18" s="2">
        <v>13.8</v>
      </c>
      <c r="I18" s="2">
        <v>175408722</v>
      </c>
      <c r="J18" s="2">
        <v>9.3000000000000007</v>
      </c>
      <c r="K18" s="2">
        <v>202181619</v>
      </c>
      <c r="L18" s="2">
        <v>17.600000000000001</v>
      </c>
      <c r="M18" s="2">
        <v>194032193</v>
      </c>
      <c r="N18" s="2">
        <v>23.2</v>
      </c>
      <c r="O18" s="2">
        <v>180190956</v>
      </c>
      <c r="P18" s="2">
        <v>15.4</v>
      </c>
      <c r="Q18" s="2">
        <v>189837957</v>
      </c>
      <c r="R18" s="2">
        <v>6.6</v>
      </c>
      <c r="S18" s="2">
        <v>182835873</v>
      </c>
      <c r="T18" s="2">
        <v>14.7</v>
      </c>
      <c r="V18" s="4">
        <v>15</v>
      </c>
      <c r="W18" s="3">
        <f t="shared" si="0"/>
        <v>187.46197810000001</v>
      </c>
      <c r="X18" s="3">
        <f t="shared" si="1"/>
        <v>14.27</v>
      </c>
      <c r="Y18" s="3">
        <f t="shared" si="2"/>
        <v>9.6635325351142622</v>
      </c>
      <c r="Z18" s="3">
        <f t="shared" si="3"/>
        <v>4.9371719300290424</v>
      </c>
    </row>
    <row r="19" spans="1:26" x14ac:dyDescent="0.3">
      <c r="A19" s="2">
        <v>210381505</v>
      </c>
      <c r="B19" s="2">
        <v>19.2</v>
      </c>
      <c r="C19" s="2">
        <v>190087695</v>
      </c>
      <c r="D19" s="2">
        <v>12.7</v>
      </c>
      <c r="E19" s="2">
        <v>210920325</v>
      </c>
      <c r="F19" s="2">
        <v>10.199999999999999</v>
      </c>
      <c r="G19" s="2">
        <v>202812807</v>
      </c>
      <c r="H19" s="2">
        <v>13.8</v>
      </c>
      <c r="I19" s="2">
        <v>207029708</v>
      </c>
      <c r="J19" s="2">
        <v>8.6999999999999993</v>
      </c>
      <c r="K19" s="2">
        <v>179532826</v>
      </c>
      <c r="L19" s="2">
        <v>17.600000000000001</v>
      </c>
      <c r="M19" s="2">
        <v>196710894</v>
      </c>
      <c r="N19" s="2">
        <v>23.2</v>
      </c>
      <c r="O19" s="2">
        <v>209756304</v>
      </c>
      <c r="P19" s="2">
        <v>15.4</v>
      </c>
      <c r="Q19" s="2">
        <v>185577436</v>
      </c>
      <c r="R19" s="2">
        <v>9.5</v>
      </c>
      <c r="S19" s="2">
        <v>211358222</v>
      </c>
      <c r="T19" s="2">
        <v>14.1</v>
      </c>
      <c r="V19" s="5">
        <v>16</v>
      </c>
      <c r="W19" s="3">
        <f t="shared" si="0"/>
        <v>200.4167722</v>
      </c>
      <c r="X19" s="3">
        <f t="shared" si="1"/>
        <v>14.440000000000001</v>
      </c>
      <c r="Y19" s="3">
        <f t="shared" si="2"/>
        <v>11.751137432429291</v>
      </c>
      <c r="Z19" s="3">
        <f t="shared" si="3"/>
        <v>4.5848058240719931</v>
      </c>
    </row>
    <row r="20" spans="1:26" x14ac:dyDescent="0.3">
      <c r="A20" s="2">
        <v>223101485</v>
      </c>
      <c r="B20" s="2">
        <v>16.100000000000001</v>
      </c>
      <c r="C20" s="2">
        <v>189958122</v>
      </c>
      <c r="D20" s="2">
        <v>11.8</v>
      </c>
      <c r="E20" s="2">
        <v>194485058</v>
      </c>
      <c r="F20" s="2">
        <v>11.9</v>
      </c>
      <c r="G20" s="2">
        <v>212593230</v>
      </c>
      <c r="H20" s="2">
        <v>10.1</v>
      </c>
      <c r="I20" s="2">
        <v>184252626</v>
      </c>
      <c r="J20" s="2">
        <v>8.6999999999999993</v>
      </c>
      <c r="K20" s="2">
        <v>177974527</v>
      </c>
      <c r="L20" s="2">
        <v>14.6</v>
      </c>
      <c r="M20" s="2">
        <v>196927704</v>
      </c>
      <c r="N20" s="2">
        <v>19.8</v>
      </c>
      <c r="O20" s="2">
        <v>215930059</v>
      </c>
      <c r="P20" s="2">
        <v>20.6</v>
      </c>
      <c r="Q20" s="2">
        <v>206644410</v>
      </c>
      <c r="R20" s="2">
        <v>9.5</v>
      </c>
      <c r="S20" s="2">
        <v>182102481</v>
      </c>
      <c r="T20" s="2">
        <v>14.1</v>
      </c>
      <c r="V20" s="4">
        <v>17</v>
      </c>
      <c r="W20" s="3">
        <f t="shared" si="0"/>
        <v>198.3969702</v>
      </c>
      <c r="X20" s="3">
        <f t="shared" si="1"/>
        <v>13.719999999999999</v>
      </c>
      <c r="Y20" s="3">
        <f t="shared" si="2"/>
        <v>15.486916723837346</v>
      </c>
      <c r="Z20" s="3">
        <f t="shared" si="3"/>
        <v>4.1365041601171786</v>
      </c>
    </row>
    <row r="21" spans="1:26" x14ac:dyDescent="0.3">
      <c r="A21" s="2">
        <v>198041264</v>
      </c>
      <c r="B21" s="2">
        <v>16.100000000000001</v>
      </c>
      <c r="C21" s="2">
        <v>227713521</v>
      </c>
      <c r="D21" s="2">
        <v>11.8</v>
      </c>
      <c r="E21" s="2">
        <v>267943640</v>
      </c>
      <c r="F21" s="2">
        <v>11.9</v>
      </c>
      <c r="G21" s="2">
        <v>233437833</v>
      </c>
      <c r="H21" s="2">
        <v>10.1</v>
      </c>
      <c r="I21" s="2">
        <v>207170399</v>
      </c>
      <c r="J21" s="2">
        <v>12.5</v>
      </c>
      <c r="K21" s="2">
        <v>188088933</v>
      </c>
      <c r="L21" s="2">
        <v>14.6</v>
      </c>
      <c r="M21" s="2">
        <v>199595287</v>
      </c>
      <c r="N21" s="2">
        <v>19.8</v>
      </c>
      <c r="O21" s="2">
        <v>212703987</v>
      </c>
      <c r="P21" s="2">
        <v>20.6</v>
      </c>
      <c r="Q21" s="2">
        <v>221362297</v>
      </c>
      <c r="R21" s="2">
        <v>11</v>
      </c>
      <c r="S21" s="2">
        <v>196216549</v>
      </c>
      <c r="T21" s="2">
        <v>13.7</v>
      </c>
      <c r="V21" s="5">
        <v>18</v>
      </c>
      <c r="W21" s="3">
        <f t="shared" si="0"/>
        <v>215.22737100000001</v>
      </c>
      <c r="X21" s="3">
        <f t="shared" si="1"/>
        <v>14.209999999999999</v>
      </c>
      <c r="Y21" s="3">
        <f t="shared" si="2"/>
        <v>23.601035667473088</v>
      </c>
      <c r="Z21" s="3">
        <f t="shared" si="3"/>
        <v>3.6106170602205343</v>
      </c>
    </row>
    <row r="22" spans="1:26" x14ac:dyDescent="0.3">
      <c r="A22" s="2">
        <v>226232196</v>
      </c>
      <c r="B22" s="2">
        <v>11.9</v>
      </c>
      <c r="C22" s="2">
        <v>191128985</v>
      </c>
      <c r="D22" s="2">
        <v>11.8</v>
      </c>
      <c r="E22" s="2">
        <v>302999812</v>
      </c>
      <c r="F22" s="2">
        <v>11.2</v>
      </c>
      <c r="G22" s="2">
        <v>219530740</v>
      </c>
      <c r="H22" s="2">
        <v>10.7</v>
      </c>
      <c r="I22" s="2">
        <v>215913382</v>
      </c>
      <c r="J22" s="2">
        <v>12.5</v>
      </c>
      <c r="K22" s="2">
        <v>192907942</v>
      </c>
      <c r="L22" s="2">
        <v>12.5</v>
      </c>
      <c r="M22" s="2">
        <v>243922997</v>
      </c>
      <c r="N22" s="2">
        <v>23.2</v>
      </c>
      <c r="O22" s="2">
        <v>233679874</v>
      </c>
      <c r="P22" s="2">
        <v>9.6999999999999993</v>
      </c>
      <c r="Q22" s="2">
        <v>173191438</v>
      </c>
      <c r="R22" s="2">
        <v>11</v>
      </c>
      <c r="S22" s="2">
        <v>183208343</v>
      </c>
      <c r="T22" s="2">
        <v>13.7</v>
      </c>
      <c r="V22" s="4">
        <v>19</v>
      </c>
      <c r="W22" s="3">
        <f t="shared" si="0"/>
        <v>218.2715709</v>
      </c>
      <c r="X22" s="3">
        <f t="shared" si="1"/>
        <v>12.820000000000002</v>
      </c>
      <c r="Y22" s="3">
        <f t="shared" si="2"/>
        <v>37.692448981995369</v>
      </c>
      <c r="Z22" s="3">
        <f t="shared" si="3"/>
        <v>3.8119111567121546</v>
      </c>
    </row>
    <row r="23" spans="1:26" x14ac:dyDescent="0.3">
      <c r="A23" s="2">
        <v>197504155</v>
      </c>
      <c r="B23" s="2">
        <v>11.9</v>
      </c>
      <c r="C23" s="2">
        <v>250880178</v>
      </c>
      <c r="D23" s="2">
        <v>11.8</v>
      </c>
      <c r="E23" s="2">
        <v>183606470</v>
      </c>
      <c r="F23" s="2">
        <v>11.2</v>
      </c>
      <c r="G23" s="2">
        <v>182281232</v>
      </c>
      <c r="H23" s="2">
        <v>10.7</v>
      </c>
      <c r="I23" s="2">
        <v>184459173</v>
      </c>
      <c r="J23" s="2">
        <v>9</v>
      </c>
      <c r="K23" s="2">
        <v>190809970</v>
      </c>
      <c r="L23" s="2">
        <v>12.5</v>
      </c>
      <c r="M23" s="2">
        <v>191820897</v>
      </c>
      <c r="N23" s="2">
        <v>23.2</v>
      </c>
      <c r="O23" s="2">
        <v>188641863</v>
      </c>
      <c r="P23" s="2">
        <v>9.6999999999999993</v>
      </c>
      <c r="Q23" s="2">
        <v>178181930</v>
      </c>
      <c r="R23" s="2">
        <v>12.8</v>
      </c>
      <c r="S23" s="2">
        <v>187430803</v>
      </c>
      <c r="T23" s="2">
        <v>8.9</v>
      </c>
      <c r="V23" s="5">
        <v>20</v>
      </c>
      <c r="W23" s="3">
        <f t="shared" si="0"/>
        <v>193.56166709999999</v>
      </c>
      <c r="X23" s="3">
        <f t="shared" si="1"/>
        <v>12.170000000000002</v>
      </c>
      <c r="Y23" s="3">
        <f t="shared" si="2"/>
        <v>20.867558193287579</v>
      </c>
      <c r="Z23" s="3">
        <f t="shared" si="3"/>
        <v>4.1139464696998056</v>
      </c>
    </row>
    <row r="24" spans="1:26" x14ac:dyDescent="0.3">
      <c r="A24" s="2">
        <v>195045259</v>
      </c>
      <c r="B24" s="2">
        <v>12.1</v>
      </c>
      <c r="C24" s="2">
        <v>171842680</v>
      </c>
      <c r="D24" s="2">
        <v>10.3</v>
      </c>
      <c r="E24" s="2">
        <v>182481365</v>
      </c>
      <c r="F24" s="2">
        <v>10.8</v>
      </c>
      <c r="G24" s="2">
        <v>180181975</v>
      </c>
      <c r="H24" s="2">
        <v>13.6</v>
      </c>
      <c r="I24" s="2">
        <v>190619244</v>
      </c>
      <c r="J24" s="2">
        <v>9</v>
      </c>
      <c r="K24" s="2">
        <v>194765586</v>
      </c>
      <c r="L24" s="2">
        <v>11.6</v>
      </c>
      <c r="M24" s="2">
        <v>211458288</v>
      </c>
      <c r="N24" s="2">
        <v>23</v>
      </c>
      <c r="O24" s="2">
        <v>196652736</v>
      </c>
      <c r="P24" s="2">
        <v>9.6</v>
      </c>
      <c r="Q24" s="2">
        <v>220403969</v>
      </c>
      <c r="R24" s="2">
        <v>12.8</v>
      </c>
      <c r="S24" s="2">
        <v>192733041</v>
      </c>
      <c r="T24" s="2">
        <v>8.9</v>
      </c>
      <c r="V24" s="4">
        <v>21</v>
      </c>
      <c r="W24" s="3">
        <f t="shared" si="0"/>
        <v>193.61841430000001</v>
      </c>
      <c r="X24" s="3">
        <f t="shared" si="1"/>
        <v>12.17</v>
      </c>
      <c r="Y24" s="3">
        <f t="shared" si="2"/>
        <v>14.286043352210342</v>
      </c>
      <c r="Z24" s="3">
        <f t="shared" si="3"/>
        <v>4.1201537188151898</v>
      </c>
    </row>
    <row r="25" spans="1:26" x14ac:dyDescent="0.3">
      <c r="A25" s="2">
        <v>186741457</v>
      </c>
      <c r="B25" s="2">
        <v>12.1</v>
      </c>
      <c r="C25" s="2">
        <v>199268575</v>
      </c>
      <c r="D25" s="2">
        <v>10.3</v>
      </c>
      <c r="E25" s="2">
        <v>153330821</v>
      </c>
      <c r="F25" s="2">
        <v>10.8</v>
      </c>
      <c r="G25" s="2">
        <v>203240441</v>
      </c>
      <c r="H25" s="2">
        <v>13.6</v>
      </c>
      <c r="I25" s="2">
        <v>184665293</v>
      </c>
      <c r="J25" s="2">
        <v>8.4</v>
      </c>
      <c r="K25" s="2">
        <v>209037451</v>
      </c>
      <c r="L25" s="2">
        <v>11.6</v>
      </c>
      <c r="M25" s="2">
        <v>180648097</v>
      </c>
      <c r="N25" s="2">
        <v>23</v>
      </c>
      <c r="O25" s="2">
        <v>187619390</v>
      </c>
      <c r="P25" s="2">
        <v>9.6</v>
      </c>
      <c r="Q25" s="2">
        <v>184442923</v>
      </c>
      <c r="R25" s="2">
        <v>8.1999999999999993</v>
      </c>
      <c r="S25" s="2">
        <v>183451667</v>
      </c>
      <c r="T25" s="2">
        <v>11.2</v>
      </c>
      <c r="V25" s="5">
        <v>22</v>
      </c>
      <c r="W25" s="3">
        <f t="shared" si="0"/>
        <v>187.24461149999999</v>
      </c>
      <c r="X25" s="3">
        <f t="shared" si="1"/>
        <v>11.879999999999999</v>
      </c>
      <c r="Y25" s="3">
        <f t="shared" si="2"/>
        <v>15.269110781328173</v>
      </c>
      <c r="Z25" s="3">
        <f t="shared" si="3"/>
        <v>4.2389201979330133</v>
      </c>
    </row>
    <row r="26" spans="1:26" x14ac:dyDescent="0.3">
      <c r="A26" s="2">
        <v>175312077</v>
      </c>
      <c r="B26" s="2">
        <v>12.7</v>
      </c>
      <c r="C26" s="2">
        <v>176779290</v>
      </c>
      <c r="D26" s="2">
        <v>10</v>
      </c>
      <c r="E26" s="2">
        <v>186736753</v>
      </c>
      <c r="F26" s="2">
        <v>11.7</v>
      </c>
      <c r="G26" s="2">
        <v>183841242</v>
      </c>
      <c r="H26" s="2">
        <v>9.8000000000000007</v>
      </c>
      <c r="I26" s="2">
        <v>186306125</v>
      </c>
      <c r="J26" s="2">
        <v>8.4</v>
      </c>
      <c r="K26" s="2">
        <v>202081980</v>
      </c>
      <c r="L26" s="2">
        <v>15.3</v>
      </c>
      <c r="M26" s="2">
        <v>184998847</v>
      </c>
      <c r="N26" s="2">
        <v>26.1</v>
      </c>
      <c r="O26" s="2">
        <v>171596791</v>
      </c>
      <c r="P26" s="2">
        <v>11.3</v>
      </c>
      <c r="Q26" s="2">
        <v>169956813</v>
      </c>
      <c r="R26" s="2">
        <v>8.1999999999999993</v>
      </c>
      <c r="S26" s="2">
        <v>184626378</v>
      </c>
      <c r="T26" s="2">
        <v>11.2</v>
      </c>
      <c r="V26" s="4">
        <v>23</v>
      </c>
      <c r="W26" s="3">
        <f t="shared" si="0"/>
        <v>182.22362960000001</v>
      </c>
      <c r="X26" s="3">
        <f t="shared" si="1"/>
        <v>12.47</v>
      </c>
      <c r="Y26" s="3">
        <f t="shared" si="2"/>
        <v>9.3588681333838437</v>
      </c>
      <c r="Z26" s="3">
        <f t="shared" si="3"/>
        <v>5.2221855790676592</v>
      </c>
    </row>
    <row r="27" spans="1:26" x14ac:dyDescent="0.3">
      <c r="A27" s="2">
        <v>201592766</v>
      </c>
      <c r="B27" s="2">
        <v>12.7</v>
      </c>
      <c r="C27" s="2">
        <v>182359916</v>
      </c>
      <c r="D27" s="2">
        <v>10</v>
      </c>
      <c r="E27" s="2">
        <v>192115537</v>
      </c>
      <c r="F27" s="2">
        <v>11.7</v>
      </c>
      <c r="G27" s="2">
        <v>204351007</v>
      </c>
      <c r="H27" s="2">
        <v>9.8000000000000007</v>
      </c>
      <c r="I27" s="2">
        <v>179267693</v>
      </c>
      <c r="J27" s="2">
        <v>12.7</v>
      </c>
      <c r="K27" s="2">
        <v>207567245</v>
      </c>
      <c r="L27" s="2">
        <v>15.3</v>
      </c>
      <c r="M27" s="2">
        <v>177043140</v>
      </c>
      <c r="N27" s="2">
        <v>26.1</v>
      </c>
      <c r="O27" s="2">
        <v>191211518</v>
      </c>
      <c r="P27" s="2">
        <v>11.3</v>
      </c>
      <c r="Q27" s="2">
        <v>222360395</v>
      </c>
      <c r="R27" s="2">
        <v>13.9</v>
      </c>
      <c r="S27" s="2">
        <v>197135107</v>
      </c>
      <c r="T27" s="2">
        <v>13.2</v>
      </c>
      <c r="V27" s="5">
        <v>24</v>
      </c>
      <c r="W27" s="3">
        <f t="shared" si="0"/>
        <v>195.50043239999999</v>
      </c>
      <c r="X27" s="3">
        <f t="shared" si="1"/>
        <v>13.670000000000002</v>
      </c>
      <c r="Y27" s="3">
        <f t="shared" si="2"/>
        <v>14.110224282469018</v>
      </c>
      <c r="Z27" s="3">
        <f t="shared" si="3"/>
        <v>4.6816545033661798</v>
      </c>
    </row>
    <row r="28" spans="1:26" x14ac:dyDescent="0.3">
      <c r="A28" s="2">
        <v>191264972</v>
      </c>
      <c r="B28" s="2">
        <v>9.4</v>
      </c>
      <c r="C28" s="2">
        <v>172822391</v>
      </c>
      <c r="D28" s="2">
        <v>12.7</v>
      </c>
      <c r="E28" s="2">
        <v>194709138</v>
      </c>
      <c r="F28" s="2">
        <v>11.2</v>
      </c>
      <c r="G28" s="2">
        <v>198502254</v>
      </c>
      <c r="H28" s="2">
        <v>13.2</v>
      </c>
      <c r="I28" s="2">
        <v>197705144</v>
      </c>
      <c r="J28" s="2">
        <v>12.7</v>
      </c>
      <c r="K28" s="2">
        <v>194263971</v>
      </c>
      <c r="L28" s="2">
        <v>13.3</v>
      </c>
      <c r="M28" s="2">
        <v>182409522</v>
      </c>
      <c r="N28" s="2">
        <v>21.3</v>
      </c>
      <c r="O28" s="2">
        <v>207095564</v>
      </c>
      <c r="P28" s="2">
        <v>12.5</v>
      </c>
      <c r="Q28" s="2">
        <v>198002350</v>
      </c>
      <c r="R28" s="2">
        <v>13.9</v>
      </c>
      <c r="S28" s="2">
        <v>186581521</v>
      </c>
      <c r="T28" s="2">
        <v>13.2</v>
      </c>
      <c r="V28" s="4">
        <v>25</v>
      </c>
      <c r="W28" s="3">
        <f t="shared" si="0"/>
        <v>192.33568270000001</v>
      </c>
      <c r="X28" s="3">
        <f t="shared" si="1"/>
        <v>13.34</v>
      </c>
      <c r="Y28" s="3">
        <f t="shared" si="2"/>
        <v>9.6593566259325865</v>
      </c>
      <c r="Z28" s="3">
        <f t="shared" si="3"/>
        <v>3.0793938797540412</v>
      </c>
    </row>
    <row r="29" spans="1:26" x14ac:dyDescent="0.3">
      <c r="A29" s="2">
        <v>196059180</v>
      </c>
      <c r="B29" s="2">
        <v>9.4</v>
      </c>
      <c r="C29" s="2">
        <v>204464331</v>
      </c>
      <c r="D29" s="2">
        <v>12.7</v>
      </c>
      <c r="E29" s="2">
        <v>199345976</v>
      </c>
      <c r="F29" s="2">
        <v>11.2</v>
      </c>
      <c r="G29" s="2">
        <v>198326497</v>
      </c>
      <c r="H29" s="2">
        <v>13.2</v>
      </c>
      <c r="I29" s="2">
        <v>175164116</v>
      </c>
      <c r="J29" s="2">
        <v>15.7</v>
      </c>
      <c r="K29" s="2">
        <v>181660308</v>
      </c>
      <c r="L29" s="2">
        <v>13.3</v>
      </c>
      <c r="M29" s="2">
        <v>182150803</v>
      </c>
      <c r="N29" s="2">
        <v>21.3</v>
      </c>
      <c r="O29" s="2">
        <v>196716881</v>
      </c>
      <c r="P29" s="2">
        <v>12.5</v>
      </c>
      <c r="Q29" s="2">
        <v>182449292</v>
      </c>
      <c r="R29" s="2">
        <v>11.9</v>
      </c>
      <c r="S29" s="2">
        <v>195123088</v>
      </c>
      <c r="T29" s="2">
        <v>9.3000000000000007</v>
      </c>
      <c r="V29" s="5">
        <v>26</v>
      </c>
      <c r="W29" s="3">
        <f t="shared" si="0"/>
        <v>191.1460472</v>
      </c>
      <c r="X29" s="3">
        <f t="shared" si="1"/>
        <v>13.05</v>
      </c>
      <c r="Y29" s="3">
        <f t="shared" si="2"/>
        <v>9.8269110890766882</v>
      </c>
      <c r="Z29" s="3">
        <f t="shared" si="3"/>
        <v>3.4596884895094906</v>
      </c>
    </row>
    <row r="30" spans="1:26" x14ac:dyDescent="0.3">
      <c r="A30" s="2">
        <v>158474834</v>
      </c>
      <c r="B30" s="2">
        <v>12.8</v>
      </c>
      <c r="C30" s="2">
        <v>185035197</v>
      </c>
      <c r="D30" s="2">
        <v>8.5</v>
      </c>
      <c r="E30" s="2">
        <v>196820369</v>
      </c>
      <c r="F30" s="2">
        <v>13.3</v>
      </c>
      <c r="G30" s="2">
        <v>182163632</v>
      </c>
      <c r="H30" s="2">
        <v>13.5</v>
      </c>
      <c r="I30" s="2">
        <v>192711231</v>
      </c>
      <c r="J30" s="2">
        <v>15.7</v>
      </c>
      <c r="K30" s="2">
        <v>173836738</v>
      </c>
      <c r="L30" s="2">
        <v>10.199999999999999</v>
      </c>
      <c r="M30" s="2">
        <v>192759126</v>
      </c>
      <c r="N30" s="2">
        <v>19.7</v>
      </c>
      <c r="O30" s="2">
        <v>189203347</v>
      </c>
      <c r="P30" s="2">
        <v>22.5</v>
      </c>
      <c r="Q30" s="2">
        <v>193641336</v>
      </c>
      <c r="R30" s="2">
        <v>11.9</v>
      </c>
      <c r="S30" s="2">
        <v>158914442</v>
      </c>
      <c r="T30" s="2">
        <v>9.3000000000000007</v>
      </c>
      <c r="V30" s="4">
        <v>27</v>
      </c>
      <c r="W30" s="3">
        <f t="shared" si="0"/>
        <v>182.3560252</v>
      </c>
      <c r="X30" s="3">
        <f t="shared" si="1"/>
        <v>13.74</v>
      </c>
      <c r="Y30" s="3">
        <f t="shared" si="2"/>
        <v>14.136353599426432</v>
      </c>
      <c r="Z30" s="3">
        <f t="shared" si="3"/>
        <v>4.4761590677722749</v>
      </c>
    </row>
    <row r="31" spans="1:26" x14ac:dyDescent="0.3">
      <c r="A31" s="2">
        <v>195801316</v>
      </c>
      <c r="B31" s="2">
        <v>12.8</v>
      </c>
      <c r="C31" s="2">
        <v>194681342</v>
      </c>
      <c r="D31" s="2">
        <v>8.5</v>
      </c>
      <c r="E31" s="2">
        <v>186251816</v>
      </c>
      <c r="F31" s="2">
        <v>13.3</v>
      </c>
      <c r="G31" s="2">
        <v>219608569</v>
      </c>
      <c r="H31" s="2">
        <v>13.5</v>
      </c>
      <c r="I31" s="2">
        <v>169769510</v>
      </c>
      <c r="J31" s="2">
        <v>8.6</v>
      </c>
      <c r="K31" s="2">
        <v>194412788</v>
      </c>
      <c r="L31" s="2">
        <v>10.199999999999999</v>
      </c>
      <c r="M31" s="2">
        <v>185393554</v>
      </c>
      <c r="N31" s="2">
        <v>19.7</v>
      </c>
      <c r="O31" s="2">
        <v>182480937</v>
      </c>
      <c r="P31" s="2">
        <v>22.5</v>
      </c>
      <c r="Q31" s="2">
        <v>196146845</v>
      </c>
      <c r="R31" s="2">
        <v>11.3</v>
      </c>
      <c r="S31" s="2">
        <v>180955994</v>
      </c>
      <c r="T31" s="2">
        <v>11.4</v>
      </c>
      <c r="V31" s="5">
        <v>28</v>
      </c>
      <c r="W31" s="3">
        <f t="shared" si="0"/>
        <v>190.55026710000001</v>
      </c>
      <c r="X31" s="3">
        <f t="shared" si="1"/>
        <v>13.180000000000001</v>
      </c>
      <c r="Y31" s="3">
        <f t="shared" si="2"/>
        <v>13.20495427931419</v>
      </c>
      <c r="Z31" s="3">
        <f t="shared" si="3"/>
        <v>4.5716031712688636</v>
      </c>
    </row>
    <row r="32" spans="1:26" x14ac:dyDescent="0.3">
      <c r="A32" s="2">
        <v>178680979</v>
      </c>
      <c r="B32" s="2">
        <v>10.1</v>
      </c>
      <c r="C32" s="2">
        <v>186835109</v>
      </c>
      <c r="D32" s="2">
        <v>21.6</v>
      </c>
      <c r="E32" s="2">
        <v>178283707</v>
      </c>
      <c r="F32" s="2">
        <v>14.2</v>
      </c>
      <c r="G32" s="2">
        <v>175274873</v>
      </c>
      <c r="H32" s="2">
        <v>10.8</v>
      </c>
      <c r="I32" s="2">
        <v>179058153</v>
      </c>
      <c r="J32" s="2">
        <v>8.6</v>
      </c>
      <c r="K32" s="2">
        <v>197455405</v>
      </c>
      <c r="L32" s="2">
        <v>12.9</v>
      </c>
      <c r="M32" s="2">
        <v>182210245</v>
      </c>
      <c r="N32" s="2">
        <v>17.600000000000001</v>
      </c>
      <c r="O32" s="2">
        <v>181063757</v>
      </c>
      <c r="P32" s="2">
        <v>11.7</v>
      </c>
      <c r="Q32" s="2">
        <v>182329127</v>
      </c>
      <c r="R32" s="2">
        <v>11.3</v>
      </c>
      <c r="S32" s="2">
        <v>186609318</v>
      </c>
      <c r="T32" s="2">
        <v>11.4</v>
      </c>
      <c r="V32" s="4">
        <v>29</v>
      </c>
      <c r="W32" s="3">
        <f t="shared" si="0"/>
        <v>182.78006730000001</v>
      </c>
      <c r="X32" s="3">
        <f t="shared" si="1"/>
        <v>13.020000000000001</v>
      </c>
      <c r="Y32" s="3">
        <f t="shared" si="2"/>
        <v>6.2994373183533723</v>
      </c>
      <c r="Z32" s="3">
        <f t="shared" si="3"/>
        <v>3.8918147723423546</v>
      </c>
    </row>
    <row r="33" spans="1:26" x14ac:dyDescent="0.3">
      <c r="A33" s="2">
        <v>194253280</v>
      </c>
      <c r="B33" s="2">
        <v>10.1</v>
      </c>
      <c r="C33" s="2">
        <v>262537915</v>
      </c>
      <c r="D33" s="2">
        <v>21.6</v>
      </c>
      <c r="E33" s="2">
        <v>260436520</v>
      </c>
      <c r="F33" s="2">
        <v>14.2</v>
      </c>
      <c r="G33" s="2">
        <v>168084203</v>
      </c>
      <c r="H33" s="2">
        <v>10.8</v>
      </c>
      <c r="I33" s="2">
        <v>171509553</v>
      </c>
      <c r="J33" s="2">
        <v>11.8</v>
      </c>
      <c r="K33" s="2">
        <v>147130125</v>
      </c>
      <c r="L33" s="2">
        <v>12.9</v>
      </c>
      <c r="M33" s="2">
        <v>159635861</v>
      </c>
      <c r="N33" s="2">
        <v>17.600000000000001</v>
      </c>
      <c r="O33" s="2">
        <v>180387240</v>
      </c>
      <c r="P33" s="2">
        <v>11.7</v>
      </c>
      <c r="Q33" s="2">
        <v>189955128</v>
      </c>
      <c r="R33" s="2">
        <v>12.4</v>
      </c>
      <c r="S33" s="2">
        <v>184773057</v>
      </c>
      <c r="T33" s="2">
        <v>12.4</v>
      </c>
      <c r="V33" s="5">
        <v>30</v>
      </c>
      <c r="W33" s="3">
        <f t="shared" si="0"/>
        <v>191.8702882</v>
      </c>
      <c r="X33" s="3">
        <f t="shared" si="1"/>
        <v>13.55</v>
      </c>
      <c r="Y33" s="3">
        <f t="shared" si="2"/>
        <v>39.310582520736361</v>
      </c>
      <c r="Z33" s="3">
        <f t="shared" si="3"/>
        <v>3.506264235463278</v>
      </c>
    </row>
    <row r="34" spans="1:26" x14ac:dyDescent="0.3">
      <c r="A34" s="2">
        <v>164828623</v>
      </c>
      <c r="B34" s="2">
        <v>11.4</v>
      </c>
      <c r="C34" s="2">
        <v>167284527</v>
      </c>
      <c r="D34" s="2">
        <v>19.399999999999999</v>
      </c>
      <c r="E34" s="2">
        <v>82472256</v>
      </c>
      <c r="F34" s="2">
        <v>11.4</v>
      </c>
      <c r="G34" s="2">
        <v>151472323</v>
      </c>
      <c r="H34" s="2">
        <v>14.1</v>
      </c>
      <c r="I34" s="2">
        <v>164912440</v>
      </c>
      <c r="J34" s="2">
        <v>11.8</v>
      </c>
      <c r="K34" s="2">
        <v>139672184</v>
      </c>
      <c r="L34" s="2">
        <v>12.7</v>
      </c>
      <c r="M34" s="2">
        <v>162043442</v>
      </c>
      <c r="N34" s="2">
        <v>25.5</v>
      </c>
      <c r="O34" s="2">
        <v>158579604</v>
      </c>
      <c r="P34" s="2">
        <v>13.1</v>
      </c>
      <c r="Q34" s="2">
        <v>171420605</v>
      </c>
      <c r="R34" s="2">
        <v>12.4</v>
      </c>
      <c r="S34" s="2">
        <v>151837523</v>
      </c>
      <c r="T34" s="2">
        <v>12.4</v>
      </c>
      <c r="V34" s="4">
        <v>31</v>
      </c>
      <c r="W34" s="3">
        <f t="shared" si="0"/>
        <v>151.45235270000001</v>
      </c>
      <c r="X34" s="3">
        <f t="shared" si="1"/>
        <v>14.419999999999998</v>
      </c>
      <c r="Y34" s="3">
        <f t="shared" si="2"/>
        <v>25.969279188672346</v>
      </c>
      <c r="Z34" s="3">
        <f t="shared" si="3"/>
        <v>4.5416100913907469</v>
      </c>
    </row>
    <row r="35" spans="1:26" x14ac:dyDescent="0.3">
      <c r="A35" s="2">
        <v>163979341</v>
      </c>
      <c r="B35" s="2">
        <v>11.4</v>
      </c>
      <c r="C35" s="2">
        <v>262984793</v>
      </c>
      <c r="D35" s="2">
        <v>19.399999999999999</v>
      </c>
      <c r="E35" s="2">
        <v>187630936</v>
      </c>
      <c r="F35" s="2">
        <v>11.4</v>
      </c>
      <c r="G35" s="2">
        <v>152309631</v>
      </c>
      <c r="H35" s="2">
        <v>14.1</v>
      </c>
      <c r="I35" s="2">
        <v>162514695</v>
      </c>
      <c r="J35" s="2">
        <v>14.7</v>
      </c>
      <c r="K35" s="2">
        <v>159734216</v>
      </c>
      <c r="L35" s="2">
        <v>12.7</v>
      </c>
      <c r="M35" s="2">
        <v>142671611</v>
      </c>
      <c r="N35" s="2">
        <v>25.5</v>
      </c>
      <c r="O35" s="2">
        <v>180749019</v>
      </c>
      <c r="P35" s="2">
        <v>13.1</v>
      </c>
      <c r="Q35" s="2">
        <v>150035473</v>
      </c>
      <c r="R35" s="2">
        <v>11.5</v>
      </c>
      <c r="S35" s="2">
        <v>159144936</v>
      </c>
      <c r="T35" s="2">
        <v>11.8</v>
      </c>
      <c r="V35" s="5">
        <v>32</v>
      </c>
      <c r="W35" s="3">
        <f t="shared" si="0"/>
        <v>172.1754651</v>
      </c>
      <c r="X35" s="3">
        <f t="shared" si="1"/>
        <v>14.560000000000002</v>
      </c>
      <c r="Y35" s="3">
        <f t="shared" si="2"/>
        <v>34.639581982465216</v>
      </c>
      <c r="Z35" s="3">
        <f t="shared" si="3"/>
        <v>4.5446427557925473</v>
      </c>
    </row>
    <row r="36" spans="1:26" x14ac:dyDescent="0.3">
      <c r="A36" s="2">
        <v>153410361</v>
      </c>
      <c r="B36" s="2">
        <v>10.8</v>
      </c>
      <c r="C36" s="2">
        <v>147626181</v>
      </c>
      <c r="D36" s="2">
        <v>11.5</v>
      </c>
      <c r="E36" s="2">
        <v>84381643</v>
      </c>
      <c r="F36" s="2">
        <v>17.100000000000001</v>
      </c>
      <c r="G36" s="2">
        <v>150134256</v>
      </c>
      <c r="H36" s="2">
        <v>14.7</v>
      </c>
      <c r="I36" s="2">
        <v>182436463</v>
      </c>
      <c r="J36" s="2">
        <v>14.7</v>
      </c>
      <c r="K36" s="2">
        <v>159110726</v>
      </c>
      <c r="L36" s="2">
        <v>13.9</v>
      </c>
      <c r="M36" s="2">
        <v>156123701</v>
      </c>
      <c r="N36" s="2">
        <v>24.2</v>
      </c>
      <c r="O36" s="2">
        <v>158217399</v>
      </c>
      <c r="P36" s="2">
        <v>10.8</v>
      </c>
      <c r="Q36" s="2">
        <v>156424328</v>
      </c>
      <c r="R36" s="2">
        <v>11.5</v>
      </c>
      <c r="S36" s="2">
        <v>147612924</v>
      </c>
      <c r="T36" s="2">
        <v>11.8</v>
      </c>
      <c r="V36" s="4">
        <v>33</v>
      </c>
      <c r="W36" s="3">
        <f t="shared" si="0"/>
        <v>149.54779819999999</v>
      </c>
      <c r="X36" s="3">
        <f t="shared" si="1"/>
        <v>14.100000000000003</v>
      </c>
      <c r="Y36" s="3">
        <f t="shared" si="2"/>
        <v>24.962488428106614</v>
      </c>
      <c r="Z36" s="3">
        <f t="shared" si="3"/>
        <v>4.1144730997891825</v>
      </c>
    </row>
    <row r="37" spans="1:26" x14ac:dyDescent="0.3">
      <c r="A37" s="2">
        <v>158686941</v>
      </c>
      <c r="B37" s="2">
        <v>10.8</v>
      </c>
      <c r="C37" s="2">
        <v>154912641</v>
      </c>
      <c r="D37" s="2">
        <v>11.5</v>
      </c>
      <c r="E37" s="2">
        <v>69810862</v>
      </c>
      <c r="F37" s="2">
        <v>17.100000000000001</v>
      </c>
      <c r="G37" s="2">
        <v>156881041</v>
      </c>
      <c r="H37" s="2">
        <v>14.7</v>
      </c>
      <c r="I37" s="2">
        <v>229436032</v>
      </c>
      <c r="J37" s="2">
        <v>34</v>
      </c>
      <c r="K37" s="2">
        <v>156996930</v>
      </c>
      <c r="L37" s="2">
        <v>13.9</v>
      </c>
      <c r="M37" s="2">
        <v>188204394</v>
      </c>
      <c r="N37" s="2">
        <v>24.2</v>
      </c>
      <c r="O37" s="2">
        <v>148290725</v>
      </c>
      <c r="P37" s="2">
        <v>10.8</v>
      </c>
      <c r="Q37" s="2">
        <v>183862196</v>
      </c>
      <c r="R37" s="2">
        <v>11</v>
      </c>
      <c r="S37" s="2">
        <v>139967680</v>
      </c>
      <c r="T37" s="2">
        <v>11.8</v>
      </c>
      <c r="V37" s="5">
        <v>34</v>
      </c>
      <c r="W37" s="3">
        <f t="shared" si="0"/>
        <v>158.7049442</v>
      </c>
      <c r="X37" s="3">
        <f t="shared" si="1"/>
        <v>15.980000000000004</v>
      </c>
      <c r="Y37" s="3">
        <f t="shared" si="2"/>
        <v>40.672562881977271</v>
      </c>
      <c r="Z37" s="3">
        <f t="shared" si="3"/>
        <v>7.5683258092893579</v>
      </c>
    </row>
    <row r="38" spans="1:26" x14ac:dyDescent="0.3">
      <c r="A38" s="2">
        <v>163607727</v>
      </c>
      <c r="B38" s="2">
        <v>17.2</v>
      </c>
      <c r="C38" s="2">
        <v>166154290</v>
      </c>
      <c r="D38" s="2">
        <v>15.7</v>
      </c>
      <c r="E38" s="2">
        <v>43554975</v>
      </c>
      <c r="F38" s="2">
        <v>17.100000000000001</v>
      </c>
      <c r="G38" s="2">
        <v>175723034</v>
      </c>
      <c r="H38" s="2">
        <v>14.4</v>
      </c>
      <c r="I38" s="2">
        <v>159291616</v>
      </c>
      <c r="J38" s="2">
        <v>34</v>
      </c>
      <c r="K38" s="2">
        <v>180000231</v>
      </c>
      <c r="L38" s="2">
        <v>16.100000000000001</v>
      </c>
      <c r="M38" s="2">
        <v>75350863</v>
      </c>
      <c r="N38" s="2">
        <v>25.7</v>
      </c>
      <c r="O38" s="2">
        <v>229994949</v>
      </c>
      <c r="P38" s="2">
        <v>11.8</v>
      </c>
      <c r="Q38" s="2">
        <v>153514277</v>
      </c>
      <c r="R38" s="2">
        <v>11</v>
      </c>
      <c r="S38" s="2">
        <v>149503068</v>
      </c>
      <c r="T38" s="2">
        <v>14.9</v>
      </c>
      <c r="V38" s="4">
        <v>35</v>
      </c>
      <c r="W38" s="3">
        <f t="shared" si="0"/>
        <v>149.66950299999999</v>
      </c>
      <c r="X38" s="3">
        <f t="shared" si="1"/>
        <v>17.79</v>
      </c>
      <c r="Y38" s="3">
        <f t="shared" si="2"/>
        <v>53.132839243629007</v>
      </c>
      <c r="Z38" s="3">
        <f t="shared" si="3"/>
        <v>6.9538878014787917</v>
      </c>
    </row>
    <row r="39" spans="1:26" x14ac:dyDescent="0.3">
      <c r="A39" s="2">
        <v>197186423</v>
      </c>
      <c r="B39" s="2">
        <v>17.2</v>
      </c>
      <c r="C39" s="2">
        <v>182071691</v>
      </c>
      <c r="D39" s="2">
        <v>15.7</v>
      </c>
      <c r="E39" s="2">
        <v>71776696</v>
      </c>
      <c r="F39" s="2">
        <v>22</v>
      </c>
      <c r="G39" s="2">
        <v>50854691</v>
      </c>
      <c r="H39" s="2">
        <v>14.4</v>
      </c>
      <c r="I39" s="2">
        <v>177608901</v>
      </c>
      <c r="J39" s="2">
        <v>45.2</v>
      </c>
      <c r="K39" s="2">
        <v>66982061</v>
      </c>
      <c r="L39" s="2">
        <v>16.100000000000001</v>
      </c>
      <c r="M39" s="2">
        <v>195027725</v>
      </c>
      <c r="N39" s="2">
        <v>25.7</v>
      </c>
      <c r="O39" s="2">
        <v>56306600</v>
      </c>
      <c r="P39" s="2">
        <v>11.8</v>
      </c>
      <c r="Q39" s="2">
        <v>171910247</v>
      </c>
      <c r="R39" s="2">
        <v>20</v>
      </c>
      <c r="S39" s="2">
        <v>65307018</v>
      </c>
      <c r="T39" s="2">
        <v>14.9</v>
      </c>
      <c r="V39" s="5">
        <v>36</v>
      </c>
      <c r="W39" s="3">
        <f t="shared" si="0"/>
        <v>123.5032053</v>
      </c>
      <c r="X39" s="3">
        <f t="shared" si="1"/>
        <v>20.3</v>
      </c>
      <c r="Y39" s="3">
        <f t="shared" si="2"/>
        <v>65.23135504316015</v>
      </c>
      <c r="Z39" s="3">
        <f t="shared" si="3"/>
        <v>9.6423832922963406</v>
      </c>
    </row>
    <row r="40" spans="1:26" x14ac:dyDescent="0.3">
      <c r="A40" s="2">
        <v>169265757</v>
      </c>
      <c r="B40" s="2">
        <v>11.8</v>
      </c>
      <c r="C40" s="2">
        <v>114464429</v>
      </c>
      <c r="D40" s="2">
        <v>17.899999999999999</v>
      </c>
      <c r="E40" s="2">
        <v>194896015</v>
      </c>
      <c r="F40" s="2">
        <v>22</v>
      </c>
      <c r="G40" s="2">
        <v>173354368</v>
      </c>
      <c r="H40" s="2">
        <v>14.4</v>
      </c>
      <c r="I40" s="2">
        <v>187305934</v>
      </c>
      <c r="J40" s="2">
        <v>45.2</v>
      </c>
      <c r="K40" s="2">
        <v>245990608</v>
      </c>
      <c r="L40" s="2">
        <v>20.3</v>
      </c>
      <c r="M40" s="2">
        <v>179980559</v>
      </c>
      <c r="N40" s="2">
        <v>22.8</v>
      </c>
      <c r="O40" s="2">
        <v>176208398</v>
      </c>
      <c r="P40" s="2">
        <v>11.8</v>
      </c>
      <c r="Q40" s="2">
        <v>181291686</v>
      </c>
      <c r="R40" s="2">
        <v>20</v>
      </c>
      <c r="S40" s="2">
        <v>191279511</v>
      </c>
      <c r="T40" s="2">
        <v>14.9</v>
      </c>
      <c r="V40" s="4">
        <v>37</v>
      </c>
      <c r="W40" s="3">
        <f t="shared" si="0"/>
        <v>181.4037265</v>
      </c>
      <c r="X40" s="3">
        <f t="shared" si="1"/>
        <v>20.110000000000007</v>
      </c>
      <c r="Y40" s="3">
        <f t="shared" si="2"/>
        <v>31.985926951279584</v>
      </c>
      <c r="Z40" s="3">
        <f t="shared" si="3"/>
        <v>9.6787797669839364</v>
      </c>
    </row>
    <row r="41" spans="1:26" x14ac:dyDescent="0.3">
      <c r="A41" s="2">
        <v>192322939</v>
      </c>
      <c r="B41" s="2">
        <v>11.8</v>
      </c>
      <c r="C41" s="2">
        <v>199821505</v>
      </c>
      <c r="D41" s="2">
        <v>17.899999999999999</v>
      </c>
      <c r="E41" s="2">
        <v>183071928</v>
      </c>
      <c r="F41" s="2">
        <v>14</v>
      </c>
      <c r="G41" s="2">
        <v>189781082</v>
      </c>
      <c r="H41" s="2">
        <v>16.600000000000001</v>
      </c>
      <c r="I41" s="2">
        <v>170553363</v>
      </c>
      <c r="J41" s="2">
        <v>11.8</v>
      </c>
      <c r="K41" s="2">
        <v>190019701</v>
      </c>
      <c r="L41" s="2">
        <v>20.3</v>
      </c>
      <c r="M41" s="2">
        <v>181824947</v>
      </c>
      <c r="N41" s="2">
        <v>22.8</v>
      </c>
      <c r="O41" s="2">
        <v>177921929</v>
      </c>
      <c r="P41" s="2">
        <v>20.100000000000001</v>
      </c>
      <c r="Q41" s="2">
        <v>424613002</v>
      </c>
      <c r="R41" s="2">
        <v>7.1</v>
      </c>
      <c r="S41" s="2">
        <v>191228195</v>
      </c>
      <c r="T41" s="2">
        <v>16.600000000000001</v>
      </c>
      <c r="V41" s="5">
        <v>38</v>
      </c>
      <c r="W41" s="3">
        <f t="shared" si="0"/>
        <v>210.11585909999999</v>
      </c>
      <c r="X41" s="3">
        <f t="shared" si="1"/>
        <v>15.9</v>
      </c>
      <c r="Y41" s="3">
        <f t="shared" si="2"/>
        <v>75.820752640878169</v>
      </c>
      <c r="Z41" s="3">
        <f t="shared" si="3"/>
        <v>4.763985259796212</v>
      </c>
    </row>
    <row r="42" spans="1:26" x14ac:dyDescent="0.3">
      <c r="A42" s="2">
        <v>198909789</v>
      </c>
      <c r="B42" s="2">
        <v>13.8</v>
      </c>
      <c r="C42" s="2">
        <v>184236803</v>
      </c>
      <c r="D42" s="2">
        <v>10.9</v>
      </c>
      <c r="E42" s="2">
        <v>189551869</v>
      </c>
      <c r="F42" s="2">
        <v>14</v>
      </c>
      <c r="G42" s="2">
        <v>190587172</v>
      </c>
      <c r="H42" s="2">
        <v>16.600000000000001</v>
      </c>
      <c r="I42" s="2">
        <v>195504966</v>
      </c>
      <c r="J42" s="2">
        <v>11.8</v>
      </c>
      <c r="K42" s="2">
        <v>216283713</v>
      </c>
      <c r="L42" s="2">
        <v>8.9</v>
      </c>
      <c r="M42" s="2">
        <v>193907752</v>
      </c>
      <c r="N42" s="2">
        <v>17.399999999999999</v>
      </c>
      <c r="O42" s="2">
        <v>193230807</v>
      </c>
      <c r="P42" s="2">
        <v>20.100000000000001</v>
      </c>
      <c r="Q42" s="2">
        <v>170190302</v>
      </c>
      <c r="R42" s="2">
        <v>7.1</v>
      </c>
      <c r="S42" s="2">
        <v>192478170</v>
      </c>
      <c r="T42" s="2">
        <v>16.600000000000001</v>
      </c>
      <c r="V42" s="4">
        <v>39</v>
      </c>
      <c r="W42" s="3">
        <f t="shared" si="0"/>
        <v>192.48813430000001</v>
      </c>
      <c r="X42" s="3">
        <f t="shared" si="1"/>
        <v>13.719999999999999</v>
      </c>
      <c r="Y42" s="3">
        <f t="shared" si="2"/>
        <v>11.530869533464855</v>
      </c>
      <c r="Z42" s="3">
        <f t="shared" si="3"/>
        <v>4.0772539778630481</v>
      </c>
    </row>
    <row r="43" spans="1:26" x14ac:dyDescent="0.3">
      <c r="A43" s="2">
        <v>177136364</v>
      </c>
      <c r="B43" s="2">
        <v>13.8</v>
      </c>
      <c r="C43" s="2">
        <v>182964164</v>
      </c>
      <c r="D43" s="2">
        <v>10.9</v>
      </c>
      <c r="E43" s="2">
        <v>204693543</v>
      </c>
      <c r="F43" s="2">
        <v>11.5</v>
      </c>
      <c r="G43" s="2">
        <v>183889137</v>
      </c>
      <c r="H43" s="2">
        <v>10.7</v>
      </c>
      <c r="I43" s="2">
        <v>177265510</v>
      </c>
      <c r="J43" s="2">
        <v>9.1999999999999993</v>
      </c>
      <c r="K43" s="2">
        <v>190604277</v>
      </c>
      <c r="L43" s="2">
        <v>8.9</v>
      </c>
      <c r="M43" s="2">
        <v>194272951</v>
      </c>
      <c r="N43" s="2">
        <v>17.399999999999999</v>
      </c>
      <c r="O43" s="2">
        <v>191214511</v>
      </c>
      <c r="P43" s="2">
        <v>9.1999999999999993</v>
      </c>
      <c r="Q43" s="2">
        <v>184272725</v>
      </c>
      <c r="R43" s="2">
        <v>7.9</v>
      </c>
      <c r="S43" s="2">
        <v>179276247</v>
      </c>
      <c r="T43" s="2">
        <v>11</v>
      </c>
      <c r="V43" s="5">
        <v>40</v>
      </c>
      <c r="W43" s="3">
        <f t="shared" si="0"/>
        <v>186.55894290000001</v>
      </c>
      <c r="X43" s="3">
        <f t="shared" si="1"/>
        <v>11.05</v>
      </c>
      <c r="Y43" s="3">
        <f t="shared" si="2"/>
        <v>8.691479371605471</v>
      </c>
      <c r="Z43" s="3">
        <f t="shared" si="3"/>
        <v>2.7813865447130972</v>
      </c>
    </row>
    <row r="44" spans="1:26" x14ac:dyDescent="0.3">
      <c r="A44" s="2">
        <v>199451174</v>
      </c>
      <c r="B44" s="2">
        <v>14.7</v>
      </c>
      <c r="C44" s="2">
        <v>297732213</v>
      </c>
      <c r="D44" s="2">
        <v>8.9</v>
      </c>
      <c r="E44" s="2">
        <v>184795294</v>
      </c>
      <c r="F44" s="2">
        <v>11.5</v>
      </c>
      <c r="G44" s="2">
        <v>203896859</v>
      </c>
      <c r="H44" s="2">
        <v>10.7</v>
      </c>
      <c r="I44" s="2">
        <v>186829977</v>
      </c>
      <c r="J44" s="2">
        <v>9.1999999999999993</v>
      </c>
      <c r="K44" s="2">
        <v>172170676</v>
      </c>
      <c r="L44" s="2">
        <v>12.4</v>
      </c>
      <c r="M44" s="2">
        <v>198293996</v>
      </c>
      <c r="N44" s="2">
        <v>13.3</v>
      </c>
      <c r="O44" s="2">
        <v>172537586</v>
      </c>
      <c r="P44" s="2">
        <v>9.1999999999999993</v>
      </c>
      <c r="Q44" s="2">
        <v>199029955</v>
      </c>
      <c r="R44" s="2">
        <v>7.9</v>
      </c>
      <c r="S44" s="2">
        <v>193609690</v>
      </c>
      <c r="T44" s="2">
        <v>11</v>
      </c>
      <c r="V44" s="4">
        <v>41</v>
      </c>
      <c r="W44" s="3">
        <f t="shared" si="0"/>
        <v>200.83474200000001</v>
      </c>
      <c r="X44" s="3">
        <f t="shared" si="1"/>
        <v>10.88</v>
      </c>
      <c r="Y44" s="3">
        <f t="shared" si="2"/>
        <v>35.805151370645206</v>
      </c>
      <c r="Z44" s="3">
        <f t="shared" si="3"/>
        <v>2.1508654588844447</v>
      </c>
    </row>
    <row r="45" spans="1:26" x14ac:dyDescent="0.3">
      <c r="A45" s="2">
        <v>180756716</v>
      </c>
      <c r="B45" s="2">
        <v>14.7</v>
      </c>
      <c r="C45" s="2">
        <v>215555880</v>
      </c>
      <c r="D45" s="2">
        <v>8.9</v>
      </c>
      <c r="E45" s="2">
        <v>190797140</v>
      </c>
      <c r="F45" s="2">
        <v>13.1</v>
      </c>
      <c r="G45" s="2">
        <v>189710521</v>
      </c>
      <c r="H45" s="2">
        <v>10.6</v>
      </c>
      <c r="I45" s="2">
        <v>191272670</v>
      </c>
      <c r="J45" s="2">
        <v>13</v>
      </c>
      <c r="K45" s="2">
        <v>186163296</v>
      </c>
      <c r="L45" s="2">
        <v>12.4</v>
      </c>
      <c r="M45" s="2">
        <v>187401297</v>
      </c>
      <c r="N45" s="2">
        <v>13.3</v>
      </c>
      <c r="O45" s="2">
        <v>194244300</v>
      </c>
      <c r="P45" s="2">
        <v>10.4</v>
      </c>
      <c r="Q45" s="2">
        <v>302304478</v>
      </c>
      <c r="R45" s="2">
        <v>9.9</v>
      </c>
      <c r="S45" s="2">
        <v>185428192</v>
      </c>
      <c r="T45" s="2">
        <v>9</v>
      </c>
      <c r="V45" s="5">
        <v>42</v>
      </c>
      <c r="W45" s="3">
        <f t="shared" si="0"/>
        <v>202.363449</v>
      </c>
      <c r="X45" s="3">
        <f t="shared" si="1"/>
        <v>11.530000000000001</v>
      </c>
      <c r="Y45" s="3">
        <f t="shared" si="2"/>
        <v>36.339474028053431</v>
      </c>
      <c r="Z45" s="3">
        <f t="shared" si="3"/>
        <v>2.0188280428671161</v>
      </c>
    </row>
    <row r="46" spans="1:26" x14ac:dyDescent="0.3">
      <c r="A46" s="2">
        <v>209204228</v>
      </c>
      <c r="B46" s="2">
        <v>13.7</v>
      </c>
      <c r="C46" s="2">
        <v>301474013</v>
      </c>
      <c r="D46" s="2">
        <v>10.199999999999999</v>
      </c>
      <c r="E46" s="2">
        <v>243741680</v>
      </c>
      <c r="F46" s="2">
        <v>13.1</v>
      </c>
      <c r="G46" s="2">
        <v>187023696</v>
      </c>
      <c r="H46" s="2">
        <v>10.6</v>
      </c>
      <c r="I46" s="2">
        <v>189231571</v>
      </c>
      <c r="J46" s="2">
        <v>13</v>
      </c>
      <c r="K46" s="2">
        <v>247178576</v>
      </c>
      <c r="L46" s="2">
        <v>12.2</v>
      </c>
      <c r="M46" s="2">
        <v>203925939</v>
      </c>
      <c r="N46" s="2">
        <v>16</v>
      </c>
      <c r="O46" s="2">
        <v>187724161</v>
      </c>
      <c r="P46" s="2">
        <v>10.4</v>
      </c>
      <c r="Q46" s="2">
        <v>296196579</v>
      </c>
      <c r="R46" s="2">
        <v>9.9</v>
      </c>
      <c r="S46" s="2">
        <v>201224573</v>
      </c>
      <c r="T46" s="2">
        <v>9</v>
      </c>
      <c r="V46" s="4">
        <v>43</v>
      </c>
      <c r="W46" s="3">
        <f t="shared" si="0"/>
        <v>226.69250160000001</v>
      </c>
      <c r="X46" s="3">
        <f t="shared" si="1"/>
        <v>11.81</v>
      </c>
      <c r="Y46" s="3">
        <f t="shared" si="2"/>
        <v>43.591134996438981</v>
      </c>
      <c r="Z46" s="3">
        <f t="shared" si="3"/>
        <v>2.1589349225949315</v>
      </c>
    </row>
    <row r="47" spans="1:26" x14ac:dyDescent="0.3">
      <c r="A47" s="2">
        <v>174092892</v>
      </c>
      <c r="B47" s="2">
        <v>13.7</v>
      </c>
      <c r="C47" s="2">
        <v>293100079</v>
      </c>
      <c r="D47" s="2">
        <v>10.199999999999999</v>
      </c>
      <c r="E47" s="2">
        <v>179368615</v>
      </c>
      <c r="F47" s="2">
        <v>10.5</v>
      </c>
      <c r="G47" s="2">
        <v>190932273</v>
      </c>
      <c r="H47" s="2">
        <v>15.1</v>
      </c>
      <c r="I47" s="2">
        <v>184522036</v>
      </c>
      <c r="J47" s="2">
        <v>11.5</v>
      </c>
      <c r="K47" s="2">
        <v>200255554</v>
      </c>
      <c r="L47" s="2">
        <v>12.2</v>
      </c>
      <c r="M47" s="2">
        <v>177631138</v>
      </c>
      <c r="N47" s="2">
        <v>16</v>
      </c>
      <c r="O47" s="2">
        <v>182713998</v>
      </c>
      <c r="P47" s="2">
        <v>12.7</v>
      </c>
      <c r="Q47" s="2">
        <v>173920128</v>
      </c>
      <c r="R47" s="2">
        <v>7.9</v>
      </c>
      <c r="S47" s="2">
        <v>201417437</v>
      </c>
      <c r="T47" s="2">
        <v>11.1</v>
      </c>
      <c r="V47" s="5">
        <v>44</v>
      </c>
      <c r="W47" s="3">
        <f t="shared" si="0"/>
        <v>195.79541499999999</v>
      </c>
      <c r="X47" s="3">
        <f t="shared" si="1"/>
        <v>12.09</v>
      </c>
      <c r="Y47" s="3">
        <f t="shared" si="2"/>
        <v>35.576004249757737</v>
      </c>
      <c r="Z47" s="3">
        <f t="shared" si="3"/>
        <v>2.4108320371006995</v>
      </c>
    </row>
    <row r="48" spans="1:26" x14ac:dyDescent="0.3">
      <c r="A48" s="2">
        <v>188200545</v>
      </c>
      <c r="B48" s="2">
        <v>7.9</v>
      </c>
      <c r="C48" s="2">
        <v>183375976</v>
      </c>
      <c r="D48" s="2">
        <v>9.4</v>
      </c>
      <c r="E48" s="2">
        <v>178590321</v>
      </c>
      <c r="F48" s="2">
        <v>10.5</v>
      </c>
      <c r="G48" s="2">
        <v>180220463</v>
      </c>
      <c r="H48" s="2">
        <v>15.1</v>
      </c>
      <c r="I48" s="2">
        <v>186303132</v>
      </c>
      <c r="J48" s="2">
        <v>11.5</v>
      </c>
      <c r="K48" s="2">
        <v>195758552</v>
      </c>
      <c r="L48" s="2">
        <v>9.6999999999999993</v>
      </c>
      <c r="M48" s="2">
        <v>194305879</v>
      </c>
      <c r="N48" s="2">
        <v>28.9</v>
      </c>
      <c r="O48" s="2">
        <v>237729998</v>
      </c>
      <c r="P48" s="2">
        <v>12.7</v>
      </c>
      <c r="Q48" s="2">
        <v>185600529</v>
      </c>
      <c r="R48" s="2">
        <v>7.9</v>
      </c>
      <c r="S48" s="2">
        <v>190616251</v>
      </c>
      <c r="T48" s="2">
        <v>11.1</v>
      </c>
      <c r="V48" s="4">
        <v>45</v>
      </c>
      <c r="W48" s="3">
        <f t="shared" si="0"/>
        <v>192.0701646</v>
      </c>
      <c r="X48" s="3">
        <f t="shared" si="1"/>
        <v>12.47</v>
      </c>
      <c r="Y48" s="3">
        <f t="shared" si="2"/>
        <v>16.974936438826163</v>
      </c>
      <c r="Z48" s="3">
        <f t="shared" si="3"/>
        <v>6.1687473967122726</v>
      </c>
    </row>
    <row r="49" spans="1:26" x14ac:dyDescent="0.3">
      <c r="A49" s="2">
        <v>227171708</v>
      </c>
      <c r="B49" s="2">
        <v>7.9</v>
      </c>
      <c r="C49" s="2">
        <v>182162349</v>
      </c>
      <c r="D49" s="2">
        <v>9.4</v>
      </c>
      <c r="E49" s="2">
        <v>183091171</v>
      </c>
      <c r="F49" s="2">
        <v>12.1</v>
      </c>
      <c r="G49" s="2">
        <v>166693537</v>
      </c>
      <c r="H49" s="2">
        <v>15.2</v>
      </c>
      <c r="I49" s="2">
        <v>189724633</v>
      </c>
      <c r="J49" s="2">
        <v>14.1</v>
      </c>
      <c r="K49" s="2">
        <v>197159054</v>
      </c>
      <c r="L49" s="2">
        <v>9.6999999999999993</v>
      </c>
      <c r="M49" s="2">
        <v>184640062</v>
      </c>
      <c r="N49" s="2">
        <v>28.9</v>
      </c>
      <c r="O49" s="2">
        <v>187802418</v>
      </c>
      <c r="P49" s="2">
        <v>9.4</v>
      </c>
      <c r="Q49" s="2">
        <v>189688284</v>
      </c>
      <c r="R49" s="2">
        <v>15.5</v>
      </c>
      <c r="S49" s="2">
        <v>160261490</v>
      </c>
      <c r="T49" s="2">
        <v>18.600000000000001</v>
      </c>
      <c r="V49" s="5">
        <v>46</v>
      </c>
      <c r="W49" s="3">
        <f t="shared" si="0"/>
        <v>186.8394706</v>
      </c>
      <c r="X49" s="3">
        <f t="shared" si="1"/>
        <v>14.079999999999998</v>
      </c>
      <c r="Y49" s="3">
        <f t="shared" si="2"/>
        <v>17.96156591394513</v>
      </c>
      <c r="Z49" s="3">
        <f t="shared" si="3"/>
        <v>6.2221468249400207</v>
      </c>
    </row>
    <row r="50" spans="1:26" x14ac:dyDescent="0.3">
      <c r="A50" s="2">
        <v>183633839</v>
      </c>
      <c r="B50" s="2">
        <v>14.9</v>
      </c>
      <c r="C50" s="2">
        <v>186177407</v>
      </c>
      <c r="D50" s="2">
        <v>13.8</v>
      </c>
      <c r="E50" s="2">
        <v>188356631</v>
      </c>
      <c r="F50" s="2">
        <v>12.1</v>
      </c>
      <c r="G50" s="2">
        <v>174013351</v>
      </c>
      <c r="H50" s="2">
        <v>15.2</v>
      </c>
      <c r="I50" s="2">
        <v>198477024</v>
      </c>
      <c r="J50" s="2">
        <v>14.1</v>
      </c>
      <c r="K50" s="2">
        <v>186952708</v>
      </c>
      <c r="L50" s="2">
        <v>10.4</v>
      </c>
      <c r="M50" s="2">
        <v>193322748</v>
      </c>
      <c r="N50" s="2">
        <v>22</v>
      </c>
      <c r="O50" s="2">
        <v>191769580</v>
      </c>
      <c r="P50" s="2">
        <v>9.4</v>
      </c>
      <c r="Q50" s="2">
        <v>176318300</v>
      </c>
      <c r="R50" s="2">
        <v>15.5</v>
      </c>
      <c r="S50" s="2">
        <v>185723688</v>
      </c>
      <c r="T50" s="2">
        <v>18.600000000000001</v>
      </c>
      <c r="V50" s="4">
        <v>47</v>
      </c>
      <c r="W50" s="3">
        <f t="shared" si="0"/>
        <v>186.47452759999999</v>
      </c>
      <c r="X50" s="3">
        <f t="shared" si="1"/>
        <v>14.6</v>
      </c>
      <c r="Y50" s="3">
        <f t="shared" si="2"/>
        <v>7.3780306458386038</v>
      </c>
      <c r="Z50" s="3">
        <f t="shared" si="3"/>
        <v>3.7094473981982836</v>
      </c>
    </row>
    <row r="51" spans="1:26" x14ac:dyDescent="0.3">
      <c r="A51" s="2">
        <v>191944910</v>
      </c>
      <c r="B51" s="2">
        <v>14.9</v>
      </c>
      <c r="C51" s="2">
        <v>190447335</v>
      </c>
      <c r="D51" s="2">
        <v>13.8</v>
      </c>
      <c r="E51" s="2">
        <v>188416073</v>
      </c>
      <c r="F51" s="2">
        <v>10.7</v>
      </c>
      <c r="G51" s="2">
        <v>192618007</v>
      </c>
      <c r="H51" s="2">
        <v>11.2</v>
      </c>
      <c r="I51" s="2">
        <v>176984555</v>
      </c>
      <c r="J51" s="2">
        <v>9.3000000000000007</v>
      </c>
      <c r="K51" s="2">
        <v>264241182</v>
      </c>
      <c r="L51" s="2">
        <v>10.4</v>
      </c>
      <c r="M51" s="2">
        <v>190040655</v>
      </c>
      <c r="N51" s="2">
        <v>22</v>
      </c>
      <c r="O51" s="2">
        <v>185444015</v>
      </c>
      <c r="P51" s="2">
        <v>9.5</v>
      </c>
      <c r="Q51" s="2">
        <v>199369069</v>
      </c>
      <c r="R51" s="2">
        <v>11.3</v>
      </c>
      <c r="S51" s="2">
        <v>191945338</v>
      </c>
      <c r="T51" s="2">
        <v>13.4</v>
      </c>
      <c r="V51" s="5">
        <v>48</v>
      </c>
      <c r="W51" s="3">
        <f t="shared" si="0"/>
        <v>197.14511390000001</v>
      </c>
      <c r="X51" s="3">
        <f t="shared" si="1"/>
        <v>12.650000000000002</v>
      </c>
      <c r="Y51" s="3">
        <f t="shared" si="2"/>
        <v>24.258552676849622</v>
      </c>
      <c r="Z51" s="3">
        <f t="shared" si="3"/>
        <v>3.7757265673127161</v>
      </c>
    </row>
    <row r="52" spans="1:26" x14ac:dyDescent="0.3">
      <c r="A52" s="2">
        <v>178190055</v>
      </c>
      <c r="B52" s="2">
        <v>12.4</v>
      </c>
      <c r="C52" s="2">
        <v>185093354</v>
      </c>
      <c r="D52" s="2">
        <v>8.6999999999999993</v>
      </c>
      <c r="E52" s="2">
        <v>184222263</v>
      </c>
      <c r="F52" s="2">
        <v>10.7</v>
      </c>
      <c r="G52" s="2">
        <v>198692979</v>
      </c>
      <c r="H52" s="2">
        <v>11.2</v>
      </c>
      <c r="I52" s="2">
        <v>195394636</v>
      </c>
      <c r="J52" s="2">
        <v>9.3000000000000007</v>
      </c>
      <c r="K52" s="2">
        <v>173976575</v>
      </c>
      <c r="L52" s="2">
        <v>11.2</v>
      </c>
      <c r="M52" s="2">
        <v>208679521</v>
      </c>
      <c r="N52" s="2">
        <v>12.1</v>
      </c>
      <c r="O52" s="2">
        <v>179556774</v>
      </c>
      <c r="P52" s="2">
        <v>9.5</v>
      </c>
      <c r="Q52" s="2">
        <v>212109148</v>
      </c>
      <c r="R52" s="2">
        <v>11.3</v>
      </c>
      <c r="S52" s="2">
        <v>188112880</v>
      </c>
      <c r="T52" s="2">
        <v>13.4</v>
      </c>
      <c r="V52" s="4">
        <v>49</v>
      </c>
      <c r="W52" s="3">
        <f t="shared" si="0"/>
        <v>190.4028185</v>
      </c>
      <c r="X52" s="3">
        <f t="shared" si="1"/>
        <v>10.98</v>
      </c>
      <c r="Y52" s="3">
        <f t="shared" si="2"/>
        <v>12.940422647779451</v>
      </c>
      <c r="Z52" s="3">
        <f t="shared" si="3"/>
        <v>1.4763317904710831</v>
      </c>
    </row>
    <row r="53" spans="1:26" x14ac:dyDescent="0.3">
      <c r="A53" s="2">
        <v>189281604</v>
      </c>
      <c r="B53" s="2">
        <v>12.4</v>
      </c>
      <c r="C53" s="2">
        <v>189425718</v>
      </c>
      <c r="D53" s="2">
        <v>8.6999999999999993</v>
      </c>
      <c r="E53" s="2">
        <v>180866618</v>
      </c>
      <c r="F53" s="2">
        <v>9.3000000000000007</v>
      </c>
      <c r="G53" s="2">
        <v>187937978</v>
      </c>
      <c r="H53" s="2">
        <v>9.6</v>
      </c>
      <c r="I53" s="2">
        <v>183421305</v>
      </c>
      <c r="J53" s="2">
        <v>10.3</v>
      </c>
      <c r="K53" s="2">
        <v>188849694</v>
      </c>
      <c r="L53" s="2">
        <v>11.2</v>
      </c>
      <c r="M53" s="2">
        <v>198607451</v>
      </c>
      <c r="N53" s="2">
        <v>12.1</v>
      </c>
      <c r="O53" s="2">
        <v>182213666</v>
      </c>
      <c r="P53" s="2">
        <v>12.2</v>
      </c>
      <c r="Q53" s="2">
        <v>202625931</v>
      </c>
      <c r="R53" s="2">
        <v>10.5</v>
      </c>
      <c r="S53" s="2">
        <v>217838163</v>
      </c>
      <c r="T53" s="2">
        <v>14.7</v>
      </c>
      <c r="V53" s="5">
        <v>50</v>
      </c>
      <c r="W53" s="3">
        <f t="shared" si="0"/>
        <v>192.1068128</v>
      </c>
      <c r="X53" s="3">
        <f t="shared" si="1"/>
        <v>11.1</v>
      </c>
      <c r="Y53" s="3">
        <f t="shared" si="2"/>
        <v>11.342275819434992</v>
      </c>
      <c r="Z53" s="3">
        <f t="shared" si="3"/>
        <v>1.7987650084309355</v>
      </c>
    </row>
    <row r="54" spans="1:26" x14ac:dyDescent="0.3">
      <c r="A54" s="2">
        <v>191601520</v>
      </c>
      <c r="B54" s="2">
        <v>15</v>
      </c>
      <c r="C54" s="2">
        <v>197976691</v>
      </c>
      <c r="D54" s="2">
        <v>10.4</v>
      </c>
      <c r="E54" s="2">
        <v>187481692</v>
      </c>
      <c r="F54" s="2">
        <v>9.3000000000000007</v>
      </c>
      <c r="G54" s="2">
        <v>187690377</v>
      </c>
      <c r="H54" s="2">
        <v>9.6</v>
      </c>
      <c r="I54" s="2">
        <v>195412169</v>
      </c>
      <c r="J54" s="2">
        <v>10.3</v>
      </c>
      <c r="K54" s="2">
        <v>187261460</v>
      </c>
      <c r="L54" s="2">
        <v>11.1</v>
      </c>
      <c r="M54" s="2">
        <v>214414096</v>
      </c>
      <c r="N54" s="2">
        <v>26.5</v>
      </c>
      <c r="O54" s="2">
        <v>190517468</v>
      </c>
      <c r="P54" s="2">
        <v>12.2</v>
      </c>
      <c r="Q54" s="2">
        <v>178897790</v>
      </c>
      <c r="R54" s="2">
        <v>10.5</v>
      </c>
      <c r="S54" s="2">
        <v>192355867</v>
      </c>
      <c r="T54" s="2">
        <v>14.7</v>
      </c>
      <c r="V54" s="4">
        <v>51</v>
      </c>
      <c r="W54" s="3">
        <f t="shared" si="0"/>
        <v>192.36091300000001</v>
      </c>
      <c r="X54" s="3">
        <f t="shared" si="1"/>
        <v>12.959999999999999</v>
      </c>
      <c r="Y54" s="3">
        <f t="shared" si="2"/>
        <v>9.3336059764902704</v>
      </c>
      <c r="Z54" s="3">
        <f t="shared" si="3"/>
        <v>5.1523888742127282</v>
      </c>
    </row>
    <row r="55" spans="1:26" x14ac:dyDescent="0.3">
      <c r="A55" s="2">
        <v>303509979</v>
      </c>
      <c r="B55" s="2">
        <v>15</v>
      </c>
      <c r="C55" s="2">
        <v>212673197</v>
      </c>
      <c r="D55" s="2">
        <v>10.4</v>
      </c>
      <c r="E55" s="2">
        <v>185433324</v>
      </c>
      <c r="F55" s="2">
        <v>9.4</v>
      </c>
      <c r="G55" s="2">
        <v>206550330</v>
      </c>
      <c r="H55" s="2">
        <v>11.5</v>
      </c>
      <c r="I55" s="2">
        <v>181991724</v>
      </c>
      <c r="J55" s="2">
        <v>12.4</v>
      </c>
      <c r="K55" s="2">
        <v>192306689</v>
      </c>
      <c r="L55" s="2">
        <v>11.1</v>
      </c>
      <c r="M55" s="2">
        <v>202596424</v>
      </c>
      <c r="N55" s="2">
        <v>26.5</v>
      </c>
      <c r="O55" s="2">
        <v>193336432</v>
      </c>
      <c r="P55" s="2">
        <v>9.6</v>
      </c>
      <c r="Q55" s="2">
        <v>195544308</v>
      </c>
      <c r="R55" s="2">
        <v>10.3</v>
      </c>
      <c r="S55" s="2">
        <v>198030573</v>
      </c>
      <c r="T55" s="2">
        <v>8.6999999999999993</v>
      </c>
      <c r="V55" s="5">
        <v>52</v>
      </c>
      <c r="W55" s="3">
        <f t="shared" si="0"/>
        <v>207.19729799999999</v>
      </c>
      <c r="X55" s="3">
        <f t="shared" si="1"/>
        <v>12.489999999999998</v>
      </c>
      <c r="Y55" s="3">
        <f t="shared" si="2"/>
        <v>35.071943505364985</v>
      </c>
      <c r="Z55" s="3">
        <f t="shared" si="3"/>
        <v>5.2379915574154552</v>
      </c>
    </row>
    <row r="56" spans="1:26" x14ac:dyDescent="0.3">
      <c r="A56" s="2">
        <v>239132638</v>
      </c>
      <c r="B56" s="2">
        <v>12.8</v>
      </c>
      <c r="C56" s="2">
        <v>222005459</v>
      </c>
      <c r="D56" s="2">
        <v>14.6</v>
      </c>
      <c r="E56" s="2">
        <v>171465507</v>
      </c>
      <c r="F56" s="2">
        <v>9.4</v>
      </c>
      <c r="G56" s="2">
        <v>184688813</v>
      </c>
      <c r="H56" s="2">
        <v>11.5</v>
      </c>
      <c r="I56" s="2">
        <v>191150366</v>
      </c>
      <c r="J56" s="2">
        <v>12.4</v>
      </c>
      <c r="K56" s="2">
        <v>175053785</v>
      </c>
      <c r="L56" s="2">
        <v>12.7</v>
      </c>
      <c r="M56" s="2">
        <v>185368751</v>
      </c>
      <c r="N56" s="2">
        <v>20.6</v>
      </c>
      <c r="O56" s="2">
        <v>178081436</v>
      </c>
      <c r="P56" s="2">
        <v>9.6</v>
      </c>
      <c r="Q56" s="2">
        <v>228162109</v>
      </c>
      <c r="R56" s="2">
        <v>10.3</v>
      </c>
      <c r="S56" s="2">
        <v>196974744</v>
      </c>
      <c r="T56" s="2">
        <v>8.6999999999999993</v>
      </c>
      <c r="V56" s="4">
        <v>53</v>
      </c>
      <c r="W56" s="3">
        <f t="shared" si="0"/>
        <v>197.20836080000001</v>
      </c>
      <c r="X56" s="3">
        <f t="shared" si="1"/>
        <v>12.26</v>
      </c>
      <c r="Y56" s="3">
        <f t="shared" si="2"/>
        <v>23.999314674478295</v>
      </c>
      <c r="Z56" s="3">
        <f t="shared" si="3"/>
        <v>3.4622407644632598</v>
      </c>
    </row>
    <row r="57" spans="1:26" x14ac:dyDescent="0.3">
      <c r="A57" s="2">
        <v>180598063</v>
      </c>
      <c r="B57" s="2">
        <v>12.8</v>
      </c>
      <c r="C57" s="2">
        <v>184638780</v>
      </c>
      <c r="D57" s="2">
        <v>14.6</v>
      </c>
      <c r="E57" s="2">
        <v>197498597</v>
      </c>
      <c r="F57" s="2">
        <v>11.8</v>
      </c>
      <c r="G57" s="2">
        <v>191645566</v>
      </c>
      <c r="H57" s="2">
        <v>9.4</v>
      </c>
      <c r="I57" s="2">
        <v>181138593</v>
      </c>
      <c r="J57" s="2">
        <v>11.9</v>
      </c>
      <c r="K57" s="2">
        <v>196775466</v>
      </c>
      <c r="L57" s="2">
        <v>12.7</v>
      </c>
      <c r="M57" s="2">
        <v>179446872</v>
      </c>
      <c r="N57" s="2">
        <v>20.6</v>
      </c>
      <c r="O57" s="2">
        <v>192411887</v>
      </c>
      <c r="P57" s="2">
        <v>12.5</v>
      </c>
      <c r="Q57" s="2">
        <v>215268937</v>
      </c>
      <c r="R57" s="2">
        <v>10.5</v>
      </c>
      <c r="S57" s="2">
        <v>178338872</v>
      </c>
      <c r="T57" s="2">
        <v>10</v>
      </c>
      <c r="V57" s="5">
        <v>54</v>
      </c>
      <c r="W57" s="3">
        <f t="shared" si="0"/>
        <v>189.77616330000001</v>
      </c>
      <c r="X57" s="3">
        <f t="shared" si="1"/>
        <v>12.680000000000001</v>
      </c>
      <c r="Y57" s="3">
        <f t="shared" si="2"/>
        <v>11.50696977850466</v>
      </c>
      <c r="Z57" s="3">
        <f t="shared" si="3"/>
        <v>3.1716802416945402</v>
      </c>
    </row>
    <row r="58" spans="1:26" x14ac:dyDescent="0.3">
      <c r="A58" s="2">
        <v>193061891</v>
      </c>
      <c r="B58" s="2">
        <v>12.6</v>
      </c>
      <c r="C58" s="2">
        <v>215577689</v>
      </c>
      <c r="D58" s="2">
        <v>10.7</v>
      </c>
      <c r="E58" s="2">
        <v>206574277</v>
      </c>
      <c r="F58" s="2">
        <v>11.8</v>
      </c>
      <c r="G58" s="2">
        <v>212016351</v>
      </c>
      <c r="H58" s="2">
        <v>9.4</v>
      </c>
      <c r="I58" s="2">
        <v>250364451</v>
      </c>
      <c r="J58" s="2">
        <v>11.9</v>
      </c>
      <c r="K58" s="2">
        <v>208496494</v>
      </c>
      <c r="L58" s="2">
        <v>9</v>
      </c>
      <c r="M58" s="2">
        <v>195888125</v>
      </c>
      <c r="N58" s="2">
        <v>20.399999999999999</v>
      </c>
      <c r="O58" s="2">
        <v>213707645</v>
      </c>
      <c r="P58" s="2">
        <v>12.5</v>
      </c>
      <c r="Q58" s="2">
        <v>200733222</v>
      </c>
      <c r="R58" s="2">
        <v>10.5</v>
      </c>
      <c r="S58" s="2">
        <v>196035659</v>
      </c>
      <c r="T58" s="2">
        <v>10</v>
      </c>
      <c r="V58" s="4">
        <v>55</v>
      </c>
      <c r="W58" s="3">
        <f t="shared" si="0"/>
        <v>209.24558039999999</v>
      </c>
      <c r="X58" s="3">
        <f t="shared" si="1"/>
        <v>11.879999999999999</v>
      </c>
      <c r="Y58" s="3">
        <f t="shared" si="2"/>
        <v>16.510727110735353</v>
      </c>
      <c r="Z58" s="3">
        <f t="shared" si="3"/>
        <v>3.2450988685503401</v>
      </c>
    </row>
    <row r="59" spans="1:26" x14ac:dyDescent="0.3">
      <c r="A59" s="2">
        <v>184239797</v>
      </c>
      <c r="B59" s="2">
        <v>12.6</v>
      </c>
      <c r="C59" s="2">
        <v>175681552</v>
      </c>
      <c r="D59" s="2">
        <v>10.7</v>
      </c>
      <c r="E59" s="2">
        <v>207661752</v>
      </c>
      <c r="F59" s="2">
        <v>11.3</v>
      </c>
      <c r="G59" s="2">
        <v>250755737</v>
      </c>
      <c r="H59" s="2">
        <v>10.4</v>
      </c>
      <c r="I59" s="2">
        <v>199171501</v>
      </c>
      <c r="J59" s="2">
        <v>14.5</v>
      </c>
      <c r="K59" s="2">
        <v>193817093</v>
      </c>
      <c r="L59" s="2">
        <v>9</v>
      </c>
      <c r="M59" s="2">
        <v>182433042</v>
      </c>
      <c r="N59" s="2">
        <v>20.399999999999999</v>
      </c>
      <c r="O59" s="2">
        <v>182192284</v>
      </c>
      <c r="P59" s="2">
        <v>14.9</v>
      </c>
      <c r="Q59" s="2">
        <v>186767970</v>
      </c>
      <c r="R59" s="2">
        <v>12.7</v>
      </c>
      <c r="S59" s="2">
        <v>181714189</v>
      </c>
      <c r="T59" s="2">
        <v>9.8000000000000007</v>
      </c>
      <c r="V59" s="5">
        <v>56</v>
      </c>
      <c r="W59" s="3">
        <f t="shared" si="0"/>
        <v>194.44349170000001</v>
      </c>
      <c r="X59" s="3">
        <f t="shared" si="1"/>
        <v>12.63</v>
      </c>
      <c r="Y59" s="3">
        <f t="shared" si="2"/>
        <v>21.959445861495624</v>
      </c>
      <c r="Z59" s="3">
        <f t="shared" si="3"/>
        <v>3.344664075475702</v>
      </c>
    </row>
    <row r="60" spans="1:26" x14ac:dyDescent="0.3">
      <c r="A60" s="2">
        <v>190699211</v>
      </c>
      <c r="B60" s="2">
        <v>8.9</v>
      </c>
      <c r="C60" s="2">
        <v>194480354</v>
      </c>
      <c r="D60" s="2">
        <v>12.8</v>
      </c>
      <c r="E60" s="2">
        <v>216171673</v>
      </c>
      <c r="F60" s="2">
        <v>11.3</v>
      </c>
      <c r="G60" s="2">
        <v>183870321</v>
      </c>
      <c r="H60" s="2">
        <v>10.4</v>
      </c>
      <c r="I60" s="2">
        <v>171293171</v>
      </c>
      <c r="J60" s="2">
        <v>14.5</v>
      </c>
      <c r="K60" s="2">
        <v>190145426</v>
      </c>
      <c r="L60" s="2">
        <v>13</v>
      </c>
      <c r="M60" s="2">
        <v>184710622</v>
      </c>
      <c r="N60" s="2">
        <v>17.8</v>
      </c>
      <c r="O60" s="2">
        <v>200709274</v>
      </c>
      <c r="P60" s="2">
        <v>14.9</v>
      </c>
      <c r="Q60" s="2">
        <v>238639576</v>
      </c>
      <c r="R60" s="2">
        <v>12.7</v>
      </c>
      <c r="S60" s="2">
        <v>200917104</v>
      </c>
      <c r="T60" s="2">
        <v>9.8000000000000007</v>
      </c>
      <c r="V60" s="4">
        <v>57</v>
      </c>
      <c r="W60" s="3">
        <f t="shared" si="0"/>
        <v>197.16367320000001</v>
      </c>
      <c r="X60" s="3">
        <f t="shared" si="1"/>
        <v>12.610000000000001</v>
      </c>
      <c r="Y60" s="3">
        <f t="shared" si="2"/>
        <v>18.878364881769624</v>
      </c>
      <c r="Z60" s="3">
        <f t="shared" si="3"/>
        <v>2.6710172843569011</v>
      </c>
    </row>
    <row r="61" spans="1:26" x14ac:dyDescent="0.3">
      <c r="A61" s="2">
        <v>176841725</v>
      </c>
      <c r="B61" s="2">
        <v>8.9</v>
      </c>
      <c r="C61" s="2">
        <v>187234091</v>
      </c>
      <c r="D61" s="2">
        <v>12.8</v>
      </c>
      <c r="E61" s="2">
        <v>175360400</v>
      </c>
      <c r="F61" s="2">
        <v>13.5</v>
      </c>
      <c r="G61" s="2">
        <v>236723774</v>
      </c>
      <c r="H61" s="2">
        <v>12.1</v>
      </c>
      <c r="I61" s="2">
        <v>211841448</v>
      </c>
      <c r="J61" s="2">
        <v>10.7</v>
      </c>
      <c r="K61" s="2">
        <v>180747735</v>
      </c>
      <c r="L61" s="2">
        <v>13</v>
      </c>
      <c r="M61" s="2">
        <v>193176925</v>
      </c>
      <c r="N61" s="2">
        <v>17.8</v>
      </c>
      <c r="O61" s="2">
        <v>189544600</v>
      </c>
      <c r="P61" s="2">
        <v>10.6</v>
      </c>
      <c r="Q61" s="2">
        <v>187455179</v>
      </c>
      <c r="R61" s="2">
        <v>13.8</v>
      </c>
      <c r="S61" s="2">
        <v>185605233</v>
      </c>
      <c r="T61" s="2">
        <v>10.6</v>
      </c>
      <c r="V61" s="5">
        <v>58</v>
      </c>
      <c r="W61" s="3">
        <f t="shared" si="0"/>
        <v>192.45311100000001</v>
      </c>
      <c r="X61" s="3">
        <f t="shared" si="1"/>
        <v>12.379999999999999</v>
      </c>
      <c r="Y61" s="3">
        <f t="shared" si="2"/>
        <v>18.609392651265161</v>
      </c>
      <c r="Z61" s="3">
        <f t="shared" si="3"/>
        <v>2.4620677849681165</v>
      </c>
    </row>
    <row r="62" spans="1:26" x14ac:dyDescent="0.3">
      <c r="A62" s="2">
        <v>183022750</v>
      </c>
      <c r="B62" s="2">
        <v>9.3000000000000007</v>
      </c>
      <c r="C62" s="2">
        <v>172318209</v>
      </c>
      <c r="D62" s="2">
        <v>10.9</v>
      </c>
      <c r="E62" s="2">
        <v>186731193</v>
      </c>
      <c r="F62" s="2">
        <v>13.5</v>
      </c>
      <c r="G62" s="2">
        <v>187796003</v>
      </c>
      <c r="H62" s="2">
        <v>12.1</v>
      </c>
      <c r="I62" s="2">
        <v>188770582</v>
      </c>
      <c r="J62" s="2">
        <v>10.7</v>
      </c>
      <c r="K62" s="2">
        <v>221656082</v>
      </c>
      <c r="L62" s="2">
        <v>12.9</v>
      </c>
      <c r="M62" s="2">
        <v>193467716</v>
      </c>
      <c r="N62" s="2">
        <v>23.5</v>
      </c>
      <c r="O62" s="2">
        <v>189435553</v>
      </c>
      <c r="P62" s="2">
        <v>10.6</v>
      </c>
      <c r="Q62" s="2">
        <v>183090316</v>
      </c>
      <c r="R62" s="2">
        <v>13.8</v>
      </c>
      <c r="S62" s="2">
        <v>167894761</v>
      </c>
      <c r="T62" s="2">
        <v>10.6</v>
      </c>
      <c r="V62" s="4">
        <v>59</v>
      </c>
      <c r="W62" s="3">
        <f t="shared" si="0"/>
        <v>187.4183165</v>
      </c>
      <c r="X62" s="3">
        <f t="shared" si="1"/>
        <v>12.79</v>
      </c>
      <c r="Y62" s="3">
        <f t="shared" si="2"/>
        <v>14.385824545466843</v>
      </c>
      <c r="Z62" s="3">
        <f t="shared" si="3"/>
        <v>4.0335950328322374</v>
      </c>
    </row>
    <row r="63" spans="1:26" x14ac:dyDescent="0.3">
      <c r="A63" s="2">
        <v>185044177</v>
      </c>
      <c r="B63" s="2">
        <v>9.3000000000000007</v>
      </c>
      <c r="C63" s="2">
        <v>185895597</v>
      </c>
      <c r="D63" s="2">
        <v>10.9</v>
      </c>
      <c r="E63" s="2">
        <v>193912456</v>
      </c>
      <c r="F63" s="2">
        <v>13.9</v>
      </c>
      <c r="G63" s="2">
        <v>188363902</v>
      </c>
      <c r="H63" s="2">
        <v>9.1999999999999993</v>
      </c>
      <c r="I63" s="2">
        <v>170954056</v>
      </c>
      <c r="J63" s="2">
        <v>11.3</v>
      </c>
      <c r="K63" s="2">
        <v>224951432</v>
      </c>
      <c r="L63" s="2">
        <v>12.9</v>
      </c>
      <c r="M63" s="2">
        <v>189664765</v>
      </c>
      <c r="N63" s="2">
        <v>23.5</v>
      </c>
      <c r="O63" s="2">
        <v>188461402</v>
      </c>
      <c r="P63" s="2">
        <v>11.3</v>
      </c>
      <c r="Q63" s="2">
        <v>188302750</v>
      </c>
      <c r="R63" s="2">
        <v>16.600000000000001</v>
      </c>
      <c r="S63" s="2">
        <v>191572014</v>
      </c>
      <c r="T63" s="2">
        <v>17.8</v>
      </c>
      <c r="V63" s="5">
        <v>60</v>
      </c>
      <c r="W63" s="3">
        <f t="shared" si="0"/>
        <v>190.71225509999999</v>
      </c>
      <c r="X63" s="3">
        <f t="shared" si="1"/>
        <v>13.670000000000002</v>
      </c>
      <c r="Y63" s="3">
        <f t="shared" si="2"/>
        <v>13.525693634001435</v>
      </c>
      <c r="Z63" s="3">
        <f t="shared" si="3"/>
        <v>4.483314745934206</v>
      </c>
    </row>
    <row r="64" spans="1:26" x14ac:dyDescent="0.3">
      <c r="A64" s="2">
        <v>187907188</v>
      </c>
      <c r="B64" s="2">
        <v>10</v>
      </c>
      <c r="C64" s="2">
        <v>191382999</v>
      </c>
      <c r="D64" s="2">
        <v>9.6</v>
      </c>
      <c r="E64" s="2">
        <v>214681795</v>
      </c>
      <c r="F64" s="2">
        <v>13.9</v>
      </c>
      <c r="G64" s="2">
        <v>209005806</v>
      </c>
      <c r="H64" s="2">
        <v>9.1999999999999993</v>
      </c>
      <c r="I64" s="2">
        <v>172838641</v>
      </c>
      <c r="J64" s="2">
        <v>11.3</v>
      </c>
      <c r="K64" s="2">
        <v>184511772</v>
      </c>
      <c r="L64" s="2">
        <v>11.1</v>
      </c>
      <c r="M64" s="2">
        <v>194142950</v>
      </c>
      <c r="N64" s="2">
        <v>18.100000000000001</v>
      </c>
      <c r="O64" s="2">
        <v>191890601</v>
      </c>
      <c r="P64" s="2">
        <v>11.3</v>
      </c>
      <c r="Q64" s="2">
        <v>185207961</v>
      </c>
      <c r="R64" s="2">
        <v>16.600000000000001</v>
      </c>
      <c r="S64" s="2">
        <v>193152121</v>
      </c>
      <c r="T64" s="2">
        <v>17.8</v>
      </c>
      <c r="V64" s="4">
        <v>61</v>
      </c>
      <c r="W64" s="3">
        <f t="shared" si="0"/>
        <v>192.47218340000001</v>
      </c>
      <c r="X64" s="3">
        <f t="shared" si="1"/>
        <v>12.89</v>
      </c>
      <c r="Y64" s="3">
        <f t="shared" si="2"/>
        <v>11.990079730655943</v>
      </c>
      <c r="Z64" s="3">
        <f t="shared" si="3"/>
        <v>3.4494605053222194</v>
      </c>
    </row>
    <row r="65" spans="1:26" x14ac:dyDescent="0.3">
      <c r="A65" s="2">
        <v>181896361</v>
      </c>
      <c r="B65" s="2">
        <v>10</v>
      </c>
      <c r="C65" s="2">
        <v>191543362</v>
      </c>
      <c r="D65" s="2">
        <v>9.6</v>
      </c>
      <c r="E65" s="2">
        <v>213015732</v>
      </c>
      <c r="F65" s="2">
        <v>11.9</v>
      </c>
      <c r="G65" s="2">
        <v>186649516</v>
      </c>
      <c r="H65" s="2">
        <v>10.199999999999999</v>
      </c>
      <c r="I65" s="2">
        <v>235001691</v>
      </c>
      <c r="J65" s="2">
        <v>10</v>
      </c>
      <c r="K65" s="2">
        <v>201259639</v>
      </c>
      <c r="L65" s="2">
        <v>11.1</v>
      </c>
      <c r="M65" s="2">
        <v>198630117</v>
      </c>
      <c r="N65" s="2">
        <v>18.100000000000001</v>
      </c>
      <c r="O65" s="2">
        <v>194738645</v>
      </c>
      <c r="P65" s="2">
        <v>13.5</v>
      </c>
      <c r="Q65" s="2">
        <v>172283571</v>
      </c>
      <c r="R65" s="2">
        <v>7.6</v>
      </c>
      <c r="S65" s="2">
        <v>212867343</v>
      </c>
      <c r="T65" s="2">
        <v>25.5</v>
      </c>
      <c r="V65" s="5">
        <v>62</v>
      </c>
      <c r="W65" s="3">
        <f t="shared" si="0"/>
        <v>198.7885977</v>
      </c>
      <c r="X65" s="3">
        <f t="shared" si="1"/>
        <v>12.75</v>
      </c>
      <c r="Y65" s="3">
        <f t="shared" si="2"/>
        <v>18.019306528900231</v>
      </c>
      <c r="Z65" s="3">
        <f t="shared" si="3"/>
        <v>5.3047672480096209</v>
      </c>
    </row>
    <row r="66" spans="1:26" x14ac:dyDescent="0.3">
      <c r="A66" s="2">
        <v>227058813</v>
      </c>
      <c r="B66" s="2">
        <v>8.1999999999999993</v>
      </c>
      <c r="C66" s="2">
        <v>196027107</v>
      </c>
      <c r="D66" s="2">
        <v>10.3</v>
      </c>
      <c r="E66" s="2">
        <v>204980485</v>
      </c>
      <c r="F66" s="2">
        <v>11.9</v>
      </c>
      <c r="G66" s="2">
        <v>189674173</v>
      </c>
      <c r="H66" s="2">
        <v>10.199999999999999</v>
      </c>
      <c r="I66" s="2">
        <v>197721394</v>
      </c>
      <c r="J66" s="2">
        <v>10</v>
      </c>
      <c r="K66" s="2">
        <v>193581466</v>
      </c>
      <c r="L66" s="2">
        <v>10.7</v>
      </c>
      <c r="M66" s="2">
        <v>185061282</v>
      </c>
      <c r="N66" s="2">
        <v>19.899999999999999</v>
      </c>
      <c r="O66" s="2">
        <v>194114299</v>
      </c>
      <c r="P66" s="2">
        <v>13.5</v>
      </c>
      <c r="Q66" s="2">
        <v>189036142</v>
      </c>
      <c r="R66" s="2">
        <v>7.6</v>
      </c>
      <c r="S66" s="2">
        <v>231241504</v>
      </c>
      <c r="T66" s="2">
        <v>25.5</v>
      </c>
      <c r="V66" s="4">
        <v>63</v>
      </c>
      <c r="W66" s="3">
        <f t="shared" si="0"/>
        <v>200.84966650000001</v>
      </c>
      <c r="X66" s="3">
        <f t="shared" si="1"/>
        <v>12.779999999999998</v>
      </c>
      <c r="Y66" s="3">
        <f t="shared" si="2"/>
        <v>15.890619148831336</v>
      </c>
      <c r="Z66" s="3">
        <f t="shared" si="3"/>
        <v>5.6416703594276481</v>
      </c>
    </row>
    <row r="67" spans="1:26" x14ac:dyDescent="0.3">
      <c r="A67" s="2">
        <v>216413286</v>
      </c>
      <c r="B67" s="2">
        <v>8</v>
      </c>
      <c r="C67" s="2">
        <v>185526121</v>
      </c>
      <c r="D67" s="2">
        <v>10.3</v>
      </c>
      <c r="E67" s="2">
        <v>175360400</v>
      </c>
      <c r="F67" s="2">
        <v>11.8</v>
      </c>
      <c r="G67" s="2">
        <v>173547658</v>
      </c>
      <c r="H67" s="2">
        <v>10.9</v>
      </c>
      <c r="I67" s="2">
        <v>196240924</v>
      </c>
      <c r="J67" s="2">
        <v>11.2</v>
      </c>
      <c r="K67" s="2">
        <v>197005534</v>
      </c>
      <c r="L67" s="2">
        <v>10.7</v>
      </c>
      <c r="M67" s="2">
        <v>244782969</v>
      </c>
      <c r="N67" s="2">
        <v>19.899999999999999</v>
      </c>
      <c r="O67" s="2">
        <v>224109847</v>
      </c>
      <c r="P67" s="2">
        <v>12.3</v>
      </c>
      <c r="Q67" s="2">
        <v>213102970</v>
      </c>
      <c r="R67" s="2">
        <v>10.7</v>
      </c>
      <c r="S67" s="2">
        <v>241838280</v>
      </c>
      <c r="T67" s="2">
        <v>11.6</v>
      </c>
      <c r="V67" s="5">
        <v>64</v>
      </c>
      <c r="W67" s="3">
        <f t="shared" si="0"/>
        <v>206.79279890000001</v>
      </c>
      <c r="X67" s="3">
        <f t="shared" si="1"/>
        <v>11.74</v>
      </c>
      <c r="Y67" s="3">
        <f t="shared" si="2"/>
        <v>25.508887900119099</v>
      </c>
      <c r="Z67" s="3">
        <f t="shared" si="3"/>
        <v>3.0937930692849362</v>
      </c>
    </row>
    <row r="68" spans="1:26" x14ac:dyDescent="0.3">
      <c r="A68" s="2">
        <v>190385328</v>
      </c>
      <c r="B68" s="2">
        <v>8</v>
      </c>
      <c r="C68" s="2">
        <v>171455243</v>
      </c>
      <c r="D68" s="2">
        <v>17.3</v>
      </c>
      <c r="E68" s="2">
        <v>184324041</v>
      </c>
      <c r="F68" s="2">
        <v>11.8</v>
      </c>
      <c r="G68" s="2">
        <v>171756298</v>
      </c>
      <c r="H68" s="2">
        <v>10.9</v>
      </c>
      <c r="I68" s="2">
        <v>184657595</v>
      </c>
      <c r="J68" s="2">
        <v>11.2</v>
      </c>
      <c r="K68" s="2">
        <v>199438773</v>
      </c>
      <c r="L68" s="2">
        <v>14.3</v>
      </c>
      <c r="M68" s="2">
        <v>242212888</v>
      </c>
      <c r="N68" s="2">
        <v>19.100000000000001</v>
      </c>
      <c r="O68" s="2">
        <v>193402716</v>
      </c>
      <c r="P68" s="2">
        <v>12.3</v>
      </c>
      <c r="Q68" s="2">
        <v>177915942</v>
      </c>
      <c r="R68" s="2">
        <v>10.7</v>
      </c>
      <c r="S68" s="2">
        <v>217233061</v>
      </c>
      <c r="T68" s="2">
        <v>11.6</v>
      </c>
      <c r="V68" s="4">
        <v>65</v>
      </c>
      <c r="W68" s="3">
        <f t="shared" si="0"/>
        <v>193.2781885</v>
      </c>
      <c r="X68" s="3">
        <f t="shared" si="1"/>
        <v>12.719999999999999</v>
      </c>
      <c r="Y68" s="3">
        <f t="shared" si="2"/>
        <v>21.971447153723165</v>
      </c>
      <c r="Z68" s="3">
        <f t="shared" si="3"/>
        <v>3.307163941103215</v>
      </c>
    </row>
    <row r="69" spans="1:26" x14ac:dyDescent="0.3">
      <c r="A69" s="2">
        <v>182865381</v>
      </c>
      <c r="B69" s="2">
        <v>9.1</v>
      </c>
      <c r="C69" s="2">
        <v>204988182</v>
      </c>
      <c r="D69" s="2">
        <v>17.3</v>
      </c>
      <c r="E69" s="2">
        <v>202161520</v>
      </c>
      <c r="F69" s="2">
        <v>12.4</v>
      </c>
      <c r="G69" s="2">
        <v>177121397</v>
      </c>
      <c r="H69" s="2">
        <v>13.5</v>
      </c>
      <c r="I69" s="2">
        <v>198580511</v>
      </c>
      <c r="J69" s="2">
        <v>11.6</v>
      </c>
      <c r="K69" s="2">
        <v>176557776</v>
      </c>
      <c r="L69" s="2">
        <v>14.3</v>
      </c>
      <c r="M69" s="2">
        <v>191361617</v>
      </c>
      <c r="N69" s="2">
        <v>19.100000000000001</v>
      </c>
      <c r="O69" s="2">
        <v>189702824</v>
      </c>
      <c r="P69" s="2">
        <v>12.2</v>
      </c>
      <c r="Q69" s="2">
        <v>223207539</v>
      </c>
      <c r="R69" s="2">
        <v>10.7</v>
      </c>
      <c r="S69" s="2">
        <v>187386330</v>
      </c>
      <c r="T69" s="2">
        <v>12.7</v>
      </c>
      <c r="V69" s="5">
        <v>66</v>
      </c>
      <c r="W69" s="3">
        <f t="shared" ref="W69:W83" si="4">SUM(A69,C69,E69,G69,I69,K69,M69,O69,Q69,S69)/10000000</f>
        <v>193.39330770000001</v>
      </c>
      <c r="X69" s="3">
        <f t="shared" ref="X69:X83" si="5">SUM(B69,D69,F69,H69,J69,L69,N69,P69,R69,T69)/10</f>
        <v>13.290000000000001</v>
      </c>
      <c r="Y69" s="3">
        <f t="shared" ref="Y69:Y83" si="6">_xlfn.STDEV.S(A69,C69,E69,G69,I69,K69,M69,O69,Q69,S69)/1000000</f>
        <v>14.298394576687755</v>
      </c>
      <c r="Z69" s="3">
        <f t="shared" ref="Z69:Z83" si="7">_xlfn.STDEV.S(B69,D69,F69,H69,J69,L69,N69,P69,R69,T69)</f>
        <v>2.987920123876588</v>
      </c>
    </row>
    <row r="70" spans="1:26" x14ac:dyDescent="0.3">
      <c r="A70" s="2">
        <v>186122243</v>
      </c>
      <c r="B70" s="2">
        <v>9.1</v>
      </c>
      <c r="C70" s="2">
        <v>181360535</v>
      </c>
      <c r="D70" s="2">
        <v>10.4</v>
      </c>
      <c r="E70" s="2">
        <v>191368032</v>
      </c>
      <c r="F70" s="2">
        <v>12.4</v>
      </c>
      <c r="G70" s="2">
        <v>197128265</v>
      </c>
      <c r="H70" s="2">
        <v>13.5</v>
      </c>
      <c r="I70" s="2">
        <v>224429718</v>
      </c>
      <c r="J70" s="2">
        <v>11.6</v>
      </c>
      <c r="K70" s="2">
        <v>202739254</v>
      </c>
      <c r="L70" s="2">
        <v>15</v>
      </c>
      <c r="M70" s="2">
        <v>249805533</v>
      </c>
      <c r="N70" s="2">
        <v>24.2</v>
      </c>
      <c r="O70" s="2">
        <v>201687274</v>
      </c>
      <c r="P70" s="2">
        <v>12.2</v>
      </c>
      <c r="Q70" s="2">
        <v>189759272</v>
      </c>
      <c r="R70" s="2">
        <v>10.7</v>
      </c>
      <c r="S70" s="2">
        <v>233874447</v>
      </c>
      <c r="T70" s="2">
        <v>12.7</v>
      </c>
      <c r="V70" s="4">
        <v>67</v>
      </c>
      <c r="W70" s="3">
        <f t="shared" si="4"/>
        <v>205.82745729999999</v>
      </c>
      <c r="X70" s="3">
        <f t="shared" si="5"/>
        <v>13.180000000000001</v>
      </c>
      <c r="Y70" s="3">
        <f t="shared" si="6"/>
        <v>22.664927033719113</v>
      </c>
      <c r="Z70" s="3">
        <f t="shared" si="7"/>
        <v>4.2120989753064588</v>
      </c>
    </row>
    <row r="71" spans="1:26" x14ac:dyDescent="0.3">
      <c r="A71" s="2">
        <v>301646349</v>
      </c>
      <c r="B71" s="2">
        <v>8.5</v>
      </c>
      <c r="C71" s="2">
        <v>194765586</v>
      </c>
      <c r="D71" s="2">
        <v>10.4</v>
      </c>
      <c r="E71" s="2">
        <v>198172975</v>
      </c>
      <c r="F71" s="2">
        <v>14.1</v>
      </c>
      <c r="G71" s="2">
        <v>189761410</v>
      </c>
      <c r="H71" s="2">
        <v>8.4</v>
      </c>
      <c r="I71" s="2">
        <v>204068341</v>
      </c>
      <c r="J71" s="2">
        <v>11.6</v>
      </c>
      <c r="K71" s="2">
        <v>193212846</v>
      </c>
      <c r="L71" s="2">
        <v>15</v>
      </c>
      <c r="M71" s="2">
        <v>180516813</v>
      </c>
      <c r="N71" s="2">
        <v>24.2</v>
      </c>
      <c r="O71" s="2">
        <v>176484650</v>
      </c>
      <c r="P71" s="2">
        <v>14.7</v>
      </c>
      <c r="Q71" s="2">
        <v>209117419</v>
      </c>
      <c r="R71" s="2">
        <v>9.6</v>
      </c>
      <c r="S71" s="2">
        <v>189431704</v>
      </c>
      <c r="T71" s="2">
        <v>11.6</v>
      </c>
      <c r="V71" s="5">
        <v>68</v>
      </c>
      <c r="W71" s="3">
        <f t="shared" si="4"/>
        <v>203.7178093</v>
      </c>
      <c r="X71" s="3">
        <f t="shared" si="5"/>
        <v>12.809999999999999</v>
      </c>
      <c r="Y71" s="3">
        <f t="shared" si="6"/>
        <v>35.776038488470846</v>
      </c>
      <c r="Z71" s="3">
        <f t="shared" si="7"/>
        <v>4.6765253007857135</v>
      </c>
    </row>
    <row r="72" spans="1:26" x14ac:dyDescent="0.3">
      <c r="A72" s="2">
        <v>269105949</v>
      </c>
      <c r="B72" s="2">
        <v>8.5</v>
      </c>
      <c r="C72" s="2">
        <v>211517302</v>
      </c>
      <c r="D72" s="2">
        <v>11.9</v>
      </c>
      <c r="E72" s="2">
        <v>174108714</v>
      </c>
      <c r="F72" s="2">
        <v>14.1</v>
      </c>
      <c r="G72" s="2">
        <v>193478834</v>
      </c>
      <c r="H72" s="2">
        <v>8.4</v>
      </c>
      <c r="I72" s="2">
        <v>185450857</v>
      </c>
      <c r="J72" s="2">
        <v>11.6</v>
      </c>
      <c r="K72" s="2">
        <v>213152575</v>
      </c>
      <c r="L72" s="2">
        <v>8.9</v>
      </c>
      <c r="M72" s="2">
        <v>176766033</v>
      </c>
      <c r="N72" s="2">
        <v>35.5</v>
      </c>
      <c r="O72" s="2">
        <v>190082991</v>
      </c>
      <c r="P72" s="2">
        <v>14.7</v>
      </c>
      <c r="Q72" s="2">
        <v>191367604</v>
      </c>
      <c r="R72" s="2">
        <v>9.6</v>
      </c>
      <c r="S72" s="2">
        <v>193977884</v>
      </c>
      <c r="T72" s="2">
        <v>11.6</v>
      </c>
      <c r="V72" s="4">
        <v>69</v>
      </c>
      <c r="W72" s="3">
        <f t="shared" si="4"/>
        <v>199.9008743</v>
      </c>
      <c r="X72" s="3">
        <f t="shared" si="5"/>
        <v>13.48</v>
      </c>
      <c r="Y72" s="3">
        <f t="shared" si="6"/>
        <v>27.395625549601146</v>
      </c>
      <c r="Z72" s="3">
        <f t="shared" si="7"/>
        <v>8.0481605904013147</v>
      </c>
    </row>
    <row r="73" spans="1:26" x14ac:dyDescent="0.3">
      <c r="A73" s="2">
        <v>194712987</v>
      </c>
      <c r="B73" s="2">
        <v>11.8</v>
      </c>
      <c r="C73" s="2">
        <v>192053529</v>
      </c>
      <c r="D73" s="2">
        <v>11.9</v>
      </c>
      <c r="E73" s="2">
        <v>186543463</v>
      </c>
      <c r="F73" s="2">
        <v>11.2</v>
      </c>
      <c r="G73" s="2">
        <v>201267764</v>
      </c>
      <c r="H73" s="2">
        <v>14</v>
      </c>
      <c r="I73" s="2">
        <v>177924067</v>
      </c>
      <c r="J73" s="2">
        <v>10.8</v>
      </c>
      <c r="K73" s="2">
        <v>205288809</v>
      </c>
      <c r="L73" s="2">
        <v>8.9</v>
      </c>
      <c r="M73" s="2">
        <v>201368686</v>
      </c>
      <c r="N73" s="2">
        <v>35.5</v>
      </c>
      <c r="O73" s="2">
        <v>185658687</v>
      </c>
      <c r="P73" s="2">
        <v>12.4</v>
      </c>
      <c r="Q73" s="2">
        <v>200365028</v>
      </c>
      <c r="R73" s="2">
        <v>10.3</v>
      </c>
      <c r="S73" s="2">
        <v>195178680</v>
      </c>
      <c r="T73" s="2">
        <v>11.2</v>
      </c>
      <c r="V73" s="5">
        <v>70</v>
      </c>
      <c r="W73" s="3">
        <f t="shared" si="4"/>
        <v>194.03617</v>
      </c>
      <c r="X73" s="3">
        <f t="shared" si="5"/>
        <v>13.8</v>
      </c>
      <c r="Y73" s="3">
        <f t="shared" si="6"/>
        <v>8.5916955323911726</v>
      </c>
      <c r="Z73" s="3">
        <f t="shared" si="7"/>
        <v>7.7408009921454521</v>
      </c>
    </row>
    <row r="74" spans="1:26" x14ac:dyDescent="0.3">
      <c r="A74" s="2">
        <v>199313476</v>
      </c>
      <c r="B74" s="2">
        <v>11.8</v>
      </c>
      <c r="C74" s="2">
        <v>178140877</v>
      </c>
      <c r="D74" s="2">
        <v>11</v>
      </c>
      <c r="E74" s="2">
        <v>187387185</v>
      </c>
      <c r="F74" s="2">
        <v>11.2</v>
      </c>
      <c r="G74" s="2">
        <v>175101680</v>
      </c>
      <c r="H74" s="2">
        <v>14</v>
      </c>
      <c r="I74" s="2">
        <v>199494365</v>
      </c>
      <c r="J74" s="2">
        <v>10.8</v>
      </c>
      <c r="K74" s="2">
        <v>188901865</v>
      </c>
      <c r="L74" s="2">
        <v>13.8</v>
      </c>
      <c r="M74" s="2">
        <v>178667295</v>
      </c>
      <c r="N74" s="2">
        <v>38.6</v>
      </c>
      <c r="O74" s="2">
        <v>182662254</v>
      </c>
      <c r="P74" s="2">
        <v>12.4</v>
      </c>
      <c r="Q74" s="2">
        <v>185881912</v>
      </c>
      <c r="R74" s="2">
        <v>10.3</v>
      </c>
      <c r="S74" s="2">
        <v>185252007</v>
      </c>
      <c r="T74" s="2">
        <v>11.2</v>
      </c>
      <c r="V74" s="4">
        <v>71</v>
      </c>
      <c r="W74" s="3">
        <f t="shared" si="4"/>
        <v>186.08029160000001</v>
      </c>
      <c r="X74" s="3">
        <f t="shared" si="5"/>
        <v>14.51</v>
      </c>
      <c r="Y74" s="3">
        <f t="shared" si="6"/>
        <v>8.2707577758483826</v>
      </c>
      <c r="Z74" s="3">
        <f t="shared" si="7"/>
        <v>8.554459525754849</v>
      </c>
    </row>
    <row r="75" spans="1:26" x14ac:dyDescent="0.3">
      <c r="A75" s="2">
        <v>195973225</v>
      </c>
      <c r="B75" s="2">
        <v>10</v>
      </c>
      <c r="C75" s="2">
        <v>179987829</v>
      </c>
      <c r="D75" s="2">
        <v>11</v>
      </c>
      <c r="E75" s="2">
        <v>152174926</v>
      </c>
      <c r="F75" s="2">
        <v>13.6</v>
      </c>
      <c r="G75" s="2">
        <v>196313622</v>
      </c>
      <c r="H75" s="2">
        <v>12.7</v>
      </c>
      <c r="I75" s="2">
        <v>194258412</v>
      </c>
      <c r="J75" s="2">
        <v>13.3</v>
      </c>
      <c r="K75" s="2">
        <v>178955948</v>
      </c>
      <c r="L75" s="2">
        <v>13.8</v>
      </c>
      <c r="M75" s="2">
        <v>220743938</v>
      </c>
      <c r="N75" s="2">
        <v>38.6</v>
      </c>
      <c r="O75" s="2">
        <v>187820378</v>
      </c>
      <c r="P75" s="2">
        <v>10.7</v>
      </c>
      <c r="Q75" s="2">
        <v>190166380</v>
      </c>
      <c r="R75" s="2">
        <v>10.1</v>
      </c>
      <c r="S75" s="2">
        <v>180122962</v>
      </c>
      <c r="T75" s="2">
        <v>11.6</v>
      </c>
      <c r="V75" s="5">
        <v>72</v>
      </c>
      <c r="W75" s="3">
        <f t="shared" si="4"/>
        <v>187.65176199999999</v>
      </c>
      <c r="X75" s="3">
        <f t="shared" si="5"/>
        <v>14.540000000000001</v>
      </c>
      <c r="Y75" s="3">
        <f t="shared" si="6"/>
        <v>17.445177649363941</v>
      </c>
      <c r="Z75" s="3">
        <f t="shared" si="7"/>
        <v>8.5731104170086496</v>
      </c>
    </row>
    <row r="76" spans="1:26" x14ac:dyDescent="0.3">
      <c r="A76" s="2">
        <v>177865481</v>
      </c>
      <c r="B76" s="2">
        <v>10</v>
      </c>
      <c r="C76" s="2">
        <v>184300521</v>
      </c>
      <c r="D76" s="2">
        <v>11.5</v>
      </c>
      <c r="E76" s="2">
        <v>177216332</v>
      </c>
      <c r="F76" s="2">
        <v>13.6</v>
      </c>
      <c r="G76" s="2">
        <v>188154788</v>
      </c>
      <c r="H76" s="2">
        <v>12.7</v>
      </c>
      <c r="I76" s="2">
        <v>186068789</v>
      </c>
      <c r="J76" s="2">
        <v>13.3</v>
      </c>
      <c r="K76" s="2">
        <v>190461875</v>
      </c>
      <c r="L76" s="2">
        <v>9.3000000000000007</v>
      </c>
      <c r="M76" s="2">
        <v>175043523</v>
      </c>
      <c r="N76" s="2">
        <v>29.7</v>
      </c>
      <c r="O76" s="2">
        <v>177514393</v>
      </c>
      <c r="P76" s="2">
        <v>10.7</v>
      </c>
      <c r="Q76" s="2">
        <v>187646759</v>
      </c>
      <c r="R76" s="2">
        <v>10.1</v>
      </c>
      <c r="S76" s="2">
        <v>169808424</v>
      </c>
      <c r="T76" s="2">
        <v>11.6</v>
      </c>
      <c r="V76" s="4">
        <v>73</v>
      </c>
      <c r="W76" s="3">
        <f t="shared" si="4"/>
        <v>181.40808849999999</v>
      </c>
      <c r="X76" s="3">
        <f t="shared" si="5"/>
        <v>13.25</v>
      </c>
      <c r="Y76" s="3">
        <f t="shared" si="6"/>
        <v>6.8055530779702123</v>
      </c>
      <c r="Z76" s="3">
        <f t="shared" si="7"/>
        <v>5.9573017755057878</v>
      </c>
    </row>
    <row r="77" spans="1:26" x14ac:dyDescent="0.3">
      <c r="A77" s="2">
        <v>193265873</v>
      </c>
      <c r="B77" s="2">
        <v>16.100000000000001</v>
      </c>
      <c r="C77" s="2">
        <v>184757234</v>
      </c>
      <c r="D77" s="2">
        <v>11.5</v>
      </c>
      <c r="E77" s="2">
        <v>202503627</v>
      </c>
      <c r="F77" s="2">
        <v>11.2</v>
      </c>
      <c r="G77" s="2">
        <v>179350226</v>
      </c>
      <c r="H77" s="2">
        <v>11</v>
      </c>
      <c r="I77" s="2">
        <v>184884670</v>
      </c>
      <c r="J77" s="2">
        <v>10</v>
      </c>
      <c r="K77" s="2">
        <v>210701376</v>
      </c>
      <c r="L77" s="2">
        <v>9.3000000000000007</v>
      </c>
      <c r="M77" s="2">
        <v>178706638</v>
      </c>
      <c r="N77" s="2">
        <v>29.7</v>
      </c>
      <c r="O77" s="2">
        <v>198664755</v>
      </c>
      <c r="P77" s="2">
        <v>13.8</v>
      </c>
      <c r="Q77" s="2">
        <v>185743359</v>
      </c>
      <c r="R77" s="2">
        <v>10.7</v>
      </c>
      <c r="S77" s="2">
        <v>182606234</v>
      </c>
      <c r="T77" s="2">
        <v>8.1</v>
      </c>
      <c r="V77" s="5">
        <v>74</v>
      </c>
      <c r="W77" s="3">
        <f t="shared" si="4"/>
        <v>190.1183992</v>
      </c>
      <c r="X77" s="3">
        <f t="shared" si="5"/>
        <v>13.14</v>
      </c>
      <c r="Y77" s="3">
        <f t="shared" si="6"/>
        <v>10.738761849406753</v>
      </c>
      <c r="Z77" s="3">
        <f t="shared" si="7"/>
        <v>6.2398717935547339</v>
      </c>
    </row>
    <row r="78" spans="1:26" x14ac:dyDescent="0.3">
      <c r="A78" s="2">
        <v>177603341</v>
      </c>
      <c r="B78" s="2">
        <v>16.100000000000001</v>
      </c>
      <c r="C78" s="2">
        <v>217735959</v>
      </c>
      <c r="D78" s="2">
        <v>14</v>
      </c>
      <c r="E78" s="2">
        <v>188197551</v>
      </c>
      <c r="F78" s="2">
        <v>11.2</v>
      </c>
      <c r="G78" s="2">
        <v>193736270</v>
      </c>
      <c r="H78" s="2">
        <v>11</v>
      </c>
      <c r="I78" s="2">
        <v>174258386</v>
      </c>
      <c r="J78" s="2">
        <v>10</v>
      </c>
      <c r="K78" s="2">
        <v>182034059</v>
      </c>
      <c r="L78" s="2">
        <v>17.399999999999999</v>
      </c>
      <c r="M78" s="2">
        <v>192142050</v>
      </c>
      <c r="N78" s="2">
        <v>39.299999999999997</v>
      </c>
      <c r="O78" s="2">
        <v>180643392</v>
      </c>
      <c r="P78" s="2">
        <v>13.8</v>
      </c>
      <c r="Q78" s="2">
        <v>203813899</v>
      </c>
      <c r="R78" s="2">
        <v>10.7</v>
      </c>
      <c r="S78" s="2">
        <v>194193839</v>
      </c>
      <c r="T78" s="2">
        <v>8.1</v>
      </c>
      <c r="V78" s="4">
        <v>75</v>
      </c>
      <c r="W78" s="3">
        <f t="shared" si="4"/>
        <v>190.43587460000001</v>
      </c>
      <c r="X78" s="3">
        <f t="shared" si="5"/>
        <v>15.159999999999997</v>
      </c>
      <c r="Y78" s="3">
        <f t="shared" si="6"/>
        <v>13.123644713950359</v>
      </c>
      <c r="Z78" s="3">
        <f t="shared" si="7"/>
        <v>8.9516230682237516</v>
      </c>
    </row>
    <row r="79" spans="1:26" x14ac:dyDescent="0.3">
      <c r="A79" s="2">
        <v>179748782</v>
      </c>
      <c r="B79" s="2">
        <v>13.7</v>
      </c>
      <c r="C79" s="2">
        <v>200821741</v>
      </c>
      <c r="D79" s="2">
        <v>14</v>
      </c>
      <c r="E79" s="2">
        <v>167896044</v>
      </c>
      <c r="F79" s="2">
        <v>14.1</v>
      </c>
      <c r="G79" s="2">
        <v>184140585</v>
      </c>
      <c r="H79" s="2">
        <v>15.8</v>
      </c>
      <c r="I79" s="2">
        <v>182723405</v>
      </c>
      <c r="J79" s="2">
        <v>14</v>
      </c>
      <c r="K79" s="2">
        <v>178472722</v>
      </c>
      <c r="L79" s="2">
        <v>17.399999999999999</v>
      </c>
      <c r="M79" s="2">
        <v>186982643</v>
      </c>
      <c r="N79" s="2">
        <v>39.299999999999997</v>
      </c>
      <c r="O79" s="2">
        <v>181372081</v>
      </c>
      <c r="P79" s="2">
        <v>11.1</v>
      </c>
      <c r="Q79" s="2">
        <v>186122670</v>
      </c>
      <c r="R79" s="2">
        <v>14.6</v>
      </c>
      <c r="S79" s="2">
        <v>205373481</v>
      </c>
      <c r="T79" s="2">
        <v>14.3</v>
      </c>
      <c r="V79" s="5">
        <v>76</v>
      </c>
      <c r="W79" s="3">
        <f t="shared" si="4"/>
        <v>185.36541539999999</v>
      </c>
      <c r="X79" s="3">
        <f t="shared" si="5"/>
        <v>16.830000000000002</v>
      </c>
      <c r="Y79" s="3">
        <f t="shared" si="6"/>
        <v>10.806743923262683</v>
      </c>
      <c r="Z79" s="3">
        <f t="shared" si="7"/>
        <v>8.0537154986585655</v>
      </c>
    </row>
    <row r="80" spans="1:26" x14ac:dyDescent="0.3">
      <c r="A80" s="2">
        <v>169598883</v>
      </c>
      <c r="B80" s="2">
        <v>13.7</v>
      </c>
      <c r="C80" s="2">
        <v>182647714</v>
      </c>
      <c r="D80" s="2">
        <v>11.9</v>
      </c>
      <c r="E80" s="2">
        <v>175427966</v>
      </c>
      <c r="F80" s="2">
        <v>14.1</v>
      </c>
      <c r="G80" s="2">
        <v>232686052</v>
      </c>
      <c r="H80" s="2">
        <v>15.8</v>
      </c>
      <c r="I80" s="2">
        <v>200146935</v>
      </c>
      <c r="J80" s="2">
        <v>14</v>
      </c>
      <c r="K80" s="2">
        <v>194496604</v>
      </c>
      <c r="L80" s="2">
        <v>13.1</v>
      </c>
      <c r="M80" s="2">
        <v>223450435</v>
      </c>
      <c r="N80" s="2">
        <v>29.8</v>
      </c>
      <c r="O80" s="2">
        <v>176512018</v>
      </c>
      <c r="P80" s="2">
        <v>11.1</v>
      </c>
      <c r="Q80" s="2">
        <v>181054350</v>
      </c>
      <c r="R80" s="2">
        <v>14.6</v>
      </c>
      <c r="S80" s="2">
        <v>178754960</v>
      </c>
      <c r="T80" s="2">
        <v>14.3</v>
      </c>
      <c r="V80" s="4">
        <v>77</v>
      </c>
      <c r="W80" s="3">
        <f t="shared" si="4"/>
        <v>191.4775917</v>
      </c>
      <c r="X80" s="3">
        <f t="shared" si="5"/>
        <v>15.24</v>
      </c>
      <c r="Y80" s="3">
        <f t="shared" si="6"/>
        <v>21.378558048949973</v>
      </c>
      <c r="Z80" s="3">
        <f t="shared" si="7"/>
        <v>5.2881838932556908</v>
      </c>
    </row>
    <row r="81" spans="1:26" x14ac:dyDescent="0.3">
      <c r="A81" s="2">
        <v>189657922</v>
      </c>
      <c r="B81" s="2">
        <v>13.4</v>
      </c>
      <c r="C81" s="2">
        <v>170724416</v>
      </c>
      <c r="D81" s="2">
        <v>11.9</v>
      </c>
      <c r="E81" s="2">
        <v>219217712</v>
      </c>
      <c r="F81" s="2">
        <v>11.3</v>
      </c>
      <c r="G81" s="2">
        <v>175518196</v>
      </c>
      <c r="H81" s="2">
        <v>11.6</v>
      </c>
      <c r="I81" s="2">
        <v>183420450</v>
      </c>
      <c r="J81" s="2">
        <v>11.6</v>
      </c>
      <c r="K81" s="2">
        <v>227913227</v>
      </c>
      <c r="L81" s="2">
        <v>13.1</v>
      </c>
      <c r="M81" s="2">
        <v>193038371</v>
      </c>
      <c r="N81" s="2">
        <v>29.8</v>
      </c>
      <c r="O81" s="2">
        <v>214464130</v>
      </c>
      <c r="P81" s="2">
        <v>8.8000000000000007</v>
      </c>
      <c r="Q81" s="2">
        <v>199675682</v>
      </c>
      <c r="R81" s="2">
        <v>8.3000000000000007</v>
      </c>
      <c r="S81" s="2">
        <v>189964536</v>
      </c>
      <c r="T81" s="2">
        <v>10.7</v>
      </c>
      <c r="V81" s="5">
        <v>78</v>
      </c>
      <c r="W81" s="3">
        <f t="shared" si="4"/>
        <v>196.35946419999999</v>
      </c>
      <c r="X81" s="3">
        <f t="shared" si="5"/>
        <v>13.05</v>
      </c>
      <c r="Y81" s="3">
        <f t="shared" si="6"/>
        <v>18.893512534449705</v>
      </c>
      <c r="Z81" s="3">
        <f t="shared" si="7"/>
        <v>6.1048705509981511</v>
      </c>
    </row>
    <row r="82" spans="1:26" x14ac:dyDescent="0.3">
      <c r="A82" s="2">
        <v>189405191</v>
      </c>
      <c r="B82" s="2">
        <v>13.4</v>
      </c>
      <c r="C82" s="2">
        <v>183494430</v>
      </c>
      <c r="D82" s="2">
        <v>10.199999999999999</v>
      </c>
      <c r="E82" s="2">
        <v>179080390</v>
      </c>
      <c r="F82" s="2">
        <v>11.3</v>
      </c>
      <c r="G82" s="2">
        <v>200066540</v>
      </c>
      <c r="H82" s="2">
        <v>11.6</v>
      </c>
      <c r="I82" s="2">
        <v>183644102</v>
      </c>
      <c r="J82" s="2">
        <v>11.6</v>
      </c>
      <c r="K82" s="2">
        <v>200071671</v>
      </c>
      <c r="L82" s="2">
        <v>11.4</v>
      </c>
      <c r="M82" s="2">
        <v>192007345</v>
      </c>
      <c r="N82" s="2">
        <v>32.1</v>
      </c>
      <c r="O82" s="2">
        <v>189157591</v>
      </c>
      <c r="P82" s="2">
        <v>8.8000000000000007</v>
      </c>
      <c r="Q82" s="2">
        <v>169288848</v>
      </c>
      <c r="R82" s="2">
        <v>8.3000000000000007</v>
      </c>
      <c r="S82" s="2">
        <v>203633009</v>
      </c>
      <c r="T82" s="2">
        <v>10.7</v>
      </c>
      <c r="V82" s="4">
        <v>79</v>
      </c>
      <c r="W82" s="3">
        <f t="shared" si="4"/>
        <v>188.9849117</v>
      </c>
      <c r="X82" s="3">
        <f t="shared" si="5"/>
        <v>12.940000000000001</v>
      </c>
      <c r="Y82" s="3">
        <f t="shared" si="6"/>
        <v>10.616188586196754</v>
      </c>
      <c r="Z82" s="3">
        <f t="shared" si="7"/>
        <v>6.8893153989831744</v>
      </c>
    </row>
    <row r="83" spans="1:26" x14ac:dyDescent="0.3">
      <c r="A83" s="2">
        <v>226939503</v>
      </c>
      <c r="B83" s="2">
        <v>9.6</v>
      </c>
      <c r="C83" s="2">
        <v>197792809</v>
      </c>
      <c r="D83" s="2">
        <v>10.199999999999999</v>
      </c>
      <c r="E83" s="2">
        <v>207484711</v>
      </c>
      <c r="F83" s="2">
        <v>11.2</v>
      </c>
      <c r="G83" s="2">
        <v>189130222</v>
      </c>
      <c r="H83" s="2">
        <v>9.8000000000000007</v>
      </c>
      <c r="I83" s="2">
        <v>236063507</v>
      </c>
      <c r="J83" s="2">
        <v>10.6</v>
      </c>
      <c r="K83" s="2">
        <v>222165822</v>
      </c>
      <c r="L83" s="2">
        <v>11.4</v>
      </c>
      <c r="M83" s="2">
        <v>165219482</v>
      </c>
      <c r="N83" s="2">
        <v>32.1</v>
      </c>
      <c r="O83" s="2">
        <v>195937304</v>
      </c>
      <c r="P83" s="2">
        <v>11.9</v>
      </c>
      <c r="Q83" s="2">
        <v>188888609</v>
      </c>
      <c r="R83" s="2">
        <v>8.3000000000000007</v>
      </c>
      <c r="S83" s="2">
        <v>179947632</v>
      </c>
      <c r="T83" s="2">
        <v>9.4</v>
      </c>
      <c r="V83" s="5">
        <v>80</v>
      </c>
      <c r="W83" s="3">
        <f t="shared" si="4"/>
        <v>200.9569601</v>
      </c>
      <c r="X83" s="3">
        <f t="shared" si="5"/>
        <v>12.450000000000001</v>
      </c>
      <c r="Y83" s="3">
        <f t="shared" si="6"/>
        <v>22.209293264467668</v>
      </c>
      <c r="Z83" s="3">
        <f t="shared" si="7"/>
        <v>6.9860575434217518</v>
      </c>
    </row>
  </sheetData>
  <mergeCells count="12">
    <mergeCell ref="A1:T1"/>
    <mergeCell ref="V2:Z2"/>
    <mergeCell ref="M2:N2"/>
    <mergeCell ref="O2:P2"/>
    <mergeCell ref="Q2:R2"/>
    <mergeCell ref="S2:T2"/>
    <mergeCell ref="A2:B2"/>
    <mergeCell ref="C2:D2"/>
    <mergeCell ref="E2:F2"/>
    <mergeCell ref="G2:H2"/>
    <mergeCell ref="I2:J2"/>
    <mergeCell ref="K2:L2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71F6F-1BE5-4AC2-89DB-14CC1CA3AA66}">
  <dimension ref="A1:AC83"/>
  <sheetViews>
    <sheetView topLeftCell="N1" workbookViewId="0">
      <selection activeCell="AB3" sqref="AB3:AC3"/>
    </sheetView>
  </sheetViews>
  <sheetFormatPr baseColWidth="10" defaultRowHeight="14.4" x14ac:dyDescent="0.3"/>
  <cols>
    <col min="28" max="28" width="15.44140625" bestFit="1" customWidth="1"/>
    <col min="29" max="29" width="14" bestFit="1" customWidth="1"/>
  </cols>
  <sheetData>
    <row r="1" spans="1:29" x14ac:dyDescent="0.3">
      <c r="A1" s="6" t="s">
        <v>21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</row>
    <row r="2" spans="1:29" x14ac:dyDescent="0.3">
      <c r="A2" s="7" t="s">
        <v>2</v>
      </c>
      <c r="B2" s="7"/>
      <c r="C2" s="7" t="s">
        <v>3</v>
      </c>
      <c r="D2" s="7"/>
      <c r="E2" s="7" t="s">
        <v>4</v>
      </c>
      <c r="F2" s="7"/>
      <c r="G2" s="7" t="s">
        <v>5</v>
      </c>
      <c r="H2" s="7"/>
      <c r="I2" s="7" t="s">
        <v>7</v>
      </c>
      <c r="J2" s="7"/>
      <c r="K2" s="7" t="s">
        <v>8</v>
      </c>
      <c r="L2" s="7"/>
      <c r="M2" s="7" t="s">
        <v>9</v>
      </c>
      <c r="N2" s="7"/>
      <c r="O2" s="7" t="s">
        <v>10</v>
      </c>
      <c r="P2" s="7"/>
      <c r="Q2" s="7" t="s">
        <v>11</v>
      </c>
      <c r="R2" s="7"/>
      <c r="S2" s="7" t="s">
        <v>12</v>
      </c>
      <c r="T2" s="7"/>
      <c r="V2" s="7" t="s">
        <v>19</v>
      </c>
      <c r="W2" s="7"/>
      <c r="X2" s="7"/>
      <c r="Y2" s="7"/>
      <c r="Z2" s="7"/>
    </row>
    <row r="3" spans="1:29" x14ac:dyDescent="0.3">
      <c r="A3" s="1" t="s">
        <v>0</v>
      </c>
      <c r="B3" s="1" t="s">
        <v>1</v>
      </c>
      <c r="C3" s="1" t="s">
        <v>0</v>
      </c>
      <c r="D3" s="1" t="s">
        <v>1</v>
      </c>
      <c r="E3" s="1" t="s">
        <v>0</v>
      </c>
      <c r="F3" s="1" t="s">
        <v>1</v>
      </c>
      <c r="G3" s="1" t="s">
        <v>0</v>
      </c>
      <c r="H3" s="1" t="s">
        <v>1</v>
      </c>
      <c r="I3" s="1" t="s">
        <v>0</v>
      </c>
      <c r="J3" s="1" t="s">
        <v>1</v>
      </c>
      <c r="K3" s="1" t="s">
        <v>0</v>
      </c>
      <c r="L3" s="1" t="s">
        <v>1</v>
      </c>
      <c r="M3" s="1" t="s">
        <v>0</v>
      </c>
      <c r="N3" s="1" t="s">
        <v>1</v>
      </c>
      <c r="O3" s="1" t="s">
        <v>0</v>
      </c>
      <c r="P3" s="1" t="s">
        <v>1</v>
      </c>
      <c r="Q3" s="1" t="s">
        <v>0</v>
      </c>
      <c r="R3" s="1" t="s">
        <v>1</v>
      </c>
      <c r="S3" s="1" t="s">
        <v>0</v>
      </c>
      <c r="T3" s="1" t="s">
        <v>1</v>
      </c>
      <c r="V3" s="1" t="s">
        <v>17</v>
      </c>
      <c r="W3" s="1" t="s">
        <v>16</v>
      </c>
      <c r="X3" s="1" t="s">
        <v>6</v>
      </c>
      <c r="Y3" s="1" t="s">
        <v>13</v>
      </c>
      <c r="Z3" s="1" t="s">
        <v>14</v>
      </c>
      <c r="AB3" s="1" t="s">
        <v>24</v>
      </c>
      <c r="AC3" s="1" t="s">
        <v>25</v>
      </c>
    </row>
    <row r="4" spans="1:29" x14ac:dyDescent="0.3">
      <c r="A4" s="2">
        <v>1804464245</v>
      </c>
      <c r="B4" s="2">
        <v>0</v>
      </c>
      <c r="C4" s="2">
        <v>1428814508</v>
      </c>
      <c r="D4" s="2">
        <v>0</v>
      </c>
      <c r="E4" s="2">
        <v>1589179913</v>
      </c>
      <c r="F4" s="2">
        <v>0</v>
      </c>
      <c r="G4" s="2">
        <v>1466268425</v>
      </c>
      <c r="H4" s="2">
        <v>0</v>
      </c>
      <c r="I4" s="2">
        <v>1378568768</v>
      </c>
      <c r="J4" s="2">
        <v>0</v>
      </c>
      <c r="K4" s="2">
        <v>1636983862</v>
      </c>
      <c r="L4" s="2">
        <v>0</v>
      </c>
      <c r="M4" s="2">
        <v>1535171847</v>
      </c>
      <c r="N4" s="2">
        <v>0</v>
      </c>
      <c r="O4" s="2">
        <v>1584158204</v>
      </c>
      <c r="P4" s="2">
        <v>0</v>
      </c>
      <c r="Q4" s="2">
        <v>1599472641</v>
      </c>
      <c r="R4" s="2">
        <v>0</v>
      </c>
      <c r="S4" s="2">
        <v>1465179241</v>
      </c>
      <c r="T4" s="2">
        <v>0</v>
      </c>
      <c r="V4" s="4">
        <v>1</v>
      </c>
      <c r="W4" s="3">
        <f>SUM(A4,C4,E4,G4,I4,K4,M4,O4,Q4,S4)/10000000</f>
        <v>1548.8261654</v>
      </c>
      <c r="X4" s="3">
        <f>SUM(B4,D4,F4,H4,J4,L4,N4,P4,R4,T4)/10</f>
        <v>0</v>
      </c>
      <c r="Y4" s="3">
        <f>_xlfn.STDEV.S(A4,C4,E4,G4,I4,K4,M4,O4,Q4,S4)/1000000</f>
        <v>122.90640465768593</v>
      </c>
      <c r="Z4" s="3">
        <f>_xlfn.STDEV.S(B4,D4,F4,H4,J4,L4,N4,P4,R4,T4)</f>
        <v>0</v>
      </c>
      <c r="AB4" s="3">
        <f>AVERAGE(W4:W83)</f>
        <v>202.4695519025</v>
      </c>
      <c r="AC4" s="3">
        <f>AVERAGE(X4:X83)</f>
        <v>19.168624999999999</v>
      </c>
    </row>
    <row r="5" spans="1:29" x14ac:dyDescent="0.3">
      <c r="A5" s="2">
        <v>186313823</v>
      </c>
      <c r="B5" s="2">
        <v>0</v>
      </c>
      <c r="C5" s="2">
        <v>169660035</v>
      </c>
      <c r="D5" s="2">
        <v>0</v>
      </c>
      <c r="E5" s="2">
        <v>178896079</v>
      </c>
      <c r="F5" s="2">
        <v>0</v>
      </c>
      <c r="G5" s="2">
        <v>185833590</v>
      </c>
      <c r="H5" s="2">
        <v>0</v>
      </c>
      <c r="I5" s="2">
        <v>182022941</v>
      </c>
      <c r="J5" s="2">
        <v>0</v>
      </c>
      <c r="K5" s="2">
        <v>181009020</v>
      </c>
      <c r="L5" s="2">
        <v>0</v>
      </c>
      <c r="M5" s="2">
        <v>197105173</v>
      </c>
      <c r="N5" s="2">
        <v>0</v>
      </c>
      <c r="O5" s="2">
        <v>196754085</v>
      </c>
      <c r="P5" s="2">
        <v>0</v>
      </c>
      <c r="Q5" s="2">
        <v>205599271</v>
      </c>
      <c r="R5" s="2">
        <v>0</v>
      </c>
      <c r="S5" s="2">
        <v>198654919</v>
      </c>
      <c r="T5" s="2">
        <v>0</v>
      </c>
      <c r="V5" s="5">
        <v>2</v>
      </c>
      <c r="W5" s="3">
        <f t="shared" ref="W5:W68" si="0">SUM(A5,C5,E5,G5,I5,K5,M5,O5,Q5,S5)/10000000</f>
        <v>188.18489360000001</v>
      </c>
      <c r="X5" s="3">
        <f t="shared" ref="X5:X68" si="1">SUM(B5,D5,F5,H5,J5,L5,N5,P5,R5,T5)/10</f>
        <v>0</v>
      </c>
      <c r="Y5" s="3">
        <f t="shared" ref="Y5:Y68" si="2">_xlfn.STDEV.S(A5,C5,E5,G5,I5,K5,M5,O5,Q5,S5)/1000000</f>
        <v>11.024363001656944</v>
      </c>
      <c r="Z5" s="3">
        <f t="shared" ref="Z5:Z68" si="3">_xlfn.STDEV.S(B5,D5,F5,H5,J5,L5,N5,P5,R5,T5)</f>
        <v>0</v>
      </c>
      <c r="AB5" s="1" t="s">
        <v>22</v>
      </c>
      <c r="AC5" s="1" t="s">
        <v>23</v>
      </c>
    </row>
    <row r="6" spans="1:29" x14ac:dyDescent="0.3">
      <c r="A6" s="2">
        <v>219126198</v>
      </c>
      <c r="B6" s="2">
        <v>16</v>
      </c>
      <c r="C6" s="2">
        <v>168862069</v>
      </c>
      <c r="D6" s="2">
        <v>23.7</v>
      </c>
      <c r="E6" s="2">
        <v>188074393</v>
      </c>
      <c r="F6" s="2">
        <v>31</v>
      </c>
      <c r="G6" s="2">
        <v>173708021</v>
      </c>
      <c r="H6" s="2">
        <v>22.3</v>
      </c>
      <c r="I6" s="2">
        <v>173548086</v>
      </c>
      <c r="J6" s="2">
        <v>17.100000000000001</v>
      </c>
      <c r="K6" s="2">
        <v>192017609</v>
      </c>
      <c r="L6" s="2">
        <v>15.3</v>
      </c>
      <c r="M6" s="2">
        <v>189770818</v>
      </c>
      <c r="N6" s="2">
        <v>21.4</v>
      </c>
      <c r="O6" s="2">
        <v>191799942</v>
      </c>
      <c r="P6" s="2">
        <v>28.7</v>
      </c>
      <c r="Q6" s="2">
        <v>163062066</v>
      </c>
      <c r="R6" s="2">
        <v>12.5</v>
      </c>
      <c r="S6" s="2">
        <v>190811252</v>
      </c>
      <c r="T6" s="2">
        <v>19.2</v>
      </c>
      <c r="V6" s="4">
        <v>3</v>
      </c>
      <c r="W6" s="3">
        <f t="shared" si="0"/>
        <v>185.07804540000001</v>
      </c>
      <c r="X6" s="3">
        <f t="shared" si="1"/>
        <v>20.719999999999995</v>
      </c>
      <c r="Y6" s="3">
        <f t="shared" si="2"/>
        <v>16.077474449382308</v>
      </c>
      <c r="Z6" s="3">
        <f t="shared" si="3"/>
        <v>5.9239251251926808</v>
      </c>
      <c r="AB6" s="3">
        <f>AVERAGE(Y4:Y83)</f>
        <v>20.002146731651116</v>
      </c>
      <c r="AC6" s="3">
        <f>AVERAGE(Z4:Z83)</f>
        <v>8.1584442158005359</v>
      </c>
    </row>
    <row r="7" spans="1:29" x14ac:dyDescent="0.3">
      <c r="A7" s="2">
        <v>196510762</v>
      </c>
      <c r="B7" s="2">
        <v>16</v>
      </c>
      <c r="C7" s="2">
        <v>201721912</v>
      </c>
      <c r="D7" s="2">
        <v>23.7</v>
      </c>
      <c r="E7" s="2">
        <v>183559430</v>
      </c>
      <c r="F7" s="2">
        <v>31</v>
      </c>
      <c r="G7" s="2">
        <v>187143861</v>
      </c>
      <c r="H7" s="2">
        <v>11.9</v>
      </c>
      <c r="I7" s="2">
        <v>179708585</v>
      </c>
      <c r="J7" s="2">
        <v>17.100000000000001</v>
      </c>
      <c r="K7" s="2">
        <v>197998501</v>
      </c>
      <c r="L7" s="2">
        <v>15.3</v>
      </c>
      <c r="M7" s="2">
        <v>197249286</v>
      </c>
      <c r="N7" s="2">
        <v>21.4</v>
      </c>
      <c r="O7" s="2">
        <v>197683761</v>
      </c>
      <c r="P7" s="2">
        <v>28.7</v>
      </c>
      <c r="Q7" s="2">
        <v>157484006</v>
      </c>
      <c r="R7" s="2">
        <v>12.5</v>
      </c>
      <c r="S7" s="2">
        <v>192299847</v>
      </c>
      <c r="T7" s="2">
        <v>19.2</v>
      </c>
      <c r="V7" s="5">
        <v>4</v>
      </c>
      <c r="W7" s="3">
        <f t="shared" si="0"/>
        <v>189.1359951</v>
      </c>
      <c r="X7" s="3">
        <f t="shared" si="1"/>
        <v>19.68</v>
      </c>
      <c r="Y7" s="3">
        <f t="shared" si="2"/>
        <v>13.191021372264954</v>
      </c>
      <c r="Z7" s="3">
        <f t="shared" si="3"/>
        <v>6.5005640780884137</v>
      </c>
    </row>
    <row r="8" spans="1:29" x14ac:dyDescent="0.3">
      <c r="A8" s="2">
        <v>173541243</v>
      </c>
      <c r="B8" s="2">
        <v>12.7</v>
      </c>
      <c r="C8" s="2">
        <v>150992518</v>
      </c>
      <c r="D8" s="2">
        <v>46.1</v>
      </c>
      <c r="E8" s="2">
        <v>142208910</v>
      </c>
      <c r="F8" s="2">
        <v>21.1</v>
      </c>
      <c r="G8" s="2">
        <v>183213474</v>
      </c>
      <c r="H8" s="2">
        <v>11.9</v>
      </c>
      <c r="I8" s="2">
        <v>185030064</v>
      </c>
      <c r="J8" s="2">
        <v>18.8</v>
      </c>
      <c r="K8" s="2">
        <v>205738680</v>
      </c>
      <c r="L8" s="2">
        <v>33.299999999999997</v>
      </c>
      <c r="M8" s="2">
        <v>182664393</v>
      </c>
      <c r="N8" s="2">
        <v>17.399999999999999</v>
      </c>
      <c r="O8" s="2">
        <v>171943602</v>
      </c>
      <c r="P8" s="2">
        <v>29.9</v>
      </c>
      <c r="Q8" s="2">
        <v>192053957</v>
      </c>
      <c r="R8" s="2">
        <v>17.100000000000001</v>
      </c>
      <c r="S8" s="2">
        <v>179976711</v>
      </c>
      <c r="T8" s="2">
        <v>22</v>
      </c>
      <c r="V8" s="4">
        <v>5</v>
      </c>
      <c r="W8" s="3">
        <f t="shared" si="0"/>
        <v>176.73635519999999</v>
      </c>
      <c r="X8" s="3">
        <f t="shared" si="1"/>
        <v>23.03</v>
      </c>
      <c r="Y8" s="3">
        <f t="shared" si="2"/>
        <v>18.619621762512306</v>
      </c>
      <c r="Z8" s="3">
        <f t="shared" si="3"/>
        <v>10.567355392906967</v>
      </c>
    </row>
    <row r="9" spans="1:29" x14ac:dyDescent="0.3">
      <c r="A9" s="2">
        <v>182778142</v>
      </c>
      <c r="B9" s="2">
        <v>12.7</v>
      </c>
      <c r="C9" s="2">
        <v>185916123</v>
      </c>
      <c r="D9" s="2">
        <v>46.1</v>
      </c>
      <c r="E9" s="2">
        <v>178751967</v>
      </c>
      <c r="F9" s="2">
        <v>21.1</v>
      </c>
      <c r="G9" s="2">
        <v>166347153</v>
      </c>
      <c r="H9" s="2">
        <v>20.9</v>
      </c>
      <c r="I9" s="2">
        <v>172074885</v>
      </c>
      <c r="J9" s="2">
        <v>18.8</v>
      </c>
      <c r="K9" s="2">
        <v>220195711</v>
      </c>
      <c r="L9" s="2">
        <v>33.299999999999997</v>
      </c>
      <c r="M9" s="2">
        <v>184517759</v>
      </c>
      <c r="N9" s="2">
        <v>17.399999999999999</v>
      </c>
      <c r="O9" s="2">
        <v>197700868</v>
      </c>
      <c r="P9" s="2">
        <v>8.4</v>
      </c>
      <c r="Q9" s="2">
        <v>189663054</v>
      </c>
      <c r="R9" s="2">
        <v>8.3000000000000007</v>
      </c>
      <c r="S9" s="2">
        <v>198567682</v>
      </c>
      <c r="T9" s="2">
        <v>22</v>
      </c>
      <c r="V9" s="5">
        <v>6</v>
      </c>
      <c r="W9" s="3">
        <f t="shared" si="0"/>
        <v>187.6513344</v>
      </c>
      <c r="X9" s="3">
        <f t="shared" si="1"/>
        <v>20.900000000000002</v>
      </c>
      <c r="Y9" s="3">
        <f t="shared" si="2"/>
        <v>15.259292808885885</v>
      </c>
      <c r="Z9" s="3">
        <f t="shared" si="3"/>
        <v>11.493766426488172</v>
      </c>
    </row>
    <row r="10" spans="1:29" x14ac:dyDescent="0.3">
      <c r="A10" s="2">
        <v>168164170</v>
      </c>
      <c r="B10" s="2">
        <v>12.7</v>
      </c>
      <c r="C10" s="2">
        <v>163301969</v>
      </c>
      <c r="D10" s="2">
        <v>28.7</v>
      </c>
      <c r="E10" s="2">
        <v>170009840</v>
      </c>
      <c r="F10" s="2">
        <v>18</v>
      </c>
      <c r="G10" s="2">
        <v>162769992</v>
      </c>
      <c r="H10" s="2">
        <v>20.9</v>
      </c>
      <c r="I10" s="2">
        <v>188145380</v>
      </c>
      <c r="J10" s="2">
        <v>22.3</v>
      </c>
      <c r="K10" s="2">
        <v>179669670</v>
      </c>
      <c r="L10" s="2">
        <v>25.8</v>
      </c>
      <c r="M10" s="2">
        <v>186634976</v>
      </c>
      <c r="N10" s="2">
        <v>19.600000000000001</v>
      </c>
      <c r="O10" s="2">
        <v>186934320</v>
      </c>
      <c r="P10" s="2">
        <v>8.4</v>
      </c>
      <c r="Q10" s="2">
        <v>185770727</v>
      </c>
      <c r="R10" s="2">
        <v>8.3000000000000007</v>
      </c>
      <c r="S10" s="2">
        <v>195037133</v>
      </c>
      <c r="T10" s="2">
        <v>12.2</v>
      </c>
      <c r="V10" s="4">
        <v>7</v>
      </c>
      <c r="W10" s="3">
        <f t="shared" si="0"/>
        <v>178.6438177</v>
      </c>
      <c r="X10" s="3">
        <f t="shared" si="1"/>
        <v>17.690000000000001</v>
      </c>
      <c r="Y10" s="3">
        <f t="shared" si="2"/>
        <v>11.619791410767359</v>
      </c>
      <c r="Z10" s="3">
        <f t="shared" si="3"/>
        <v>7.0852664028955203</v>
      </c>
    </row>
    <row r="11" spans="1:29" x14ac:dyDescent="0.3">
      <c r="A11" s="2">
        <v>195744013</v>
      </c>
      <c r="B11" s="2">
        <v>29.9</v>
      </c>
      <c r="C11" s="2">
        <v>179530261</v>
      </c>
      <c r="D11" s="2">
        <v>28.7</v>
      </c>
      <c r="E11" s="2">
        <v>192272051</v>
      </c>
      <c r="F11" s="2">
        <v>18</v>
      </c>
      <c r="G11" s="2">
        <v>106464248</v>
      </c>
      <c r="H11" s="2">
        <v>33.700000000000003</v>
      </c>
      <c r="I11" s="2">
        <v>165255402</v>
      </c>
      <c r="J11" s="2">
        <v>22.3</v>
      </c>
      <c r="K11" s="2">
        <v>194916541</v>
      </c>
      <c r="L11" s="2">
        <v>25.8</v>
      </c>
      <c r="M11" s="2">
        <v>183877590</v>
      </c>
      <c r="N11" s="2">
        <v>19.600000000000001</v>
      </c>
      <c r="O11" s="2">
        <v>192428564</v>
      </c>
      <c r="P11" s="2">
        <v>20.6</v>
      </c>
      <c r="Q11" s="2">
        <v>186464778</v>
      </c>
      <c r="R11" s="2">
        <v>9.6</v>
      </c>
      <c r="S11" s="2">
        <v>204098703</v>
      </c>
      <c r="T11" s="2">
        <v>12.2</v>
      </c>
      <c r="V11" s="5">
        <v>8</v>
      </c>
      <c r="W11" s="3">
        <f t="shared" si="0"/>
        <v>180.10521510000001</v>
      </c>
      <c r="X11" s="3">
        <f t="shared" si="1"/>
        <v>22.04</v>
      </c>
      <c r="Y11" s="3">
        <f t="shared" si="2"/>
        <v>27.964354432860318</v>
      </c>
      <c r="Z11" s="3">
        <f t="shared" si="3"/>
        <v>7.6899934980466735</v>
      </c>
    </row>
    <row r="12" spans="1:29" x14ac:dyDescent="0.3">
      <c r="A12" s="2">
        <v>185100197</v>
      </c>
      <c r="B12" s="2">
        <v>29.9</v>
      </c>
      <c r="C12" s="2">
        <v>182789262</v>
      </c>
      <c r="D12" s="2">
        <v>27.1</v>
      </c>
      <c r="E12" s="2">
        <v>172332321</v>
      </c>
      <c r="F12" s="2">
        <v>19.100000000000001</v>
      </c>
      <c r="G12" s="2">
        <v>172349854</v>
      </c>
      <c r="H12" s="2">
        <v>33.700000000000003</v>
      </c>
      <c r="I12" s="2">
        <v>176135700</v>
      </c>
      <c r="J12" s="2">
        <v>27.4</v>
      </c>
      <c r="K12" s="2">
        <v>193909034</v>
      </c>
      <c r="L12" s="2">
        <v>22.3</v>
      </c>
      <c r="M12" s="2">
        <v>184895788</v>
      </c>
      <c r="N12" s="2">
        <v>24.1</v>
      </c>
      <c r="O12" s="2">
        <v>207562968</v>
      </c>
      <c r="P12" s="2">
        <v>20.6</v>
      </c>
      <c r="Q12" s="2">
        <v>136753153</v>
      </c>
      <c r="R12" s="2">
        <v>9.6</v>
      </c>
      <c r="S12" s="2">
        <v>185333257</v>
      </c>
      <c r="T12" s="2">
        <v>13.1</v>
      </c>
      <c r="V12" s="4">
        <v>9</v>
      </c>
      <c r="W12" s="3">
        <f t="shared" si="0"/>
        <v>179.7161534</v>
      </c>
      <c r="X12" s="3">
        <f t="shared" si="1"/>
        <v>22.689999999999998</v>
      </c>
      <c r="Y12" s="3">
        <f t="shared" si="2"/>
        <v>18.382110053500618</v>
      </c>
      <c r="Z12" s="3">
        <f t="shared" si="3"/>
        <v>7.4352688063191312</v>
      </c>
    </row>
    <row r="13" spans="1:29" x14ac:dyDescent="0.3">
      <c r="A13" s="2">
        <v>176671099</v>
      </c>
      <c r="B13" s="2">
        <v>43.4</v>
      </c>
      <c r="C13" s="2">
        <v>189081899</v>
      </c>
      <c r="D13" s="2">
        <v>27.1</v>
      </c>
      <c r="E13" s="2">
        <v>168673055</v>
      </c>
      <c r="F13" s="2">
        <v>19.100000000000001</v>
      </c>
      <c r="G13" s="2">
        <v>177605052</v>
      </c>
      <c r="H13" s="2">
        <v>23.8</v>
      </c>
      <c r="I13" s="2">
        <v>175511354</v>
      </c>
      <c r="J13" s="2">
        <v>27.4</v>
      </c>
      <c r="K13" s="2">
        <v>191310728</v>
      </c>
      <c r="L13" s="2">
        <v>22.3</v>
      </c>
      <c r="M13" s="2">
        <v>182178172</v>
      </c>
      <c r="N13" s="2">
        <v>24.1</v>
      </c>
      <c r="O13" s="2">
        <v>183867754</v>
      </c>
      <c r="P13" s="2">
        <v>19.3</v>
      </c>
      <c r="Q13" s="2">
        <v>197910836</v>
      </c>
      <c r="R13" s="2">
        <v>17.399999999999999</v>
      </c>
      <c r="S13" s="2">
        <v>182028500</v>
      </c>
      <c r="T13" s="2">
        <v>13.1</v>
      </c>
      <c r="V13" s="5">
        <v>10</v>
      </c>
      <c r="W13" s="3">
        <f t="shared" si="0"/>
        <v>182.48384490000001</v>
      </c>
      <c r="X13" s="3">
        <f t="shared" si="1"/>
        <v>23.7</v>
      </c>
      <c r="Y13" s="3">
        <f t="shared" si="2"/>
        <v>8.5544036673482253</v>
      </c>
      <c r="Z13" s="3">
        <f t="shared" si="3"/>
        <v>8.2194890352138135</v>
      </c>
    </row>
    <row r="14" spans="1:29" x14ac:dyDescent="0.3">
      <c r="A14" s="2">
        <v>197179581</v>
      </c>
      <c r="B14" s="2">
        <v>43.4</v>
      </c>
      <c r="C14" s="2">
        <v>204960386</v>
      </c>
      <c r="D14" s="2">
        <v>38.4</v>
      </c>
      <c r="E14" s="2">
        <v>171333796</v>
      </c>
      <c r="F14" s="2">
        <v>25.8</v>
      </c>
      <c r="G14" s="2">
        <v>177209063</v>
      </c>
      <c r="H14" s="2">
        <v>23.8</v>
      </c>
      <c r="I14" s="2">
        <v>173896179</v>
      </c>
      <c r="J14" s="2">
        <v>20.2</v>
      </c>
      <c r="K14" s="2">
        <v>218253824</v>
      </c>
      <c r="L14" s="2">
        <v>35</v>
      </c>
      <c r="M14" s="2">
        <v>189911938</v>
      </c>
      <c r="N14" s="2">
        <v>23.2</v>
      </c>
      <c r="O14" s="2">
        <v>176004417</v>
      </c>
      <c r="P14" s="2">
        <v>19.3</v>
      </c>
      <c r="Q14" s="2">
        <v>199116336</v>
      </c>
      <c r="R14" s="2">
        <v>17.399999999999999</v>
      </c>
      <c r="S14" s="2">
        <v>191254709</v>
      </c>
      <c r="T14" s="2">
        <v>12.2</v>
      </c>
      <c r="V14" s="4">
        <v>11</v>
      </c>
      <c r="W14" s="3">
        <f t="shared" si="0"/>
        <v>189.91202290000001</v>
      </c>
      <c r="X14" s="3">
        <f t="shared" si="1"/>
        <v>25.869999999999997</v>
      </c>
      <c r="Y14" s="3">
        <f t="shared" si="2"/>
        <v>15.367696894601947</v>
      </c>
      <c r="Z14" s="3">
        <f t="shared" si="3"/>
        <v>9.9610407756084136</v>
      </c>
    </row>
    <row r="15" spans="1:29" x14ac:dyDescent="0.3">
      <c r="A15" s="2">
        <v>184308646</v>
      </c>
      <c r="B15" s="2">
        <v>19.8</v>
      </c>
      <c r="C15" s="2">
        <v>176163925</v>
      </c>
      <c r="D15" s="2">
        <v>38.4</v>
      </c>
      <c r="E15" s="2">
        <v>187443632</v>
      </c>
      <c r="F15" s="2">
        <v>25.8</v>
      </c>
      <c r="G15" s="2">
        <v>195771382</v>
      </c>
      <c r="H15" s="2">
        <v>30.3</v>
      </c>
      <c r="I15" s="2">
        <v>193764495</v>
      </c>
      <c r="J15" s="2">
        <v>20.2</v>
      </c>
      <c r="K15" s="2">
        <v>229029351</v>
      </c>
      <c r="L15" s="2">
        <v>35</v>
      </c>
      <c r="M15" s="2">
        <v>187849458</v>
      </c>
      <c r="N15" s="2">
        <v>23.2</v>
      </c>
      <c r="O15" s="2">
        <v>175011878</v>
      </c>
      <c r="P15" s="2">
        <v>21.7</v>
      </c>
      <c r="Q15" s="2">
        <v>187520179</v>
      </c>
      <c r="R15" s="2">
        <v>10.8</v>
      </c>
      <c r="S15" s="2">
        <v>189040846</v>
      </c>
      <c r="T15" s="2">
        <v>12.2</v>
      </c>
      <c r="V15" s="5">
        <v>12</v>
      </c>
      <c r="W15" s="3">
        <f t="shared" si="0"/>
        <v>190.5903792</v>
      </c>
      <c r="X15" s="3">
        <f t="shared" si="1"/>
        <v>23.74</v>
      </c>
      <c r="Y15" s="3">
        <f t="shared" si="2"/>
        <v>15.033247065373297</v>
      </c>
      <c r="Z15" s="3">
        <f t="shared" si="3"/>
        <v>8.9573309516718211</v>
      </c>
    </row>
    <row r="16" spans="1:29" x14ac:dyDescent="0.3">
      <c r="A16" s="2">
        <v>181573925</v>
      </c>
      <c r="B16" s="2">
        <v>19.8</v>
      </c>
      <c r="C16" s="2">
        <v>183461503</v>
      </c>
      <c r="D16" s="2">
        <v>49.6</v>
      </c>
      <c r="E16" s="2">
        <v>166163270</v>
      </c>
      <c r="F16" s="2">
        <v>45</v>
      </c>
      <c r="G16" s="2">
        <v>173449302</v>
      </c>
      <c r="H16" s="2">
        <v>30.3</v>
      </c>
      <c r="I16" s="2">
        <v>190837338</v>
      </c>
      <c r="J16" s="2">
        <v>23.8</v>
      </c>
      <c r="K16" s="2">
        <v>188697028</v>
      </c>
      <c r="L16" s="2">
        <v>80.8</v>
      </c>
      <c r="M16" s="2">
        <v>187413698</v>
      </c>
      <c r="N16" s="2">
        <v>25.5</v>
      </c>
      <c r="O16" s="2">
        <v>190263453</v>
      </c>
      <c r="P16" s="2">
        <v>21.7</v>
      </c>
      <c r="Q16" s="2">
        <v>182681925</v>
      </c>
      <c r="R16" s="2">
        <v>10.8</v>
      </c>
      <c r="S16" s="2">
        <v>195154733</v>
      </c>
      <c r="T16" s="2">
        <v>16.2</v>
      </c>
      <c r="V16" s="4">
        <v>13</v>
      </c>
      <c r="W16" s="3">
        <f t="shared" si="0"/>
        <v>183.9696175</v>
      </c>
      <c r="X16" s="3">
        <f t="shared" si="1"/>
        <v>32.35</v>
      </c>
      <c r="Y16" s="3">
        <f t="shared" si="2"/>
        <v>8.7018106916895981</v>
      </c>
      <c r="Z16" s="3">
        <f t="shared" si="3"/>
        <v>20.884244460038929</v>
      </c>
    </row>
    <row r="17" spans="1:26" x14ac:dyDescent="0.3">
      <c r="A17" s="2">
        <v>187671561</v>
      </c>
      <c r="B17" s="2">
        <v>37</v>
      </c>
      <c r="C17" s="2">
        <v>181050928</v>
      </c>
      <c r="D17" s="2">
        <v>49.6</v>
      </c>
      <c r="E17" s="2">
        <v>181446063</v>
      </c>
      <c r="F17" s="2">
        <v>45</v>
      </c>
      <c r="G17" s="2">
        <v>173994536</v>
      </c>
      <c r="H17" s="2">
        <v>20.100000000000001</v>
      </c>
      <c r="I17" s="2">
        <v>158474406</v>
      </c>
      <c r="J17" s="2">
        <v>23.8</v>
      </c>
      <c r="K17" s="2">
        <v>202975308</v>
      </c>
      <c r="L17" s="2">
        <v>80.8</v>
      </c>
      <c r="M17" s="2">
        <v>200273514</v>
      </c>
      <c r="N17" s="2">
        <v>25.5</v>
      </c>
      <c r="O17" s="2">
        <v>174811317</v>
      </c>
      <c r="P17" s="2">
        <v>14.8</v>
      </c>
      <c r="Q17" s="2">
        <v>207994023</v>
      </c>
      <c r="R17" s="2">
        <v>20.8</v>
      </c>
      <c r="S17" s="2">
        <v>192814291</v>
      </c>
      <c r="T17" s="2">
        <v>16.2</v>
      </c>
      <c r="V17" s="5">
        <v>14</v>
      </c>
      <c r="W17" s="3">
        <f t="shared" si="0"/>
        <v>186.1505947</v>
      </c>
      <c r="X17" s="3">
        <f t="shared" si="1"/>
        <v>33.36</v>
      </c>
      <c r="Y17" s="3">
        <f t="shared" si="2"/>
        <v>15.263758805106093</v>
      </c>
      <c r="Z17" s="3">
        <f t="shared" si="3"/>
        <v>20.517537214133014</v>
      </c>
    </row>
    <row r="18" spans="1:26" x14ac:dyDescent="0.3">
      <c r="A18" s="2">
        <v>201839084</v>
      </c>
      <c r="B18" s="2">
        <v>37</v>
      </c>
      <c r="C18" s="2">
        <v>170268131</v>
      </c>
      <c r="D18" s="2">
        <v>45.3</v>
      </c>
      <c r="E18" s="2">
        <v>207124215</v>
      </c>
      <c r="F18" s="2">
        <v>28.2</v>
      </c>
      <c r="G18" s="2">
        <v>176745507</v>
      </c>
      <c r="H18" s="2">
        <v>20.100000000000001</v>
      </c>
      <c r="I18" s="2">
        <v>164790991</v>
      </c>
      <c r="J18" s="2">
        <v>19.899999999999999</v>
      </c>
      <c r="K18" s="2">
        <v>200757597</v>
      </c>
      <c r="L18" s="2">
        <v>73.7</v>
      </c>
      <c r="M18" s="2">
        <v>183907525</v>
      </c>
      <c r="N18" s="2">
        <v>17.100000000000001</v>
      </c>
      <c r="O18" s="2">
        <v>184831642</v>
      </c>
      <c r="P18" s="2">
        <v>14.8</v>
      </c>
      <c r="Q18" s="2">
        <v>162095613</v>
      </c>
      <c r="R18" s="2">
        <v>20.8</v>
      </c>
      <c r="S18" s="2">
        <v>167978577</v>
      </c>
      <c r="T18" s="2">
        <v>21</v>
      </c>
      <c r="V18" s="4">
        <v>15</v>
      </c>
      <c r="W18" s="3">
        <f t="shared" si="0"/>
        <v>182.03388820000001</v>
      </c>
      <c r="X18" s="3">
        <f t="shared" si="1"/>
        <v>29.79</v>
      </c>
      <c r="Y18" s="3">
        <f t="shared" si="2"/>
        <v>16.473850001858082</v>
      </c>
      <c r="Z18" s="3">
        <f t="shared" si="3"/>
        <v>18.131277456986378</v>
      </c>
    </row>
    <row r="19" spans="1:26" x14ac:dyDescent="0.3">
      <c r="A19" s="2">
        <v>188237749</v>
      </c>
      <c r="B19" s="2">
        <v>12.7</v>
      </c>
      <c r="C19" s="2">
        <v>181904486</v>
      </c>
      <c r="D19" s="2">
        <v>45.3</v>
      </c>
      <c r="E19" s="2">
        <v>189611738</v>
      </c>
      <c r="F19" s="2">
        <v>28.2</v>
      </c>
      <c r="G19" s="2">
        <v>186671753</v>
      </c>
      <c r="H19" s="2">
        <v>23.9</v>
      </c>
      <c r="I19" s="2">
        <v>192715508</v>
      </c>
      <c r="J19" s="2">
        <v>19.899999999999999</v>
      </c>
      <c r="K19" s="2">
        <v>186445107</v>
      </c>
      <c r="L19" s="2">
        <v>73.7</v>
      </c>
      <c r="M19" s="2">
        <v>182797387</v>
      </c>
      <c r="N19" s="2">
        <v>17.100000000000001</v>
      </c>
      <c r="O19" s="2">
        <v>184876972</v>
      </c>
      <c r="P19" s="2">
        <v>10.199999999999999</v>
      </c>
      <c r="Q19" s="2">
        <v>196657013</v>
      </c>
      <c r="R19" s="2">
        <v>14.1</v>
      </c>
      <c r="S19" s="2">
        <v>201948986</v>
      </c>
      <c r="T19" s="2">
        <v>21</v>
      </c>
      <c r="V19" s="5">
        <v>16</v>
      </c>
      <c r="W19" s="3">
        <f t="shared" si="0"/>
        <v>189.1866699</v>
      </c>
      <c r="X19" s="3">
        <f t="shared" si="1"/>
        <v>26.609999999999996</v>
      </c>
      <c r="Y19" s="3">
        <f t="shared" si="2"/>
        <v>6.3112261428489544</v>
      </c>
      <c r="Z19" s="3">
        <f t="shared" si="3"/>
        <v>19.330083060119311</v>
      </c>
    </row>
    <row r="20" spans="1:26" x14ac:dyDescent="0.3">
      <c r="A20" s="2">
        <v>188099196</v>
      </c>
      <c r="B20" s="2">
        <v>12.7</v>
      </c>
      <c r="C20" s="2">
        <v>187974754</v>
      </c>
      <c r="D20" s="2">
        <v>35.799999999999997</v>
      </c>
      <c r="E20" s="2">
        <v>189614732</v>
      </c>
      <c r="F20" s="2">
        <v>57</v>
      </c>
      <c r="G20" s="2">
        <v>186616588</v>
      </c>
      <c r="H20" s="2">
        <v>23.9</v>
      </c>
      <c r="I20" s="2">
        <v>185668950</v>
      </c>
      <c r="J20" s="2">
        <v>19.2</v>
      </c>
      <c r="K20" s="2">
        <v>178483840</v>
      </c>
      <c r="L20" s="2">
        <v>73.900000000000006</v>
      </c>
      <c r="M20" s="2">
        <v>182588701</v>
      </c>
      <c r="N20" s="2">
        <v>18.5</v>
      </c>
      <c r="O20" s="2">
        <v>198696827</v>
      </c>
      <c r="P20" s="2">
        <v>10.199999999999999</v>
      </c>
      <c r="Q20" s="2">
        <v>279124992</v>
      </c>
      <c r="R20" s="2">
        <v>14.1</v>
      </c>
      <c r="S20" s="2">
        <v>176625769</v>
      </c>
      <c r="T20" s="2">
        <v>9.1</v>
      </c>
      <c r="V20" s="4">
        <v>17</v>
      </c>
      <c r="W20" s="3">
        <f t="shared" si="0"/>
        <v>195.34943490000001</v>
      </c>
      <c r="X20" s="3">
        <f t="shared" si="1"/>
        <v>27.440000000000005</v>
      </c>
      <c r="Y20" s="3">
        <f t="shared" si="2"/>
        <v>30.068851342898515</v>
      </c>
      <c r="Z20" s="3">
        <f t="shared" si="3"/>
        <v>21.836167754947802</v>
      </c>
    </row>
    <row r="21" spans="1:26" x14ac:dyDescent="0.3">
      <c r="A21" s="2">
        <v>182533108</v>
      </c>
      <c r="B21" s="2">
        <v>11.7</v>
      </c>
      <c r="C21" s="2">
        <v>189919635</v>
      </c>
      <c r="D21" s="2">
        <v>35.799999999999997</v>
      </c>
      <c r="E21" s="2">
        <v>201567536</v>
      </c>
      <c r="F21" s="2">
        <v>57</v>
      </c>
      <c r="G21" s="2">
        <v>206411349</v>
      </c>
      <c r="H21" s="2">
        <v>17</v>
      </c>
      <c r="I21" s="2">
        <v>186263362</v>
      </c>
      <c r="J21" s="2">
        <v>19.2</v>
      </c>
      <c r="K21" s="2">
        <v>187151986</v>
      </c>
      <c r="L21" s="2">
        <v>73.900000000000006</v>
      </c>
      <c r="M21" s="2">
        <v>201417436</v>
      </c>
      <c r="N21" s="2">
        <v>18.5</v>
      </c>
      <c r="O21" s="2">
        <v>221420883</v>
      </c>
      <c r="P21" s="2">
        <v>12</v>
      </c>
      <c r="Q21" s="2">
        <v>188389987</v>
      </c>
      <c r="R21" s="2">
        <v>10.3</v>
      </c>
      <c r="S21" s="2">
        <v>213957383</v>
      </c>
      <c r="T21" s="2">
        <v>9.1</v>
      </c>
      <c r="V21" s="5">
        <v>18</v>
      </c>
      <c r="W21" s="3">
        <f t="shared" si="0"/>
        <v>197.9032665</v>
      </c>
      <c r="X21" s="3">
        <f t="shared" si="1"/>
        <v>26.45</v>
      </c>
      <c r="Y21" s="3">
        <f t="shared" si="2"/>
        <v>13.12561832936578</v>
      </c>
      <c r="Z21" s="3">
        <f t="shared" si="3"/>
        <v>22.274811384660978</v>
      </c>
    </row>
    <row r="22" spans="1:26" x14ac:dyDescent="0.3">
      <c r="A22" s="2">
        <v>187157117</v>
      </c>
      <c r="B22" s="2">
        <v>11.7</v>
      </c>
      <c r="C22" s="2">
        <v>174742468</v>
      </c>
      <c r="D22" s="2">
        <v>25.2</v>
      </c>
      <c r="E22" s="2">
        <v>165231028</v>
      </c>
      <c r="F22" s="2">
        <v>50.7</v>
      </c>
      <c r="G22" s="2">
        <v>182941071</v>
      </c>
      <c r="H22" s="2">
        <v>17</v>
      </c>
      <c r="I22" s="2">
        <v>274449239</v>
      </c>
      <c r="J22" s="2">
        <v>15.1</v>
      </c>
      <c r="K22" s="2">
        <v>220743511</v>
      </c>
      <c r="L22" s="2">
        <v>43.7</v>
      </c>
      <c r="M22" s="2">
        <v>180477899</v>
      </c>
      <c r="N22" s="2">
        <v>22.1</v>
      </c>
      <c r="O22" s="2">
        <v>231033246</v>
      </c>
      <c r="P22" s="2">
        <v>12</v>
      </c>
      <c r="Q22" s="2">
        <v>259433290</v>
      </c>
      <c r="R22" s="2">
        <v>10.3</v>
      </c>
      <c r="S22" s="2">
        <v>186242835</v>
      </c>
      <c r="T22" s="2">
        <v>10.199999999999999</v>
      </c>
      <c r="V22" s="4">
        <v>19</v>
      </c>
      <c r="W22" s="3">
        <f t="shared" si="0"/>
        <v>206.24517040000001</v>
      </c>
      <c r="X22" s="3">
        <f t="shared" si="1"/>
        <v>21.799999999999997</v>
      </c>
      <c r="Y22" s="3">
        <f t="shared" si="2"/>
        <v>37.934859775811695</v>
      </c>
      <c r="Z22" s="3">
        <f t="shared" si="3"/>
        <v>14.373045760883274</v>
      </c>
    </row>
    <row r="23" spans="1:26" x14ac:dyDescent="0.3">
      <c r="A23" s="2">
        <v>177709394</v>
      </c>
      <c r="B23" s="2">
        <v>13.6</v>
      </c>
      <c r="C23" s="2">
        <v>187114354</v>
      </c>
      <c r="D23" s="2">
        <v>25.2</v>
      </c>
      <c r="E23" s="2">
        <v>172635514</v>
      </c>
      <c r="F23" s="2">
        <v>50.7</v>
      </c>
      <c r="G23" s="2">
        <v>207240104</v>
      </c>
      <c r="H23" s="2">
        <v>13.2</v>
      </c>
      <c r="I23" s="2">
        <v>164530135</v>
      </c>
      <c r="J23" s="2">
        <v>15.1</v>
      </c>
      <c r="K23" s="2">
        <v>183146336</v>
      </c>
      <c r="L23" s="2">
        <v>43.7</v>
      </c>
      <c r="M23" s="2">
        <v>213477577</v>
      </c>
      <c r="N23" s="2">
        <v>22.1</v>
      </c>
      <c r="O23" s="2">
        <v>186529778</v>
      </c>
      <c r="P23" s="2">
        <v>15.5</v>
      </c>
      <c r="Q23" s="2">
        <v>273527687</v>
      </c>
      <c r="R23" s="2">
        <v>10.7</v>
      </c>
      <c r="S23" s="2">
        <v>180294016</v>
      </c>
      <c r="T23" s="2">
        <v>10.199999999999999</v>
      </c>
      <c r="V23" s="5">
        <v>20</v>
      </c>
      <c r="W23" s="3">
        <f t="shared" si="0"/>
        <v>194.62048949999999</v>
      </c>
      <c r="X23" s="3">
        <f t="shared" si="1"/>
        <v>21.999999999999996</v>
      </c>
      <c r="Y23" s="3">
        <f t="shared" si="2"/>
        <v>31.401786384615168</v>
      </c>
      <c r="Z23" s="3">
        <f t="shared" si="3"/>
        <v>14.179876194413303</v>
      </c>
    </row>
    <row r="24" spans="1:26" x14ac:dyDescent="0.3">
      <c r="A24" s="2">
        <v>196415399</v>
      </c>
      <c r="B24" s="2">
        <v>13.6</v>
      </c>
      <c r="C24" s="2">
        <v>173684501</v>
      </c>
      <c r="D24" s="2">
        <v>18.3</v>
      </c>
      <c r="E24" s="2">
        <v>184873551</v>
      </c>
      <c r="F24" s="2">
        <v>22.8</v>
      </c>
      <c r="G24" s="2">
        <v>187044649</v>
      </c>
      <c r="H24" s="2">
        <v>13.2</v>
      </c>
      <c r="I24" s="2">
        <v>169176808</v>
      </c>
      <c r="J24" s="2">
        <v>17.399999999999999</v>
      </c>
      <c r="K24" s="2">
        <v>206369440</v>
      </c>
      <c r="L24" s="2">
        <v>38.799999999999997</v>
      </c>
      <c r="M24" s="2">
        <v>203062973</v>
      </c>
      <c r="N24" s="2">
        <v>21.9</v>
      </c>
      <c r="O24" s="2">
        <v>216358122</v>
      </c>
      <c r="P24" s="2">
        <v>15.5</v>
      </c>
      <c r="Q24" s="2">
        <v>317954181</v>
      </c>
      <c r="R24" s="2">
        <v>10.7</v>
      </c>
      <c r="S24" s="2">
        <v>200370588</v>
      </c>
      <c r="T24" s="2">
        <v>17.2</v>
      </c>
      <c r="V24" s="4">
        <v>21</v>
      </c>
      <c r="W24" s="3">
        <f t="shared" si="0"/>
        <v>205.5310212</v>
      </c>
      <c r="X24" s="3">
        <f t="shared" si="1"/>
        <v>18.939999999999998</v>
      </c>
      <c r="Y24" s="3">
        <f t="shared" si="2"/>
        <v>42.13341049106463</v>
      </c>
      <c r="Z24" s="3">
        <f t="shared" si="3"/>
        <v>7.9238318452066574</v>
      </c>
    </row>
    <row r="25" spans="1:26" x14ac:dyDescent="0.3">
      <c r="A25" s="2">
        <v>192831824</v>
      </c>
      <c r="B25" s="2">
        <v>13</v>
      </c>
      <c r="C25" s="2">
        <v>215983514</v>
      </c>
      <c r="D25" s="2">
        <v>18.3</v>
      </c>
      <c r="E25" s="2">
        <v>169132762</v>
      </c>
      <c r="F25" s="2">
        <v>22.8</v>
      </c>
      <c r="G25" s="2">
        <v>184503219</v>
      </c>
      <c r="H25" s="2">
        <v>17</v>
      </c>
      <c r="I25" s="2">
        <v>169069900</v>
      </c>
      <c r="J25" s="2">
        <v>17.399999999999999</v>
      </c>
      <c r="K25" s="2">
        <v>195002923</v>
      </c>
      <c r="L25" s="2">
        <v>38.799999999999997</v>
      </c>
      <c r="M25" s="2">
        <v>211046049</v>
      </c>
      <c r="N25" s="2">
        <v>21.9</v>
      </c>
      <c r="O25" s="2">
        <v>300645257</v>
      </c>
      <c r="P25" s="2">
        <v>14.1</v>
      </c>
      <c r="Q25" s="2">
        <v>181351127</v>
      </c>
      <c r="R25" s="2">
        <v>10.4</v>
      </c>
      <c r="S25" s="2">
        <v>181963072</v>
      </c>
      <c r="T25" s="2">
        <v>17.2</v>
      </c>
      <c r="V25" s="5">
        <v>22</v>
      </c>
      <c r="W25" s="3">
        <f t="shared" si="0"/>
        <v>200.15296470000001</v>
      </c>
      <c r="X25" s="3">
        <f t="shared" si="1"/>
        <v>19.089999999999996</v>
      </c>
      <c r="Y25" s="3">
        <f t="shared" si="2"/>
        <v>38.594464403847994</v>
      </c>
      <c r="Z25" s="3">
        <f t="shared" si="3"/>
        <v>7.8815466615238545</v>
      </c>
    </row>
    <row r="26" spans="1:26" x14ac:dyDescent="0.3">
      <c r="A26" s="2">
        <v>196478689</v>
      </c>
      <c r="B26" s="2">
        <v>13</v>
      </c>
      <c r="C26" s="2">
        <v>183315680</v>
      </c>
      <c r="D26" s="2">
        <v>27.1</v>
      </c>
      <c r="E26" s="2">
        <v>180991914</v>
      </c>
      <c r="F26" s="2">
        <v>27.1</v>
      </c>
      <c r="G26" s="2">
        <v>170552508</v>
      </c>
      <c r="H26" s="2">
        <v>17</v>
      </c>
      <c r="I26" s="2">
        <v>173947924</v>
      </c>
      <c r="J26" s="2">
        <v>15.5</v>
      </c>
      <c r="K26" s="2">
        <v>183849367</v>
      </c>
      <c r="L26" s="2">
        <v>23.7</v>
      </c>
      <c r="M26" s="2">
        <v>189491146</v>
      </c>
      <c r="N26" s="2">
        <v>22.1</v>
      </c>
      <c r="O26" s="2">
        <v>273335252</v>
      </c>
      <c r="P26" s="2">
        <v>14.1</v>
      </c>
      <c r="Q26" s="2">
        <v>376278359</v>
      </c>
      <c r="R26" s="2">
        <v>6.6</v>
      </c>
      <c r="S26" s="2">
        <v>172478572</v>
      </c>
      <c r="T26" s="2">
        <v>13.8</v>
      </c>
      <c r="V26" s="4">
        <v>23</v>
      </c>
      <c r="W26" s="3">
        <f t="shared" si="0"/>
        <v>210.0719411</v>
      </c>
      <c r="X26" s="3">
        <f t="shared" si="1"/>
        <v>18</v>
      </c>
      <c r="Y26" s="3">
        <f t="shared" si="2"/>
        <v>65.628860494005906</v>
      </c>
      <c r="Z26" s="3">
        <f t="shared" si="3"/>
        <v>6.749320953498458</v>
      </c>
    </row>
    <row r="27" spans="1:26" x14ac:dyDescent="0.3">
      <c r="A27" s="2">
        <v>184501509</v>
      </c>
      <c r="B27" s="2">
        <v>10.4</v>
      </c>
      <c r="C27" s="2">
        <v>176633467</v>
      </c>
      <c r="D27" s="2">
        <v>27.1</v>
      </c>
      <c r="E27" s="2">
        <v>187046788</v>
      </c>
      <c r="F27" s="2">
        <v>27.1</v>
      </c>
      <c r="G27" s="2">
        <v>189197788</v>
      </c>
      <c r="H27" s="2">
        <v>13.2</v>
      </c>
      <c r="I27" s="2">
        <v>233121811</v>
      </c>
      <c r="J27" s="2">
        <v>15.5</v>
      </c>
      <c r="K27" s="2">
        <v>176211391</v>
      </c>
      <c r="L27" s="2">
        <v>23.7</v>
      </c>
      <c r="M27" s="2">
        <v>179658123</v>
      </c>
      <c r="N27" s="2">
        <v>22.1</v>
      </c>
      <c r="O27" s="2">
        <v>179594406</v>
      </c>
      <c r="P27" s="2">
        <v>17.2</v>
      </c>
      <c r="Q27" s="2">
        <v>189046406</v>
      </c>
      <c r="R27" s="2">
        <v>6.6</v>
      </c>
      <c r="S27" s="2">
        <v>191900864</v>
      </c>
      <c r="T27" s="2">
        <v>13.8</v>
      </c>
      <c r="V27" s="5">
        <v>24</v>
      </c>
      <c r="W27" s="3">
        <f t="shared" si="0"/>
        <v>188.69125529999999</v>
      </c>
      <c r="X27" s="3">
        <f t="shared" si="1"/>
        <v>17.669999999999998</v>
      </c>
      <c r="Y27" s="3">
        <f t="shared" si="2"/>
        <v>16.568055743049555</v>
      </c>
      <c r="Z27" s="3">
        <f t="shared" si="3"/>
        <v>7.0641583598708593</v>
      </c>
    </row>
    <row r="28" spans="1:26" x14ac:dyDescent="0.3">
      <c r="A28" s="2">
        <v>186048262</v>
      </c>
      <c r="B28" s="2">
        <v>10.4</v>
      </c>
      <c r="C28" s="2">
        <v>205419665</v>
      </c>
      <c r="D28" s="2">
        <v>20.7</v>
      </c>
      <c r="E28" s="2">
        <v>185707010</v>
      </c>
      <c r="F28" s="2">
        <v>18.7</v>
      </c>
      <c r="G28" s="2">
        <v>183327225</v>
      </c>
      <c r="H28" s="2">
        <v>13.2</v>
      </c>
      <c r="I28" s="2">
        <v>182884624</v>
      </c>
      <c r="J28" s="2">
        <v>14</v>
      </c>
      <c r="K28" s="2">
        <v>204394626</v>
      </c>
      <c r="L28" s="2">
        <v>31.6</v>
      </c>
      <c r="M28" s="2">
        <v>233389938</v>
      </c>
      <c r="N28" s="2">
        <v>42.6</v>
      </c>
      <c r="O28" s="2">
        <v>187462448</v>
      </c>
      <c r="P28" s="2">
        <v>17.2</v>
      </c>
      <c r="Q28" s="2">
        <v>199854006</v>
      </c>
      <c r="R28" s="2">
        <v>14</v>
      </c>
      <c r="S28" s="2">
        <v>181325469</v>
      </c>
      <c r="T28" s="2">
        <v>11.3</v>
      </c>
      <c r="V28" s="4">
        <v>25</v>
      </c>
      <c r="W28" s="3">
        <f t="shared" si="0"/>
        <v>194.9813273</v>
      </c>
      <c r="X28" s="3">
        <f t="shared" si="1"/>
        <v>19.369999999999997</v>
      </c>
      <c r="Y28" s="3">
        <f t="shared" si="2"/>
        <v>16.287385780249757</v>
      </c>
      <c r="Z28" s="3">
        <f t="shared" si="3"/>
        <v>10.205994970277681</v>
      </c>
    </row>
    <row r="29" spans="1:26" x14ac:dyDescent="0.3">
      <c r="A29" s="2">
        <v>179325424</v>
      </c>
      <c r="B29" s="2">
        <v>12.3</v>
      </c>
      <c r="C29" s="2">
        <v>177318109</v>
      </c>
      <c r="D29" s="2">
        <v>20.7</v>
      </c>
      <c r="E29" s="2">
        <v>172789891</v>
      </c>
      <c r="F29" s="2">
        <v>18.7</v>
      </c>
      <c r="G29" s="2">
        <v>175799152</v>
      </c>
      <c r="H29" s="2">
        <v>15.3</v>
      </c>
      <c r="I29" s="2">
        <v>183246403</v>
      </c>
      <c r="J29" s="2">
        <v>14</v>
      </c>
      <c r="K29" s="2">
        <v>190289966</v>
      </c>
      <c r="L29" s="2">
        <v>31.6</v>
      </c>
      <c r="M29" s="2">
        <v>182981697</v>
      </c>
      <c r="N29" s="2">
        <v>42.6</v>
      </c>
      <c r="O29" s="2">
        <v>169057498</v>
      </c>
      <c r="P29" s="2">
        <v>15.8</v>
      </c>
      <c r="Q29" s="2">
        <v>219684688</v>
      </c>
      <c r="R29" s="2">
        <v>14</v>
      </c>
      <c r="S29" s="2">
        <v>183195513</v>
      </c>
      <c r="T29" s="2">
        <v>11.3</v>
      </c>
      <c r="V29" s="5">
        <v>26</v>
      </c>
      <c r="W29" s="3">
        <f t="shared" si="0"/>
        <v>183.36883409999999</v>
      </c>
      <c r="X29" s="3">
        <f t="shared" si="1"/>
        <v>19.630000000000003</v>
      </c>
      <c r="Y29" s="3">
        <f t="shared" si="2"/>
        <v>14.118258944530364</v>
      </c>
      <c r="Z29" s="3">
        <f t="shared" si="3"/>
        <v>9.9601483701577234</v>
      </c>
    </row>
    <row r="30" spans="1:26" x14ac:dyDescent="0.3">
      <c r="A30" s="2">
        <v>178814829</v>
      </c>
      <c r="B30" s="2">
        <v>12.3</v>
      </c>
      <c r="C30" s="2">
        <v>180467208</v>
      </c>
      <c r="D30" s="2">
        <v>17.7</v>
      </c>
      <c r="E30" s="2">
        <v>200128975</v>
      </c>
      <c r="F30" s="2">
        <v>25.2</v>
      </c>
      <c r="G30" s="2">
        <v>174918226</v>
      </c>
      <c r="H30" s="2">
        <v>15.3</v>
      </c>
      <c r="I30" s="2">
        <v>197571294</v>
      </c>
      <c r="J30" s="2">
        <v>15.9</v>
      </c>
      <c r="K30" s="2">
        <v>175634513</v>
      </c>
      <c r="L30" s="2">
        <v>23.7</v>
      </c>
      <c r="M30" s="2">
        <v>183349890</v>
      </c>
      <c r="N30" s="2">
        <v>25.5</v>
      </c>
      <c r="O30" s="2">
        <v>190853588</v>
      </c>
      <c r="P30" s="2">
        <v>15.8</v>
      </c>
      <c r="Q30" s="2">
        <v>168902267</v>
      </c>
      <c r="R30" s="2">
        <v>9.9</v>
      </c>
      <c r="S30" s="2">
        <v>186558857</v>
      </c>
      <c r="T30" s="2">
        <v>16.100000000000001</v>
      </c>
      <c r="V30" s="4">
        <v>27</v>
      </c>
      <c r="W30" s="3">
        <f t="shared" si="0"/>
        <v>183.71996469999999</v>
      </c>
      <c r="X30" s="3">
        <f t="shared" si="1"/>
        <v>17.740000000000002</v>
      </c>
      <c r="Y30" s="3">
        <f t="shared" si="2"/>
        <v>10.09537776197565</v>
      </c>
      <c r="Z30" s="3">
        <f t="shared" si="3"/>
        <v>5.3566573324954847</v>
      </c>
    </row>
    <row r="31" spans="1:26" x14ac:dyDescent="0.3">
      <c r="A31" s="2">
        <v>158857138</v>
      </c>
      <c r="B31" s="2">
        <v>10.3</v>
      </c>
      <c r="C31" s="2">
        <v>185606944</v>
      </c>
      <c r="D31" s="2">
        <v>17.7</v>
      </c>
      <c r="E31" s="2">
        <v>146903907</v>
      </c>
      <c r="F31" s="2">
        <v>25.2</v>
      </c>
      <c r="G31" s="2">
        <v>156725810</v>
      </c>
      <c r="H31" s="2">
        <v>16</v>
      </c>
      <c r="I31" s="2">
        <v>176209253</v>
      </c>
      <c r="J31" s="2">
        <v>15.9</v>
      </c>
      <c r="K31" s="2">
        <v>202930406</v>
      </c>
      <c r="L31" s="2">
        <v>23.7</v>
      </c>
      <c r="M31" s="2">
        <v>192892548</v>
      </c>
      <c r="N31" s="2">
        <v>25.5</v>
      </c>
      <c r="O31" s="2">
        <v>175386058</v>
      </c>
      <c r="P31" s="2">
        <v>18.8</v>
      </c>
      <c r="Q31" s="2">
        <v>195783783</v>
      </c>
      <c r="R31" s="2">
        <v>9.9</v>
      </c>
      <c r="S31" s="2">
        <v>179947632</v>
      </c>
      <c r="T31" s="2">
        <v>16.100000000000001</v>
      </c>
      <c r="V31" s="5">
        <v>28</v>
      </c>
      <c r="W31" s="3">
        <f t="shared" si="0"/>
        <v>177.1243479</v>
      </c>
      <c r="X31" s="3">
        <f t="shared" si="1"/>
        <v>17.910000000000004</v>
      </c>
      <c r="Y31" s="3">
        <f t="shared" si="2"/>
        <v>18.286649840925577</v>
      </c>
      <c r="Z31" s="3">
        <f t="shared" si="3"/>
        <v>5.5592665383523734</v>
      </c>
    </row>
    <row r="32" spans="1:26" x14ac:dyDescent="0.3">
      <c r="A32" s="2">
        <v>151604890</v>
      </c>
      <c r="B32" s="2">
        <v>10.3</v>
      </c>
      <c r="C32" s="2">
        <v>142157167</v>
      </c>
      <c r="D32" s="2">
        <v>27.5</v>
      </c>
      <c r="E32" s="2">
        <v>150927945</v>
      </c>
      <c r="F32" s="2">
        <v>17.100000000000001</v>
      </c>
      <c r="G32" s="2">
        <v>130625582</v>
      </c>
      <c r="H32" s="2">
        <v>16</v>
      </c>
      <c r="I32" s="2">
        <v>200583122</v>
      </c>
      <c r="J32" s="2">
        <v>13.9</v>
      </c>
      <c r="K32" s="2">
        <v>185807932</v>
      </c>
      <c r="L32" s="2">
        <v>19.399999999999999</v>
      </c>
      <c r="M32" s="2">
        <v>186387376</v>
      </c>
      <c r="N32" s="2">
        <v>23.3</v>
      </c>
      <c r="O32" s="2">
        <v>183999038</v>
      </c>
      <c r="P32" s="2">
        <v>18.8</v>
      </c>
      <c r="Q32" s="2">
        <v>169208026</v>
      </c>
      <c r="R32" s="2">
        <v>10.3</v>
      </c>
      <c r="S32" s="2">
        <v>142959837</v>
      </c>
      <c r="T32" s="2">
        <v>9.6</v>
      </c>
      <c r="V32" s="4">
        <v>29</v>
      </c>
      <c r="W32" s="3">
        <f t="shared" si="0"/>
        <v>164.42609150000001</v>
      </c>
      <c r="X32" s="3">
        <f t="shared" si="1"/>
        <v>16.62</v>
      </c>
      <c r="Y32" s="3">
        <f t="shared" si="2"/>
        <v>23.801358030427981</v>
      </c>
      <c r="Z32" s="3">
        <f t="shared" si="3"/>
        <v>5.8940271084849529</v>
      </c>
    </row>
    <row r="33" spans="1:26" x14ac:dyDescent="0.3">
      <c r="A33" s="2">
        <v>155191458</v>
      </c>
      <c r="B33" s="2">
        <v>13.1</v>
      </c>
      <c r="C33" s="2">
        <v>154561126</v>
      </c>
      <c r="D33" s="2">
        <v>27.5</v>
      </c>
      <c r="E33" s="2">
        <v>144416786</v>
      </c>
      <c r="F33" s="2">
        <v>17.100000000000001</v>
      </c>
      <c r="G33" s="2">
        <v>147946907</v>
      </c>
      <c r="H33" s="2">
        <v>17</v>
      </c>
      <c r="I33" s="2">
        <v>141347655</v>
      </c>
      <c r="J33" s="2">
        <v>13.9</v>
      </c>
      <c r="K33" s="2">
        <v>179221081</v>
      </c>
      <c r="L33" s="2">
        <v>19.399999999999999</v>
      </c>
      <c r="M33" s="2">
        <v>167370054</v>
      </c>
      <c r="N33" s="2">
        <v>23.3</v>
      </c>
      <c r="O33" s="2">
        <v>162931211</v>
      </c>
      <c r="P33" s="2">
        <v>20.6</v>
      </c>
      <c r="Q33" s="2">
        <v>183698840</v>
      </c>
      <c r="R33" s="2">
        <v>10.3</v>
      </c>
      <c r="S33" s="2">
        <v>158972173</v>
      </c>
      <c r="T33" s="2">
        <v>9.6</v>
      </c>
      <c r="V33" s="5">
        <v>30</v>
      </c>
      <c r="W33" s="3">
        <f t="shared" si="0"/>
        <v>159.5657291</v>
      </c>
      <c r="X33" s="3">
        <f t="shared" si="1"/>
        <v>17.18</v>
      </c>
      <c r="Y33" s="3">
        <f t="shared" si="2"/>
        <v>14.070821630549942</v>
      </c>
      <c r="Z33" s="3">
        <f t="shared" si="3"/>
        <v>5.7039557423871283</v>
      </c>
    </row>
    <row r="34" spans="1:26" x14ac:dyDescent="0.3">
      <c r="A34" s="2">
        <v>169575363</v>
      </c>
      <c r="B34" s="2">
        <v>13.1</v>
      </c>
      <c r="C34" s="2">
        <v>159717966</v>
      </c>
      <c r="D34" s="2">
        <v>18.7</v>
      </c>
      <c r="E34" s="2">
        <v>145780084</v>
      </c>
      <c r="F34" s="2">
        <v>19.7</v>
      </c>
      <c r="G34" s="2">
        <v>144282081</v>
      </c>
      <c r="H34" s="2">
        <v>17</v>
      </c>
      <c r="I34" s="2">
        <v>142894408</v>
      </c>
      <c r="J34" s="2">
        <v>19.2</v>
      </c>
      <c r="K34" s="2">
        <v>170959615</v>
      </c>
      <c r="L34" s="2">
        <v>20.100000000000001</v>
      </c>
      <c r="M34" s="2">
        <v>187275572</v>
      </c>
      <c r="N34" s="2">
        <v>17</v>
      </c>
      <c r="O34" s="2">
        <v>155385604</v>
      </c>
      <c r="P34" s="2">
        <v>20.6</v>
      </c>
      <c r="Q34" s="2">
        <v>204407883</v>
      </c>
      <c r="R34" s="2">
        <v>8.6999999999999993</v>
      </c>
      <c r="S34" s="2">
        <v>168212493</v>
      </c>
      <c r="T34" s="2">
        <v>12.8</v>
      </c>
      <c r="V34" s="4">
        <v>31</v>
      </c>
      <c r="W34" s="3">
        <f t="shared" si="0"/>
        <v>164.84910690000001</v>
      </c>
      <c r="X34" s="3">
        <f t="shared" si="1"/>
        <v>16.690000000000001</v>
      </c>
      <c r="Y34" s="3">
        <f t="shared" si="2"/>
        <v>19.785956753964307</v>
      </c>
      <c r="Z34" s="3">
        <f t="shared" si="3"/>
        <v>3.921011774189584</v>
      </c>
    </row>
    <row r="35" spans="1:26" x14ac:dyDescent="0.3">
      <c r="A35" s="2">
        <v>152341703</v>
      </c>
      <c r="B35" s="2">
        <v>16.399999999999999</v>
      </c>
      <c r="C35" s="2">
        <v>150249289</v>
      </c>
      <c r="D35" s="2">
        <v>18.7</v>
      </c>
      <c r="E35" s="2">
        <v>166462186</v>
      </c>
      <c r="F35" s="2">
        <v>19.7</v>
      </c>
      <c r="G35" s="2">
        <v>202710603</v>
      </c>
      <c r="H35" s="2">
        <v>25.1</v>
      </c>
      <c r="I35" s="2">
        <v>148412173</v>
      </c>
      <c r="J35" s="2">
        <v>19.2</v>
      </c>
      <c r="K35" s="2">
        <v>191445861</v>
      </c>
      <c r="L35" s="2">
        <v>20.100000000000001</v>
      </c>
      <c r="M35" s="2">
        <v>182711005</v>
      </c>
      <c r="N35" s="2">
        <v>17</v>
      </c>
      <c r="O35" s="2">
        <v>170092373</v>
      </c>
      <c r="P35" s="2">
        <v>15.5</v>
      </c>
      <c r="Q35" s="2">
        <v>187156690</v>
      </c>
      <c r="R35" s="2">
        <v>8.6999999999999993</v>
      </c>
      <c r="S35" s="2">
        <v>144936789</v>
      </c>
      <c r="T35" s="2">
        <v>12.8</v>
      </c>
      <c r="V35" s="5">
        <v>32</v>
      </c>
      <c r="W35" s="3">
        <f t="shared" si="0"/>
        <v>169.6518672</v>
      </c>
      <c r="X35" s="3">
        <f t="shared" si="1"/>
        <v>17.32</v>
      </c>
      <c r="Y35" s="3">
        <f t="shared" si="2"/>
        <v>20.529782476751532</v>
      </c>
      <c r="Z35" s="3">
        <f t="shared" si="3"/>
        <v>4.4516663546736419</v>
      </c>
    </row>
    <row r="36" spans="1:26" x14ac:dyDescent="0.3">
      <c r="A36" s="2">
        <v>201149310</v>
      </c>
      <c r="B36" s="2">
        <v>16.399999999999999</v>
      </c>
      <c r="C36" s="2">
        <v>154080037</v>
      </c>
      <c r="D36" s="2">
        <v>30.2</v>
      </c>
      <c r="E36" s="2">
        <v>45121826</v>
      </c>
      <c r="F36" s="2">
        <v>19.7</v>
      </c>
      <c r="G36" s="2">
        <v>46278578</v>
      </c>
      <c r="H36" s="2">
        <v>25.1</v>
      </c>
      <c r="I36" s="2">
        <v>145160015</v>
      </c>
      <c r="J36" s="2">
        <v>18.5</v>
      </c>
      <c r="K36" s="2">
        <v>153051149</v>
      </c>
      <c r="L36" s="2">
        <v>36.4</v>
      </c>
      <c r="M36" s="2">
        <v>168522956</v>
      </c>
      <c r="N36" s="2">
        <v>10.1</v>
      </c>
      <c r="O36" s="2">
        <v>155241492</v>
      </c>
      <c r="P36" s="2">
        <v>15.5</v>
      </c>
      <c r="Q36" s="2">
        <v>148992900</v>
      </c>
      <c r="R36" s="2">
        <v>10.6</v>
      </c>
      <c r="S36" s="2">
        <v>185744642</v>
      </c>
      <c r="T36" s="2">
        <v>13.7</v>
      </c>
      <c r="V36" s="4">
        <v>33</v>
      </c>
      <c r="W36" s="3">
        <f t="shared" si="0"/>
        <v>140.33429050000001</v>
      </c>
      <c r="X36" s="3">
        <f t="shared" si="1"/>
        <v>19.619999999999997</v>
      </c>
      <c r="Y36" s="3">
        <f t="shared" si="2"/>
        <v>52.85010854797271</v>
      </c>
      <c r="Z36" s="3">
        <f t="shared" si="3"/>
        <v>8.5581410234803741</v>
      </c>
    </row>
    <row r="37" spans="1:26" x14ac:dyDescent="0.3">
      <c r="A37" s="2">
        <v>43491257</v>
      </c>
      <c r="B37" s="2">
        <v>23.4</v>
      </c>
      <c r="C37" s="2">
        <v>170900175</v>
      </c>
      <c r="D37" s="2">
        <v>30.2</v>
      </c>
      <c r="E37" s="2">
        <v>212144641</v>
      </c>
      <c r="F37" s="2">
        <v>24.1</v>
      </c>
      <c r="G37" s="2">
        <v>177448110</v>
      </c>
      <c r="H37" s="2">
        <v>25.1</v>
      </c>
      <c r="I37" s="2">
        <v>175245794</v>
      </c>
      <c r="J37" s="2">
        <v>18.5</v>
      </c>
      <c r="K37" s="2">
        <v>176673665</v>
      </c>
      <c r="L37" s="2">
        <v>36.4</v>
      </c>
      <c r="M37" s="2">
        <v>189928615</v>
      </c>
      <c r="N37" s="2">
        <v>10.1</v>
      </c>
      <c r="O37" s="2">
        <v>196283688</v>
      </c>
      <c r="P37" s="2">
        <v>20.3</v>
      </c>
      <c r="Q37" s="2">
        <v>191650698</v>
      </c>
      <c r="R37" s="2">
        <v>10.6</v>
      </c>
      <c r="S37" s="2">
        <v>65379716</v>
      </c>
      <c r="T37" s="2">
        <v>13.7</v>
      </c>
      <c r="V37" s="5">
        <v>34</v>
      </c>
      <c r="W37" s="3">
        <f t="shared" si="0"/>
        <v>159.91463590000001</v>
      </c>
      <c r="X37" s="3">
        <f t="shared" si="1"/>
        <v>21.24</v>
      </c>
      <c r="Y37" s="3">
        <f t="shared" si="2"/>
        <v>57.148895630251133</v>
      </c>
      <c r="Z37" s="3">
        <f t="shared" si="3"/>
        <v>8.4354015909143385</v>
      </c>
    </row>
    <row r="38" spans="1:26" x14ac:dyDescent="0.3">
      <c r="A38" s="2">
        <v>188630318</v>
      </c>
      <c r="B38" s="2">
        <v>23.4</v>
      </c>
      <c r="C38" s="2">
        <v>73558648</v>
      </c>
      <c r="D38" s="2">
        <v>21.1</v>
      </c>
      <c r="E38" s="2">
        <v>174107859</v>
      </c>
      <c r="F38" s="2">
        <v>24.1</v>
      </c>
      <c r="G38" s="2">
        <v>174871613</v>
      </c>
      <c r="H38" s="2">
        <v>20</v>
      </c>
      <c r="I38" s="2">
        <v>178340583</v>
      </c>
      <c r="J38" s="2">
        <v>20.6</v>
      </c>
      <c r="K38" s="2">
        <v>194215649</v>
      </c>
      <c r="L38" s="2">
        <v>40.1</v>
      </c>
      <c r="M38" s="2">
        <v>189202919</v>
      </c>
      <c r="N38" s="2">
        <v>19.8</v>
      </c>
      <c r="O38" s="2">
        <v>182044323</v>
      </c>
      <c r="P38" s="2">
        <v>20.3</v>
      </c>
      <c r="Q38" s="2">
        <v>181691525</v>
      </c>
      <c r="R38" s="2">
        <v>19</v>
      </c>
      <c r="S38" s="2">
        <v>180195232</v>
      </c>
      <c r="T38" s="2">
        <v>13.7</v>
      </c>
      <c r="V38" s="4">
        <v>35</v>
      </c>
      <c r="W38" s="3">
        <f t="shared" si="0"/>
        <v>171.68586690000001</v>
      </c>
      <c r="X38" s="3">
        <f t="shared" si="1"/>
        <v>22.21</v>
      </c>
      <c r="Y38" s="3">
        <f t="shared" si="2"/>
        <v>35.072344406302882</v>
      </c>
      <c r="Z38" s="3">
        <f t="shared" si="3"/>
        <v>6.87934912941948</v>
      </c>
    </row>
    <row r="39" spans="1:26" x14ac:dyDescent="0.3">
      <c r="A39" s="2">
        <v>196429938</v>
      </c>
      <c r="B39" s="2">
        <v>11.5</v>
      </c>
      <c r="C39" s="2">
        <v>173518151</v>
      </c>
      <c r="D39" s="2">
        <v>21.1</v>
      </c>
      <c r="E39" s="2">
        <v>177910382</v>
      </c>
      <c r="F39" s="2">
        <v>16.8</v>
      </c>
      <c r="G39" s="2">
        <v>174550460</v>
      </c>
      <c r="H39" s="2">
        <v>20</v>
      </c>
      <c r="I39" s="2">
        <v>172874562</v>
      </c>
      <c r="J39" s="2">
        <v>20.6</v>
      </c>
      <c r="K39" s="2">
        <v>185851550</v>
      </c>
      <c r="L39" s="2">
        <v>40.1</v>
      </c>
      <c r="M39" s="2">
        <v>181978466</v>
      </c>
      <c r="N39" s="2">
        <v>19.8</v>
      </c>
      <c r="O39" s="2">
        <v>180774249</v>
      </c>
      <c r="P39" s="2">
        <v>20.2</v>
      </c>
      <c r="Q39" s="2">
        <v>190853588</v>
      </c>
      <c r="R39" s="2">
        <v>19</v>
      </c>
      <c r="S39" s="2">
        <v>187023696</v>
      </c>
      <c r="T39" s="2">
        <v>23.1</v>
      </c>
      <c r="V39" s="5">
        <v>36</v>
      </c>
      <c r="W39" s="3">
        <f t="shared" si="0"/>
        <v>182.17650420000001</v>
      </c>
      <c r="X39" s="3">
        <f t="shared" si="1"/>
        <v>21.22</v>
      </c>
      <c r="Y39" s="3">
        <f t="shared" si="2"/>
        <v>7.8549947641941218</v>
      </c>
      <c r="Z39" s="3">
        <f t="shared" si="3"/>
        <v>7.3323938792184391</v>
      </c>
    </row>
    <row r="40" spans="1:26" x14ac:dyDescent="0.3">
      <c r="A40" s="2">
        <v>184942828</v>
      </c>
      <c r="B40" s="2">
        <v>11.5</v>
      </c>
      <c r="C40" s="2">
        <v>166757681</v>
      </c>
      <c r="D40" s="2">
        <v>22</v>
      </c>
      <c r="E40" s="2">
        <v>194075811</v>
      </c>
      <c r="F40" s="2">
        <v>16.8</v>
      </c>
      <c r="G40" s="2">
        <v>189175978</v>
      </c>
      <c r="H40" s="2">
        <v>16</v>
      </c>
      <c r="I40" s="2">
        <v>172252781</v>
      </c>
      <c r="J40" s="2">
        <v>15.1</v>
      </c>
      <c r="K40" s="2">
        <v>196269148</v>
      </c>
      <c r="L40" s="2">
        <v>21.9</v>
      </c>
      <c r="M40" s="2">
        <v>197168462</v>
      </c>
      <c r="N40" s="2">
        <v>28.1</v>
      </c>
      <c r="O40" s="2">
        <v>174944739</v>
      </c>
      <c r="P40" s="2">
        <v>20.2</v>
      </c>
      <c r="Q40" s="2">
        <v>188899727</v>
      </c>
      <c r="R40" s="2">
        <v>19.7</v>
      </c>
      <c r="S40" s="2">
        <v>189320091</v>
      </c>
      <c r="T40" s="2">
        <v>23.1</v>
      </c>
      <c r="V40" s="4">
        <v>37</v>
      </c>
      <c r="W40" s="3">
        <f t="shared" si="0"/>
        <v>185.38072460000001</v>
      </c>
      <c r="X40" s="3">
        <f t="shared" si="1"/>
        <v>19.439999999999994</v>
      </c>
      <c r="Y40" s="3">
        <f t="shared" si="2"/>
        <v>10.560309252181218</v>
      </c>
      <c r="Z40" s="3">
        <f t="shared" si="3"/>
        <v>4.7413547056136558</v>
      </c>
    </row>
    <row r="41" spans="1:26" x14ac:dyDescent="0.3">
      <c r="A41" s="2">
        <v>193974035</v>
      </c>
      <c r="B41" s="2">
        <v>9.5</v>
      </c>
      <c r="C41" s="2">
        <v>183201928</v>
      </c>
      <c r="D41" s="2">
        <v>22</v>
      </c>
      <c r="E41" s="2">
        <v>180128948</v>
      </c>
      <c r="F41" s="2">
        <v>19.7</v>
      </c>
      <c r="G41" s="2">
        <v>180781946</v>
      </c>
      <c r="H41" s="2">
        <v>16</v>
      </c>
      <c r="I41" s="2">
        <v>196958922</v>
      </c>
      <c r="J41" s="2">
        <v>15.1</v>
      </c>
      <c r="K41" s="2">
        <v>203335804</v>
      </c>
      <c r="L41" s="2">
        <v>21.9</v>
      </c>
      <c r="M41" s="2">
        <v>188293769</v>
      </c>
      <c r="N41" s="2">
        <v>28.1</v>
      </c>
      <c r="O41" s="2">
        <v>181129185</v>
      </c>
      <c r="P41" s="2">
        <v>28.3</v>
      </c>
      <c r="Q41" s="2">
        <v>168860359</v>
      </c>
      <c r="R41" s="2">
        <v>19.7</v>
      </c>
      <c r="S41" s="2">
        <v>199858282</v>
      </c>
      <c r="T41" s="2">
        <v>8.6999999999999993</v>
      </c>
      <c r="V41" s="5">
        <v>38</v>
      </c>
      <c r="W41" s="3">
        <f t="shared" si="0"/>
        <v>187.65231779999999</v>
      </c>
      <c r="X41" s="3">
        <f t="shared" si="1"/>
        <v>18.899999999999999</v>
      </c>
      <c r="Y41" s="3">
        <f t="shared" si="2"/>
        <v>10.756103174108237</v>
      </c>
      <c r="Z41" s="3">
        <f t="shared" si="3"/>
        <v>6.73415836529621</v>
      </c>
    </row>
    <row r="42" spans="1:26" x14ac:dyDescent="0.3">
      <c r="A42" s="2">
        <v>189145617</v>
      </c>
      <c r="B42" s="2">
        <v>9.5</v>
      </c>
      <c r="C42" s="2">
        <v>173237195</v>
      </c>
      <c r="D42" s="2">
        <v>17.3</v>
      </c>
      <c r="E42" s="2">
        <v>211340262</v>
      </c>
      <c r="F42" s="2">
        <v>19.7</v>
      </c>
      <c r="G42" s="2">
        <v>168340356</v>
      </c>
      <c r="H42" s="2">
        <v>20.2</v>
      </c>
      <c r="I42" s="2">
        <v>163524766</v>
      </c>
      <c r="J42" s="2">
        <v>15.6</v>
      </c>
      <c r="K42" s="2">
        <v>177478472</v>
      </c>
      <c r="L42" s="2">
        <v>17.399999999999999</v>
      </c>
      <c r="M42" s="2">
        <v>169046380</v>
      </c>
      <c r="N42" s="2">
        <v>17.600000000000001</v>
      </c>
      <c r="O42" s="2">
        <v>182406529</v>
      </c>
      <c r="P42" s="2">
        <v>28.3</v>
      </c>
      <c r="Q42" s="2">
        <v>184014006</v>
      </c>
      <c r="R42" s="2">
        <v>10.4</v>
      </c>
      <c r="S42" s="2">
        <v>171638271</v>
      </c>
      <c r="T42" s="2">
        <v>8.6999999999999993</v>
      </c>
      <c r="V42" s="4">
        <v>39</v>
      </c>
      <c r="W42" s="3">
        <f t="shared" si="0"/>
        <v>179.01718539999999</v>
      </c>
      <c r="X42" s="3">
        <f t="shared" si="1"/>
        <v>16.47</v>
      </c>
      <c r="Y42" s="3">
        <f t="shared" si="2"/>
        <v>13.854294499113985</v>
      </c>
      <c r="Z42" s="3">
        <f t="shared" si="3"/>
        <v>5.9036805845543929</v>
      </c>
    </row>
    <row r="43" spans="1:26" x14ac:dyDescent="0.3">
      <c r="A43" s="2">
        <v>187341428</v>
      </c>
      <c r="B43" s="2">
        <v>9.4</v>
      </c>
      <c r="C43" s="2">
        <v>176591986</v>
      </c>
      <c r="D43" s="2">
        <v>17.3</v>
      </c>
      <c r="E43" s="2">
        <v>163093711</v>
      </c>
      <c r="F43" s="2">
        <v>25.4</v>
      </c>
      <c r="G43" s="2">
        <v>172702225</v>
      </c>
      <c r="H43" s="2">
        <v>20.2</v>
      </c>
      <c r="I43" s="2">
        <v>171578830</v>
      </c>
      <c r="J43" s="2">
        <v>15.6</v>
      </c>
      <c r="K43" s="2">
        <v>179505886</v>
      </c>
      <c r="L43" s="2">
        <v>17.399999999999999</v>
      </c>
      <c r="M43" s="2">
        <v>187522317</v>
      </c>
      <c r="N43" s="2">
        <v>17.600000000000001</v>
      </c>
      <c r="O43" s="2">
        <v>195026016</v>
      </c>
      <c r="P43" s="2">
        <v>18.399999999999999</v>
      </c>
      <c r="Q43" s="2">
        <v>202589582</v>
      </c>
      <c r="R43" s="2">
        <v>10.4</v>
      </c>
      <c r="S43" s="2">
        <v>204137190</v>
      </c>
      <c r="T43" s="2">
        <v>10.4</v>
      </c>
      <c r="V43" s="5">
        <v>40</v>
      </c>
      <c r="W43" s="3">
        <f t="shared" si="0"/>
        <v>184.00891709999999</v>
      </c>
      <c r="X43" s="3">
        <f t="shared" si="1"/>
        <v>16.21</v>
      </c>
      <c r="Y43" s="3">
        <f t="shared" si="2"/>
        <v>13.704406865369446</v>
      </c>
      <c r="Z43" s="3">
        <f t="shared" si="3"/>
        <v>4.9885312913165532</v>
      </c>
    </row>
    <row r="44" spans="1:26" x14ac:dyDescent="0.3">
      <c r="A44" s="2">
        <v>185651845</v>
      </c>
      <c r="B44" s="2">
        <v>9.4</v>
      </c>
      <c r="C44" s="2">
        <v>183955420</v>
      </c>
      <c r="D44" s="2">
        <v>23.7</v>
      </c>
      <c r="E44" s="2">
        <v>174757435</v>
      </c>
      <c r="F44" s="2">
        <v>25.4</v>
      </c>
      <c r="G44" s="2">
        <v>172062485</v>
      </c>
      <c r="H44" s="2">
        <v>15.5</v>
      </c>
      <c r="I44" s="2">
        <v>203532515</v>
      </c>
      <c r="J44" s="2">
        <v>12.8</v>
      </c>
      <c r="K44" s="2">
        <v>183064658</v>
      </c>
      <c r="L44" s="2">
        <v>26.1</v>
      </c>
      <c r="M44" s="2">
        <v>200497595</v>
      </c>
      <c r="N44" s="2">
        <v>18.899999999999999</v>
      </c>
      <c r="O44" s="2">
        <v>191244446</v>
      </c>
      <c r="P44" s="2">
        <v>18.399999999999999</v>
      </c>
      <c r="Q44" s="2">
        <v>175330037</v>
      </c>
      <c r="R44" s="2">
        <v>9.1</v>
      </c>
      <c r="S44" s="2">
        <v>200063119</v>
      </c>
      <c r="T44" s="2">
        <v>10.4</v>
      </c>
      <c r="V44" s="4">
        <v>41</v>
      </c>
      <c r="W44" s="3">
        <f t="shared" si="0"/>
        <v>187.01595549999999</v>
      </c>
      <c r="X44" s="3">
        <f t="shared" si="1"/>
        <v>16.970000000000002</v>
      </c>
      <c r="Y44" s="3">
        <f t="shared" si="2"/>
        <v>11.450078464543049</v>
      </c>
      <c r="Z44" s="3">
        <f t="shared" si="3"/>
        <v>6.5611736754943415</v>
      </c>
    </row>
    <row r="45" spans="1:26" x14ac:dyDescent="0.3">
      <c r="A45" s="2">
        <v>175790599</v>
      </c>
      <c r="B45" s="2">
        <v>18.3</v>
      </c>
      <c r="C45" s="2">
        <v>170450303</v>
      </c>
      <c r="D45" s="2">
        <v>23.7</v>
      </c>
      <c r="E45" s="2">
        <v>188083801</v>
      </c>
      <c r="F45" s="2">
        <v>15.5</v>
      </c>
      <c r="G45" s="2">
        <v>180987211</v>
      </c>
      <c r="H45" s="2">
        <v>15.5</v>
      </c>
      <c r="I45" s="2">
        <v>174398222</v>
      </c>
      <c r="J45" s="2">
        <v>12.8</v>
      </c>
      <c r="K45" s="2">
        <v>181894650</v>
      </c>
      <c r="L45" s="2">
        <v>26.1</v>
      </c>
      <c r="M45" s="2">
        <v>216584340</v>
      </c>
      <c r="N45" s="2">
        <v>18.899999999999999</v>
      </c>
      <c r="O45" s="2">
        <v>207049379</v>
      </c>
      <c r="P45" s="2">
        <v>17.3</v>
      </c>
      <c r="Q45" s="2">
        <v>193247912</v>
      </c>
      <c r="R45" s="2">
        <v>9.1</v>
      </c>
      <c r="S45" s="2">
        <v>184736708</v>
      </c>
      <c r="T45" s="2">
        <v>12.2</v>
      </c>
      <c r="V45" s="5">
        <v>42</v>
      </c>
      <c r="W45" s="3">
        <f t="shared" si="0"/>
        <v>187.32231250000001</v>
      </c>
      <c r="X45" s="3">
        <f t="shared" si="1"/>
        <v>16.940000000000001</v>
      </c>
      <c r="Y45" s="3">
        <f t="shared" si="2"/>
        <v>14.689647216859916</v>
      </c>
      <c r="Z45" s="3">
        <f t="shared" si="3"/>
        <v>5.1709014902840922</v>
      </c>
    </row>
    <row r="46" spans="1:26" x14ac:dyDescent="0.3">
      <c r="A46" s="2">
        <v>203598371</v>
      </c>
      <c r="B46" s="2">
        <v>18.3</v>
      </c>
      <c r="C46" s="2">
        <v>184104664</v>
      </c>
      <c r="D46" s="2">
        <v>26.6</v>
      </c>
      <c r="E46" s="2">
        <v>205580883</v>
      </c>
      <c r="F46" s="2">
        <v>15.5</v>
      </c>
      <c r="G46" s="2">
        <v>177413899</v>
      </c>
      <c r="H46" s="2">
        <v>16.600000000000001</v>
      </c>
      <c r="I46" s="2">
        <v>207888825</v>
      </c>
      <c r="J46" s="2">
        <v>15.5</v>
      </c>
      <c r="K46" s="2">
        <v>178943546</v>
      </c>
      <c r="L46" s="2">
        <v>24.8</v>
      </c>
      <c r="M46" s="2">
        <v>190598718</v>
      </c>
      <c r="N46" s="2">
        <v>21.3</v>
      </c>
      <c r="O46" s="2">
        <v>195392070</v>
      </c>
      <c r="P46" s="2">
        <v>17.3</v>
      </c>
      <c r="Q46" s="2">
        <v>188988247</v>
      </c>
      <c r="R46" s="2">
        <v>10.3</v>
      </c>
      <c r="S46" s="2">
        <v>183837821</v>
      </c>
      <c r="T46" s="2">
        <v>12.2</v>
      </c>
      <c r="V46" s="4">
        <v>43</v>
      </c>
      <c r="W46" s="3">
        <f t="shared" si="0"/>
        <v>191.6347044</v>
      </c>
      <c r="X46" s="3">
        <f t="shared" si="1"/>
        <v>17.84</v>
      </c>
      <c r="Y46" s="3">
        <f t="shared" si="2"/>
        <v>11.079541508357988</v>
      </c>
      <c r="Z46" s="3">
        <f t="shared" si="3"/>
        <v>5.1510948135107979</v>
      </c>
    </row>
    <row r="47" spans="1:26" x14ac:dyDescent="0.3">
      <c r="A47" s="2">
        <v>218901690</v>
      </c>
      <c r="B47" s="2">
        <v>8.1999999999999993</v>
      </c>
      <c r="C47" s="2">
        <v>194276800</v>
      </c>
      <c r="D47" s="2">
        <v>26.6</v>
      </c>
      <c r="E47" s="2">
        <v>174575690</v>
      </c>
      <c r="F47" s="2">
        <v>16.8</v>
      </c>
      <c r="G47" s="2">
        <v>172791173</v>
      </c>
      <c r="H47" s="2">
        <v>16.600000000000001</v>
      </c>
      <c r="I47" s="2">
        <v>159407932</v>
      </c>
      <c r="J47" s="2">
        <v>15.5</v>
      </c>
      <c r="K47" s="2">
        <v>189225157</v>
      </c>
      <c r="L47" s="2">
        <v>24.8</v>
      </c>
      <c r="M47" s="2">
        <v>190533290</v>
      </c>
      <c r="N47" s="2">
        <v>21.3</v>
      </c>
      <c r="O47" s="2">
        <v>187030538</v>
      </c>
      <c r="P47" s="2">
        <v>19.5</v>
      </c>
      <c r="Q47" s="2">
        <v>188446435</v>
      </c>
      <c r="R47" s="2">
        <v>10.3</v>
      </c>
      <c r="S47" s="2">
        <v>195536611</v>
      </c>
      <c r="T47" s="2">
        <v>18.5</v>
      </c>
      <c r="V47" s="5">
        <v>44</v>
      </c>
      <c r="W47" s="3">
        <f t="shared" si="0"/>
        <v>187.07253159999999</v>
      </c>
      <c r="X47" s="3">
        <f t="shared" si="1"/>
        <v>17.809999999999999</v>
      </c>
      <c r="Y47" s="3">
        <f t="shared" si="2"/>
        <v>15.918527957549292</v>
      </c>
      <c r="Z47" s="3">
        <f t="shared" si="3"/>
        <v>5.7562429876902668</v>
      </c>
    </row>
    <row r="48" spans="1:26" x14ac:dyDescent="0.3">
      <c r="A48" s="2">
        <v>189636113</v>
      </c>
      <c r="B48" s="2">
        <v>8.1999999999999993</v>
      </c>
      <c r="C48" s="2">
        <v>174832699</v>
      </c>
      <c r="D48" s="2">
        <v>19.899999999999999</v>
      </c>
      <c r="E48" s="2">
        <v>164227797</v>
      </c>
      <c r="F48" s="2">
        <v>16.8</v>
      </c>
      <c r="G48" s="2">
        <v>170963892</v>
      </c>
      <c r="H48" s="2">
        <v>17.2</v>
      </c>
      <c r="I48" s="2">
        <v>178895652</v>
      </c>
      <c r="J48" s="2">
        <v>20.5</v>
      </c>
      <c r="K48" s="2">
        <v>228685106</v>
      </c>
      <c r="L48" s="2">
        <v>21.7</v>
      </c>
      <c r="M48" s="2">
        <v>198525774</v>
      </c>
      <c r="N48" s="2">
        <v>18.100000000000001</v>
      </c>
      <c r="O48" s="2">
        <v>194682197</v>
      </c>
      <c r="P48" s="2">
        <v>19.5</v>
      </c>
      <c r="Q48" s="2">
        <v>192032147</v>
      </c>
      <c r="R48" s="2">
        <v>13</v>
      </c>
      <c r="S48" s="2">
        <v>215682032</v>
      </c>
      <c r="T48" s="2">
        <v>18.5</v>
      </c>
      <c r="V48" s="4">
        <v>45</v>
      </c>
      <c r="W48" s="3">
        <f t="shared" si="0"/>
        <v>190.8163409</v>
      </c>
      <c r="X48" s="3">
        <f t="shared" si="1"/>
        <v>17.34</v>
      </c>
      <c r="Y48" s="3">
        <f t="shared" si="2"/>
        <v>20.078311446392355</v>
      </c>
      <c r="Z48" s="3">
        <f t="shared" si="3"/>
        <v>4.0114281192058661</v>
      </c>
    </row>
    <row r="49" spans="1:26" x14ac:dyDescent="0.3">
      <c r="A49" s="2">
        <v>202962051</v>
      </c>
      <c r="B49" s="2">
        <v>14.3</v>
      </c>
      <c r="C49" s="2">
        <v>162408214</v>
      </c>
      <c r="D49" s="2">
        <v>19.899999999999999</v>
      </c>
      <c r="E49" s="2">
        <v>173961608</v>
      </c>
      <c r="F49" s="2">
        <v>20.7</v>
      </c>
      <c r="G49" s="2">
        <v>181251917</v>
      </c>
      <c r="H49" s="2">
        <v>17.2</v>
      </c>
      <c r="I49" s="2">
        <v>176145536</v>
      </c>
      <c r="J49" s="2">
        <v>20.5</v>
      </c>
      <c r="K49" s="2">
        <v>206510132</v>
      </c>
      <c r="L49" s="2">
        <v>21.7</v>
      </c>
      <c r="M49" s="2">
        <v>201248948</v>
      </c>
      <c r="N49" s="2">
        <v>18.100000000000001</v>
      </c>
      <c r="O49" s="2">
        <v>191213656</v>
      </c>
      <c r="P49" s="2">
        <v>18.3</v>
      </c>
      <c r="Q49" s="2">
        <v>176342248</v>
      </c>
      <c r="R49" s="2">
        <v>13</v>
      </c>
      <c r="S49" s="2">
        <v>190467006</v>
      </c>
      <c r="T49" s="2">
        <v>43</v>
      </c>
      <c r="V49" s="5">
        <v>46</v>
      </c>
      <c r="W49" s="3">
        <f t="shared" si="0"/>
        <v>186.25113160000001</v>
      </c>
      <c r="X49" s="3">
        <f t="shared" si="1"/>
        <v>20.67</v>
      </c>
      <c r="Y49" s="3">
        <f t="shared" si="2"/>
        <v>14.536677596063553</v>
      </c>
      <c r="Z49" s="3">
        <f t="shared" si="3"/>
        <v>8.3265372287777648</v>
      </c>
    </row>
    <row r="50" spans="1:26" x14ac:dyDescent="0.3">
      <c r="A50" s="2">
        <v>201011611</v>
      </c>
      <c r="B50" s="2">
        <v>14.3</v>
      </c>
      <c r="C50" s="2">
        <v>178978185</v>
      </c>
      <c r="D50" s="2">
        <v>24</v>
      </c>
      <c r="E50" s="2">
        <v>173669534</v>
      </c>
      <c r="F50" s="2">
        <v>20.7</v>
      </c>
      <c r="G50" s="2">
        <v>168561015</v>
      </c>
      <c r="H50" s="2">
        <v>19.399999999999999</v>
      </c>
      <c r="I50" s="2">
        <v>172452487</v>
      </c>
      <c r="J50" s="2">
        <v>15.2</v>
      </c>
      <c r="K50" s="2">
        <v>175607144</v>
      </c>
      <c r="L50" s="2">
        <v>22.7</v>
      </c>
      <c r="M50" s="2">
        <v>233744447</v>
      </c>
      <c r="N50" s="2">
        <v>17</v>
      </c>
      <c r="O50" s="2">
        <v>217156942</v>
      </c>
      <c r="P50" s="2">
        <v>18.3</v>
      </c>
      <c r="Q50" s="2">
        <v>186508824</v>
      </c>
      <c r="R50" s="2">
        <v>13.6</v>
      </c>
      <c r="S50" s="2">
        <v>185328553</v>
      </c>
      <c r="T50" s="2">
        <v>43</v>
      </c>
      <c r="V50" s="4">
        <v>47</v>
      </c>
      <c r="W50" s="3">
        <f t="shared" si="0"/>
        <v>189.30187419999999</v>
      </c>
      <c r="X50" s="3">
        <f t="shared" si="1"/>
        <v>20.82</v>
      </c>
      <c r="Y50" s="3">
        <f t="shared" si="2"/>
        <v>21.510547204611687</v>
      </c>
      <c r="Z50" s="3">
        <f t="shared" si="3"/>
        <v>8.5296606679932552</v>
      </c>
    </row>
    <row r="51" spans="1:26" x14ac:dyDescent="0.3">
      <c r="A51" s="2">
        <v>199997264</v>
      </c>
      <c r="B51" s="2">
        <v>10.9</v>
      </c>
      <c r="C51" s="2">
        <v>176476953</v>
      </c>
      <c r="D51" s="2">
        <v>24</v>
      </c>
      <c r="E51" s="2">
        <v>158884080</v>
      </c>
      <c r="F51" s="2">
        <v>22.7</v>
      </c>
      <c r="G51" s="2">
        <v>174631283</v>
      </c>
      <c r="H51" s="2">
        <v>19.399999999999999</v>
      </c>
      <c r="I51" s="2">
        <v>163767663</v>
      </c>
      <c r="J51" s="2">
        <v>15.2</v>
      </c>
      <c r="K51" s="2">
        <v>187927287</v>
      </c>
      <c r="L51" s="2">
        <v>22.7</v>
      </c>
      <c r="M51" s="2">
        <v>211813652</v>
      </c>
      <c r="N51" s="2">
        <v>17</v>
      </c>
      <c r="O51" s="2">
        <v>180224311</v>
      </c>
      <c r="P51" s="2">
        <v>19.8</v>
      </c>
      <c r="Q51" s="2">
        <v>304877553</v>
      </c>
      <c r="R51" s="2">
        <v>13.6</v>
      </c>
      <c r="S51" s="2">
        <v>277864327</v>
      </c>
      <c r="T51" s="2">
        <v>35.1</v>
      </c>
      <c r="V51" s="5">
        <v>48</v>
      </c>
      <c r="W51" s="3">
        <f t="shared" si="0"/>
        <v>203.6464373</v>
      </c>
      <c r="X51" s="3">
        <f t="shared" si="1"/>
        <v>20.04</v>
      </c>
      <c r="Y51" s="3">
        <f t="shared" si="2"/>
        <v>49.222608640732631</v>
      </c>
      <c r="Z51" s="3">
        <f t="shared" si="3"/>
        <v>6.7887488619856216</v>
      </c>
    </row>
    <row r="52" spans="1:26" x14ac:dyDescent="0.3">
      <c r="A52" s="2">
        <v>184365093</v>
      </c>
      <c r="B52" s="2">
        <v>10.9</v>
      </c>
      <c r="C52" s="2">
        <v>174557730</v>
      </c>
      <c r="D52" s="2">
        <v>18.7</v>
      </c>
      <c r="E52" s="2">
        <v>170218098</v>
      </c>
      <c r="F52" s="2">
        <v>22.7</v>
      </c>
      <c r="G52" s="2">
        <v>173326999</v>
      </c>
      <c r="H52" s="2">
        <v>18.600000000000001</v>
      </c>
      <c r="I52" s="2">
        <v>191799514</v>
      </c>
      <c r="J52" s="2">
        <v>23.8</v>
      </c>
      <c r="K52" s="2">
        <v>186696555</v>
      </c>
      <c r="L52" s="2">
        <v>39.799999999999997</v>
      </c>
      <c r="M52" s="2">
        <v>186558430</v>
      </c>
      <c r="N52" s="2">
        <v>21.8</v>
      </c>
      <c r="O52" s="2">
        <v>178199463</v>
      </c>
      <c r="P52" s="2">
        <v>19.8</v>
      </c>
      <c r="Q52" s="2">
        <v>181228824</v>
      </c>
      <c r="R52" s="2">
        <v>12.4</v>
      </c>
      <c r="S52" s="2">
        <v>180932902</v>
      </c>
      <c r="T52" s="2">
        <v>35.1</v>
      </c>
      <c r="V52" s="4">
        <v>49</v>
      </c>
      <c r="W52" s="3">
        <f t="shared" si="0"/>
        <v>180.78836079999999</v>
      </c>
      <c r="X52" s="3">
        <f t="shared" si="1"/>
        <v>22.360000000000003</v>
      </c>
      <c r="Y52" s="3">
        <f t="shared" si="2"/>
        <v>6.793619497141397</v>
      </c>
      <c r="Z52" s="3">
        <f t="shared" si="3"/>
        <v>9.0282519533591401</v>
      </c>
    </row>
    <row r="53" spans="1:26" x14ac:dyDescent="0.3">
      <c r="A53" s="2">
        <v>185306317</v>
      </c>
      <c r="B53" s="2">
        <v>8.9</v>
      </c>
      <c r="C53" s="2">
        <v>208505047</v>
      </c>
      <c r="D53" s="2">
        <v>18.7</v>
      </c>
      <c r="E53" s="2">
        <v>179527695</v>
      </c>
      <c r="F53" s="2">
        <v>31.6</v>
      </c>
      <c r="G53" s="2">
        <v>214754493</v>
      </c>
      <c r="H53" s="2">
        <v>18.600000000000001</v>
      </c>
      <c r="I53" s="2">
        <v>168799207</v>
      </c>
      <c r="J53" s="2">
        <v>23.8</v>
      </c>
      <c r="K53" s="2">
        <v>190289111</v>
      </c>
      <c r="L53" s="2">
        <v>39.799999999999997</v>
      </c>
      <c r="M53" s="2">
        <v>197026916</v>
      </c>
      <c r="N53" s="2">
        <v>21.8</v>
      </c>
      <c r="O53" s="2">
        <v>176364057</v>
      </c>
      <c r="P53" s="2">
        <v>21.7</v>
      </c>
      <c r="Q53" s="2">
        <v>182082382</v>
      </c>
      <c r="R53" s="2">
        <v>12.4</v>
      </c>
      <c r="S53" s="2">
        <v>197627314</v>
      </c>
      <c r="T53" s="2">
        <v>9.6</v>
      </c>
      <c r="V53" s="5">
        <v>50</v>
      </c>
      <c r="W53" s="3">
        <f t="shared" si="0"/>
        <v>190.02825390000001</v>
      </c>
      <c r="X53" s="3">
        <f t="shared" si="1"/>
        <v>20.69</v>
      </c>
      <c r="Y53" s="3">
        <f t="shared" si="2"/>
        <v>14.501539497071471</v>
      </c>
      <c r="Z53" s="3">
        <f t="shared" si="3"/>
        <v>9.6332122253056234</v>
      </c>
    </row>
    <row r="54" spans="1:26" x14ac:dyDescent="0.3">
      <c r="A54" s="2">
        <v>187670279</v>
      </c>
      <c r="B54" s="2">
        <v>8.9</v>
      </c>
      <c r="C54" s="2">
        <v>173613941</v>
      </c>
      <c r="D54" s="2">
        <v>24.3</v>
      </c>
      <c r="E54" s="2">
        <v>178468873</v>
      </c>
      <c r="F54" s="2">
        <v>31.6</v>
      </c>
      <c r="G54" s="2">
        <v>175007601</v>
      </c>
      <c r="H54" s="2">
        <v>13.2</v>
      </c>
      <c r="I54" s="2">
        <v>173648580</v>
      </c>
      <c r="J54" s="2">
        <v>11.6</v>
      </c>
      <c r="K54" s="2">
        <v>171249979</v>
      </c>
      <c r="L54" s="2">
        <v>28.4</v>
      </c>
      <c r="M54" s="2">
        <v>185083092</v>
      </c>
      <c r="N54" s="2">
        <v>21.3</v>
      </c>
      <c r="O54" s="2">
        <v>179546084</v>
      </c>
      <c r="P54" s="2">
        <v>21.7</v>
      </c>
      <c r="Q54" s="2">
        <v>164516450</v>
      </c>
      <c r="R54" s="2">
        <v>9.3000000000000007</v>
      </c>
      <c r="S54" s="2">
        <v>285175588</v>
      </c>
      <c r="T54" s="2">
        <v>9.6</v>
      </c>
      <c r="V54" s="4">
        <v>51</v>
      </c>
      <c r="W54" s="3">
        <f t="shared" si="0"/>
        <v>187.39804670000001</v>
      </c>
      <c r="X54" s="3">
        <f t="shared" si="1"/>
        <v>17.990000000000002</v>
      </c>
      <c r="Y54" s="3">
        <f t="shared" si="2"/>
        <v>34.99867342991012</v>
      </c>
      <c r="Z54" s="3">
        <f t="shared" si="3"/>
        <v>8.501300554098238</v>
      </c>
    </row>
    <row r="55" spans="1:26" x14ac:dyDescent="0.3">
      <c r="A55" s="2">
        <v>222625101</v>
      </c>
      <c r="B55" s="2">
        <v>14.9</v>
      </c>
      <c r="C55" s="2">
        <v>174007365</v>
      </c>
      <c r="D55" s="2">
        <v>24.3</v>
      </c>
      <c r="E55" s="2">
        <v>173469828</v>
      </c>
      <c r="F55" s="2">
        <v>29.4</v>
      </c>
      <c r="G55" s="2">
        <v>197822315</v>
      </c>
      <c r="H55" s="2">
        <v>13.2</v>
      </c>
      <c r="I55" s="2">
        <v>186815865</v>
      </c>
      <c r="J55" s="2">
        <v>11.6</v>
      </c>
      <c r="K55" s="2">
        <v>176917415</v>
      </c>
      <c r="L55" s="2">
        <v>28.4</v>
      </c>
      <c r="M55" s="2">
        <v>191301320</v>
      </c>
      <c r="N55" s="2">
        <v>21.3</v>
      </c>
      <c r="O55" s="2">
        <v>194507295</v>
      </c>
      <c r="P55" s="2">
        <v>11.8</v>
      </c>
      <c r="Q55" s="2">
        <v>169395757</v>
      </c>
      <c r="R55" s="2">
        <v>9.3000000000000007</v>
      </c>
      <c r="S55" s="2">
        <v>183377686</v>
      </c>
      <c r="T55" s="2">
        <v>9.5</v>
      </c>
      <c r="V55" s="5">
        <v>52</v>
      </c>
      <c r="W55" s="3">
        <f t="shared" si="0"/>
        <v>187.0239947</v>
      </c>
      <c r="X55" s="3">
        <f t="shared" si="1"/>
        <v>17.37</v>
      </c>
      <c r="Y55" s="3">
        <f t="shared" si="2"/>
        <v>15.768190457068494</v>
      </c>
      <c r="Z55" s="3">
        <f t="shared" si="3"/>
        <v>7.7797529238116168</v>
      </c>
    </row>
    <row r="56" spans="1:26" x14ac:dyDescent="0.3">
      <c r="A56" s="2">
        <v>190502073</v>
      </c>
      <c r="B56" s="2">
        <v>14.9</v>
      </c>
      <c r="C56" s="2">
        <v>180705828</v>
      </c>
      <c r="D56" s="2">
        <v>16.399999999999999</v>
      </c>
      <c r="E56" s="2">
        <v>218692576</v>
      </c>
      <c r="F56" s="2">
        <v>29.4</v>
      </c>
      <c r="G56" s="2">
        <v>190021411</v>
      </c>
      <c r="H56" s="2">
        <v>15.8</v>
      </c>
      <c r="I56" s="2">
        <v>169770365</v>
      </c>
      <c r="J56" s="2">
        <v>16.2</v>
      </c>
      <c r="K56" s="2">
        <v>211602829</v>
      </c>
      <c r="L56" s="2">
        <v>15.1</v>
      </c>
      <c r="M56" s="2">
        <v>188077386</v>
      </c>
      <c r="N56" s="2">
        <v>23.9</v>
      </c>
      <c r="O56" s="2">
        <v>186632410</v>
      </c>
      <c r="P56" s="2">
        <v>11.8</v>
      </c>
      <c r="Q56" s="2">
        <v>188672226</v>
      </c>
      <c r="R56" s="2">
        <v>13.9</v>
      </c>
      <c r="S56" s="2">
        <v>233055100</v>
      </c>
      <c r="T56" s="2">
        <v>7.5</v>
      </c>
      <c r="V56" s="4">
        <v>53</v>
      </c>
      <c r="W56" s="3">
        <f t="shared" si="0"/>
        <v>195.77322040000001</v>
      </c>
      <c r="X56" s="3">
        <f t="shared" si="1"/>
        <v>16.490000000000002</v>
      </c>
      <c r="Y56" s="3">
        <f t="shared" si="2"/>
        <v>19.215327875834745</v>
      </c>
      <c r="Z56" s="3">
        <f t="shared" si="3"/>
        <v>6.1112737352099238</v>
      </c>
    </row>
    <row r="57" spans="1:26" x14ac:dyDescent="0.3">
      <c r="A57" s="2">
        <v>168572989</v>
      </c>
      <c r="B57" s="2">
        <v>11.5</v>
      </c>
      <c r="C57" s="2">
        <v>209163603</v>
      </c>
      <c r="D57" s="2">
        <v>16.399999999999999</v>
      </c>
      <c r="E57" s="2">
        <v>165480338</v>
      </c>
      <c r="F57" s="2">
        <v>21.5</v>
      </c>
      <c r="G57" s="2">
        <v>166772221</v>
      </c>
      <c r="H57" s="2">
        <v>15.8</v>
      </c>
      <c r="I57" s="2">
        <v>191638724</v>
      </c>
      <c r="J57" s="2">
        <v>16.2</v>
      </c>
      <c r="K57" s="2">
        <v>181069317</v>
      </c>
      <c r="L57" s="2">
        <v>15.1</v>
      </c>
      <c r="M57" s="2">
        <v>199997691</v>
      </c>
      <c r="N57" s="2">
        <v>23.9</v>
      </c>
      <c r="O57" s="2">
        <v>196264016</v>
      </c>
      <c r="P57" s="2">
        <v>16.8</v>
      </c>
      <c r="Q57" s="2">
        <v>189502691</v>
      </c>
      <c r="R57" s="2">
        <v>13.9</v>
      </c>
      <c r="S57" s="2">
        <v>187310211</v>
      </c>
      <c r="T57" s="2">
        <v>7.5</v>
      </c>
      <c r="V57" s="5">
        <v>54</v>
      </c>
      <c r="W57" s="3">
        <f t="shared" si="0"/>
        <v>185.57718009999999</v>
      </c>
      <c r="X57" s="3">
        <f t="shared" si="1"/>
        <v>15.860000000000003</v>
      </c>
      <c r="Y57" s="3">
        <f t="shared" si="2"/>
        <v>14.909382510519485</v>
      </c>
      <c r="Z57" s="3">
        <f t="shared" si="3"/>
        <v>4.6075300686304006</v>
      </c>
    </row>
    <row r="58" spans="1:26" x14ac:dyDescent="0.3">
      <c r="A58" s="2">
        <v>192187379</v>
      </c>
      <c r="B58" s="2">
        <v>11.5</v>
      </c>
      <c r="C58" s="2">
        <v>176175043</v>
      </c>
      <c r="D58" s="2">
        <v>40.4</v>
      </c>
      <c r="E58" s="2">
        <v>199662853</v>
      </c>
      <c r="F58" s="2">
        <v>21.5</v>
      </c>
      <c r="G58" s="2">
        <v>170602541</v>
      </c>
      <c r="H58" s="2">
        <v>21.1</v>
      </c>
      <c r="I58" s="2">
        <v>183697128</v>
      </c>
      <c r="J58" s="2">
        <v>17.3</v>
      </c>
      <c r="K58" s="2">
        <v>178048508</v>
      </c>
      <c r="L58" s="2">
        <v>18.3</v>
      </c>
      <c r="M58" s="2">
        <v>168814602</v>
      </c>
      <c r="N58" s="2">
        <v>22.8</v>
      </c>
      <c r="O58" s="2">
        <v>197278365</v>
      </c>
      <c r="P58" s="2">
        <v>16.8</v>
      </c>
      <c r="Q58" s="2">
        <v>194334958</v>
      </c>
      <c r="R58" s="2">
        <v>9</v>
      </c>
      <c r="S58" s="2">
        <v>185672371</v>
      </c>
      <c r="T58" s="2">
        <v>9.1</v>
      </c>
      <c r="V58" s="4">
        <v>55</v>
      </c>
      <c r="W58" s="3">
        <f t="shared" si="0"/>
        <v>184.64737479999999</v>
      </c>
      <c r="X58" s="3">
        <f t="shared" si="1"/>
        <v>18.78</v>
      </c>
      <c r="Y58" s="3">
        <f t="shared" si="2"/>
        <v>11.060040772330471</v>
      </c>
      <c r="Z58" s="3">
        <f t="shared" si="3"/>
        <v>9.0985713164210562</v>
      </c>
    </row>
    <row r="59" spans="1:26" x14ac:dyDescent="0.3">
      <c r="A59" s="2">
        <v>188162913</v>
      </c>
      <c r="B59" s="2">
        <v>9.8000000000000007</v>
      </c>
      <c r="C59" s="2">
        <v>165067671</v>
      </c>
      <c r="D59" s="2">
        <v>40.4</v>
      </c>
      <c r="E59" s="2">
        <v>165510700</v>
      </c>
      <c r="F59" s="2">
        <v>24</v>
      </c>
      <c r="G59" s="2">
        <v>170738956</v>
      </c>
      <c r="H59" s="2">
        <v>21.1</v>
      </c>
      <c r="I59" s="2">
        <v>166460048</v>
      </c>
      <c r="J59" s="2">
        <v>17.3</v>
      </c>
      <c r="K59" s="2">
        <v>186389514</v>
      </c>
      <c r="L59" s="2">
        <v>18.3</v>
      </c>
      <c r="M59" s="2">
        <v>170180039</v>
      </c>
      <c r="N59" s="2">
        <v>22.8</v>
      </c>
      <c r="O59" s="2">
        <v>181748827</v>
      </c>
      <c r="P59" s="2">
        <v>17.100000000000001</v>
      </c>
      <c r="Q59" s="2">
        <v>182962025</v>
      </c>
      <c r="R59" s="2">
        <v>9</v>
      </c>
      <c r="S59" s="2">
        <v>289186370</v>
      </c>
      <c r="T59" s="2">
        <v>8.8000000000000007</v>
      </c>
      <c r="V59" s="5">
        <v>56</v>
      </c>
      <c r="W59" s="3">
        <f t="shared" si="0"/>
        <v>186.64070630000001</v>
      </c>
      <c r="X59" s="3">
        <f t="shared" si="1"/>
        <v>18.860000000000003</v>
      </c>
      <c r="Y59" s="3">
        <f t="shared" si="2"/>
        <v>37.116045874099946</v>
      </c>
      <c r="Z59" s="3">
        <f t="shared" si="3"/>
        <v>9.4120726256819243</v>
      </c>
    </row>
    <row r="60" spans="1:26" x14ac:dyDescent="0.3">
      <c r="A60" s="2">
        <v>167584726</v>
      </c>
      <c r="B60" s="2">
        <v>9.8000000000000007</v>
      </c>
      <c r="C60" s="2">
        <v>178919599</v>
      </c>
      <c r="D60" s="2">
        <v>17.600000000000001</v>
      </c>
      <c r="E60" s="2">
        <v>192227577</v>
      </c>
      <c r="F60" s="2">
        <v>24</v>
      </c>
      <c r="G60" s="2">
        <v>170760765</v>
      </c>
      <c r="H60" s="2">
        <v>19.3</v>
      </c>
      <c r="I60" s="2">
        <v>173086669</v>
      </c>
      <c r="J60" s="2">
        <v>21</v>
      </c>
      <c r="K60" s="2">
        <v>177101726</v>
      </c>
      <c r="L60" s="2">
        <v>31.5</v>
      </c>
      <c r="M60" s="2">
        <v>182143106</v>
      </c>
      <c r="N60" s="2">
        <v>19.600000000000001</v>
      </c>
      <c r="O60" s="2">
        <v>196415399</v>
      </c>
      <c r="P60" s="2">
        <v>9.3000000000000007</v>
      </c>
      <c r="Q60" s="2">
        <v>179898027</v>
      </c>
      <c r="R60" s="2">
        <v>17.2</v>
      </c>
      <c r="S60" s="2">
        <v>195906514</v>
      </c>
      <c r="T60" s="2">
        <v>8.8000000000000007</v>
      </c>
      <c r="V60" s="4">
        <v>57</v>
      </c>
      <c r="W60" s="3">
        <f t="shared" si="0"/>
        <v>181.40441079999999</v>
      </c>
      <c r="X60" s="3">
        <f t="shared" si="1"/>
        <v>17.810000000000002</v>
      </c>
      <c r="Y60" s="3">
        <f t="shared" si="2"/>
        <v>10.294225198929432</v>
      </c>
      <c r="Z60" s="3">
        <f t="shared" si="3"/>
        <v>7.1453870123006951</v>
      </c>
    </row>
    <row r="61" spans="1:26" x14ac:dyDescent="0.3">
      <c r="A61" s="2">
        <v>210707362</v>
      </c>
      <c r="B61" s="2">
        <v>12.7</v>
      </c>
      <c r="C61" s="2">
        <v>177374557</v>
      </c>
      <c r="D61" s="2">
        <v>17.600000000000001</v>
      </c>
      <c r="E61" s="2">
        <v>179766315</v>
      </c>
      <c r="F61" s="2">
        <v>24.6</v>
      </c>
      <c r="G61" s="2">
        <v>213618268</v>
      </c>
      <c r="H61" s="2">
        <v>19.3</v>
      </c>
      <c r="I61" s="2">
        <v>185209671</v>
      </c>
      <c r="J61" s="2">
        <v>21</v>
      </c>
      <c r="K61" s="2">
        <v>258277823</v>
      </c>
      <c r="L61" s="2">
        <v>31.5</v>
      </c>
      <c r="M61" s="2">
        <v>236504398</v>
      </c>
      <c r="N61" s="2">
        <v>19.600000000000001</v>
      </c>
      <c r="O61" s="2">
        <v>199271140</v>
      </c>
      <c r="P61" s="2">
        <v>9.3000000000000007</v>
      </c>
      <c r="Q61" s="2">
        <v>223120302</v>
      </c>
      <c r="R61" s="2">
        <v>17.2</v>
      </c>
      <c r="S61" s="2">
        <v>218687873</v>
      </c>
      <c r="T61" s="2">
        <v>8.6</v>
      </c>
      <c r="V61" s="5">
        <v>58</v>
      </c>
      <c r="W61" s="3">
        <f t="shared" si="0"/>
        <v>210.25377090000001</v>
      </c>
      <c r="X61" s="3">
        <f t="shared" si="1"/>
        <v>18.14</v>
      </c>
      <c r="Y61" s="3">
        <f t="shared" si="2"/>
        <v>25.824116818010598</v>
      </c>
      <c r="Z61" s="3">
        <f t="shared" si="3"/>
        <v>6.9266313762334848</v>
      </c>
    </row>
    <row r="62" spans="1:26" x14ac:dyDescent="0.3">
      <c r="A62" s="2">
        <v>192990476</v>
      </c>
      <c r="B62" s="2">
        <v>12.7</v>
      </c>
      <c r="C62" s="2">
        <v>167089098</v>
      </c>
      <c r="D62" s="2">
        <v>29.1</v>
      </c>
      <c r="E62" s="2">
        <v>181626952</v>
      </c>
      <c r="F62" s="2">
        <v>24.6</v>
      </c>
      <c r="G62" s="2">
        <v>168067525</v>
      </c>
      <c r="H62" s="2">
        <v>18.399999999999999</v>
      </c>
      <c r="I62" s="2">
        <v>211506183</v>
      </c>
      <c r="J62" s="2">
        <v>15.4</v>
      </c>
      <c r="K62" s="2">
        <v>185375593</v>
      </c>
      <c r="L62" s="2">
        <v>13.2</v>
      </c>
      <c r="M62" s="2">
        <v>186424580</v>
      </c>
      <c r="N62" s="2">
        <v>22.2</v>
      </c>
      <c r="O62" s="2">
        <v>187608272</v>
      </c>
      <c r="P62" s="2">
        <v>13.9</v>
      </c>
      <c r="Q62" s="2">
        <v>165551325</v>
      </c>
      <c r="R62" s="2">
        <v>11.8</v>
      </c>
      <c r="S62" s="2">
        <v>187357678</v>
      </c>
      <c r="T62" s="2">
        <v>8.6</v>
      </c>
      <c r="V62" s="4">
        <v>59</v>
      </c>
      <c r="W62" s="3">
        <f t="shared" si="0"/>
        <v>183.35976819999999</v>
      </c>
      <c r="X62" s="3">
        <f t="shared" si="1"/>
        <v>16.990000000000002</v>
      </c>
      <c r="Y62" s="3">
        <f t="shared" si="2"/>
        <v>13.949080412380942</v>
      </c>
      <c r="Z62" s="3">
        <f t="shared" si="3"/>
        <v>6.4624470769378126</v>
      </c>
    </row>
    <row r="63" spans="1:26" x14ac:dyDescent="0.3">
      <c r="A63" s="2">
        <v>192715080</v>
      </c>
      <c r="B63" s="2">
        <v>11.3</v>
      </c>
      <c r="C63" s="2">
        <v>170650009</v>
      </c>
      <c r="D63" s="2">
        <v>29.1</v>
      </c>
      <c r="E63" s="2">
        <v>180283325</v>
      </c>
      <c r="F63" s="2">
        <v>35.799999999999997</v>
      </c>
      <c r="G63" s="2">
        <v>171463796</v>
      </c>
      <c r="H63" s="2">
        <v>18.399999999999999</v>
      </c>
      <c r="I63" s="2">
        <v>171091755</v>
      </c>
      <c r="J63" s="2">
        <v>15.4</v>
      </c>
      <c r="K63" s="2">
        <v>198264917</v>
      </c>
      <c r="L63" s="2">
        <v>13.2</v>
      </c>
      <c r="M63" s="2">
        <v>186602904</v>
      </c>
      <c r="N63" s="2">
        <v>22.2</v>
      </c>
      <c r="O63" s="2">
        <v>178665585</v>
      </c>
      <c r="P63" s="2">
        <v>13.9</v>
      </c>
      <c r="Q63" s="2">
        <v>241423902</v>
      </c>
      <c r="R63" s="2">
        <v>11.8</v>
      </c>
      <c r="S63" s="2">
        <v>183777096</v>
      </c>
      <c r="T63" s="2">
        <v>9.8000000000000007</v>
      </c>
      <c r="V63" s="5">
        <v>60</v>
      </c>
      <c r="W63" s="3">
        <f t="shared" si="0"/>
        <v>187.49383689999999</v>
      </c>
      <c r="X63" s="3">
        <f t="shared" si="1"/>
        <v>18.090000000000003</v>
      </c>
      <c r="Y63" s="3">
        <f t="shared" si="2"/>
        <v>21.097582657143217</v>
      </c>
      <c r="Z63" s="3">
        <f t="shared" si="3"/>
        <v>8.5306571324318803</v>
      </c>
    </row>
    <row r="64" spans="1:26" x14ac:dyDescent="0.3">
      <c r="A64" s="2">
        <v>199993842</v>
      </c>
      <c r="B64" s="2">
        <v>11.3</v>
      </c>
      <c r="C64" s="2">
        <v>195045686</v>
      </c>
      <c r="D64" s="2">
        <v>24.5</v>
      </c>
      <c r="E64" s="2">
        <v>202797840</v>
      </c>
      <c r="F64" s="2">
        <v>35.799999999999997</v>
      </c>
      <c r="G64" s="2">
        <v>215989929</v>
      </c>
      <c r="H64" s="2">
        <v>17.600000000000001</v>
      </c>
      <c r="I64" s="2">
        <v>175916751</v>
      </c>
      <c r="J64" s="2">
        <v>24.3</v>
      </c>
      <c r="K64" s="2">
        <v>192866035</v>
      </c>
      <c r="L64" s="2">
        <v>17.3</v>
      </c>
      <c r="M64" s="2">
        <v>196532143</v>
      </c>
      <c r="N64" s="2">
        <v>24</v>
      </c>
      <c r="O64" s="2">
        <v>191538658</v>
      </c>
      <c r="P64" s="2">
        <v>11.1</v>
      </c>
      <c r="Q64" s="2">
        <v>173881640</v>
      </c>
      <c r="R64" s="2">
        <v>12.7</v>
      </c>
      <c r="S64" s="2">
        <v>194470946</v>
      </c>
      <c r="T64" s="2">
        <v>9.8000000000000007</v>
      </c>
      <c r="V64" s="4">
        <v>61</v>
      </c>
      <c r="W64" s="3">
        <f t="shared" si="0"/>
        <v>193.903347</v>
      </c>
      <c r="X64" s="3">
        <f t="shared" si="1"/>
        <v>18.839999999999996</v>
      </c>
      <c r="Y64" s="3">
        <f t="shared" si="2"/>
        <v>12.218451766139358</v>
      </c>
      <c r="Z64" s="3">
        <f t="shared" si="3"/>
        <v>8.2744855496345622</v>
      </c>
    </row>
    <row r="65" spans="1:26" x14ac:dyDescent="0.3">
      <c r="A65" s="2">
        <v>192573533</v>
      </c>
      <c r="B65" s="2">
        <v>12.8</v>
      </c>
      <c r="C65" s="2">
        <v>179657696</v>
      </c>
      <c r="D65" s="2">
        <v>24.5</v>
      </c>
      <c r="E65" s="2">
        <v>178348280</v>
      </c>
      <c r="F65" s="2">
        <v>19.600000000000001</v>
      </c>
      <c r="G65" s="2">
        <v>187775477</v>
      </c>
      <c r="H65" s="2">
        <v>17.600000000000001</v>
      </c>
      <c r="I65" s="2">
        <v>168737628</v>
      </c>
      <c r="J65" s="2">
        <v>24.3</v>
      </c>
      <c r="K65" s="2">
        <v>204460909</v>
      </c>
      <c r="L65" s="2">
        <v>17.3</v>
      </c>
      <c r="M65" s="2">
        <v>197123562</v>
      </c>
      <c r="N65" s="2">
        <v>24</v>
      </c>
      <c r="O65" s="2">
        <v>176355932</v>
      </c>
      <c r="P65" s="2">
        <v>11.1</v>
      </c>
      <c r="Q65" s="2">
        <v>171812746</v>
      </c>
      <c r="R65" s="2">
        <v>12.7</v>
      </c>
      <c r="S65" s="2">
        <v>182888473</v>
      </c>
      <c r="T65" s="2">
        <v>12.2</v>
      </c>
      <c r="V65" s="5">
        <v>62</v>
      </c>
      <c r="W65" s="3">
        <f t="shared" si="0"/>
        <v>183.97342359999999</v>
      </c>
      <c r="X65" s="3">
        <f t="shared" si="1"/>
        <v>17.609999999999996</v>
      </c>
      <c r="Y65" s="3">
        <f t="shared" si="2"/>
        <v>11.404498519236668</v>
      </c>
      <c r="Z65" s="3">
        <f t="shared" si="3"/>
        <v>5.3334270825093872</v>
      </c>
    </row>
    <row r="66" spans="1:26" x14ac:dyDescent="0.3">
      <c r="A66" s="2">
        <v>180414181</v>
      </c>
      <c r="B66" s="2">
        <v>12.8</v>
      </c>
      <c r="C66" s="2">
        <v>182425344</v>
      </c>
      <c r="D66" s="2">
        <v>18.3</v>
      </c>
      <c r="E66" s="2">
        <v>183316534</v>
      </c>
      <c r="F66" s="2">
        <v>19.600000000000001</v>
      </c>
      <c r="G66" s="2">
        <v>172494395</v>
      </c>
      <c r="H66" s="2">
        <v>17.100000000000001</v>
      </c>
      <c r="I66" s="2">
        <v>200524964</v>
      </c>
      <c r="J66" s="2">
        <v>19.3</v>
      </c>
      <c r="K66" s="2">
        <v>172480283</v>
      </c>
      <c r="L66" s="2">
        <v>14.2</v>
      </c>
      <c r="M66" s="2">
        <v>219752255</v>
      </c>
      <c r="N66" s="2">
        <v>22.6</v>
      </c>
      <c r="O66" s="2">
        <v>182080244</v>
      </c>
      <c r="P66" s="2">
        <v>14.8</v>
      </c>
      <c r="Q66" s="2">
        <v>184267593</v>
      </c>
      <c r="R66" s="2">
        <v>12.8</v>
      </c>
      <c r="S66" s="2">
        <v>184608417</v>
      </c>
      <c r="T66" s="2">
        <v>12.2</v>
      </c>
      <c r="V66" s="4">
        <v>63</v>
      </c>
      <c r="W66" s="3">
        <f t="shared" si="0"/>
        <v>186.23642100000001</v>
      </c>
      <c r="X66" s="3">
        <f t="shared" si="1"/>
        <v>16.37</v>
      </c>
      <c r="Y66" s="3">
        <f t="shared" si="2"/>
        <v>14.088203164434152</v>
      </c>
      <c r="Z66" s="3">
        <f t="shared" si="3"/>
        <v>3.5298882575955743</v>
      </c>
    </row>
    <row r="67" spans="1:26" x14ac:dyDescent="0.3">
      <c r="A67" s="2">
        <v>177658079</v>
      </c>
      <c r="B67" s="2">
        <v>37</v>
      </c>
      <c r="C67" s="2">
        <v>174973818</v>
      </c>
      <c r="D67" s="2">
        <v>18.3</v>
      </c>
      <c r="E67" s="2">
        <v>183648806</v>
      </c>
      <c r="F67" s="2">
        <v>41.2</v>
      </c>
      <c r="G67" s="2">
        <v>168651673</v>
      </c>
      <c r="H67" s="2">
        <v>17.100000000000001</v>
      </c>
      <c r="I67" s="2">
        <v>196271286</v>
      </c>
      <c r="J67" s="2">
        <v>19.3</v>
      </c>
      <c r="K67" s="2">
        <v>208408401</v>
      </c>
      <c r="L67" s="2">
        <v>14.2</v>
      </c>
      <c r="M67" s="2">
        <v>181206587</v>
      </c>
      <c r="N67" s="2">
        <v>22.6</v>
      </c>
      <c r="O67" s="2">
        <v>182388568</v>
      </c>
      <c r="P67" s="2">
        <v>14.8</v>
      </c>
      <c r="Q67" s="2">
        <v>195231708</v>
      </c>
      <c r="R67" s="2">
        <v>12.8</v>
      </c>
      <c r="S67" s="2">
        <v>185112170</v>
      </c>
      <c r="T67" s="2">
        <v>10</v>
      </c>
      <c r="V67" s="5">
        <v>64</v>
      </c>
      <c r="W67" s="3">
        <f t="shared" si="0"/>
        <v>185.35510959999999</v>
      </c>
      <c r="X67" s="3">
        <f t="shared" si="1"/>
        <v>20.73</v>
      </c>
      <c r="Y67" s="3">
        <f t="shared" si="2"/>
        <v>11.657928811508322</v>
      </c>
      <c r="Z67" s="3">
        <f t="shared" si="3"/>
        <v>10.350421354815575</v>
      </c>
    </row>
    <row r="68" spans="1:26" x14ac:dyDescent="0.3">
      <c r="A68" s="2">
        <v>175650763</v>
      </c>
      <c r="B68" s="2">
        <v>37</v>
      </c>
      <c r="C68" s="2">
        <v>234007869</v>
      </c>
      <c r="D68" s="2">
        <v>13.4</v>
      </c>
      <c r="E68" s="2">
        <v>170871950</v>
      </c>
      <c r="F68" s="2">
        <v>41.2</v>
      </c>
      <c r="G68" s="2">
        <v>189667330</v>
      </c>
      <c r="H68" s="2">
        <v>17.100000000000001</v>
      </c>
      <c r="I68" s="2">
        <v>149369645</v>
      </c>
      <c r="J68" s="2">
        <v>17</v>
      </c>
      <c r="K68" s="2">
        <v>175826093</v>
      </c>
      <c r="L68" s="2">
        <v>16.399999999999999</v>
      </c>
      <c r="M68" s="2">
        <v>214234489</v>
      </c>
      <c r="N68" s="2">
        <v>17.600000000000001</v>
      </c>
      <c r="O68" s="2">
        <v>186503693</v>
      </c>
      <c r="P68" s="2">
        <v>11.2</v>
      </c>
      <c r="Q68" s="2">
        <v>214488504</v>
      </c>
      <c r="R68" s="2">
        <v>10.199999999999999</v>
      </c>
      <c r="S68" s="2">
        <v>189026307</v>
      </c>
      <c r="T68" s="2">
        <v>10</v>
      </c>
      <c r="V68" s="4">
        <v>65</v>
      </c>
      <c r="W68" s="3">
        <f t="shared" si="0"/>
        <v>189.96466430000001</v>
      </c>
      <c r="X68" s="3">
        <f t="shared" si="1"/>
        <v>19.109999999999996</v>
      </c>
      <c r="Y68" s="3">
        <f t="shared" si="2"/>
        <v>24.856183065864638</v>
      </c>
      <c r="Z68" s="3">
        <f t="shared" si="3"/>
        <v>10.973143983785551</v>
      </c>
    </row>
    <row r="69" spans="1:26" x14ac:dyDescent="0.3">
      <c r="A69" s="2">
        <v>200418482</v>
      </c>
      <c r="B69" s="2">
        <v>34.799999999999997</v>
      </c>
      <c r="C69" s="2">
        <v>164886782</v>
      </c>
      <c r="D69" s="2">
        <v>13.4</v>
      </c>
      <c r="E69" s="2">
        <v>165388824</v>
      </c>
      <c r="F69" s="2">
        <v>26.3</v>
      </c>
      <c r="G69" s="2">
        <v>189213611</v>
      </c>
      <c r="H69" s="2">
        <v>17.100000000000001</v>
      </c>
      <c r="I69" s="2">
        <v>178241371</v>
      </c>
      <c r="J69" s="2">
        <v>17</v>
      </c>
      <c r="K69" s="2">
        <v>169893951</v>
      </c>
      <c r="L69" s="2">
        <v>16.399999999999999</v>
      </c>
      <c r="M69" s="2">
        <v>184778188</v>
      </c>
      <c r="N69" s="2">
        <v>17.600000000000001</v>
      </c>
      <c r="O69" s="2">
        <v>184081572</v>
      </c>
      <c r="P69" s="2">
        <v>11.2</v>
      </c>
      <c r="Q69" s="2">
        <v>187576200</v>
      </c>
      <c r="R69" s="2">
        <v>10.199999999999999</v>
      </c>
      <c r="S69" s="2">
        <v>210874568</v>
      </c>
      <c r="T69" s="2">
        <v>10.6</v>
      </c>
      <c r="V69" s="5">
        <v>66</v>
      </c>
      <c r="W69" s="3">
        <f t="shared" ref="W69:W83" si="4">SUM(A69,C69,E69,G69,I69,K69,M69,O69,Q69,S69)/10000000</f>
        <v>183.53535489999999</v>
      </c>
      <c r="X69" s="3">
        <f t="shared" ref="X69:X83" si="5">SUM(B69,D69,F69,H69,J69,L69,N69,P69,R69,T69)/10</f>
        <v>17.459999999999997</v>
      </c>
      <c r="Y69" s="3">
        <f t="shared" ref="Y69:Y83" si="6">_xlfn.STDEV.S(A69,C69,E69,G69,I69,K69,M69,O69,Q69,S69)/1000000</f>
        <v>14.810156361631623</v>
      </c>
      <c r="Z69" s="3">
        <f t="shared" ref="Z69:Z83" si="7">_xlfn.STDEV.S(B69,D69,F69,H69,J69,L69,N69,P69,R69,T69)</f>
        <v>7.7153814624496233</v>
      </c>
    </row>
    <row r="70" spans="1:26" x14ac:dyDescent="0.3">
      <c r="A70" s="2">
        <v>182926960</v>
      </c>
      <c r="B70" s="2">
        <v>34.799999999999997</v>
      </c>
      <c r="C70" s="2">
        <v>210476440</v>
      </c>
      <c r="D70" s="2">
        <v>15.9</v>
      </c>
      <c r="E70" s="2">
        <v>197186851</v>
      </c>
      <c r="F70" s="2">
        <v>26.3</v>
      </c>
      <c r="G70" s="2">
        <v>211863685</v>
      </c>
      <c r="H70" s="2">
        <v>16.8</v>
      </c>
      <c r="I70" s="2">
        <v>202134579</v>
      </c>
      <c r="J70" s="2">
        <v>16</v>
      </c>
      <c r="K70" s="2">
        <v>213272313</v>
      </c>
      <c r="L70" s="2">
        <v>16.100000000000001</v>
      </c>
      <c r="M70" s="2">
        <v>182669951</v>
      </c>
      <c r="N70" s="2">
        <v>29</v>
      </c>
      <c r="O70" s="2">
        <v>171755015</v>
      </c>
      <c r="P70" s="2">
        <v>10.6</v>
      </c>
      <c r="Q70" s="2">
        <v>197135107</v>
      </c>
      <c r="R70" s="2">
        <v>13.8</v>
      </c>
      <c r="S70" s="2">
        <v>194875488</v>
      </c>
      <c r="T70" s="2">
        <v>10.6</v>
      </c>
      <c r="V70" s="4">
        <v>67</v>
      </c>
      <c r="W70" s="3">
        <f t="shared" si="4"/>
        <v>196.42963889999999</v>
      </c>
      <c r="X70" s="3">
        <f t="shared" si="5"/>
        <v>18.990000000000002</v>
      </c>
      <c r="Y70" s="3">
        <f t="shared" si="6"/>
        <v>13.887321420618491</v>
      </c>
      <c r="Z70" s="3">
        <f t="shared" si="7"/>
        <v>8.1850066177941052</v>
      </c>
    </row>
    <row r="71" spans="1:26" x14ac:dyDescent="0.3">
      <c r="A71" s="2">
        <v>199042783</v>
      </c>
      <c r="B71" s="2">
        <v>17.5</v>
      </c>
      <c r="C71" s="2">
        <v>188118011</v>
      </c>
      <c r="D71" s="2">
        <v>15.9</v>
      </c>
      <c r="E71" s="2">
        <v>177123108</v>
      </c>
      <c r="F71" s="2">
        <v>21.5</v>
      </c>
      <c r="G71" s="2">
        <v>190974181</v>
      </c>
      <c r="H71" s="2">
        <v>16.8</v>
      </c>
      <c r="I71" s="2">
        <v>200288910</v>
      </c>
      <c r="J71" s="2">
        <v>16</v>
      </c>
      <c r="K71" s="2">
        <v>194154924</v>
      </c>
      <c r="L71" s="2">
        <v>16.100000000000001</v>
      </c>
      <c r="M71" s="2">
        <v>198119522</v>
      </c>
      <c r="N71" s="2">
        <v>29</v>
      </c>
      <c r="O71" s="2">
        <v>201291712</v>
      </c>
      <c r="P71" s="2">
        <v>10.6</v>
      </c>
      <c r="Q71" s="2">
        <v>198075474</v>
      </c>
      <c r="R71" s="2">
        <v>13.8</v>
      </c>
      <c r="S71" s="2">
        <v>203981532</v>
      </c>
      <c r="T71" s="2">
        <v>18.100000000000001</v>
      </c>
      <c r="V71" s="5">
        <v>68</v>
      </c>
      <c r="W71" s="3">
        <f t="shared" si="4"/>
        <v>195.1170157</v>
      </c>
      <c r="X71" s="3">
        <f t="shared" si="5"/>
        <v>17.53</v>
      </c>
      <c r="Y71" s="3">
        <f t="shared" si="6"/>
        <v>7.9406805170601933</v>
      </c>
      <c r="Z71" s="3">
        <f t="shared" si="7"/>
        <v>4.9121278484990603</v>
      </c>
    </row>
    <row r="72" spans="1:26" x14ac:dyDescent="0.3">
      <c r="A72" s="2">
        <v>172418704</v>
      </c>
      <c r="B72" s="2">
        <v>17.5</v>
      </c>
      <c r="C72" s="2">
        <v>181222409</v>
      </c>
      <c r="D72" s="2">
        <v>20.6</v>
      </c>
      <c r="E72" s="2">
        <v>182288074</v>
      </c>
      <c r="F72" s="2">
        <v>21.5</v>
      </c>
      <c r="G72" s="2">
        <v>188375448</v>
      </c>
      <c r="H72" s="2">
        <v>12.3</v>
      </c>
      <c r="I72" s="2">
        <v>185652700</v>
      </c>
      <c r="J72" s="2">
        <v>12.7</v>
      </c>
      <c r="K72" s="2">
        <v>179538813</v>
      </c>
      <c r="L72" s="2">
        <v>33.700000000000003</v>
      </c>
      <c r="M72" s="2">
        <v>188494330</v>
      </c>
      <c r="N72" s="2">
        <v>20</v>
      </c>
      <c r="O72" s="2">
        <v>186696556</v>
      </c>
      <c r="P72" s="2">
        <v>9.5</v>
      </c>
      <c r="Q72" s="2">
        <v>177002088</v>
      </c>
      <c r="R72" s="2">
        <v>16.8</v>
      </c>
      <c r="S72" s="2">
        <v>186745306</v>
      </c>
      <c r="T72" s="2">
        <v>18.100000000000001</v>
      </c>
      <c r="V72" s="4">
        <v>69</v>
      </c>
      <c r="W72" s="3">
        <f t="shared" si="4"/>
        <v>182.84344279999999</v>
      </c>
      <c r="X72" s="3">
        <f t="shared" si="5"/>
        <v>18.270000000000003</v>
      </c>
      <c r="Y72" s="3">
        <f t="shared" si="6"/>
        <v>5.3453190280712342</v>
      </c>
      <c r="Z72" s="3">
        <f t="shared" si="7"/>
        <v>6.6941184798464777</v>
      </c>
    </row>
    <row r="73" spans="1:26" x14ac:dyDescent="0.3">
      <c r="A73" s="2">
        <v>175586618</v>
      </c>
      <c r="B73" s="2">
        <v>11.2</v>
      </c>
      <c r="C73" s="2">
        <v>175386058</v>
      </c>
      <c r="D73" s="2">
        <v>20.6</v>
      </c>
      <c r="E73" s="2">
        <v>184298810</v>
      </c>
      <c r="F73" s="2">
        <v>16.399999999999999</v>
      </c>
      <c r="G73" s="2">
        <v>172497816</v>
      </c>
      <c r="H73" s="2">
        <v>12.3</v>
      </c>
      <c r="I73" s="2">
        <v>174663784</v>
      </c>
      <c r="J73" s="2">
        <v>12.7</v>
      </c>
      <c r="K73" s="2">
        <v>200075520</v>
      </c>
      <c r="L73" s="2">
        <v>33.700000000000003</v>
      </c>
      <c r="M73" s="2">
        <v>182878637</v>
      </c>
      <c r="N73" s="2">
        <v>20</v>
      </c>
      <c r="O73" s="2">
        <v>180171285</v>
      </c>
      <c r="P73" s="2">
        <v>9.5</v>
      </c>
      <c r="Q73" s="2">
        <v>179723124</v>
      </c>
      <c r="R73" s="2">
        <v>16.8</v>
      </c>
      <c r="S73" s="2">
        <v>176103627</v>
      </c>
      <c r="T73" s="2">
        <v>10.9</v>
      </c>
      <c r="V73" s="5">
        <v>70</v>
      </c>
      <c r="W73" s="3">
        <f t="shared" si="4"/>
        <v>180.13852790000001</v>
      </c>
      <c r="X73" s="3">
        <f t="shared" si="5"/>
        <v>16.410000000000004</v>
      </c>
      <c r="Y73" s="3">
        <f t="shared" si="6"/>
        <v>7.9611069213954497</v>
      </c>
      <c r="Z73" s="3">
        <f t="shared" si="7"/>
        <v>7.1914223596973859</v>
      </c>
    </row>
    <row r="74" spans="1:26" x14ac:dyDescent="0.3">
      <c r="A74" s="2">
        <v>166457054</v>
      </c>
      <c r="B74" s="2">
        <v>11.2</v>
      </c>
      <c r="C74" s="2">
        <v>172861304</v>
      </c>
      <c r="D74" s="2">
        <v>14</v>
      </c>
      <c r="E74" s="2">
        <v>187114354</v>
      </c>
      <c r="F74" s="2">
        <v>16.399999999999999</v>
      </c>
      <c r="G74" s="2">
        <v>165594944</v>
      </c>
      <c r="H74" s="2">
        <v>29</v>
      </c>
      <c r="I74" s="2">
        <v>172747982</v>
      </c>
      <c r="J74" s="2">
        <v>21.6</v>
      </c>
      <c r="K74" s="2">
        <v>183633839</v>
      </c>
      <c r="L74" s="2">
        <v>19.399999999999999</v>
      </c>
      <c r="M74" s="2">
        <v>190325460</v>
      </c>
      <c r="N74" s="2">
        <v>18</v>
      </c>
      <c r="O74" s="2">
        <v>196193029</v>
      </c>
      <c r="P74" s="2">
        <v>11.2</v>
      </c>
      <c r="Q74" s="2">
        <v>167536403</v>
      </c>
      <c r="R74" s="2">
        <v>13.3</v>
      </c>
      <c r="S74" s="2">
        <v>187200736</v>
      </c>
      <c r="T74" s="2">
        <v>10.9</v>
      </c>
      <c r="V74" s="4">
        <v>71</v>
      </c>
      <c r="W74" s="3">
        <f t="shared" si="4"/>
        <v>178.9665105</v>
      </c>
      <c r="X74" s="3">
        <f t="shared" si="5"/>
        <v>16.5</v>
      </c>
      <c r="Y74" s="3">
        <f t="shared" si="6"/>
        <v>11.173523989773884</v>
      </c>
      <c r="Z74" s="3">
        <f t="shared" si="7"/>
        <v>5.7441757942768046</v>
      </c>
    </row>
    <row r="75" spans="1:26" x14ac:dyDescent="0.3">
      <c r="A75" s="2">
        <v>211136707</v>
      </c>
      <c r="B75" s="2">
        <v>9.5</v>
      </c>
      <c r="C75" s="2">
        <v>183833972</v>
      </c>
      <c r="D75" s="2">
        <v>14</v>
      </c>
      <c r="E75" s="2">
        <v>194658250</v>
      </c>
      <c r="F75" s="2">
        <v>14.9</v>
      </c>
      <c r="G75" s="2">
        <v>178366240</v>
      </c>
      <c r="H75" s="2">
        <v>29</v>
      </c>
      <c r="I75" s="2">
        <v>181501228</v>
      </c>
      <c r="J75" s="2">
        <v>21.6</v>
      </c>
      <c r="K75" s="2">
        <v>187080144</v>
      </c>
      <c r="L75" s="2">
        <v>19.399999999999999</v>
      </c>
      <c r="M75" s="2">
        <v>191918825</v>
      </c>
      <c r="N75" s="2">
        <v>18</v>
      </c>
      <c r="O75" s="2">
        <v>188472092</v>
      </c>
      <c r="P75" s="2">
        <v>11.2</v>
      </c>
      <c r="Q75" s="2">
        <v>175989021</v>
      </c>
      <c r="R75" s="2">
        <v>13.3</v>
      </c>
      <c r="S75" s="2">
        <v>168028183</v>
      </c>
      <c r="T75" s="2">
        <v>11</v>
      </c>
      <c r="V75" s="5">
        <v>72</v>
      </c>
      <c r="W75" s="3">
        <f t="shared" si="4"/>
        <v>186.09846619999999</v>
      </c>
      <c r="X75" s="3">
        <f t="shared" si="5"/>
        <v>16.190000000000001</v>
      </c>
      <c r="Y75" s="3">
        <f t="shared" si="6"/>
        <v>11.810746709863897</v>
      </c>
      <c r="Z75" s="3">
        <f t="shared" si="7"/>
        <v>5.9474457636124036</v>
      </c>
    </row>
    <row r="76" spans="1:26" x14ac:dyDescent="0.3">
      <c r="A76" s="2">
        <v>175462604</v>
      </c>
      <c r="B76" s="2">
        <v>9.5</v>
      </c>
      <c r="C76" s="2">
        <v>174659079</v>
      </c>
      <c r="D76" s="2">
        <v>14.5</v>
      </c>
      <c r="E76" s="2">
        <v>169836220</v>
      </c>
      <c r="F76" s="2">
        <v>14.9</v>
      </c>
      <c r="G76" s="2">
        <v>179979276</v>
      </c>
      <c r="H76" s="2">
        <v>34.5</v>
      </c>
      <c r="I76" s="2">
        <v>177139785</v>
      </c>
      <c r="J76" s="2">
        <v>21.1</v>
      </c>
      <c r="K76" s="2">
        <v>193916732</v>
      </c>
      <c r="L76" s="2">
        <v>19</v>
      </c>
      <c r="M76" s="2">
        <v>181309220</v>
      </c>
      <c r="N76" s="2">
        <v>20.8</v>
      </c>
      <c r="O76" s="2">
        <v>181616261</v>
      </c>
      <c r="P76" s="2">
        <v>12.6</v>
      </c>
      <c r="Q76" s="2">
        <v>181948105</v>
      </c>
      <c r="R76" s="2">
        <v>16.899999999999999</v>
      </c>
      <c r="S76" s="2">
        <v>201392206</v>
      </c>
      <c r="T76" s="2">
        <v>11</v>
      </c>
      <c r="V76" s="4">
        <v>73</v>
      </c>
      <c r="W76" s="3">
        <f t="shared" si="4"/>
        <v>181.7259488</v>
      </c>
      <c r="X76" s="3">
        <f t="shared" si="5"/>
        <v>17.48</v>
      </c>
      <c r="Y76" s="3">
        <f t="shared" si="6"/>
        <v>9.3703519857488669</v>
      </c>
      <c r="Z76" s="3">
        <f t="shared" si="7"/>
        <v>7.160664152933796</v>
      </c>
    </row>
    <row r="77" spans="1:26" x14ac:dyDescent="0.3">
      <c r="A77" s="2">
        <v>190425099</v>
      </c>
      <c r="B77" s="2">
        <v>12.3</v>
      </c>
      <c r="C77" s="2">
        <v>172162551</v>
      </c>
      <c r="D77" s="2">
        <v>14.5</v>
      </c>
      <c r="E77" s="2">
        <v>192694981</v>
      </c>
      <c r="F77" s="2">
        <v>18.8</v>
      </c>
      <c r="G77" s="2">
        <v>185452140</v>
      </c>
      <c r="H77" s="2">
        <v>34.5</v>
      </c>
      <c r="I77" s="2">
        <v>176453433</v>
      </c>
      <c r="J77" s="2">
        <v>21.1</v>
      </c>
      <c r="K77" s="2">
        <v>185606516</v>
      </c>
      <c r="L77" s="2">
        <v>19</v>
      </c>
      <c r="M77" s="2">
        <v>197882612</v>
      </c>
      <c r="N77" s="2">
        <v>20.8</v>
      </c>
      <c r="O77" s="2">
        <v>195238977</v>
      </c>
      <c r="P77" s="2">
        <v>12.6</v>
      </c>
      <c r="Q77" s="2">
        <v>246787719</v>
      </c>
      <c r="R77" s="2">
        <v>16.899999999999999</v>
      </c>
      <c r="S77" s="2">
        <v>187915740</v>
      </c>
      <c r="T77" s="2">
        <v>14.7</v>
      </c>
      <c r="V77" s="5">
        <v>74</v>
      </c>
      <c r="W77" s="3">
        <f t="shared" si="4"/>
        <v>193.0619768</v>
      </c>
      <c r="X77" s="3">
        <f t="shared" si="5"/>
        <v>18.52</v>
      </c>
      <c r="Y77" s="3">
        <f t="shared" si="6"/>
        <v>20.47797741201606</v>
      </c>
      <c r="Z77" s="3">
        <f t="shared" si="7"/>
        <v>6.4518386698849124</v>
      </c>
    </row>
    <row r="78" spans="1:26" x14ac:dyDescent="0.3">
      <c r="A78" s="2">
        <v>168830424</v>
      </c>
      <c r="B78" s="2">
        <v>12.3</v>
      </c>
      <c r="C78" s="2">
        <v>182015672</v>
      </c>
      <c r="D78" s="2">
        <v>29.6</v>
      </c>
      <c r="E78" s="2">
        <v>163698386</v>
      </c>
      <c r="F78" s="2">
        <v>18.8</v>
      </c>
      <c r="G78" s="2">
        <v>166853472</v>
      </c>
      <c r="H78" s="2">
        <v>31</v>
      </c>
      <c r="I78" s="2">
        <v>171629718</v>
      </c>
      <c r="J78" s="2">
        <v>19.3</v>
      </c>
      <c r="K78" s="2">
        <v>188314296</v>
      </c>
      <c r="L78" s="2">
        <v>18.2</v>
      </c>
      <c r="M78" s="2">
        <v>108233370</v>
      </c>
      <c r="N78" s="2">
        <v>27.9</v>
      </c>
      <c r="O78" s="2">
        <v>164738393</v>
      </c>
      <c r="P78" s="2">
        <v>12.5</v>
      </c>
      <c r="Q78" s="2">
        <v>193888080</v>
      </c>
      <c r="R78" s="2">
        <v>12.2</v>
      </c>
      <c r="S78" s="2">
        <v>189323085</v>
      </c>
      <c r="T78" s="2">
        <v>14.7</v>
      </c>
      <c r="V78" s="4">
        <v>75</v>
      </c>
      <c r="W78" s="3">
        <f t="shared" si="4"/>
        <v>169.75248959999999</v>
      </c>
      <c r="X78" s="3">
        <f t="shared" si="5"/>
        <v>19.649999999999999</v>
      </c>
      <c r="Y78" s="3">
        <f t="shared" si="6"/>
        <v>24.311942958207442</v>
      </c>
      <c r="Z78" s="3">
        <f t="shared" si="7"/>
        <v>7.3332196960892473</v>
      </c>
    </row>
    <row r="79" spans="1:26" x14ac:dyDescent="0.3">
      <c r="A79" s="2">
        <v>179251015</v>
      </c>
      <c r="B79" s="2">
        <v>11.1</v>
      </c>
      <c r="C79" s="2">
        <v>162964138</v>
      </c>
      <c r="D79" s="2">
        <v>29.6</v>
      </c>
      <c r="E79" s="2">
        <v>186324514</v>
      </c>
      <c r="F79" s="2">
        <v>21.4</v>
      </c>
      <c r="G79" s="2">
        <v>225609560</v>
      </c>
      <c r="H79" s="2">
        <v>31</v>
      </c>
      <c r="I79" s="2">
        <v>176718566</v>
      </c>
      <c r="J79" s="2">
        <v>19.3</v>
      </c>
      <c r="K79" s="2">
        <v>189430421</v>
      </c>
      <c r="L79" s="2">
        <v>18.2</v>
      </c>
      <c r="M79" s="2">
        <v>191726389</v>
      </c>
      <c r="N79" s="2">
        <v>27.9</v>
      </c>
      <c r="O79" s="2">
        <v>187728009</v>
      </c>
      <c r="P79" s="2">
        <v>12.5</v>
      </c>
      <c r="Q79" s="2">
        <v>186203493</v>
      </c>
      <c r="R79" s="2">
        <v>12.2</v>
      </c>
      <c r="S79" s="2">
        <v>191273097</v>
      </c>
      <c r="T79" s="2">
        <v>11</v>
      </c>
      <c r="V79" s="5">
        <v>76</v>
      </c>
      <c r="W79" s="3">
        <f t="shared" si="4"/>
        <v>187.7229202</v>
      </c>
      <c r="X79" s="3">
        <f t="shared" si="5"/>
        <v>19.419999999999998</v>
      </c>
      <c r="Y79" s="3">
        <f t="shared" si="6"/>
        <v>15.906235890984679</v>
      </c>
      <c r="Z79" s="3">
        <f t="shared" si="7"/>
        <v>7.8541991599681555</v>
      </c>
    </row>
    <row r="80" spans="1:26" x14ac:dyDescent="0.3">
      <c r="A80" s="2">
        <v>181127902</v>
      </c>
      <c r="B80" s="2">
        <v>11.1</v>
      </c>
      <c r="C80" s="2">
        <v>190217268</v>
      </c>
      <c r="D80" s="2">
        <v>21.4</v>
      </c>
      <c r="E80" s="2">
        <v>199895914</v>
      </c>
      <c r="F80" s="2">
        <v>21.4</v>
      </c>
      <c r="G80" s="2">
        <v>173811081</v>
      </c>
      <c r="H80" s="2">
        <v>16.899999999999999</v>
      </c>
      <c r="I80" s="2">
        <v>191290630</v>
      </c>
      <c r="J80" s="2">
        <v>15.2</v>
      </c>
      <c r="K80" s="2">
        <v>203045012</v>
      </c>
      <c r="L80" s="2">
        <v>17.8</v>
      </c>
      <c r="M80" s="2">
        <v>169751549</v>
      </c>
      <c r="N80" s="2">
        <v>13.7</v>
      </c>
      <c r="O80" s="2">
        <v>183810880</v>
      </c>
      <c r="P80" s="2">
        <v>10.3</v>
      </c>
      <c r="Q80" s="2">
        <v>200377430</v>
      </c>
      <c r="R80" s="2">
        <v>14.1</v>
      </c>
      <c r="S80" s="2">
        <v>182981270</v>
      </c>
      <c r="T80" s="2">
        <v>11</v>
      </c>
      <c r="V80" s="4">
        <v>77</v>
      </c>
      <c r="W80" s="3">
        <f t="shared" si="4"/>
        <v>187.63089360000001</v>
      </c>
      <c r="X80" s="3">
        <f t="shared" si="5"/>
        <v>15.290000000000001</v>
      </c>
      <c r="Y80" s="3">
        <f t="shared" si="6"/>
        <v>11.351659455842768</v>
      </c>
      <c r="Z80" s="3">
        <f t="shared" si="7"/>
        <v>4.060227141976716</v>
      </c>
    </row>
    <row r="81" spans="1:26" x14ac:dyDescent="0.3">
      <c r="A81" s="2">
        <v>178299529</v>
      </c>
      <c r="B81" s="2">
        <v>9.3000000000000007</v>
      </c>
      <c r="C81" s="2">
        <v>179330983</v>
      </c>
      <c r="D81" s="2">
        <v>21.4</v>
      </c>
      <c r="E81" s="2">
        <v>183012486</v>
      </c>
      <c r="F81" s="2">
        <v>15.4</v>
      </c>
      <c r="G81" s="2">
        <v>173033642</v>
      </c>
      <c r="H81" s="2">
        <v>16.899999999999999</v>
      </c>
      <c r="I81" s="2">
        <v>165524384</v>
      </c>
      <c r="J81" s="2">
        <v>15.2</v>
      </c>
      <c r="K81" s="2">
        <v>172662455</v>
      </c>
      <c r="L81" s="2">
        <v>17.8</v>
      </c>
      <c r="M81" s="2">
        <v>194895587</v>
      </c>
      <c r="N81" s="2">
        <v>13.7</v>
      </c>
      <c r="O81" s="2">
        <v>197230042</v>
      </c>
      <c r="P81" s="2">
        <v>10.3</v>
      </c>
      <c r="Q81" s="2">
        <v>195395064</v>
      </c>
      <c r="R81" s="2">
        <v>14.1</v>
      </c>
      <c r="S81" s="2">
        <v>185610792</v>
      </c>
      <c r="T81" s="2">
        <v>8.3000000000000007</v>
      </c>
      <c r="V81" s="5">
        <v>78</v>
      </c>
      <c r="W81" s="3">
        <f t="shared" si="4"/>
        <v>182.4994964</v>
      </c>
      <c r="X81" s="3">
        <f t="shared" si="5"/>
        <v>14.24</v>
      </c>
      <c r="Y81" s="3">
        <f t="shared" si="6"/>
        <v>10.796575823177225</v>
      </c>
      <c r="Z81" s="3">
        <f t="shared" si="7"/>
        <v>4.0661748336462038</v>
      </c>
    </row>
    <row r="82" spans="1:26" x14ac:dyDescent="0.3">
      <c r="A82" s="2">
        <v>191405664</v>
      </c>
      <c r="B82" s="2">
        <v>9.3000000000000007</v>
      </c>
      <c r="C82" s="2">
        <v>191826456</v>
      </c>
      <c r="D82" s="2">
        <v>13.6</v>
      </c>
      <c r="E82" s="2">
        <v>171689587</v>
      </c>
      <c r="F82" s="2">
        <v>15.4</v>
      </c>
      <c r="G82" s="2">
        <v>170558922</v>
      </c>
      <c r="H82" s="2">
        <v>25.7</v>
      </c>
      <c r="I82" s="2">
        <v>159257832</v>
      </c>
      <c r="J82" s="2">
        <v>13.3</v>
      </c>
      <c r="K82" s="2">
        <v>178221273</v>
      </c>
      <c r="L82" s="2">
        <v>37.200000000000003</v>
      </c>
      <c r="M82" s="2">
        <v>186286454</v>
      </c>
      <c r="N82" s="2">
        <v>18.5</v>
      </c>
      <c r="O82" s="2">
        <v>191335960</v>
      </c>
      <c r="P82" s="2">
        <v>12</v>
      </c>
      <c r="Q82" s="2">
        <v>176779290</v>
      </c>
      <c r="R82" s="2">
        <v>15.8</v>
      </c>
      <c r="S82" s="2">
        <v>179465260</v>
      </c>
      <c r="T82" s="2">
        <v>8.3000000000000007</v>
      </c>
      <c r="V82" s="4">
        <v>79</v>
      </c>
      <c r="W82" s="3">
        <f t="shared" si="4"/>
        <v>179.68266980000001</v>
      </c>
      <c r="X82" s="3">
        <f t="shared" si="5"/>
        <v>16.910000000000004</v>
      </c>
      <c r="Y82" s="3">
        <f t="shared" si="6"/>
        <v>10.745686380762455</v>
      </c>
      <c r="Z82" s="3">
        <f t="shared" si="7"/>
        <v>8.6610815336961942</v>
      </c>
    </row>
    <row r="83" spans="1:26" x14ac:dyDescent="0.3">
      <c r="A83" s="2">
        <v>192187379</v>
      </c>
      <c r="B83" s="2">
        <v>11.5</v>
      </c>
      <c r="C83" s="2">
        <v>176175043</v>
      </c>
      <c r="D83" s="2">
        <v>40.4</v>
      </c>
      <c r="E83" s="2">
        <v>199662853</v>
      </c>
      <c r="F83" s="2">
        <v>21.5</v>
      </c>
      <c r="G83" s="2">
        <v>170602541</v>
      </c>
      <c r="H83" s="2">
        <v>21.1</v>
      </c>
      <c r="I83" s="2">
        <v>183697128</v>
      </c>
      <c r="J83" s="2">
        <v>17.3</v>
      </c>
      <c r="K83" s="2">
        <v>178048508</v>
      </c>
      <c r="L83" s="2">
        <v>18.3</v>
      </c>
      <c r="M83" s="2">
        <v>168814602</v>
      </c>
      <c r="N83" s="2">
        <v>22.8</v>
      </c>
      <c r="O83" s="2">
        <v>197278365</v>
      </c>
      <c r="P83" s="2">
        <v>16.8</v>
      </c>
      <c r="Q83" s="2">
        <v>194334958</v>
      </c>
      <c r="R83" s="2">
        <v>9</v>
      </c>
      <c r="S83" s="2">
        <v>185672371</v>
      </c>
      <c r="T83" s="2">
        <v>9.1</v>
      </c>
      <c r="V83" s="5">
        <v>80</v>
      </c>
      <c r="W83" s="3">
        <f t="shared" si="4"/>
        <v>184.64737479999999</v>
      </c>
      <c r="X83" s="3">
        <f t="shared" si="5"/>
        <v>18.78</v>
      </c>
      <c r="Y83" s="3">
        <f t="shared" si="6"/>
        <v>11.060040772330471</v>
      </c>
      <c r="Z83" s="3">
        <f t="shared" si="7"/>
        <v>9.0985713164210562</v>
      </c>
    </row>
  </sheetData>
  <mergeCells count="12">
    <mergeCell ref="O2:P2"/>
    <mergeCell ref="V2:Z2"/>
    <mergeCell ref="Q2:R2"/>
    <mergeCell ref="A1:T1"/>
    <mergeCell ref="G2:H2"/>
    <mergeCell ref="S2:T2"/>
    <mergeCell ref="A2:B2"/>
    <mergeCell ref="C2:D2"/>
    <mergeCell ref="E2:F2"/>
    <mergeCell ref="I2:J2"/>
    <mergeCell ref="K2:L2"/>
    <mergeCell ref="M2:N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D16CF-61F6-48A2-8789-F42495C4749D}">
  <dimension ref="A1:AC203"/>
  <sheetViews>
    <sheetView topLeftCell="N1" workbookViewId="0">
      <selection activeCell="AB3" sqref="AB3:AC6"/>
    </sheetView>
  </sheetViews>
  <sheetFormatPr baseColWidth="10" defaultRowHeight="14.4" x14ac:dyDescent="0.3"/>
  <cols>
    <col min="22" max="22" width="11" bestFit="1" customWidth="1"/>
    <col min="28" max="28" width="15.44140625" bestFit="1" customWidth="1"/>
    <col min="29" max="29" width="14" bestFit="1" customWidth="1"/>
  </cols>
  <sheetData>
    <row r="1" spans="1:29" x14ac:dyDescent="0.3">
      <c r="A1" s="6" t="s">
        <v>20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</row>
    <row r="2" spans="1:29" x14ac:dyDescent="0.3">
      <c r="A2" s="7" t="s">
        <v>2</v>
      </c>
      <c r="B2" s="7"/>
      <c r="C2" s="7" t="s">
        <v>3</v>
      </c>
      <c r="D2" s="7"/>
      <c r="E2" s="7" t="s">
        <v>4</v>
      </c>
      <c r="F2" s="7"/>
      <c r="G2" s="7" t="s">
        <v>5</v>
      </c>
      <c r="H2" s="7"/>
      <c r="I2" s="7" t="s">
        <v>7</v>
      </c>
      <c r="J2" s="7"/>
      <c r="K2" s="7" t="s">
        <v>8</v>
      </c>
      <c r="L2" s="7"/>
      <c r="M2" s="7" t="s">
        <v>9</v>
      </c>
      <c r="N2" s="7"/>
      <c r="O2" s="7" t="s">
        <v>10</v>
      </c>
      <c r="P2" s="7"/>
      <c r="Q2" s="7" t="s">
        <v>11</v>
      </c>
      <c r="R2" s="7"/>
      <c r="S2" s="7" t="s">
        <v>12</v>
      </c>
      <c r="T2" s="7"/>
      <c r="V2" s="7" t="s">
        <v>18</v>
      </c>
      <c r="W2" s="7"/>
      <c r="X2" s="7"/>
      <c r="Y2" s="7"/>
      <c r="Z2" s="7"/>
    </row>
    <row r="3" spans="1:29" x14ac:dyDescent="0.3">
      <c r="A3" s="1" t="s">
        <v>0</v>
      </c>
      <c r="B3" s="1" t="s">
        <v>1</v>
      </c>
      <c r="C3" s="1" t="s">
        <v>0</v>
      </c>
      <c r="D3" s="1" t="s">
        <v>1</v>
      </c>
      <c r="E3" s="1" t="s">
        <v>0</v>
      </c>
      <c r="F3" s="1" t="s">
        <v>1</v>
      </c>
      <c r="G3" s="1" t="s">
        <v>0</v>
      </c>
      <c r="H3" s="1" t="s">
        <v>1</v>
      </c>
      <c r="I3" s="1" t="s">
        <v>0</v>
      </c>
      <c r="J3" s="1" t="s">
        <v>1</v>
      </c>
      <c r="K3" s="1" t="s">
        <v>0</v>
      </c>
      <c r="L3" s="1" t="s">
        <v>1</v>
      </c>
      <c r="M3" s="1" t="s">
        <v>0</v>
      </c>
      <c r="N3" s="1" t="s">
        <v>1</v>
      </c>
      <c r="O3" s="1" t="s">
        <v>0</v>
      </c>
      <c r="P3" s="1" t="s">
        <v>1</v>
      </c>
      <c r="Q3" s="1" t="s">
        <v>0</v>
      </c>
      <c r="R3" s="1" t="s">
        <v>1</v>
      </c>
      <c r="S3" s="1" t="s">
        <v>0</v>
      </c>
      <c r="T3" s="1" t="s">
        <v>1</v>
      </c>
      <c r="V3" s="1" t="s">
        <v>17</v>
      </c>
      <c r="W3" s="1" t="s">
        <v>16</v>
      </c>
      <c r="X3" s="1" t="s">
        <v>6</v>
      </c>
      <c r="Y3" s="1" t="s">
        <v>13</v>
      </c>
      <c r="Z3" s="1" t="s">
        <v>14</v>
      </c>
      <c r="AB3" s="1" t="s">
        <v>24</v>
      </c>
      <c r="AC3" s="1" t="s">
        <v>25</v>
      </c>
    </row>
    <row r="4" spans="1:29" x14ac:dyDescent="0.3">
      <c r="A4" s="2">
        <v>1844817522</v>
      </c>
      <c r="B4" s="2">
        <v>0</v>
      </c>
      <c r="C4" s="2">
        <v>1786479231</v>
      </c>
      <c r="D4" s="2">
        <v>0</v>
      </c>
      <c r="E4" s="2">
        <v>1651763329</v>
      </c>
      <c r="F4" s="2">
        <v>0</v>
      </c>
      <c r="G4" s="2">
        <v>1788992866</v>
      </c>
      <c r="H4" s="2">
        <v>0</v>
      </c>
      <c r="I4" s="2">
        <v>1791767357</v>
      </c>
      <c r="J4" s="2">
        <v>0</v>
      </c>
      <c r="K4" s="2">
        <v>1658625575</v>
      </c>
      <c r="L4" s="2">
        <v>0</v>
      </c>
      <c r="M4" s="2">
        <v>1914352132</v>
      </c>
      <c r="N4" s="2">
        <v>0</v>
      </c>
      <c r="O4" s="2">
        <v>1772027333</v>
      </c>
      <c r="P4" s="2">
        <v>0</v>
      </c>
      <c r="Q4" s="2">
        <v>1813820882</v>
      </c>
      <c r="R4" s="2">
        <v>0</v>
      </c>
      <c r="S4" s="2">
        <v>1745290358</v>
      </c>
      <c r="T4" s="2">
        <v>0</v>
      </c>
      <c r="V4" s="4">
        <v>1</v>
      </c>
      <c r="W4" s="3">
        <f>SUM(A4,C4,E4,G4,I4,K4,M4,O4,Q4,S4)/10000000</f>
        <v>1776.7936585</v>
      </c>
      <c r="X4" s="3">
        <f>SUM(B4,D4,F4,H4,J4,L4,N4,P4,R4,T4)/10</f>
        <v>0</v>
      </c>
      <c r="Y4" s="3">
        <f>_xlfn.STDEV.S(A4,C4,E4,G4,I4,K4,M4,O4,Q4,S4)/1000000</f>
        <v>78.880283831746723</v>
      </c>
      <c r="Z4" s="3">
        <f>_xlfn.STDEV.S(B4,D4,F4,H4,J4,L4,N4,P4,R4,T4)</f>
        <v>0</v>
      </c>
      <c r="AB4" s="3">
        <f>AVERAGE(W4:W203)</f>
        <v>198.74419647650012</v>
      </c>
      <c r="AC4" s="3">
        <f>AVERAGE(Y4:Y203)</f>
        <v>24.844268379054498</v>
      </c>
    </row>
    <row r="5" spans="1:29" x14ac:dyDescent="0.3">
      <c r="A5" s="2">
        <v>188127420</v>
      </c>
      <c r="B5" s="2">
        <v>0</v>
      </c>
      <c r="C5" s="2">
        <v>193594724</v>
      </c>
      <c r="D5" s="2">
        <v>0</v>
      </c>
      <c r="E5" s="2">
        <v>192465342</v>
      </c>
      <c r="F5" s="2">
        <v>0</v>
      </c>
      <c r="G5" s="2">
        <v>191920107</v>
      </c>
      <c r="H5" s="2">
        <v>0</v>
      </c>
      <c r="I5" s="2">
        <v>208043202</v>
      </c>
      <c r="J5" s="2">
        <v>0</v>
      </c>
      <c r="K5" s="2">
        <v>212331945</v>
      </c>
      <c r="L5" s="2">
        <v>0</v>
      </c>
      <c r="M5" s="2">
        <v>185267829</v>
      </c>
      <c r="N5" s="2">
        <v>0</v>
      </c>
      <c r="O5" s="2">
        <v>195933882</v>
      </c>
      <c r="P5" s="2">
        <v>0</v>
      </c>
      <c r="Q5" s="2">
        <v>210233116</v>
      </c>
      <c r="R5" s="2">
        <v>0</v>
      </c>
      <c r="S5" s="2">
        <v>209026760</v>
      </c>
      <c r="T5" s="2">
        <v>10.9</v>
      </c>
      <c r="V5" s="5">
        <v>2</v>
      </c>
      <c r="W5" s="3">
        <f t="shared" ref="W5:W6" si="0">SUM(A5,C5,E5,G5,I5,K5,M5,O5,Q5,S5)/10000000</f>
        <v>198.69443269999999</v>
      </c>
      <c r="X5" s="3">
        <f t="shared" ref="X5:X6" si="1">SUM(B5,D5,F5,H5,J5,L5,N5,P5,R5,T5)/10</f>
        <v>1.0900000000000001</v>
      </c>
      <c r="Y5" s="3">
        <f t="shared" ref="Y5:Y6" si="2">_xlfn.STDEV.S(A5,C5,E5,G5,I5,K5,M5,O5,Q5,S5)/1000000</f>
        <v>10.129909519387217</v>
      </c>
      <c r="Z5" s="3">
        <f t="shared" ref="Z5:Z6" si="3">_xlfn.STDEV.S(B5,D5,F5,H5,J5,L5,N5,P5,R5,T5)</f>
        <v>3.4468826495835336</v>
      </c>
      <c r="AB5" s="1" t="s">
        <v>22</v>
      </c>
      <c r="AC5" s="1" t="s">
        <v>23</v>
      </c>
    </row>
    <row r="6" spans="1:29" x14ac:dyDescent="0.3">
      <c r="A6" s="2">
        <v>179918125</v>
      </c>
      <c r="B6" s="2">
        <v>24.7</v>
      </c>
      <c r="C6" s="2">
        <v>165830571</v>
      </c>
      <c r="D6" s="2">
        <v>19.399999999999999</v>
      </c>
      <c r="E6" s="2">
        <v>218869618</v>
      </c>
      <c r="F6" s="2">
        <v>21.1</v>
      </c>
      <c r="G6" s="2">
        <v>212362307</v>
      </c>
      <c r="H6" s="2">
        <v>17.2</v>
      </c>
      <c r="I6" s="2">
        <v>209283768</v>
      </c>
      <c r="J6" s="2">
        <v>19.3</v>
      </c>
      <c r="K6" s="2">
        <v>190782173</v>
      </c>
      <c r="L6" s="2">
        <v>20.2</v>
      </c>
      <c r="M6" s="2">
        <v>192216886</v>
      </c>
      <c r="N6" s="2">
        <v>12.7</v>
      </c>
      <c r="O6" s="2">
        <v>191233755</v>
      </c>
      <c r="P6" s="2">
        <v>18.600000000000001</v>
      </c>
      <c r="Q6" s="2">
        <v>200970559</v>
      </c>
      <c r="R6" s="2">
        <v>26.1</v>
      </c>
      <c r="S6" s="2">
        <v>190506777</v>
      </c>
      <c r="T6" s="2">
        <v>10.9</v>
      </c>
      <c r="V6" s="4">
        <v>3</v>
      </c>
      <c r="W6" s="3">
        <f t="shared" si="0"/>
        <v>195.1974539</v>
      </c>
      <c r="X6" s="3">
        <f t="shared" si="1"/>
        <v>19.02</v>
      </c>
      <c r="Y6" s="3">
        <f t="shared" si="2"/>
        <v>15.806890461724354</v>
      </c>
      <c r="Z6" s="3">
        <f t="shared" si="3"/>
        <v>4.6868136534560731</v>
      </c>
      <c r="AB6" s="3">
        <f>AVERAGE(Y4:Y203)</f>
        <v>24.844268379054498</v>
      </c>
      <c r="AC6" s="3">
        <f>AVERAGE(Z4:Z203)</f>
        <v>5.3439760605333335</v>
      </c>
    </row>
    <row r="7" spans="1:29" x14ac:dyDescent="0.3">
      <c r="A7" s="2">
        <v>185157927</v>
      </c>
      <c r="B7" s="2">
        <v>24.7</v>
      </c>
      <c r="C7" s="2">
        <v>159454972</v>
      </c>
      <c r="D7" s="2">
        <v>19.399999999999999</v>
      </c>
      <c r="E7" s="2">
        <v>219277581</v>
      </c>
      <c r="F7" s="2">
        <v>21.1</v>
      </c>
      <c r="G7" s="2">
        <v>187264881</v>
      </c>
      <c r="H7" s="2">
        <v>17.2</v>
      </c>
      <c r="I7" s="2">
        <v>214126726</v>
      </c>
      <c r="J7" s="2">
        <v>19.3</v>
      </c>
      <c r="K7" s="2">
        <v>197207377</v>
      </c>
      <c r="L7" s="2">
        <v>20.2</v>
      </c>
      <c r="M7" s="2">
        <v>249203425</v>
      </c>
      <c r="N7" s="2">
        <v>12.7</v>
      </c>
      <c r="O7" s="2">
        <v>206403652</v>
      </c>
      <c r="P7" s="2">
        <v>18.600000000000001</v>
      </c>
      <c r="Q7" s="2">
        <v>267126858</v>
      </c>
      <c r="R7" s="2">
        <v>26.1</v>
      </c>
      <c r="S7" s="2">
        <v>195395064</v>
      </c>
      <c r="T7" s="2">
        <v>18.899999999999999</v>
      </c>
      <c r="V7" s="5">
        <v>4</v>
      </c>
      <c r="W7" s="3">
        <f t="shared" ref="W7:W70" si="4">SUM(A7,C7,E7,G7,I7,K7,M7,O7,Q7,S7)/10000000</f>
        <v>208.06184630000001</v>
      </c>
      <c r="X7" s="3">
        <f t="shared" ref="X7:X70" si="5">SUM(B7,D7,F7,H7,J7,L7,N7,P7,R7,T7)/10</f>
        <v>19.82</v>
      </c>
      <c r="Y7" s="3">
        <f t="shared" ref="Y7:Y70" si="6">_xlfn.STDEV.S(A7,C7,E7,G7,I7,K7,M7,O7,Q7,S7)/1000000</f>
        <v>31.52534884087331</v>
      </c>
      <c r="Z7" s="3">
        <f t="shared" ref="Z7:Z70" si="7">_xlfn.STDEV.S(B7,D7,F7,H7,J7,L7,N7,P7,R7,T7)</f>
        <v>3.7323808308727942</v>
      </c>
    </row>
    <row r="8" spans="1:29" x14ac:dyDescent="0.3">
      <c r="A8" s="2">
        <v>178677986</v>
      </c>
      <c r="B8" s="2">
        <v>18.2</v>
      </c>
      <c r="C8" s="2">
        <v>172246794</v>
      </c>
      <c r="D8" s="2">
        <v>18.899999999999999</v>
      </c>
      <c r="E8" s="2">
        <v>196082699</v>
      </c>
      <c r="F8" s="2">
        <v>32</v>
      </c>
      <c r="G8" s="2">
        <v>198849065</v>
      </c>
      <c r="H8" s="2">
        <v>9.3000000000000007</v>
      </c>
      <c r="I8" s="2">
        <v>188484494</v>
      </c>
      <c r="J8" s="2">
        <v>15.5</v>
      </c>
      <c r="K8" s="2">
        <v>193577190</v>
      </c>
      <c r="L8" s="2">
        <v>14.7</v>
      </c>
      <c r="M8" s="2">
        <v>209322255</v>
      </c>
      <c r="N8" s="2">
        <v>15.9</v>
      </c>
      <c r="O8" s="2">
        <v>193880383</v>
      </c>
      <c r="P8" s="2">
        <v>25</v>
      </c>
      <c r="Q8" s="2">
        <v>188363473</v>
      </c>
      <c r="R8" s="2">
        <v>27.3</v>
      </c>
      <c r="S8" s="2">
        <v>197852250</v>
      </c>
      <c r="T8" s="2">
        <v>18.899999999999999</v>
      </c>
      <c r="V8" s="4">
        <v>5</v>
      </c>
      <c r="W8" s="3">
        <f t="shared" si="4"/>
        <v>191.73365889999999</v>
      </c>
      <c r="X8" s="3">
        <f t="shared" si="5"/>
        <v>19.57</v>
      </c>
      <c r="Y8" s="3">
        <f t="shared" si="6"/>
        <v>10.522197588938903</v>
      </c>
      <c r="Z8" s="3">
        <f t="shared" si="7"/>
        <v>6.7143378924010957</v>
      </c>
    </row>
    <row r="9" spans="1:29" x14ac:dyDescent="0.3">
      <c r="A9" s="2">
        <v>176473531</v>
      </c>
      <c r="B9" s="2">
        <v>18.2</v>
      </c>
      <c r="C9" s="2">
        <v>166364686</v>
      </c>
      <c r="D9" s="2">
        <v>18.899999999999999</v>
      </c>
      <c r="E9" s="2">
        <v>196762638</v>
      </c>
      <c r="F9" s="2">
        <v>32</v>
      </c>
      <c r="G9" s="2">
        <v>154986194</v>
      </c>
      <c r="H9" s="2">
        <v>9.3000000000000007</v>
      </c>
      <c r="I9" s="2">
        <v>252496208</v>
      </c>
      <c r="J9" s="2">
        <v>15.5</v>
      </c>
      <c r="K9" s="2">
        <v>199773610</v>
      </c>
      <c r="L9" s="2">
        <v>14.7</v>
      </c>
      <c r="M9" s="2">
        <v>194291340</v>
      </c>
      <c r="N9" s="2">
        <v>15.9</v>
      </c>
      <c r="O9" s="2">
        <v>187525738</v>
      </c>
      <c r="P9" s="2">
        <v>25</v>
      </c>
      <c r="Q9" s="2">
        <v>213269747</v>
      </c>
      <c r="R9" s="2">
        <v>27.3</v>
      </c>
      <c r="S9" s="2">
        <v>211739672</v>
      </c>
      <c r="T9" s="2">
        <v>13.8</v>
      </c>
      <c r="V9" s="5">
        <v>6</v>
      </c>
      <c r="W9" s="3">
        <f t="shared" si="4"/>
        <v>195.3683364</v>
      </c>
      <c r="X9" s="3">
        <f t="shared" si="5"/>
        <v>19.060000000000002</v>
      </c>
      <c r="Y9" s="3">
        <f t="shared" si="6"/>
        <v>27.416609848246726</v>
      </c>
      <c r="Z9" s="3">
        <f t="shared" si="7"/>
        <v>6.960076627930655</v>
      </c>
    </row>
    <row r="10" spans="1:29" x14ac:dyDescent="0.3">
      <c r="A10" s="2">
        <v>168162032</v>
      </c>
      <c r="B10" s="2">
        <v>31.4</v>
      </c>
      <c r="C10" s="2">
        <v>167532982</v>
      </c>
      <c r="D10" s="2">
        <v>16.8</v>
      </c>
      <c r="E10" s="2">
        <v>184011012</v>
      </c>
      <c r="F10" s="2">
        <v>21.9</v>
      </c>
      <c r="G10" s="2">
        <v>264602961</v>
      </c>
      <c r="H10" s="2">
        <v>17</v>
      </c>
      <c r="I10" s="2">
        <v>196829776</v>
      </c>
      <c r="J10" s="2">
        <v>21.2</v>
      </c>
      <c r="K10" s="2">
        <v>191925239</v>
      </c>
      <c r="L10" s="2">
        <v>17</v>
      </c>
      <c r="M10" s="2">
        <v>170599975</v>
      </c>
      <c r="N10" s="2">
        <v>15.8</v>
      </c>
      <c r="O10" s="2">
        <v>200097329</v>
      </c>
      <c r="P10" s="2">
        <v>45.7</v>
      </c>
      <c r="Q10" s="2">
        <v>202113625</v>
      </c>
      <c r="R10" s="2">
        <v>16.100000000000001</v>
      </c>
      <c r="S10" s="2">
        <v>187373928</v>
      </c>
      <c r="T10" s="2">
        <v>13.8</v>
      </c>
      <c r="V10" s="4">
        <v>7</v>
      </c>
      <c r="W10" s="3">
        <f t="shared" si="4"/>
        <v>193.3248859</v>
      </c>
      <c r="X10" s="3">
        <f t="shared" si="5"/>
        <v>21.67</v>
      </c>
      <c r="Y10" s="3">
        <f t="shared" si="6"/>
        <v>28.195528451777108</v>
      </c>
      <c r="Z10" s="3">
        <f t="shared" si="7"/>
        <v>9.81575264562019</v>
      </c>
    </row>
    <row r="11" spans="1:29" x14ac:dyDescent="0.3">
      <c r="A11" s="2">
        <v>181775341</v>
      </c>
      <c r="B11" s="2">
        <v>31.4</v>
      </c>
      <c r="C11" s="2">
        <v>168968978</v>
      </c>
      <c r="D11" s="2">
        <v>16.8</v>
      </c>
      <c r="E11" s="2">
        <v>221065519</v>
      </c>
      <c r="F11" s="2">
        <v>21.9</v>
      </c>
      <c r="G11" s="2">
        <v>195652499</v>
      </c>
      <c r="H11" s="2">
        <v>17</v>
      </c>
      <c r="I11" s="2">
        <v>187131460</v>
      </c>
      <c r="J11" s="2">
        <v>21.2</v>
      </c>
      <c r="K11" s="2">
        <v>188260841</v>
      </c>
      <c r="L11" s="2">
        <v>17</v>
      </c>
      <c r="M11" s="2">
        <v>199994269</v>
      </c>
      <c r="N11" s="2">
        <v>15.8</v>
      </c>
      <c r="O11" s="2">
        <v>199988283</v>
      </c>
      <c r="P11" s="2">
        <v>45.7</v>
      </c>
      <c r="Q11" s="2">
        <v>220589562</v>
      </c>
      <c r="R11" s="2">
        <v>16.100000000000001</v>
      </c>
      <c r="S11" s="2">
        <v>190291249</v>
      </c>
      <c r="T11" s="2">
        <v>23.1</v>
      </c>
      <c r="V11" s="5">
        <v>8</v>
      </c>
      <c r="W11" s="3">
        <f t="shared" si="4"/>
        <v>195.3718001</v>
      </c>
      <c r="X11" s="3">
        <f t="shared" si="5"/>
        <v>22.6</v>
      </c>
      <c r="Y11" s="3">
        <f t="shared" si="6"/>
        <v>16.210813571312695</v>
      </c>
      <c r="Z11" s="3">
        <f t="shared" si="7"/>
        <v>9.4198372243544188</v>
      </c>
    </row>
    <row r="12" spans="1:29" x14ac:dyDescent="0.3">
      <c r="A12" s="2">
        <v>172243802</v>
      </c>
      <c r="B12" s="2">
        <v>19.100000000000001</v>
      </c>
      <c r="C12" s="2">
        <v>176396557</v>
      </c>
      <c r="D12" s="2">
        <v>17.399999999999999</v>
      </c>
      <c r="E12" s="2">
        <v>200981249</v>
      </c>
      <c r="F12" s="2">
        <v>24.1</v>
      </c>
      <c r="G12" s="2">
        <v>190852305</v>
      </c>
      <c r="H12" s="2">
        <v>19.100000000000001</v>
      </c>
      <c r="I12" s="2">
        <v>194064266</v>
      </c>
      <c r="J12" s="2">
        <v>16.399999999999999</v>
      </c>
      <c r="K12" s="2">
        <v>181954520</v>
      </c>
      <c r="L12" s="2">
        <v>17.8</v>
      </c>
      <c r="M12" s="2">
        <v>187032676</v>
      </c>
      <c r="N12" s="2">
        <v>18.399999999999999</v>
      </c>
      <c r="O12" s="2">
        <v>184512200</v>
      </c>
      <c r="P12" s="2">
        <v>28.9</v>
      </c>
      <c r="Q12" s="2">
        <v>188453704</v>
      </c>
      <c r="R12" s="2">
        <v>23.4</v>
      </c>
      <c r="S12" s="2">
        <v>196057469</v>
      </c>
      <c r="T12" s="2">
        <v>23.1</v>
      </c>
      <c r="V12" s="4">
        <v>9</v>
      </c>
      <c r="W12" s="3">
        <f t="shared" si="4"/>
        <v>187.25487480000001</v>
      </c>
      <c r="X12" s="3">
        <f t="shared" si="5"/>
        <v>20.77</v>
      </c>
      <c r="Y12" s="3">
        <f t="shared" si="6"/>
        <v>8.8540404321130737</v>
      </c>
      <c r="Z12" s="3">
        <f t="shared" si="7"/>
        <v>3.944067274612185</v>
      </c>
    </row>
    <row r="13" spans="1:29" x14ac:dyDescent="0.3">
      <c r="A13" s="2">
        <v>175151286</v>
      </c>
      <c r="B13" s="2">
        <v>19.100000000000001</v>
      </c>
      <c r="C13" s="2">
        <v>153524113</v>
      </c>
      <c r="D13" s="2">
        <v>17.399999999999999</v>
      </c>
      <c r="E13" s="2">
        <v>184344567</v>
      </c>
      <c r="F13" s="2">
        <v>24.1</v>
      </c>
      <c r="G13" s="2">
        <v>209362881</v>
      </c>
      <c r="H13" s="2">
        <v>19.100000000000001</v>
      </c>
      <c r="I13" s="2">
        <v>201927604</v>
      </c>
      <c r="J13" s="2">
        <v>16.399999999999999</v>
      </c>
      <c r="K13" s="2">
        <v>173628908</v>
      </c>
      <c r="L13" s="2">
        <v>17.8</v>
      </c>
      <c r="M13" s="2">
        <v>189615159</v>
      </c>
      <c r="N13" s="2">
        <v>18.399999999999999</v>
      </c>
      <c r="O13" s="2">
        <v>215339496</v>
      </c>
      <c r="P13" s="2">
        <v>28.9</v>
      </c>
      <c r="Q13" s="2">
        <v>191852542</v>
      </c>
      <c r="R13" s="2">
        <v>23.4</v>
      </c>
      <c r="S13" s="2">
        <v>192148892</v>
      </c>
      <c r="T13" s="2">
        <v>16.5</v>
      </c>
      <c r="V13" s="5">
        <v>10</v>
      </c>
      <c r="W13" s="3">
        <f t="shared" si="4"/>
        <v>188.68954479999999</v>
      </c>
      <c r="X13" s="3">
        <f t="shared" si="5"/>
        <v>20.11</v>
      </c>
      <c r="Y13" s="3">
        <f t="shared" si="6"/>
        <v>18.261297854230008</v>
      </c>
      <c r="Z13" s="3">
        <f t="shared" si="7"/>
        <v>4.0613216239708585</v>
      </c>
    </row>
    <row r="14" spans="1:29" x14ac:dyDescent="0.3">
      <c r="A14" s="2">
        <v>185678358</v>
      </c>
      <c r="B14" s="2">
        <v>26.1</v>
      </c>
      <c r="C14" s="2">
        <v>171778107</v>
      </c>
      <c r="D14" s="2">
        <v>25.5</v>
      </c>
      <c r="E14" s="2">
        <v>217286515</v>
      </c>
      <c r="F14" s="2">
        <v>19.100000000000001</v>
      </c>
      <c r="G14" s="2">
        <v>188524264</v>
      </c>
      <c r="H14" s="2">
        <v>14.7</v>
      </c>
      <c r="I14" s="2">
        <v>202053756</v>
      </c>
      <c r="J14" s="2">
        <v>17.7</v>
      </c>
      <c r="K14" s="2">
        <v>184490390</v>
      </c>
      <c r="L14" s="2">
        <v>16.899999999999999</v>
      </c>
      <c r="M14" s="2">
        <v>196565499</v>
      </c>
      <c r="N14" s="2">
        <v>21</v>
      </c>
      <c r="O14" s="2">
        <v>183532490</v>
      </c>
      <c r="P14" s="2">
        <v>17.8</v>
      </c>
      <c r="Q14" s="2">
        <v>199771900</v>
      </c>
      <c r="R14" s="2">
        <v>20</v>
      </c>
      <c r="S14" s="2">
        <v>194253280</v>
      </c>
      <c r="T14" s="2">
        <v>16.5</v>
      </c>
      <c r="V14" s="4">
        <v>11</v>
      </c>
      <c r="W14" s="3">
        <f t="shared" si="4"/>
        <v>192.39345589999999</v>
      </c>
      <c r="X14" s="3">
        <f t="shared" si="5"/>
        <v>19.53</v>
      </c>
      <c r="Y14" s="3">
        <f t="shared" si="6"/>
        <v>12.535829004015397</v>
      </c>
      <c r="Z14" s="3">
        <f t="shared" si="7"/>
        <v>3.7585605991892344</v>
      </c>
    </row>
    <row r="15" spans="1:29" x14ac:dyDescent="0.3">
      <c r="A15" s="2">
        <v>188049591</v>
      </c>
      <c r="B15" s="2">
        <v>26.1</v>
      </c>
      <c r="C15" s="2">
        <v>184902202</v>
      </c>
      <c r="D15" s="2">
        <v>25.5</v>
      </c>
      <c r="E15" s="2">
        <v>207258065</v>
      </c>
      <c r="F15" s="2">
        <v>19.100000000000001</v>
      </c>
      <c r="G15" s="2">
        <v>207574086</v>
      </c>
      <c r="H15" s="2">
        <v>14.7</v>
      </c>
      <c r="I15" s="2">
        <v>190539277</v>
      </c>
      <c r="J15" s="2">
        <v>17.7</v>
      </c>
      <c r="K15" s="2">
        <v>201896387</v>
      </c>
      <c r="L15" s="2">
        <v>16.899999999999999</v>
      </c>
      <c r="M15" s="2">
        <v>180565991</v>
      </c>
      <c r="N15" s="2">
        <v>21</v>
      </c>
      <c r="O15" s="2">
        <v>196277700</v>
      </c>
      <c r="P15" s="2">
        <v>17.8</v>
      </c>
      <c r="Q15" s="2">
        <v>187532580</v>
      </c>
      <c r="R15" s="2">
        <v>20</v>
      </c>
      <c r="S15" s="2">
        <v>186692279</v>
      </c>
      <c r="T15" s="2">
        <v>24.5</v>
      </c>
      <c r="V15" s="5">
        <v>12</v>
      </c>
      <c r="W15" s="3">
        <f t="shared" si="4"/>
        <v>193.12881580000001</v>
      </c>
      <c r="X15" s="3">
        <f t="shared" si="5"/>
        <v>20.330000000000002</v>
      </c>
      <c r="Y15" s="3">
        <f t="shared" si="6"/>
        <v>9.5791447600226789</v>
      </c>
      <c r="Z15" s="3">
        <f t="shared" si="7"/>
        <v>3.8910295695498198</v>
      </c>
    </row>
    <row r="16" spans="1:29" x14ac:dyDescent="0.3">
      <c r="A16" s="2">
        <v>203850676</v>
      </c>
      <c r="B16" s="2">
        <v>18.5</v>
      </c>
      <c r="C16" s="2">
        <v>187339289</v>
      </c>
      <c r="D16" s="2">
        <v>25.8</v>
      </c>
      <c r="E16" s="2">
        <v>199196305</v>
      </c>
      <c r="F16" s="2">
        <v>28</v>
      </c>
      <c r="G16" s="2">
        <v>191275235</v>
      </c>
      <c r="H16" s="2">
        <v>15.7</v>
      </c>
      <c r="I16" s="2">
        <v>184048644</v>
      </c>
      <c r="J16" s="2">
        <v>14.8</v>
      </c>
      <c r="K16" s="2">
        <v>186755142</v>
      </c>
      <c r="L16" s="2">
        <v>15</v>
      </c>
      <c r="M16" s="2">
        <v>188862950</v>
      </c>
      <c r="N16" s="2">
        <v>16</v>
      </c>
      <c r="O16" s="2">
        <v>193851304</v>
      </c>
      <c r="P16" s="2">
        <v>28.6</v>
      </c>
      <c r="Q16" s="2">
        <v>190018418</v>
      </c>
      <c r="R16" s="2">
        <v>13.3</v>
      </c>
      <c r="S16" s="2">
        <v>196955929</v>
      </c>
      <c r="T16" s="2">
        <v>24.5</v>
      </c>
      <c r="V16" s="4">
        <v>13</v>
      </c>
      <c r="W16" s="3">
        <f t="shared" si="4"/>
        <v>192.2153892</v>
      </c>
      <c r="X16" s="3">
        <f t="shared" si="5"/>
        <v>20.020000000000003</v>
      </c>
      <c r="Y16" s="3">
        <f t="shared" si="6"/>
        <v>6.2048173034574203</v>
      </c>
      <c r="Z16" s="3">
        <f t="shared" si="7"/>
        <v>6.014020655472045</v>
      </c>
    </row>
    <row r="17" spans="1:26" x14ac:dyDescent="0.3">
      <c r="A17" s="2">
        <v>175125201</v>
      </c>
      <c r="B17" s="2">
        <v>18.5</v>
      </c>
      <c r="C17" s="2">
        <v>162129396</v>
      </c>
      <c r="D17" s="2">
        <v>25.8</v>
      </c>
      <c r="E17" s="2">
        <v>182215804</v>
      </c>
      <c r="F17" s="2">
        <v>28</v>
      </c>
      <c r="G17" s="2">
        <v>192954555</v>
      </c>
      <c r="H17" s="2">
        <v>15.7</v>
      </c>
      <c r="I17" s="2">
        <v>185036907</v>
      </c>
      <c r="J17" s="2">
        <v>14.8</v>
      </c>
      <c r="K17" s="2">
        <v>194721111</v>
      </c>
      <c r="L17" s="2">
        <v>15</v>
      </c>
      <c r="M17" s="2">
        <v>206726087</v>
      </c>
      <c r="N17" s="2">
        <v>16</v>
      </c>
      <c r="O17" s="2">
        <v>235861664</v>
      </c>
      <c r="P17" s="2">
        <v>28.6</v>
      </c>
      <c r="Q17" s="2">
        <v>194840850</v>
      </c>
      <c r="R17" s="2">
        <v>13.3</v>
      </c>
      <c r="S17" s="2">
        <v>196465004</v>
      </c>
      <c r="T17" s="2">
        <v>15.7</v>
      </c>
      <c r="V17" s="5">
        <v>14</v>
      </c>
      <c r="W17" s="3">
        <f t="shared" si="4"/>
        <v>192.60765789999999</v>
      </c>
      <c r="X17" s="3">
        <f t="shared" si="5"/>
        <v>19.14</v>
      </c>
      <c r="Y17" s="3">
        <f t="shared" si="6"/>
        <v>19.704934564776988</v>
      </c>
      <c r="Z17" s="3">
        <f t="shared" si="7"/>
        <v>5.9288747292851083</v>
      </c>
    </row>
    <row r="18" spans="1:26" x14ac:dyDescent="0.3">
      <c r="A18" s="2">
        <v>180275627</v>
      </c>
      <c r="B18" s="2">
        <v>14.3</v>
      </c>
      <c r="C18" s="2">
        <v>177508407</v>
      </c>
      <c r="D18" s="2">
        <v>18.600000000000001</v>
      </c>
      <c r="E18" s="2">
        <v>179160358</v>
      </c>
      <c r="F18" s="2">
        <v>29.5</v>
      </c>
      <c r="G18" s="2">
        <v>203511989</v>
      </c>
      <c r="H18" s="2">
        <v>15.8</v>
      </c>
      <c r="I18" s="2">
        <v>188781700</v>
      </c>
      <c r="J18" s="2">
        <v>14.3</v>
      </c>
      <c r="K18" s="2">
        <v>209523671</v>
      </c>
      <c r="L18" s="2">
        <v>20.9</v>
      </c>
      <c r="M18" s="2">
        <v>168375422</v>
      </c>
      <c r="N18" s="2">
        <v>13</v>
      </c>
      <c r="O18" s="2">
        <v>181509352</v>
      </c>
      <c r="P18" s="2">
        <v>27.8</v>
      </c>
      <c r="Q18" s="2">
        <v>197329681</v>
      </c>
      <c r="R18" s="2">
        <v>12.3</v>
      </c>
      <c r="S18" s="2">
        <v>218884157</v>
      </c>
      <c r="T18" s="2">
        <v>15.7</v>
      </c>
      <c r="V18" s="4">
        <v>15</v>
      </c>
      <c r="W18" s="3">
        <f t="shared" si="4"/>
        <v>190.48603639999999</v>
      </c>
      <c r="X18" s="3">
        <f t="shared" si="5"/>
        <v>18.220000000000002</v>
      </c>
      <c r="Y18" s="3">
        <f t="shared" si="6"/>
        <v>16.188826421092806</v>
      </c>
      <c r="Z18" s="3">
        <f t="shared" si="7"/>
        <v>6.0697428098542838</v>
      </c>
    </row>
    <row r="19" spans="1:26" x14ac:dyDescent="0.3">
      <c r="A19" s="2">
        <v>170586291</v>
      </c>
      <c r="B19" s="2">
        <v>14.3</v>
      </c>
      <c r="C19" s="2">
        <v>186810306</v>
      </c>
      <c r="D19" s="2">
        <v>18.600000000000001</v>
      </c>
      <c r="E19" s="2">
        <v>196865697</v>
      </c>
      <c r="F19" s="2">
        <v>29.5</v>
      </c>
      <c r="G19" s="2">
        <v>212366155</v>
      </c>
      <c r="H19" s="2">
        <v>15.8</v>
      </c>
      <c r="I19" s="2">
        <v>213949258</v>
      </c>
      <c r="J19" s="2">
        <v>14.3</v>
      </c>
      <c r="K19" s="2">
        <v>186088888</v>
      </c>
      <c r="L19" s="2">
        <v>20.9</v>
      </c>
      <c r="M19" s="2">
        <v>202880373</v>
      </c>
      <c r="N19" s="2">
        <v>13</v>
      </c>
      <c r="O19" s="2">
        <v>329820175</v>
      </c>
      <c r="P19" s="2">
        <v>27.8</v>
      </c>
      <c r="Q19" s="2">
        <v>212858363</v>
      </c>
      <c r="R19" s="2">
        <v>12.3</v>
      </c>
      <c r="S19" s="2">
        <v>212224608</v>
      </c>
      <c r="T19" s="2">
        <v>13.5</v>
      </c>
      <c r="V19" s="5">
        <v>16</v>
      </c>
      <c r="W19" s="3">
        <f t="shared" si="4"/>
        <v>212.4450114</v>
      </c>
      <c r="X19" s="3">
        <f t="shared" si="5"/>
        <v>18.000000000000004</v>
      </c>
      <c r="Y19" s="3">
        <f t="shared" si="6"/>
        <v>43.738554850306123</v>
      </c>
      <c r="Z19" s="3">
        <f t="shared" si="7"/>
        <v>6.2094909435297287</v>
      </c>
    </row>
    <row r="20" spans="1:26" x14ac:dyDescent="0.3">
      <c r="A20" s="2">
        <v>217969447</v>
      </c>
      <c r="B20" s="2">
        <v>20</v>
      </c>
      <c r="C20" s="2">
        <v>165640273</v>
      </c>
      <c r="D20" s="2">
        <v>24.1</v>
      </c>
      <c r="E20" s="2">
        <v>127258818</v>
      </c>
      <c r="F20" s="2">
        <v>25.6</v>
      </c>
      <c r="G20" s="2">
        <v>287795276</v>
      </c>
      <c r="H20" s="2">
        <v>13.7</v>
      </c>
      <c r="I20" s="2">
        <v>184538713</v>
      </c>
      <c r="J20" s="2">
        <v>16.399999999999999</v>
      </c>
      <c r="K20" s="2">
        <v>212926784</v>
      </c>
      <c r="L20" s="2">
        <v>21.7</v>
      </c>
      <c r="M20" s="2">
        <v>227494572</v>
      </c>
      <c r="N20" s="2">
        <v>10.8</v>
      </c>
      <c r="O20" s="2">
        <v>311609800</v>
      </c>
      <c r="P20" s="2">
        <v>20.399999999999999</v>
      </c>
      <c r="Q20" s="2">
        <v>221911807</v>
      </c>
      <c r="R20" s="2">
        <v>10.8</v>
      </c>
      <c r="S20" s="2">
        <v>254621550</v>
      </c>
      <c r="T20" s="2">
        <v>13.5</v>
      </c>
      <c r="V20" s="4">
        <v>17</v>
      </c>
      <c r="W20" s="3">
        <f t="shared" si="4"/>
        <v>221.176704</v>
      </c>
      <c r="X20" s="3">
        <f t="shared" si="5"/>
        <v>17.700000000000003</v>
      </c>
      <c r="Y20" s="3">
        <f t="shared" si="6"/>
        <v>54.87434847482362</v>
      </c>
      <c r="Z20" s="3">
        <f t="shared" si="7"/>
        <v>5.4006172486732025</v>
      </c>
    </row>
    <row r="21" spans="1:26" x14ac:dyDescent="0.3">
      <c r="A21" s="2">
        <v>191251287</v>
      </c>
      <c r="B21" s="2">
        <v>20</v>
      </c>
      <c r="C21" s="2">
        <v>178615551</v>
      </c>
      <c r="D21" s="2">
        <v>24.1</v>
      </c>
      <c r="E21" s="2">
        <v>179145390</v>
      </c>
      <c r="F21" s="2">
        <v>25.6</v>
      </c>
      <c r="G21" s="2">
        <v>241430317</v>
      </c>
      <c r="H21" s="2">
        <v>13.7</v>
      </c>
      <c r="I21" s="2">
        <v>176294780</v>
      </c>
      <c r="J21" s="2">
        <v>16.399999999999999</v>
      </c>
      <c r="K21" s="2">
        <v>175341584</v>
      </c>
      <c r="L21" s="2">
        <v>21.7</v>
      </c>
      <c r="M21" s="2">
        <v>252470549</v>
      </c>
      <c r="N21" s="2">
        <v>10.8</v>
      </c>
      <c r="O21" s="2">
        <v>188987392</v>
      </c>
      <c r="P21" s="2">
        <v>20.399999999999999</v>
      </c>
      <c r="Q21" s="2">
        <v>191255564</v>
      </c>
      <c r="R21" s="2">
        <v>10.8</v>
      </c>
      <c r="S21" s="2">
        <v>194574433</v>
      </c>
      <c r="T21" s="2">
        <v>11.2</v>
      </c>
      <c r="V21" s="5">
        <v>18</v>
      </c>
      <c r="W21" s="3">
        <f t="shared" si="4"/>
        <v>196.9366847</v>
      </c>
      <c r="X21" s="3">
        <f t="shared" si="5"/>
        <v>17.470000000000002</v>
      </c>
      <c r="Y21" s="3">
        <f t="shared" si="6"/>
        <v>27.369274088779257</v>
      </c>
      <c r="Z21" s="3">
        <f t="shared" si="7"/>
        <v>5.6429011450966602</v>
      </c>
    </row>
    <row r="22" spans="1:26" x14ac:dyDescent="0.3">
      <c r="A22" s="2">
        <v>174369144</v>
      </c>
      <c r="B22" s="2">
        <v>15</v>
      </c>
      <c r="C22" s="2">
        <v>192707810</v>
      </c>
      <c r="D22" s="2">
        <v>14</v>
      </c>
      <c r="E22" s="2">
        <v>170458855</v>
      </c>
      <c r="F22" s="2">
        <v>17.899999999999999</v>
      </c>
      <c r="G22" s="2">
        <v>191988529</v>
      </c>
      <c r="H22" s="2">
        <v>7.3</v>
      </c>
      <c r="I22" s="2">
        <v>215310417</v>
      </c>
      <c r="J22" s="2">
        <v>22.9</v>
      </c>
      <c r="K22" s="2">
        <v>192484157</v>
      </c>
      <c r="L22" s="2">
        <v>11</v>
      </c>
      <c r="M22" s="2">
        <v>208608961</v>
      </c>
      <c r="N22" s="2">
        <v>12.6</v>
      </c>
      <c r="O22" s="2">
        <v>199960487</v>
      </c>
      <c r="P22" s="2">
        <v>19.3</v>
      </c>
      <c r="Q22" s="2">
        <v>193124754</v>
      </c>
      <c r="R22" s="2">
        <v>10.7</v>
      </c>
      <c r="S22" s="2">
        <v>189102854</v>
      </c>
      <c r="T22" s="2">
        <v>11.2</v>
      </c>
      <c r="V22" s="4">
        <v>19</v>
      </c>
      <c r="W22" s="3">
        <f t="shared" si="4"/>
        <v>192.81159679999999</v>
      </c>
      <c r="X22" s="3">
        <f t="shared" si="5"/>
        <v>14.189999999999998</v>
      </c>
      <c r="Y22" s="3">
        <f t="shared" si="6"/>
        <v>13.586258000572405</v>
      </c>
      <c r="Z22" s="3">
        <f t="shared" si="7"/>
        <v>4.6872048055199134</v>
      </c>
    </row>
    <row r="23" spans="1:26" x14ac:dyDescent="0.3">
      <c r="A23" s="2">
        <v>185210954</v>
      </c>
      <c r="B23" s="2">
        <v>15</v>
      </c>
      <c r="C23" s="2">
        <v>185660397</v>
      </c>
      <c r="D23" s="2">
        <v>14</v>
      </c>
      <c r="E23" s="2">
        <v>284243774</v>
      </c>
      <c r="F23" s="2">
        <v>17.899999999999999</v>
      </c>
      <c r="G23" s="2">
        <v>187742122</v>
      </c>
      <c r="H23" s="2">
        <v>7.3</v>
      </c>
      <c r="I23" s="2">
        <v>191760173</v>
      </c>
      <c r="J23" s="2">
        <v>22.9</v>
      </c>
      <c r="K23" s="2">
        <v>165971262</v>
      </c>
      <c r="L23" s="2">
        <v>11</v>
      </c>
      <c r="M23" s="2">
        <v>188632455</v>
      </c>
      <c r="N23" s="2">
        <v>12.6</v>
      </c>
      <c r="O23" s="2">
        <v>171060109</v>
      </c>
      <c r="P23" s="2">
        <v>19.3</v>
      </c>
      <c r="Q23" s="2">
        <v>204141467</v>
      </c>
      <c r="R23" s="2">
        <v>10.7</v>
      </c>
      <c r="S23" s="2">
        <v>175229116</v>
      </c>
      <c r="T23" s="2">
        <v>14.1</v>
      </c>
      <c r="V23" s="5">
        <v>20</v>
      </c>
      <c r="W23" s="3">
        <f t="shared" si="4"/>
        <v>193.9651829</v>
      </c>
      <c r="X23" s="3">
        <f t="shared" si="5"/>
        <v>14.479999999999999</v>
      </c>
      <c r="Y23" s="3">
        <f t="shared" si="6"/>
        <v>33.550551452073627</v>
      </c>
      <c r="Z23" s="3">
        <f t="shared" si="7"/>
        <v>4.5699015306678179</v>
      </c>
    </row>
    <row r="24" spans="1:26" x14ac:dyDescent="0.3">
      <c r="A24" s="2">
        <v>197252707</v>
      </c>
      <c r="B24" s="2">
        <v>17.100000000000001</v>
      </c>
      <c r="C24" s="2">
        <v>179071837</v>
      </c>
      <c r="D24" s="2">
        <v>14.1</v>
      </c>
      <c r="E24" s="2">
        <v>200289337</v>
      </c>
      <c r="F24" s="2">
        <v>17.5</v>
      </c>
      <c r="G24" s="2">
        <v>185817340</v>
      </c>
      <c r="H24" s="2">
        <v>14.3</v>
      </c>
      <c r="I24" s="2">
        <v>223294777</v>
      </c>
      <c r="J24" s="2">
        <v>11.3</v>
      </c>
      <c r="K24" s="2">
        <v>183174133</v>
      </c>
      <c r="L24" s="2">
        <v>12.8</v>
      </c>
      <c r="M24" s="2">
        <v>207838365</v>
      </c>
      <c r="N24" s="2">
        <v>11.5</v>
      </c>
      <c r="O24" s="2">
        <v>179952764</v>
      </c>
      <c r="P24" s="2">
        <v>31</v>
      </c>
      <c r="Q24" s="2">
        <v>253576840</v>
      </c>
      <c r="R24" s="2">
        <v>13.1</v>
      </c>
      <c r="S24" s="2">
        <v>185337534</v>
      </c>
      <c r="T24" s="2">
        <v>14.1</v>
      </c>
      <c r="V24" s="4">
        <v>21</v>
      </c>
      <c r="W24" s="3">
        <f t="shared" si="4"/>
        <v>199.56056340000001</v>
      </c>
      <c r="X24" s="3">
        <f t="shared" si="5"/>
        <v>15.679999999999998</v>
      </c>
      <c r="Y24" s="3">
        <f t="shared" si="6"/>
        <v>23.615884266466942</v>
      </c>
      <c r="Z24" s="3">
        <f t="shared" si="7"/>
        <v>5.7593981167016732</v>
      </c>
    </row>
    <row r="25" spans="1:26" x14ac:dyDescent="0.3">
      <c r="A25" s="2">
        <v>179111179</v>
      </c>
      <c r="B25" s="2">
        <v>17.100000000000001</v>
      </c>
      <c r="C25" s="2">
        <v>185197269</v>
      </c>
      <c r="D25" s="2">
        <v>14.1</v>
      </c>
      <c r="E25" s="2">
        <v>290894769</v>
      </c>
      <c r="F25" s="2">
        <v>14.4</v>
      </c>
      <c r="G25" s="2">
        <v>197599945</v>
      </c>
      <c r="H25" s="2">
        <v>14.3</v>
      </c>
      <c r="I25" s="2">
        <v>212293458</v>
      </c>
      <c r="J25" s="2">
        <v>11.3</v>
      </c>
      <c r="K25" s="2">
        <v>190175360</v>
      </c>
      <c r="L25" s="2">
        <v>12.8</v>
      </c>
      <c r="M25" s="2">
        <v>190554671</v>
      </c>
      <c r="N25" s="2">
        <v>11.5</v>
      </c>
      <c r="O25" s="2">
        <v>181768926</v>
      </c>
      <c r="P25" s="2">
        <v>31</v>
      </c>
      <c r="Q25" s="2">
        <v>189364993</v>
      </c>
      <c r="R25" s="2">
        <v>13.1</v>
      </c>
      <c r="S25" s="2">
        <v>223745075</v>
      </c>
      <c r="T25" s="2">
        <v>9.8000000000000007</v>
      </c>
      <c r="V25" s="5">
        <v>22</v>
      </c>
      <c r="W25" s="3">
        <f t="shared" si="4"/>
        <v>204.07056449999999</v>
      </c>
      <c r="X25" s="3">
        <f t="shared" si="5"/>
        <v>14.940000000000001</v>
      </c>
      <c r="Y25" s="3">
        <f t="shared" si="6"/>
        <v>33.505487030556147</v>
      </c>
      <c r="Z25" s="3">
        <f t="shared" si="7"/>
        <v>5.9950349827540155</v>
      </c>
    </row>
    <row r="26" spans="1:26" x14ac:dyDescent="0.3">
      <c r="A26" s="2">
        <v>194675783</v>
      </c>
      <c r="B26" s="2">
        <v>13</v>
      </c>
      <c r="C26" s="2">
        <v>122664315</v>
      </c>
      <c r="D26" s="2">
        <v>13.1</v>
      </c>
      <c r="E26" s="2">
        <v>284266866</v>
      </c>
      <c r="F26" s="2">
        <v>14.4</v>
      </c>
      <c r="G26" s="2">
        <v>188190709</v>
      </c>
      <c r="H26" s="2">
        <v>14.3</v>
      </c>
      <c r="I26" s="2">
        <v>177985646</v>
      </c>
      <c r="J26" s="2">
        <v>13.9</v>
      </c>
      <c r="K26" s="2">
        <v>219369522</v>
      </c>
      <c r="L26" s="2">
        <v>12.9</v>
      </c>
      <c r="M26" s="2">
        <v>194550914</v>
      </c>
      <c r="N26" s="2">
        <v>9.3000000000000007</v>
      </c>
      <c r="O26" s="2">
        <v>202871820</v>
      </c>
      <c r="P26" s="2">
        <v>59.4</v>
      </c>
      <c r="Q26" s="2">
        <v>189902957</v>
      </c>
      <c r="R26" s="2">
        <v>12.4</v>
      </c>
      <c r="S26" s="2">
        <v>194789961</v>
      </c>
      <c r="T26" s="2">
        <v>9.8000000000000007</v>
      </c>
      <c r="V26" s="4">
        <v>23</v>
      </c>
      <c r="W26" s="3">
        <f t="shared" si="4"/>
        <v>196.92684929999999</v>
      </c>
      <c r="X26" s="3">
        <f t="shared" si="5"/>
        <v>17.250000000000004</v>
      </c>
      <c r="Y26" s="3">
        <f t="shared" si="6"/>
        <v>39.695958099362088</v>
      </c>
      <c r="Z26" s="3">
        <f t="shared" si="7"/>
        <v>14.9112373732028</v>
      </c>
    </row>
    <row r="27" spans="1:26" x14ac:dyDescent="0.3">
      <c r="A27" s="2">
        <v>171796923</v>
      </c>
      <c r="B27" s="2">
        <v>13</v>
      </c>
      <c r="C27" s="2">
        <v>171143498</v>
      </c>
      <c r="D27" s="2">
        <v>13.1</v>
      </c>
      <c r="E27" s="2">
        <v>185718984</v>
      </c>
      <c r="F27" s="2">
        <v>19.600000000000001</v>
      </c>
      <c r="G27" s="2">
        <v>188967721</v>
      </c>
      <c r="H27" s="2">
        <v>14.3</v>
      </c>
      <c r="I27" s="2">
        <v>230103997</v>
      </c>
      <c r="J27" s="2">
        <v>13.9</v>
      </c>
      <c r="K27" s="2">
        <v>189128084</v>
      </c>
      <c r="L27" s="2">
        <v>12.9</v>
      </c>
      <c r="M27" s="2">
        <v>176529124</v>
      </c>
      <c r="N27" s="2">
        <v>9.3000000000000007</v>
      </c>
      <c r="O27" s="2">
        <v>296817075</v>
      </c>
      <c r="P27" s="2">
        <v>85.1</v>
      </c>
      <c r="Q27" s="2">
        <v>176376031</v>
      </c>
      <c r="R27" s="2">
        <v>12.4</v>
      </c>
      <c r="S27" s="2">
        <v>247977825</v>
      </c>
      <c r="T27" s="2">
        <v>9.6</v>
      </c>
      <c r="V27" s="5">
        <v>24</v>
      </c>
      <c r="W27" s="3">
        <f t="shared" si="4"/>
        <v>203.45592619999999</v>
      </c>
      <c r="X27" s="3">
        <f t="shared" si="5"/>
        <v>20.32</v>
      </c>
      <c r="Y27" s="3">
        <f t="shared" si="6"/>
        <v>41.690894858023917</v>
      </c>
      <c r="Z27" s="3">
        <f t="shared" si="7"/>
        <v>22.935358437719405</v>
      </c>
    </row>
    <row r="28" spans="1:26" x14ac:dyDescent="0.3">
      <c r="A28" s="2">
        <v>177757717</v>
      </c>
      <c r="B28" s="2">
        <v>14.2</v>
      </c>
      <c r="C28" s="2">
        <v>161757782</v>
      </c>
      <c r="D28" s="2">
        <v>17</v>
      </c>
      <c r="E28" s="2">
        <v>182115738</v>
      </c>
      <c r="F28" s="2">
        <v>19.600000000000001</v>
      </c>
      <c r="G28" s="2">
        <v>232122857</v>
      </c>
      <c r="H28" s="2">
        <v>8.3000000000000007</v>
      </c>
      <c r="I28" s="2">
        <v>190933128</v>
      </c>
      <c r="J28" s="2">
        <v>8.8000000000000007</v>
      </c>
      <c r="K28" s="2">
        <v>200346641</v>
      </c>
      <c r="L28" s="2">
        <v>11.4</v>
      </c>
      <c r="M28" s="2">
        <v>190182630</v>
      </c>
      <c r="N28" s="2">
        <v>11.5</v>
      </c>
      <c r="O28" s="2">
        <v>299038635</v>
      </c>
      <c r="P28" s="2">
        <v>16.5</v>
      </c>
      <c r="Q28" s="2">
        <v>191113162</v>
      </c>
      <c r="R28" s="2">
        <v>12.5</v>
      </c>
      <c r="S28" s="2">
        <v>185455133</v>
      </c>
      <c r="T28" s="2">
        <v>9.6</v>
      </c>
      <c r="V28" s="4">
        <v>25</v>
      </c>
      <c r="W28" s="3">
        <f t="shared" si="4"/>
        <v>201.08234229999999</v>
      </c>
      <c r="X28" s="3">
        <f t="shared" si="5"/>
        <v>12.940000000000001</v>
      </c>
      <c r="Y28" s="3">
        <f t="shared" si="6"/>
        <v>38.837390147337182</v>
      </c>
      <c r="Z28" s="3">
        <f t="shared" si="7"/>
        <v>3.7942061093198411</v>
      </c>
    </row>
    <row r="29" spans="1:26" x14ac:dyDescent="0.3">
      <c r="A29" s="2">
        <v>188665383</v>
      </c>
      <c r="B29" s="2">
        <v>14.2</v>
      </c>
      <c r="C29" s="2">
        <v>197848829</v>
      </c>
      <c r="D29" s="2">
        <v>17</v>
      </c>
      <c r="E29" s="2">
        <v>180343622</v>
      </c>
      <c r="F29" s="2">
        <v>22.3</v>
      </c>
      <c r="G29" s="2">
        <v>341198667</v>
      </c>
      <c r="H29" s="2">
        <v>13.8</v>
      </c>
      <c r="I29" s="2">
        <v>183823282</v>
      </c>
      <c r="J29" s="2">
        <v>8.8000000000000007</v>
      </c>
      <c r="K29" s="2">
        <v>207790897</v>
      </c>
      <c r="L29" s="2">
        <v>11.4</v>
      </c>
      <c r="M29" s="2">
        <v>198684426</v>
      </c>
      <c r="N29" s="2">
        <v>11.5</v>
      </c>
      <c r="O29" s="2">
        <v>176959752</v>
      </c>
      <c r="P29" s="2">
        <v>16.5</v>
      </c>
      <c r="Q29" s="2">
        <v>187581330</v>
      </c>
      <c r="R29" s="2">
        <v>12.5</v>
      </c>
      <c r="S29" s="2">
        <v>193394163</v>
      </c>
      <c r="T29" s="2">
        <v>16.8</v>
      </c>
      <c r="V29" s="5">
        <v>26</v>
      </c>
      <c r="W29" s="3">
        <f t="shared" si="4"/>
        <v>205.62903510000001</v>
      </c>
      <c r="X29" s="3">
        <f t="shared" si="5"/>
        <v>14.48</v>
      </c>
      <c r="Y29" s="3">
        <f t="shared" si="6"/>
        <v>48.525486965900441</v>
      </c>
      <c r="Z29" s="3">
        <f t="shared" si="7"/>
        <v>3.83052070727843</v>
      </c>
    </row>
    <row r="30" spans="1:26" x14ac:dyDescent="0.3">
      <c r="A30" s="2">
        <v>192310538</v>
      </c>
      <c r="B30" s="2">
        <v>11.8</v>
      </c>
      <c r="C30" s="2">
        <v>184340291</v>
      </c>
      <c r="D30" s="2">
        <v>13.8</v>
      </c>
      <c r="E30" s="2">
        <v>183677885</v>
      </c>
      <c r="F30" s="2">
        <v>22.3</v>
      </c>
      <c r="G30" s="2">
        <v>261986694</v>
      </c>
      <c r="H30" s="2">
        <v>13.8</v>
      </c>
      <c r="I30" s="2">
        <v>181442214</v>
      </c>
      <c r="J30" s="2">
        <v>9.4</v>
      </c>
      <c r="K30" s="2">
        <v>208216821</v>
      </c>
      <c r="L30" s="2">
        <v>9.1999999999999993</v>
      </c>
      <c r="M30" s="2">
        <v>165194251</v>
      </c>
      <c r="N30" s="2">
        <v>10.7</v>
      </c>
      <c r="O30" s="2">
        <v>187932846</v>
      </c>
      <c r="P30" s="2">
        <v>53</v>
      </c>
      <c r="Q30" s="2">
        <v>198692124</v>
      </c>
      <c r="R30" s="2">
        <v>12.1</v>
      </c>
      <c r="S30" s="2">
        <v>190405427</v>
      </c>
      <c r="T30" s="2">
        <v>16.8</v>
      </c>
      <c r="V30" s="4">
        <v>27</v>
      </c>
      <c r="W30" s="3">
        <f t="shared" si="4"/>
        <v>195.41990910000001</v>
      </c>
      <c r="X30" s="3">
        <f t="shared" si="5"/>
        <v>17.29</v>
      </c>
      <c r="Y30" s="3">
        <f t="shared" si="6"/>
        <v>25.961668249719921</v>
      </c>
      <c r="Z30" s="3">
        <f t="shared" si="7"/>
        <v>13.136501309963265</v>
      </c>
    </row>
    <row r="31" spans="1:26" x14ac:dyDescent="0.3">
      <c r="A31" s="2">
        <v>167552226</v>
      </c>
      <c r="B31" s="2">
        <v>11.8</v>
      </c>
      <c r="C31" s="2">
        <v>178159693</v>
      </c>
      <c r="D31" s="2">
        <v>13.8</v>
      </c>
      <c r="E31" s="2">
        <v>189758844</v>
      </c>
      <c r="F31" s="2">
        <v>24.2</v>
      </c>
      <c r="G31" s="2">
        <v>179889473</v>
      </c>
      <c r="H31" s="2">
        <v>13.5</v>
      </c>
      <c r="I31" s="2">
        <v>184485686</v>
      </c>
      <c r="J31" s="2">
        <v>9.4</v>
      </c>
      <c r="K31" s="2">
        <v>195801743</v>
      </c>
      <c r="L31" s="2">
        <v>9.1999999999999993</v>
      </c>
      <c r="M31" s="2">
        <v>180286746</v>
      </c>
      <c r="N31" s="2">
        <v>10.7</v>
      </c>
      <c r="O31" s="2">
        <v>201006907</v>
      </c>
      <c r="P31" s="2">
        <v>53</v>
      </c>
      <c r="Q31" s="2">
        <v>195856481</v>
      </c>
      <c r="R31" s="2">
        <v>12.1</v>
      </c>
      <c r="S31" s="2">
        <v>194522262</v>
      </c>
      <c r="T31" s="2">
        <v>9</v>
      </c>
      <c r="V31" s="5">
        <v>28</v>
      </c>
      <c r="W31" s="3">
        <f t="shared" si="4"/>
        <v>186.73200610000001</v>
      </c>
      <c r="X31" s="3">
        <f t="shared" si="5"/>
        <v>16.670000000000002</v>
      </c>
      <c r="Y31" s="3">
        <f t="shared" si="6"/>
        <v>10.402429777822919</v>
      </c>
      <c r="Z31" s="3">
        <f t="shared" si="7"/>
        <v>13.509589186944211</v>
      </c>
    </row>
    <row r="32" spans="1:26" x14ac:dyDescent="0.3">
      <c r="A32" s="2">
        <v>176592414</v>
      </c>
      <c r="B32" s="2">
        <v>20.6</v>
      </c>
      <c r="C32" s="2">
        <v>171182841</v>
      </c>
      <c r="D32" s="2">
        <v>14.5</v>
      </c>
      <c r="E32" s="2">
        <v>181240370</v>
      </c>
      <c r="F32" s="2">
        <v>24.2</v>
      </c>
      <c r="G32" s="2">
        <v>215637985</v>
      </c>
      <c r="H32" s="2">
        <v>13.5</v>
      </c>
      <c r="I32" s="2">
        <v>214471399</v>
      </c>
      <c r="J32" s="2">
        <v>10.199999999999999</v>
      </c>
      <c r="K32" s="2">
        <v>190590165</v>
      </c>
      <c r="L32" s="2">
        <v>9.6999999999999993</v>
      </c>
      <c r="M32" s="2">
        <v>183492720</v>
      </c>
      <c r="N32" s="2">
        <v>11.5</v>
      </c>
      <c r="O32" s="2">
        <v>189865752</v>
      </c>
      <c r="P32" s="2">
        <v>33.700000000000003</v>
      </c>
      <c r="Q32" s="2">
        <v>190631646</v>
      </c>
      <c r="R32" s="2">
        <v>11.7</v>
      </c>
      <c r="S32" s="2">
        <v>176215668</v>
      </c>
      <c r="T32" s="2">
        <v>9</v>
      </c>
      <c r="V32" s="4">
        <v>29</v>
      </c>
      <c r="W32" s="3">
        <f t="shared" si="4"/>
        <v>188.992096</v>
      </c>
      <c r="X32" s="3">
        <f t="shared" si="5"/>
        <v>15.86</v>
      </c>
      <c r="Y32" s="3">
        <f t="shared" si="6"/>
        <v>15.237726163365831</v>
      </c>
      <c r="Z32" s="3">
        <f t="shared" si="7"/>
        <v>7.9656484704985306</v>
      </c>
    </row>
    <row r="33" spans="1:26" x14ac:dyDescent="0.3">
      <c r="A33" s="2">
        <v>168888155</v>
      </c>
      <c r="B33" s="2">
        <v>20.6</v>
      </c>
      <c r="C33" s="2">
        <v>159252273</v>
      </c>
      <c r="D33" s="2">
        <v>14.5</v>
      </c>
      <c r="E33" s="2">
        <v>188449429</v>
      </c>
      <c r="F33" s="2">
        <v>17.600000000000001</v>
      </c>
      <c r="G33" s="2">
        <v>202937249</v>
      </c>
      <c r="H33" s="2">
        <v>12.7</v>
      </c>
      <c r="I33" s="2">
        <v>197367312</v>
      </c>
      <c r="J33" s="2">
        <v>10.199999999999999</v>
      </c>
      <c r="K33" s="2">
        <v>185697601</v>
      </c>
      <c r="L33" s="2">
        <v>9.6999999999999993</v>
      </c>
      <c r="M33" s="2">
        <v>157712790</v>
      </c>
      <c r="N33" s="2">
        <v>11.5</v>
      </c>
      <c r="O33" s="2">
        <v>196293950</v>
      </c>
      <c r="P33" s="2">
        <v>33.700000000000003</v>
      </c>
      <c r="Q33" s="2">
        <v>186233428</v>
      </c>
      <c r="R33" s="2">
        <v>11.7</v>
      </c>
      <c r="S33" s="2">
        <v>236953414</v>
      </c>
      <c r="T33" s="2">
        <v>13.1</v>
      </c>
      <c r="V33" s="5">
        <v>30</v>
      </c>
      <c r="W33" s="3">
        <f t="shared" si="4"/>
        <v>187.97856010000001</v>
      </c>
      <c r="X33" s="3">
        <f t="shared" si="5"/>
        <v>15.529999999999998</v>
      </c>
      <c r="Y33" s="3">
        <f t="shared" si="6"/>
        <v>23.318383340963816</v>
      </c>
      <c r="Z33" s="3">
        <f t="shared" si="7"/>
        <v>7.2143452771390049</v>
      </c>
    </row>
    <row r="34" spans="1:26" x14ac:dyDescent="0.3">
      <c r="A34" s="2">
        <v>180834546</v>
      </c>
      <c r="B34" s="2">
        <v>15.5</v>
      </c>
      <c r="C34" s="2">
        <v>177850941</v>
      </c>
      <c r="D34" s="2">
        <v>15.2</v>
      </c>
      <c r="E34" s="2">
        <v>181497378</v>
      </c>
      <c r="F34" s="2">
        <v>17.600000000000001</v>
      </c>
      <c r="G34" s="2">
        <v>178704500</v>
      </c>
      <c r="H34" s="2">
        <v>12.7</v>
      </c>
      <c r="I34" s="2">
        <v>204825681</v>
      </c>
      <c r="J34" s="2">
        <v>10.199999999999999</v>
      </c>
      <c r="K34" s="2">
        <v>174499144</v>
      </c>
      <c r="L34" s="2">
        <v>11.6</v>
      </c>
      <c r="M34" s="2">
        <v>197286062</v>
      </c>
      <c r="N34" s="2">
        <v>13.3</v>
      </c>
      <c r="O34" s="2">
        <v>170367343</v>
      </c>
      <c r="P34" s="2">
        <v>20.6</v>
      </c>
      <c r="Q34" s="2">
        <v>192249386</v>
      </c>
      <c r="R34" s="2">
        <v>8.6999999999999993</v>
      </c>
      <c r="S34" s="2">
        <v>190934838</v>
      </c>
      <c r="T34" s="2">
        <v>13.1</v>
      </c>
      <c r="V34" s="4">
        <v>31</v>
      </c>
      <c r="W34" s="3">
        <f t="shared" si="4"/>
        <v>184.9049819</v>
      </c>
      <c r="X34" s="3">
        <f t="shared" si="5"/>
        <v>13.85</v>
      </c>
      <c r="Y34" s="3">
        <f t="shared" si="6"/>
        <v>10.936355893178977</v>
      </c>
      <c r="Z34" s="3">
        <f t="shared" si="7"/>
        <v>3.5160741996974108</v>
      </c>
    </row>
    <row r="35" spans="1:26" x14ac:dyDescent="0.3">
      <c r="A35" s="2">
        <v>178136173</v>
      </c>
      <c r="B35" s="2">
        <v>15.5</v>
      </c>
      <c r="C35" s="2">
        <v>186726489</v>
      </c>
      <c r="D35" s="2">
        <v>15.2</v>
      </c>
      <c r="E35" s="2">
        <v>212889153</v>
      </c>
      <c r="F35" s="2">
        <v>22.2</v>
      </c>
      <c r="G35" s="2">
        <v>216317924</v>
      </c>
      <c r="H35" s="2">
        <v>12.6</v>
      </c>
      <c r="I35" s="2">
        <v>195996745</v>
      </c>
      <c r="J35" s="2">
        <v>10.199999999999999</v>
      </c>
      <c r="K35" s="2">
        <v>216907204</v>
      </c>
      <c r="L35" s="2">
        <v>11.6</v>
      </c>
      <c r="M35" s="2">
        <v>203173730</v>
      </c>
      <c r="N35" s="2">
        <v>13.3</v>
      </c>
      <c r="O35" s="2">
        <v>245815706</v>
      </c>
      <c r="P35" s="2">
        <v>20.6</v>
      </c>
      <c r="Q35" s="2">
        <v>185748918</v>
      </c>
      <c r="R35" s="2">
        <v>8.6999999999999993</v>
      </c>
      <c r="S35" s="2">
        <v>151031860</v>
      </c>
      <c r="T35" s="2">
        <v>12.4</v>
      </c>
      <c r="V35" s="5">
        <v>32</v>
      </c>
      <c r="W35" s="3">
        <f t="shared" si="4"/>
        <v>199.2743902</v>
      </c>
      <c r="X35" s="3">
        <f t="shared" si="5"/>
        <v>14.229999999999999</v>
      </c>
      <c r="Y35" s="3">
        <f t="shared" si="6"/>
        <v>26.01998374663426</v>
      </c>
      <c r="Z35" s="3">
        <f t="shared" si="7"/>
        <v>4.3109808113184203</v>
      </c>
    </row>
    <row r="36" spans="1:26" x14ac:dyDescent="0.3">
      <c r="A36" s="2">
        <v>179930099</v>
      </c>
      <c r="B36" s="2">
        <v>15.2</v>
      </c>
      <c r="C36" s="2">
        <v>178196469</v>
      </c>
      <c r="D36" s="2">
        <v>13.4</v>
      </c>
      <c r="E36" s="2">
        <v>182674655</v>
      </c>
      <c r="F36" s="2">
        <v>22.2</v>
      </c>
      <c r="G36" s="2">
        <v>216414142</v>
      </c>
      <c r="H36" s="2">
        <v>12.6</v>
      </c>
      <c r="I36" s="2">
        <v>186194513</v>
      </c>
      <c r="J36" s="2">
        <v>11.7</v>
      </c>
      <c r="K36" s="2">
        <v>180746452</v>
      </c>
      <c r="L36" s="2">
        <v>20.5</v>
      </c>
      <c r="M36" s="2">
        <v>194318708</v>
      </c>
      <c r="N36" s="2">
        <v>11.3</v>
      </c>
      <c r="O36" s="2">
        <v>189245256</v>
      </c>
      <c r="P36" s="2">
        <v>15.8</v>
      </c>
      <c r="Q36" s="2">
        <v>192804883</v>
      </c>
      <c r="R36" s="2">
        <v>12.4</v>
      </c>
      <c r="S36" s="2">
        <v>192993042</v>
      </c>
      <c r="T36" s="2">
        <v>12.4</v>
      </c>
      <c r="V36" s="4">
        <v>33</v>
      </c>
      <c r="W36" s="3">
        <f t="shared" si="4"/>
        <v>189.3518219</v>
      </c>
      <c r="X36" s="3">
        <f t="shared" si="5"/>
        <v>14.75</v>
      </c>
      <c r="Y36" s="3">
        <f t="shared" si="6"/>
        <v>11.175612868789498</v>
      </c>
      <c r="Z36" s="3">
        <f t="shared" si="7"/>
        <v>3.7795502377928591</v>
      </c>
    </row>
    <row r="37" spans="1:26" x14ac:dyDescent="0.3">
      <c r="A37" s="2">
        <v>182091362</v>
      </c>
      <c r="B37" s="2">
        <v>15.2</v>
      </c>
      <c r="C37" s="2">
        <v>189130222</v>
      </c>
      <c r="D37" s="2">
        <v>13.4</v>
      </c>
      <c r="E37" s="2">
        <v>196592439</v>
      </c>
      <c r="F37" s="2">
        <v>27.6</v>
      </c>
      <c r="G37" s="2">
        <v>199380615</v>
      </c>
      <c r="H37" s="2">
        <v>11.3</v>
      </c>
      <c r="I37" s="2">
        <v>187224683</v>
      </c>
      <c r="J37" s="2">
        <v>11.7</v>
      </c>
      <c r="K37" s="2">
        <v>181186916</v>
      </c>
      <c r="L37" s="2">
        <v>20.5</v>
      </c>
      <c r="M37" s="2">
        <v>205949077</v>
      </c>
      <c r="N37" s="2">
        <v>11.3</v>
      </c>
      <c r="O37" s="2">
        <v>179504176</v>
      </c>
      <c r="P37" s="2">
        <v>15.8</v>
      </c>
      <c r="Q37" s="2">
        <v>209843541</v>
      </c>
      <c r="R37" s="2">
        <v>12.4</v>
      </c>
      <c r="S37" s="2">
        <v>180127239</v>
      </c>
      <c r="T37" s="2">
        <v>11.5</v>
      </c>
      <c r="V37" s="5">
        <v>34</v>
      </c>
      <c r="W37" s="3">
        <f t="shared" si="4"/>
        <v>191.103027</v>
      </c>
      <c r="X37" s="3">
        <f t="shared" si="5"/>
        <v>15.069999999999999</v>
      </c>
      <c r="Y37" s="3">
        <f t="shared" si="6"/>
        <v>11.174068764173176</v>
      </c>
      <c r="Z37" s="3">
        <f t="shared" si="7"/>
        <v>5.2649891843299299</v>
      </c>
    </row>
    <row r="38" spans="1:26" x14ac:dyDescent="0.3">
      <c r="A38" s="2">
        <v>173064004</v>
      </c>
      <c r="B38" s="2">
        <v>17.100000000000001</v>
      </c>
      <c r="C38" s="2">
        <v>177454952</v>
      </c>
      <c r="D38" s="2">
        <v>14.3</v>
      </c>
      <c r="E38" s="2">
        <v>197811196</v>
      </c>
      <c r="F38" s="2">
        <v>27.6</v>
      </c>
      <c r="G38" s="2">
        <v>182531398</v>
      </c>
      <c r="H38" s="2">
        <v>11.3</v>
      </c>
      <c r="I38" s="2">
        <v>198043402</v>
      </c>
      <c r="J38" s="2">
        <v>12.1</v>
      </c>
      <c r="K38" s="2">
        <v>172037681</v>
      </c>
      <c r="L38" s="2">
        <v>12.9</v>
      </c>
      <c r="M38" s="2">
        <v>189741311</v>
      </c>
      <c r="N38" s="2">
        <v>11.1</v>
      </c>
      <c r="O38" s="2">
        <v>174284044</v>
      </c>
      <c r="P38" s="2">
        <v>26.7</v>
      </c>
      <c r="Q38" s="2">
        <v>144566886</v>
      </c>
      <c r="R38" s="2">
        <v>18.899999999999999</v>
      </c>
      <c r="S38" s="2">
        <v>192769817</v>
      </c>
      <c r="T38" s="2">
        <v>11.5</v>
      </c>
      <c r="V38" s="4">
        <v>35</v>
      </c>
      <c r="W38" s="3">
        <f t="shared" si="4"/>
        <v>180.23046909999999</v>
      </c>
      <c r="X38" s="3">
        <f t="shared" si="5"/>
        <v>16.350000000000001</v>
      </c>
      <c r="Y38" s="3">
        <f t="shared" si="6"/>
        <v>16.030536121529988</v>
      </c>
      <c r="Z38" s="3">
        <f t="shared" si="7"/>
        <v>6.2494888679884193</v>
      </c>
    </row>
    <row r="39" spans="1:26" x14ac:dyDescent="0.3">
      <c r="A39" s="2">
        <v>176754059</v>
      </c>
      <c r="B39" s="2">
        <v>17.100000000000001</v>
      </c>
      <c r="C39" s="2">
        <v>184471575</v>
      </c>
      <c r="D39" s="2">
        <v>14.3</v>
      </c>
      <c r="E39" s="2">
        <v>184368515</v>
      </c>
      <c r="F39" s="2">
        <v>29.8</v>
      </c>
      <c r="G39" s="2">
        <v>204219296</v>
      </c>
      <c r="H39" s="2">
        <v>11.9</v>
      </c>
      <c r="I39" s="2">
        <v>187725015</v>
      </c>
      <c r="J39" s="2">
        <v>12.1</v>
      </c>
      <c r="K39" s="2">
        <v>189138775</v>
      </c>
      <c r="L39" s="2">
        <v>12.9</v>
      </c>
      <c r="M39" s="2">
        <v>173685784</v>
      </c>
      <c r="N39" s="2">
        <v>11.1</v>
      </c>
      <c r="O39" s="2">
        <v>184861577</v>
      </c>
      <c r="P39" s="2">
        <v>26.7</v>
      </c>
      <c r="Q39" s="2">
        <v>186371554</v>
      </c>
      <c r="R39" s="2">
        <v>18.899999999999999</v>
      </c>
      <c r="S39" s="2">
        <v>210050944</v>
      </c>
      <c r="T39" s="2">
        <v>14.3</v>
      </c>
      <c r="V39" s="5">
        <v>36</v>
      </c>
      <c r="W39" s="3">
        <f t="shared" si="4"/>
        <v>188.16470939999999</v>
      </c>
      <c r="X39" s="3">
        <f t="shared" si="5"/>
        <v>16.910000000000004</v>
      </c>
      <c r="Y39" s="3">
        <f t="shared" si="6"/>
        <v>11.155057635544866</v>
      </c>
      <c r="Z39" s="3">
        <f t="shared" si="7"/>
        <v>6.4780741308234795</v>
      </c>
    </row>
    <row r="40" spans="1:26" x14ac:dyDescent="0.3">
      <c r="A40" s="2">
        <v>188721404</v>
      </c>
      <c r="B40" s="2">
        <v>15.3</v>
      </c>
      <c r="C40" s="2">
        <v>174730922</v>
      </c>
      <c r="D40" s="2">
        <v>15.4</v>
      </c>
      <c r="E40" s="2">
        <v>190657731</v>
      </c>
      <c r="F40" s="2">
        <v>29.8</v>
      </c>
      <c r="G40" s="2">
        <v>366648036</v>
      </c>
      <c r="H40" s="2">
        <v>9.3000000000000007</v>
      </c>
      <c r="I40" s="2">
        <v>195470755</v>
      </c>
      <c r="J40" s="2">
        <v>13.3</v>
      </c>
      <c r="K40" s="2">
        <v>183158738</v>
      </c>
      <c r="L40" s="2">
        <v>12.6</v>
      </c>
      <c r="M40" s="2">
        <v>181357114</v>
      </c>
      <c r="N40" s="2">
        <v>9.6</v>
      </c>
      <c r="O40" s="2">
        <v>202887643</v>
      </c>
      <c r="P40" s="2">
        <v>15</v>
      </c>
      <c r="Q40" s="2">
        <v>179871513</v>
      </c>
      <c r="R40" s="2">
        <v>10.9</v>
      </c>
      <c r="S40" s="2">
        <v>181772774</v>
      </c>
      <c r="T40" s="2">
        <v>14.3</v>
      </c>
      <c r="V40" s="4">
        <v>37</v>
      </c>
      <c r="W40" s="3">
        <f t="shared" si="4"/>
        <v>204.52766299999999</v>
      </c>
      <c r="X40" s="3">
        <f t="shared" si="5"/>
        <v>14.55</v>
      </c>
      <c r="Y40" s="3">
        <f t="shared" si="6"/>
        <v>57.55867267802352</v>
      </c>
      <c r="Z40" s="3">
        <f t="shared" si="7"/>
        <v>5.8201279100109913</v>
      </c>
    </row>
    <row r="41" spans="1:26" x14ac:dyDescent="0.3">
      <c r="A41" s="2">
        <v>206829147</v>
      </c>
      <c r="B41" s="2">
        <v>15.3</v>
      </c>
      <c r="C41" s="2">
        <v>169353421</v>
      </c>
      <c r="D41" s="2">
        <v>15.4</v>
      </c>
      <c r="E41" s="2">
        <v>189008774</v>
      </c>
      <c r="F41" s="2">
        <v>21.5</v>
      </c>
      <c r="G41" s="2">
        <v>218095172</v>
      </c>
      <c r="H41" s="2">
        <v>9.3000000000000007</v>
      </c>
      <c r="I41" s="2">
        <v>190158254</v>
      </c>
      <c r="J41" s="2">
        <v>13.3</v>
      </c>
      <c r="K41" s="2">
        <v>183181829</v>
      </c>
      <c r="L41" s="2">
        <v>12.6</v>
      </c>
      <c r="M41" s="2">
        <v>183183967</v>
      </c>
      <c r="N41" s="2">
        <v>9.6</v>
      </c>
      <c r="O41" s="2">
        <v>193885514</v>
      </c>
      <c r="P41" s="2">
        <v>15</v>
      </c>
      <c r="Q41" s="2">
        <v>189732759</v>
      </c>
      <c r="R41" s="2">
        <v>10.9</v>
      </c>
      <c r="S41" s="2">
        <v>246741106</v>
      </c>
      <c r="T41" s="2">
        <v>12.7</v>
      </c>
      <c r="V41" s="5">
        <v>38</v>
      </c>
      <c r="W41" s="3">
        <f t="shared" si="4"/>
        <v>197.01699429999999</v>
      </c>
      <c r="X41" s="3">
        <f t="shared" si="5"/>
        <v>13.559999999999999</v>
      </c>
      <c r="Y41" s="3">
        <f t="shared" si="6"/>
        <v>21.947242536621314</v>
      </c>
      <c r="Z41" s="3">
        <f t="shared" si="7"/>
        <v>3.5615851651882395</v>
      </c>
    </row>
    <row r="42" spans="1:26" x14ac:dyDescent="0.3">
      <c r="A42" s="2">
        <v>175222701</v>
      </c>
      <c r="B42" s="2">
        <v>17.7</v>
      </c>
      <c r="C42" s="2">
        <v>176038200</v>
      </c>
      <c r="D42" s="2">
        <v>19.100000000000001</v>
      </c>
      <c r="E42" s="2">
        <v>194869501</v>
      </c>
      <c r="F42" s="2">
        <v>21.5</v>
      </c>
      <c r="G42" s="2">
        <v>290825493</v>
      </c>
      <c r="H42" s="2">
        <v>9.6999999999999993</v>
      </c>
      <c r="I42" s="2">
        <v>189770818</v>
      </c>
      <c r="J42" s="2">
        <v>10.9</v>
      </c>
      <c r="K42" s="2">
        <v>181277146</v>
      </c>
      <c r="L42" s="2">
        <v>12.7</v>
      </c>
      <c r="M42" s="2">
        <v>208112478</v>
      </c>
      <c r="N42" s="2">
        <v>10.8</v>
      </c>
      <c r="O42" s="2">
        <v>182120869</v>
      </c>
      <c r="P42" s="2">
        <v>26.1</v>
      </c>
      <c r="Q42" s="2">
        <v>186904813</v>
      </c>
      <c r="R42" s="2">
        <v>12.6</v>
      </c>
      <c r="S42" s="2">
        <v>181608135</v>
      </c>
      <c r="T42" s="2">
        <v>12.7</v>
      </c>
      <c r="V42" s="4">
        <v>39</v>
      </c>
      <c r="W42" s="3">
        <f t="shared" si="4"/>
        <v>196.67501540000001</v>
      </c>
      <c r="X42" s="3">
        <f t="shared" si="5"/>
        <v>15.379999999999999</v>
      </c>
      <c r="Y42" s="3">
        <f t="shared" si="6"/>
        <v>34.485940854222385</v>
      </c>
      <c r="Z42" s="3">
        <f t="shared" si="7"/>
        <v>5.4466707466324999</v>
      </c>
    </row>
    <row r="43" spans="1:26" x14ac:dyDescent="0.3">
      <c r="A43" s="2">
        <v>178591604</v>
      </c>
      <c r="B43" s="2">
        <v>17.7</v>
      </c>
      <c r="C43" s="2">
        <v>213549420</v>
      </c>
      <c r="D43" s="2">
        <v>19.100000000000001</v>
      </c>
      <c r="E43" s="2">
        <v>183741603</v>
      </c>
      <c r="F43" s="2">
        <v>17.899999999999999</v>
      </c>
      <c r="G43" s="2">
        <v>176110042</v>
      </c>
      <c r="H43" s="2">
        <v>9.6999999999999993</v>
      </c>
      <c r="I43" s="2">
        <v>194407656</v>
      </c>
      <c r="J43" s="2">
        <v>10.9</v>
      </c>
      <c r="K43" s="2">
        <v>201381088</v>
      </c>
      <c r="L43" s="2">
        <v>12.7</v>
      </c>
      <c r="M43" s="2">
        <v>184410423</v>
      </c>
      <c r="N43" s="2">
        <v>10.8</v>
      </c>
      <c r="O43" s="2">
        <v>176991824</v>
      </c>
      <c r="P43" s="2">
        <v>26.1</v>
      </c>
      <c r="Q43" s="2">
        <v>203808340</v>
      </c>
      <c r="R43" s="2">
        <v>12.6</v>
      </c>
      <c r="S43" s="2">
        <v>199845025</v>
      </c>
      <c r="T43" s="2">
        <v>13.4</v>
      </c>
      <c r="V43" s="5">
        <v>40</v>
      </c>
      <c r="W43" s="3">
        <f t="shared" si="4"/>
        <v>191.2837025</v>
      </c>
      <c r="X43" s="3">
        <f t="shared" si="5"/>
        <v>15.09</v>
      </c>
      <c r="Y43" s="3">
        <f t="shared" si="6"/>
        <v>13.069700357721954</v>
      </c>
      <c r="Z43" s="3">
        <f t="shared" si="7"/>
        <v>5.0748727406047687</v>
      </c>
    </row>
    <row r="44" spans="1:26" x14ac:dyDescent="0.3">
      <c r="A44" s="2">
        <v>174164307</v>
      </c>
      <c r="B44" s="2">
        <v>17.399999999999999</v>
      </c>
      <c r="C44" s="2">
        <v>204116663</v>
      </c>
      <c r="D44" s="2">
        <v>12.5</v>
      </c>
      <c r="E44" s="2">
        <v>195803027</v>
      </c>
      <c r="F44" s="2">
        <v>17.899999999999999</v>
      </c>
      <c r="G44" s="2">
        <v>188727390</v>
      </c>
      <c r="H44" s="2">
        <v>11.9</v>
      </c>
      <c r="I44" s="2">
        <v>179485787</v>
      </c>
      <c r="J44" s="2">
        <v>11.9</v>
      </c>
      <c r="K44" s="2">
        <v>188543935</v>
      </c>
      <c r="L44" s="2">
        <v>11.5</v>
      </c>
      <c r="M44" s="2">
        <v>224736759</v>
      </c>
      <c r="N44" s="2">
        <v>9.6999999999999993</v>
      </c>
      <c r="O44" s="2">
        <v>216891381</v>
      </c>
      <c r="P44" s="2">
        <v>19.2</v>
      </c>
      <c r="Q44" s="2">
        <v>192431130</v>
      </c>
      <c r="R44" s="2">
        <v>10.199999999999999</v>
      </c>
      <c r="S44" s="2">
        <v>177950153</v>
      </c>
      <c r="T44" s="2">
        <v>13.4</v>
      </c>
      <c r="V44" s="4">
        <v>41</v>
      </c>
      <c r="W44" s="3">
        <f t="shared" si="4"/>
        <v>194.28505319999999</v>
      </c>
      <c r="X44" s="3">
        <f t="shared" si="5"/>
        <v>13.559999999999999</v>
      </c>
      <c r="Y44" s="3">
        <f t="shared" si="6"/>
        <v>16.650972612091163</v>
      </c>
      <c r="Z44" s="3">
        <f t="shared" si="7"/>
        <v>3.3744793837140459</v>
      </c>
    </row>
    <row r="45" spans="1:26" x14ac:dyDescent="0.3">
      <c r="A45" s="2">
        <v>187988011</v>
      </c>
      <c r="B45" s="2">
        <v>17.399999999999999</v>
      </c>
      <c r="C45" s="2">
        <v>207944845</v>
      </c>
      <c r="D45" s="2">
        <v>12.5</v>
      </c>
      <c r="E45" s="2">
        <v>181617116</v>
      </c>
      <c r="F45" s="2">
        <v>21</v>
      </c>
      <c r="G45" s="2">
        <v>189487724</v>
      </c>
      <c r="H45" s="2">
        <v>11.9</v>
      </c>
      <c r="I45" s="2">
        <v>190026971</v>
      </c>
      <c r="J45" s="2">
        <v>11.9</v>
      </c>
      <c r="K45" s="2">
        <v>191267965</v>
      </c>
      <c r="L45" s="2">
        <v>11.5</v>
      </c>
      <c r="M45" s="2">
        <v>177594361</v>
      </c>
      <c r="N45" s="2">
        <v>9.6999999999999993</v>
      </c>
      <c r="O45" s="2">
        <v>188111169</v>
      </c>
      <c r="P45" s="2">
        <v>19.2</v>
      </c>
      <c r="Q45" s="2">
        <v>186509251</v>
      </c>
      <c r="R45" s="2">
        <v>10.199999999999999</v>
      </c>
      <c r="S45" s="2">
        <v>204184657</v>
      </c>
      <c r="T45" s="2">
        <v>8.9</v>
      </c>
      <c r="V45" s="5">
        <v>42</v>
      </c>
      <c r="W45" s="3">
        <f t="shared" si="4"/>
        <v>190.473207</v>
      </c>
      <c r="X45" s="3">
        <f t="shared" si="5"/>
        <v>13.420000000000002</v>
      </c>
      <c r="Y45" s="3">
        <f t="shared" si="6"/>
        <v>9.2305491050634334</v>
      </c>
      <c r="Z45" s="3">
        <f t="shared" si="7"/>
        <v>4.2229005303095706</v>
      </c>
    </row>
    <row r="46" spans="1:26" x14ac:dyDescent="0.3">
      <c r="A46" s="2">
        <v>169504376</v>
      </c>
      <c r="B46" s="2">
        <v>13.4</v>
      </c>
      <c r="C46" s="2">
        <v>184211145</v>
      </c>
      <c r="D46" s="2">
        <v>21.8</v>
      </c>
      <c r="E46" s="2">
        <v>208085964</v>
      </c>
      <c r="F46" s="2">
        <v>21</v>
      </c>
      <c r="G46" s="2">
        <v>210535026</v>
      </c>
      <c r="H46" s="2">
        <v>9.8000000000000007</v>
      </c>
      <c r="I46" s="2">
        <v>218372279</v>
      </c>
      <c r="J46" s="2">
        <v>12.2</v>
      </c>
      <c r="K46" s="2">
        <v>173377460</v>
      </c>
      <c r="L46" s="2">
        <v>11.9</v>
      </c>
      <c r="M46" s="2">
        <v>189739601</v>
      </c>
      <c r="N46" s="2">
        <v>14.2</v>
      </c>
      <c r="O46" s="2">
        <v>204295843</v>
      </c>
      <c r="P46" s="2">
        <v>36.4</v>
      </c>
      <c r="Q46" s="2">
        <v>203297744</v>
      </c>
      <c r="R46" s="2">
        <v>12.9</v>
      </c>
      <c r="S46" s="2">
        <v>206078650</v>
      </c>
      <c r="T46" s="2">
        <v>8.9</v>
      </c>
      <c r="V46" s="4">
        <v>43</v>
      </c>
      <c r="W46" s="3">
        <f t="shared" si="4"/>
        <v>196.74980880000001</v>
      </c>
      <c r="X46" s="3">
        <f t="shared" si="5"/>
        <v>16.250000000000004</v>
      </c>
      <c r="Y46" s="3">
        <f t="shared" si="6"/>
        <v>16.559182116685879</v>
      </c>
      <c r="Z46" s="3">
        <f t="shared" si="7"/>
        <v>8.2589009223046297</v>
      </c>
    </row>
    <row r="47" spans="1:26" x14ac:dyDescent="0.3">
      <c r="A47" s="2">
        <v>181326753</v>
      </c>
      <c r="B47" s="2">
        <v>13.4</v>
      </c>
      <c r="C47" s="2">
        <v>213301820</v>
      </c>
      <c r="D47" s="2">
        <v>21.8</v>
      </c>
      <c r="E47" s="2">
        <v>180100725</v>
      </c>
      <c r="F47" s="2">
        <v>18.7</v>
      </c>
      <c r="G47" s="2">
        <v>186049545</v>
      </c>
      <c r="H47" s="2">
        <v>9.8000000000000007</v>
      </c>
      <c r="I47" s="2">
        <v>193628934</v>
      </c>
      <c r="J47" s="2">
        <v>12.2</v>
      </c>
      <c r="K47" s="2">
        <v>194396965</v>
      </c>
      <c r="L47" s="2">
        <v>11.9</v>
      </c>
      <c r="M47" s="2">
        <v>194896870</v>
      </c>
      <c r="N47" s="2">
        <v>14.2</v>
      </c>
      <c r="O47" s="2">
        <v>191907706</v>
      </c>
      <c r="P47" s="2">
        <v>36.4</v>
      </c>
      <c r="Q47" s="2">
        <v>185676220</v>
      </c>
      <c r="R47" s="2">
        <v>12.9</v>
      </c>
      <c r="S47" s="2">
        <v>176145108</v>
      </c>
      <c r="T47" s="2">
        <v>11.8</v>
      </c>
      <c r="V47" s="5">
        <v>44</v>
      </c>
      <c r="W47" s="3">
        <f t="shared" si="4"/>
        <v>189.7430646</v>
      </c>
      <c r="X47" s="3">
        <f t="shared" si="5"/>
        <v>16.310000000000002</v>
      </c>
      <c r="Y47" s="3">
        <f t="shared" si="6"/>
        <v>10.55101816075538</v>
      </c>
      <c r="Z47" s="3">
        <f t="shared" si="7"/>
        <v>7.9096916641688422</v>
      </c>
    </row>
    <row r="48" spans="1:26" x14ac:dyDescent="0.3">
      <c r="A48" s="2">
        <v>165547049</v>
      </c>
      <c r="B48" s="2">
        <v>15.5</v>
      </c>
      <c r="C48" s="2">
        <v>181750966</v>
      </c>
      <c r="D48" s="2">
        <v>17.8</v>
      </c>
      <c r="E48" s="2">
        <v>176340965</v>
      </c>
      <c r="F48" s="2">
        <v>18.7</v>
      </c>
      <c r="G48" s="2">
        <v>202717445</v>
      </c>
      <c r="H48" s="2">
        <v>13.4</v>
      </c>
      <c r="I48" s="2">
        <v>194473084</v>
      </c>
      <c r="J48" s="2">
        <v>22.8</v>
      </c>
      <c r="K48" s="2">
        <v>185435890</v>
      </c>
      <c r="L48" s="2">
        <v>13.9</v>
      </c>
      <c r="M48" s="2">
        <v>196105791</v>
      </c>
      <c r="N48" s="2">
        <v>17.8</v>
      </c>
      <c r="O48" s="2">
        <v>212624019</v>
      </c>
      <c r="P48" s="2">
        <v>48.4</v>
      </c>
      <c r="Q48" s="2">
        <v>192541033</v>
      </c>
      <c r="R48" s="2">
        <v>12.1</v>
      </c>
      <c r="S48" s="2">
        <v>180247832</v>
      </c>
      <c r="T48" s="2">
        <v>11.8</v>
      </c>
      <c r="V48" s="4">
        <v>45</v>
      </c>
      <c r="W48" s="3">
        <f t="shared" si="4"/>
        <v>188.77840739999999</v>
      </c>
      <c r="X48" s="3">
        <f t="shared" si="5"/>
        <v>19.220000000000002</v>
      </c>
      <c r="Y48" s="3">
        <f t="shared" si="6"/>
        <v>13.706856611911713</v>
      </c>
      <c r="Z48" s="3">
        <f t="shared" si="7"/>
        <v>10.803065408587608</v>
      </c>
    </row>
    <row r="49" spans="1:26" x14ac:dyDescent="0.3">
      <c r="A49" s="2">
        <v>179320292</v>
      </c>
      <c r="B49" s="2">
        <v>15.5</v>
      </c>
      <c r="C49" s="2">
        <v>177013206</v>
      </c>
      <c r="D49" s="2">
        <v>17.8</v>
      </c>
      <c r="E49" s="2">
        <v>192749718</v>
      </c>
      <c r="F49" s="2">
        <v>22.3</v>
      </c>
      <c r="G49" s="2">
        <v>186680733</v>
      </c>
      <c r="H49" s="2">
        <v>13.4</v>
      </c>
      <c r="I49" s="2">
        <v>215771835</v>
      </c>
      <c r="J49" s="2">
        <v>22.8</v>
      </c>
      <c r="K49" s="2">
        <v>175109378</v>
      </c>
      <c r="L49" s="2">
        <v>13.9</v>
      </c>
      <c r="M49" s="2">
        <v>170565336</v>
      </c>
      <c r="N49" s="2">
        <v>17.8</v>
      </c>
      <c r="O49" s="2">
        <v>173655849</v>
      </c>
      <c r="P49" s="2">
        <v>48.4</v>
      </c>
      <c r="Q49" s="2">
        <v>182917551</v>
      </c>
      <c r="R49" s="2">
        <v>12.1</v>
      </c>
      <c r="S49" s="2">
        <v>186255664</v>
      </c>
      <c r="T49" s="2">
        <v>12.5</v>
      </c>
      <c r="V49" s="5">
        <v>46</v>
      </c>
      <c r="W49" s="3">
        <f t="shared" si="4"/>
        <v>184.0039562</v>
      </c>
      <c r="X49" s="3">
        <f t="shared" si="5"/>
        <v>19.649999999999999</v>
      </c>
      <c r="Y49" s="3">
        <f t="shared" si="6"/>
        <v>13.06693335944518</v>
      </c>
      <c r="Z49" s="3">
        <f t="shared" si="7"/>
        <v>10.790041705202071</v>
      </c>
    </row>
    <row r="50" spans="1:26" x14ac:dyDescent="0.3">
      <c r="A50" s="2">
        <v>192614585</v>
      </c>
      <c r="B50" s="2">
        <v>19.899999999999999</v>
      </c>
      <c r="C50" s="2">
        <v>186434416</v>
      </c>
      <c r="D50" s="2">
        <v>16.399999999999999</v>
      </c>
      <c r="E50" s="2">
        <v>190597435</v>
      </c>
      <c r="F50" s="2">
        <v>22.3</v>
      </c>
      <c r="G50" s="2">
        <v>206849246</v>
      </c>
      <c r="H50" s="2">
        <v>12.2</v>
      </c>
      <c r="I50" s="2">
        <v>177332648</v>
      </c>
      <c r="J50" s="2">
        <v>21.8</v>
      </c>
      <c r="K50" s="2">
        <v>255069711</v>
      </c>
      <c r="L50" s="2">
        <v>11.3</v>
      </c>
      <c r="M50" s="2">
        <v>210870291</v>
      </c>
      <c r="N50" s="2">
        <v>12.7</v>
      </c>
      <c r="O50" s="2">
        <v>174150195</v>
      </c>
      <c r="P50" s="2">
        <v>32.200000000000003</v>
      </c>
      <c r="Q50" s="2">
        <v>183283179</v>
      </c>
      <c r="R50" s="2">
        <v>11.1</v>
      </c>
      <c r="S50" s="2">
        <v>228072733</v>
      </c>
      <c r="T50" s="2">
        <v>12.5</v>
      </c>
      <c r="V50" s="4">
        <v>47</v>
      </c>
      <c r="W50" s="3">
        <f t="shared" si="4"/>
        <v>200.52744390000001</v>
      </c>
      <c r="X50" s="3">
        <f t="shared" si="5"/>
        <v>17.240000000000002</v>
      </c>
      <c r="Y50" s="3">
        <f t="shared" si="6"/>
        <v>25.323453898989023</v>
      </c>
      <c r="Z50" s="3">
        <f t="shared" si="7"/>
        <v>6.8267773428528402</v>
      </c>
    </row>
    <row r="51" spans="1:26" x14ac:dyDescent="0.3">
      <c r="A51" s="2">
        <v>174980233</v>
      </c>
      <c r="B51" s="2">
        <v>19.899999999999999</v>
      </c>
      <c r="C51" s="2">
        <v>206578127</v>
      </c>
      <c r="D51" s="2">
        <v>16.399999999999999</v>
      </c>
      <c r="E51" s="2">
        <v>200343647</v>
      </c>
      <c r="F51" s="2">
        <v>26.9</v>
      </c>
      <c r="G51" s="2">
        <v>187471857</v>
      </c>
      <c r="H51" s="2">
        <v>12.2</v>
      </c>
      <c r="I51" s="2">
        <v>186568265</v>
      </c>
      <c r="J51" s="2">
        <v>21.8</v>
      </c>
      <c r="K51" s="2">
        <v>188574297</v>
      </c>
      <c r="L51" s="2">
        <v>11.3</v>
      </c>
      <c r="M51" s="2">
        <v>189521508</v>
      </c>
      <c r="N51" s="2">
        <v>12.7</v>
      </c>
      <c r="O51" s="2">
        <v>185506021</v>
      </c>
      <c r="P51" s="2">
        <v>32.200000000000003</v>
      </c>
      <c r="Q51" s="2">
        <v>186980933</v>
      </c>
      <c r="R51" s="2">
        <v>11.1</v>
      </c>
      <c r="S51" s="2">
        <v>185863097</v>
      </c>
      <c r="T51" s="2">
        <v>8.1999999999999993</v>
      </c>
      <c r="V51" s="5">
        <v>48</v>
      </c>
      <c r="W51" s="3">
        <f t="shared" si="4"/>
        <v>189.2387985</v>
      </c>
      <c r="X51" s="3">
        <f t="shared" si="5"/>
        <v>17.269999999999996</v>
      </c>
      <c r="Y51" s="3">
        <f t="shared" si="6"/>
        <v>8.6183198065921722</v>
      </c>
      <c r="Z51" s="3">
        <f t="shared" si="7"/>
        <v>7.7917406413600778</v>
      </c>
    </row>
    <row r="52" spans="1:26" x14ac:dyDescent="0.3">
      <c r="A52" s="2">
        <v>183681307</v>
      </c>
      <c r="B52" s="2">
        <v>12.5</v>
      </c>
      <c r="C52" s="2">
        <v>206857371</v>
      </c>
      <c r="D52" s="2">
        <v>14.9</v>
      </c>
      <c r="E52" s="2">
        <v>187813536</v>
      </c>
      <c r="F52" s="2">
        <v>26.9</v>
      </c>
      <c r="G52" s="2">
        <v>231186766</v>
      </c>
      <c r="H52" s="2">
        <v>11.1</v>
      </c>
      <c r="I52" s="2">
        <v>207323065</v>
      </c>
      <c r="J52" s="2">
        <v>8.1</v>
      </c>
      <c r="K52" s="2">
        <v>193120049</v>
      </c>
      <c r="L52" s="2">
        <v>10.6</v>
      </c>
      <c r="M52" s="2">
        <v>175705928</v>
      </c>
      <c r="N52" s="2">
        <v>11.3</v>
      </c>
      <c r="O52" s="2">
        <v>201624412</v>
      </c>
      <c r="P52" s="2">
        <v>41.5</v>
      </c>
      <c r="Q52" s="2">
        <v>173470684</v>
      </c>
      <c r="R52" s="2">
        <v>9.6999999999999993</v>
      </c>
      <c r="S52" s="2">
        <v>179299339</v>
      </c>
      <c r="T52" s="2">
        <v>8.1999999999999993</v>
      </c>
      <c r="V52" s="4">
        <v>49</v>
      </c>
      <c r="W52" s="3">
        <f t="shared" si="4"/>
        <v>194.0082457</v>
      </c>
      <c r="X52" s="3">
        <f t="shared" si="5"/>
        <v>15.479999999999995</v>
      </c>
      <c r="Y52" s="3">
        <f t="shared" si="6"/>
        <v>17.955376754036621</v>
      </c>
      <c r="Z52" s="3">
        <f t="shared" si="7"/>
        <v>10.63545433391959</v>
      </c>
    </row>
    <row r="53" spans="1:26" x14ac:dyDescent="0.3">
      <c r="A53" s="2">
        <v>199481108</v>
      </c>
      <c r="B53" s="2">
        <v>12.5</v>
      </c>
      <c r="C53" s="2">
        <v>182659688</v>
      </c>
      <c r="D53" s="2">
        <v>14.9</v>
      </c>
      <c r="E53" s="2">
        <v>186416883</v>
      </c>
      <c r="F53" s="2">
        <v>27.2</v>
      </c>
      <c r="G53" s="2">
        <v>192141194</v>
      </c>
      <c r="H53" s="2">
        <v>11.1</v>
      </c>
      <c r="I53" s="2">
        <v>189593778</v>
      </c>
      <c r="J53" s="2">
        <v>8.1</v>
      </c>
      <c r="K53" s="2">
        <v>178297819</v>
      </c>
      <c r="L53" s="2">
        <v>10.6</v>
      </c>
      <c r="M53" s="2">
        <v>210423842</v>
      </c>
      <c r="N53" s="2">
        <v>11.3</v>
      </c>
      <c r="O53" s="2">
        <v>188588837</v>
      </c>
      <c r="P53" s="2">
        <v>41.5</v>
      </c>
      <c r="Q53" s="2">
        <v>361207246</v>
      </c>
      <c r="R53" s="2">
        <v>5.7</v>
      </c>
      <c r="S53" s="2">
        <v>186705536</v>
      </c>
      <c r="T53" s="2">
        <v>14.3</v>
      </c>
      <c r="V53" s="5">
        <v>50</v>
      </c>
      <c r="W53" s="3">
        <f t="shared" si="4"/>
        <v>207.55159309999999</v>
      </c>
      <c r="X53" s="3">
        <f t="shared" si="5"/>
        <v>15.719999999999999</v>
      </c>
      <c r="Y53" s="3">
        <f t="shared" si="6"/>
        <v>54.731279052335957</v>
      </c>
      <c r="Z53" s="3">
        <f t="shared" si="7"/>
        <v>10.723888183759554</v>
      </c>
    </row>
    <row r="54" spans="1:26" x14ac:dyDescent="0.3">
      <c r="A54" s="2">
        <v>183564990</v>
      </c>
      <c r="B54" s="2">
        <v>14</v>
      </c>
      <c r="C54" s="2">
        <v>177441267</v>
      </c>
      <c r="D54" s="2">
        <v>11.8</v>
      </c>
      <c r="E54" s="2">
        <v>167184888</v>
      </c>
      <c r="F54" s="2">
        <v>27.2</v>
      </c>
      <c r="G54" s="2">
        <v>209226465</v>
      </c>
      <c r="H54" s="2">
        <v>9.3000000000000007</v>
      </c>
      <c r="I54" s="2">
        <v>190355822</v>
      </c>
      <c r="J54" s="2">
        <v>11.8</v>
      </c>
      <c r="K54" s="2">
        <v>186422441</v>
      </c>
      <c r="L54" s="2">
        <v>12.7</v>
      </c>
      <c r="M54" s="2">
        <v>171724653</v>
      </c>
      <c r="N54" s="2">
        <v>12.7</v>
      </c>
      <c r="O54" s="2">
        <v>170336125</v>
      </c>
      <c r="P54" s="2">
        <v>20.2</v>
      </c>
      <c r="Q54" s="2">
        <v>277599620</v>
      </c>
      <c r="R54" s="2">
        <v>5.7</v>
      </c>
      <c r="S54" s="2">
        <v>185243455</v>
      </c>
      <c r="T54" s="2">
        <v>14.3</v>
      </c>
      <c r="V54" s="4">
        <v>51</v>
      </c>
      <c r="W54" s="3">
        <f t="shared" si="4"/>
        <v>191.9099726</v>
      </c>
      <c r="X54" s="3">
        <f t="shared" si="5"/>
        <v>13.970000000000002</v>
      </c>
      <c r="Y54" s="3">
        <f t="shared" si="6"/>
        <v>32.459782701176351</v>
      </c>
      <c r="Z54" s="3">
        <f t="shared" si="7"/>
        <v>5.9329681535561152</v>
      </c>
    </row>
    <row r="55" spans="1:26" x14ac:dyDescent="0.3">
      <c r="A55" s="2">
        <v>191284215</v>
      </c>
      <c r="B55" s="2">
        <v>14</v>
      </c>
      <c r="C55" s="2">
        <v>200711840</v>
      </c>
      <c r="D55" s="2">
        <v>11.8</v>
      </c>
      <c r="E55" s="2">
        <v>205472692</v>
      </c>
      <c r="F55" s="2">
        <v>19.899999999999999</v>
      </c>
      <c r="G55" s="2">
        <v>283139622</v>
      </c>
      <c r="H55" s="2">
        <v>9.3000000000000007</v>
      </c>
      <c r="I55" s="2">
        <v>203947320</v>
      </c>
      <c r="J55" s="2">
        <v>11.8</v>
      </c>
      <c r="K55" s="2">
        <v>205925984</v>
      </c>
      <c r="L55" s="2">
        <v>12.7</v>
      </c>
      <c r="M55" s="2">
        <v>171230308</v>
      </c>
      <c r="N55" s="2">
        <v>12.7</v>
      </c>
      <c r="O55" s="2">
        <v>192518796</v>
      </c>
      <c r="P55" s="2">
        <v>20.2</v>
      </c>
      <c r="Q55" s="2">
        <v>298825673</v>
      </c>
      <c r="R55" s="2">
        <v>10.199999999999999</v>
      </c>
      <c r="S55" s="2">
        <v>182370180</v>
      </c>
      <c r="T55" s="2">
        <v>10.1</v>
      </c>
      <c r="V55" s="5">
        <v>52</v>
      </c>
      <c r="W55" s="3">
        <f t="shared" si="4"/>
        <v>213.542663</v>
      </c>
      <c r="X55" s="3">
        <f t="shared" si="5"/>
        <v>13.270000000000001</v>
      </c>
      <c r="Y55" s="3">
        <f t="shared" si="6"/>
        <v>42.421519600337355</v>
      </c>
      <c r="Z55" s="3">
        <f t="shared" si="7"/>
        <v>3.8401533534193271</v>
      </c>
    </row>
    <row r="56" spans="1:26" x14ac:dyDescent="0.3">
      <c r="A56" s="2">
        <v>180235002</v>
      </c>
      <c r="B56" s="2">
        <v>13.6</v>
      </c>
      <c r="C56" s="2">
        <v>165542773</v>
      </c>
      <c r="D56" s="2">
        <v>16.8</v>
      </c>
      <c r="E56" s="2">
        <v>211194866</v>
      </c>
      <c r="F56" s="2">
        <v>19.899999999999999</v>
      </c>
      <c r="G56" s="2">
        <v>217708590</v>
      </c>
      <c r="H56" s="2">
        <v>10</v>
      </c>
      <c r="I56" s="2">
        <v>187034814</v>
      </c>
      <c r="J56" s="2">
        <v>11.8</v>
      </c>
      <c r="K56" s="2">
        <v>188501599</v>
      </c>
      <c r="L56" s="2">
        <v>15.2</v>
      </c>
      <c r="M56" s="2">
        <v>206544771</v>
      </c>
      <c r="N56" s="2">
        <v>10.199999999999999</v>
      </c>
      <c r="O56" s="2">
        <v>196951225</v>
      </c>
      <c r="P56" s="2">
        <v>11.2</v>
      </c>
      <c r="Q56" s="2">
        <v>185281086</v>
      </c>
      <c r="R56" s="2">
        <v>10.199999999999999</v>
      </c>
      <c r="S56" s="2">
        <v>171489882</v>
      </c>
      <c r="T56" s="2">
        <v>10.1</v>
      </c>
      <c r="V56" s="4">
        <v>53</v>
      </c>
      <c r="W56" s="3">
        <f t="shared" si="4"/>
        <v>191.04846079999999</v>
      </c>
      <c r="X56" s="3">
        <f t="shared" si="5"/>
        <v>12.9</v>
      </c>
      <c r="Y56" s="3">
        <f t="shared" si="6"/>
        <v>16.988512034286927</v>
      </c>
      <c r="Z56" s="3">
        <f t="shared" si="7"/>
        <v>3.4143488072804979</v>
      </c>
    </row>
    <row r="57" spans="1:26" x14ac:dyDescent="0.3">
      <c r="A57" s="2">
        <v>216176804</v>
      </c>
      <c r="B57" s="2">
        <v>13.6</v>
      </c>
      <c r="C57" s="2">
        <v>252009132</v>
      </c>
      <c r="D57" s="2">
        <v>16.8</v>
      </c>
      <c r="E57" s="2">
        <v>208481954</v>
      </c>
      <c r="F57" s="2">
        <v>24.6</v>
      </c>
      <c r="G57" s="2">
        <v>262929628</v>
      </c>
      <c r="H57" s="2">
        <v>10</v>
      </c>
      <c r="I57" s="2">
        <v>184464305</v>
      </c>
      <c r="J57" s="2">
        <v>11.8</v>
      </c>
      <c r="K57" s="2">
        <v>183426008</v>
      </c>
      <c r="L57" s="2">
        <v>15.2</v>
      </c>
      <c r="M57" s="2">
        <v>220906867</v>
      </c>
      <c r="N57" s="2">
        <v>10.199999999999999</v>
      </c>
      <c r="O57" s="2">
        <v>181225403</v>
      </c>
      <c r="P57" s="2">
        <v>11.2</v>
      </c>
      <c r="Q57" s="2">
        <v>178674137</v>
      </c>
      <c r="R57" s="2">
        <v>9.1999999999999993</v>
      </c>
      <c r="S57" s="2">
        <v>191849120</v>
      </c>
      <c r="T57" s="2">
        <v>13</v>
      </c>
      <c r="V57" s="5">
        <v>54</v>
      </c>
      <c r="W57" s="3">
        <f t="shared" si="4"/>
        <v>208.0143358</v>
      </c>
      <c r="X57" s="3">
        <f t="shared" si="5"/>
        <v>13.560000000000002</v>
      </c>
      <c r="Y57" s="3">
        <f t="shared" si="6"/>
        <v>30.153849077060233</v>
      </c>
      <c r="Z57" s="3">
        <f t="shared" si="7"/>
        <v>4.5585572766440459</v>
      </c>
    </row>
    <row r="58" spans="1:26" x14ac:dyDescent="0.3">
      <c r="A58" s="2">
        <v>200490753</v>
      </c>
      <c r="B58" s="2">
        <v>14</v>
      </c>
      <c r="C58" s="2">
        <v>184592167</v>
      </c>
      <c r="D58" s="2">
        <v>15.5</v>
      </c>
      <c r="E58" s="2">
        <v>197342937</v>
      </c>
      <c r="F58" s="2">
        <v>24.6</v>
      </c>
      <c r="G58" s="2">
        <v>237966052</v>
      </c>
      <c r="H58" s="2">
        <v>11</v>
      </c>
      <c r="I58" s="2">
        <v>219081723</v>
      </c>
      <c r="J58" s="2">
        <v>10.9</v>
      </c>
      <c r="K58" s="2">
        <v>204561403</v>
      </c>
      <c r="L58" s="2">
        <v>13.3</v>
      </c>
      <c r="M58" s="2">
        <v>208890345</v>
      </c>
      <c r="N58" s="2">
        <v>12.4</v>
      </c>
      <c r="O58" s="2">
        <v>205875951</v>
      </c>
      <c r="P58" s="2">
        <v>13.2</v>
      </c>
      <c r="Q58" s="2">
        <v>210870719</v>
      </c>
      <c r="R58" s="2">
        <v>9.1999999999999993</v>
      </c>
      <c r="S58" s="2">
        <v>191809351</v>
      </c>
      <c r="T58" s="2">
        <v>13</v>
      </c>
      <c r="V58" s="4">
        <v>55</v>
      </c>
      <c r="W58" s="3">
        <f t="shared" si="4"/>
        <v>206.14814010000001</v>
      </c>
      <c r="X58" s="3">
        <f t="shared" si="5"/>
        <v>13.710000000000003</v>
      </c>
      <c r="Y58" s="3">
        <f t="shared" si="6"/>
        <v>14.876789620046154</v>
      </c>
      <c r="Z58" s="3">
        <f t="shared" si="7"/>
        <v>4.2178061701421043</v>
      </c>
    </row>
    <row r="59" spans="1:26" x14ac:dyDescent="0.3">
      <c r="A59" s="2">
        <v>178712197</v>
      </c>
      <c r="B59" s="2">
        <v>14</v>
      </c>
      <c r="C59" s="2">
        <v>219543569</v>
      </c>
      <c r="D59" s="2">
        <v>15.5</v>
      </c>
      <c r="E59" s="2">
        <v>179460557</v>
      </c>
      <c r="F59" s="2">
        <v>17.3</v>
      </c>
      <c r="G59" s="2">
        <v>266816396</v>
      </c>
      <c r="H59" s="2">
        <v>11</v>
      </c>
      <c r="I59" s="2">
        <v>205591574</v>
      </c>
      <c r="J59" s="2">
        <v>10.9</v>
      </c>
      <c r="K59" s="2">
        <v>196774611</v>
      </c>
      <c r="L59" s="2">
        <v>13.3</v>
      </c>
      <c r="M59" s="2">
        <v>222796155</v>
      </c>
      <c r="N59" s="2">
        <v>12.4</v>
      </c>
      <c r="O59" s="2">
        <v>186507113</v>
      </c>
      <c r="P59" s="2">
        <v>13.2</v>
      </c>
      <c r="Q59" s="2">
        <v>186422869</v>
      </c>
      <c r="R59" s="2">
        <v>10.9</v>
      </c>
      <c r="S59" s="2">
        <v>195484867</v>
      </c>
      <c r="T59" s="2">
        <v>14</v>
      </c>
      <c r="V59" s="5">
        <v>56</v>
      </c>
      <c r="W59" s="3">
        <f t="shared" si="4"/>
        <v>203.81099080000001</v>
      </c>
      <c r="X59" s="3">
        <f t="shared" si="5"/>
        <v>13.25</v>
      </c>
      <c r="Y59" s="3">
        <f t="shared" si="6"/>
        <v>26.924381884585991</v>
      </c>
      <c r="Z59" s="3">
        <f t="shared" si="7"/>
        <v>2.0929776767934123</v>
      </c>
    </row>
    <row r="60" spans="1:26" x14ac:dyDescent="0.3">
      <c r="A60" s="2">
        <v>187388468</v>
      </c>
      <c r="B60" s="2">
        <v>15.2</v>
      </c>
      <c r="C60" s="2">
        <v>183880584</v>
      </c>
      <c r="D60" s="2">
        <v>17</v>
      </c>
      <c r="E60" s="2">
        <v>247297458</v>
      </c>
      <c r="F60" s="2">
        <v>17.3</v>
      </c>
      <c r="G60" s="2">
        <v>208017543</v>
      </c>
      <c r="H60" s="2">
        <v>13.9</v>
      </c>
      <c r="I60" s="2">
        <v>190106511</v>
      </c>
      <c r="J60" s="2">
        <v>12.3</v>
      </c>
      <c r="K60" s="2">
        <v>196730138</v>
      </c>
      <c r="L60" s="2">
        <v>15.9</v>
      </c>
      <c r="M60" s="2">
        <v>196213983</v>
      </c>
      <c r="N60" s="2">
        <v>12</v>
      </c>
      <c r="O60" s="2">
        <v>194609927</v>
      </c>
      <c r="P60" s="2">
        <v>11.3</v>
      </c>
      <c r="Q60" s="2">
        <v>183403344</v>
      </c>
      <c r="R60" s="2">
        <v>10.9</v>
      </c>
      <c r="S60" s="2">
        <v>204877425</v>
      </c>
      <c r="T60" s="2">
        <v>14</v>
      </c>
      <c r="V60" s="4">
        <v>57</v>
      </c>
      <c r="W60" s="3">
        <f t="shared" si="4"/>
        <v>199.25253810000001</v>
      </c>
      <c r="X60" s="3">
        <f t="shared" si="5"/>
        <v>13.98</v>
      </c>
      <c r="Y60" s="3">
        <f t="shared" si="6"/>
        <v>18.755230519161316</v>
      </c>
      <c r="Z60" s="3">
        <f t="shared" si="7"/>
        <v>2.3270391296905704</v>
      </c>
    </row>
    <row r="61" spans="1:26" x14ac:dyDescent="0.3">
      <c r="A61" s="2">
        <v>171676331</v>
      </c>
      <c r="B61" s="2">
        <v>15.2</v>
      </c>
      <c r="C61" s="2">
        <v>176791264</v>
      </c>
      <c r="D61" s="2">
        <v>17</v>
      </c>
      <c r="E61" s="2">
        <v>176930673</v>
      </c>
      <c r="F61" s="2">
        <v>15.3</v>
      </c>
      <c r="G61" s="2">
        <v>191424907</v>
      </c>
      <c r="H61" s="2">
        <v>13.9</v>
      </c>
      <c r="I61" s="2">
        <v>188978840</v>
      </c>
      <c r="J61" s="2">
        <v>12.3</v>
      </c>
      <c r="K61" s="2">
        <v>196798559</v>
      </c>
      <c r="L61" s="2">
        <v>15.9</v>
      </c>
      <c r="M61" s="2">
        <v>183098013</v>
      </c>
      <c r="N61" s="2">
        <v>12</v>
      </c>
      <c r="O61" s="2">
        <v>196335003</v>
      </c>
      <c r="P61" s="2">
        <v>11.3</v>
      </c>
      <c r="Q61" s="2">
        <v>186693562</v>
      </c>
      <c r="R61" s="2">
        <v>21.5</v>
      </c>
      <c r="S61" s="2">
        <v>189087886</v>
      </c>
      <c r="T61" s="2">
        <v>10.8</v>
      </c>
      <c r="V61" s="5">
        <v>58</v>
      </c>
      <c r="W61" s="3">
        <f t="shared" si="4"/>
        <v>185.7815038</v>
      </c>
      <c r="X61" s="3">
        <f t="shared" si="5"/>
        <v>14.520000000000001</v>
      </c>
      <c r="Y61" s="3">
        <f t="shared" si="6"/>
        <v>8.5108131392024493</v>
      </c>
      <c r="Z61" s="3">
        <f t="shared" si="7"/>
        <v>3.2269008179503791</v>
      </c>
    </row>
    <row r="62" spans="1:26" x14ac:dyDescent="0.3">
      <c r="A62" s="2">
        <v>166437811</v>
      </c>
      <c r="B62" s="2">
        <v>14.6</v>
      </c>
      <c r="C62" s="2">
        <v>195456215</v>
      </c>
      <c r="D62" s="2">
        <v>15.2</v>
      </c>
      <c r="E62" s="2">
        <v>182710149</v>
      </c>
      <c r="F62" s="2">
        <v>15.3</v>
      </c>
      <c r="G62" s="2">
        <v>217210824</v>
      </c>
      <c r="H62" s="2">
        <v>15.6</v>
      </c>
      <c r="I62" s="2">
        <v>193942390</v>
      </c>
      <c r="J62" s="2">
        <v>13.3</v>
      </c>
      <c r="K62" s="2">
        <v>150883043</v>
      </c>
      <c r="L62" s="2">
        <v>10.199999999999999</v>
      </c>
      <c r="M62" s="2">
        <v>186913794</v>
      </c>
      <c r="N62" s="2">
        <v>7.7</v>
      </c>
      <c r="O62" s="2">
        <v>188488343</v>
      </c>
      <c r="P62" s="2">
        <v>11</v>
      </c>
      <c r="Q62" s="2">
        <v>217637603</v>
      </c>
      <c r="R62" s="2">
        <v>21.5</v>
      </c>
      <c r="S62" s="2">
        <v>185829313</v>
      </c>
      <c r="T62" s="2">
        <v>10.8</v>
      </c>
      <c r="V62" s="4">
        <v>59</v>
      </c>
      <c r="W62" s="3">
        <f t="shared" si="4"/>
        <v>188.5509485</v>
      </c>
      <c r="X62" s="3">
        <f t="shared" si="5"/>
        <v>13.520000000000001</v>
      </c>
      <c r="Y62" s="3">
        <f t="shared" si="6"/>
        <v>20.265571977870341</v>
      </c>
      <c r="Z62" s="3">
        <f t="shared" si="7"/>
        <v>3.8565384594074565</v>
      </c>
    </row>
    <row r="63" spans="1:26" x14ac:dyDescent="0.3">
      <c r="A63" s="2">
        <v>184063184</v>
      </c>
      <c r="B63" s="2">
        <v>14.6</v>
      </c>
      <c r="C63" s="2">
        <v>173568612</v>
      </c>
      <c r="D63" s="2">
        <v>15.2</v>
      </c>
      <c r="E63" s="2">
        <v>201945564</v>
      </c>
      <c r="F63" s="2">
        <v>29.8</v>
      </c>
      <c r="G63" s="2">
        <v>193584032</v>
      </c>
      <c r="H63" s="2">
        <v>15.6</v>
      </c>
      <c r="I63" s="2">
        <v>194207096</v>
      </c>
      <c r="J63" s="2">
        <v>13.3</v>
      </c>
      <c r="K63" s="2">
        <v>191202538</v>
      </c>
      <c r="L63" s="2">
        <v>10.199999999999999</v>
      </c>
      <c r="M63" s="2">
        <v>199297654</v>
      </c>
      <c r="N63" s="2">
        <v>7.7</v>
      </c>
      <c r="O63" s="2">
        <v>184523318</v>
      </c>
      <c r="P63" s="2">
        <v>11</v>
      </c>
      <c r="Q63" s="2">
        <v>181130040</v>
      </c>
      <c r="R63" s="2">
        <v>34.9</v>
      </c>
      <c r="S63" s="2">
        <v>189912364</v>
      </c>
      <c r="T63" s="2">
        <v>9.8000000000000007</v>
      </c>
      <c r="V63" s="5">
        <v>60</v>
      </c>
      <c r="W63" s="3">
        <f t="shared" si="4"/>
        <v>189.3434402</v>
      </c>
      <c r="X63" s="3">
        <f t="shared" si="5"/>
        <v>16.21</v>
      </c>
      <c r="Y63" s="3">
        <f t="shared" si="6"/>
        <v>8.6328662246051522</v>
      </c>
      <c r="Z63" s="3">
        <f t="shared" si="7"/>
        <v>8.9643057610602366</v>
      </c>
    </row>
    <row r="64" spans="1:26" x14ac:dyDescent="0.3">
      <c r="A64" s="2">
        <v>174509408</v>
      </c>
      <c r="B64" s="2">
        <v>15.3</v>
      </c>
      <c r="C64" s="2">
        <v>157998450</v>
      </c>
      <c r="D64" s="2">
        <v>15.1</v>
      </c>
      <c r="E64" s="2">
        <v>187258040</v>
      </c>
      <c r="F64" s="2">
        <v>29.8</v>
      </c>
      <c r="G64" s="2">
        <v>253442135</v>
      </c>
      <c r="H64" s="2">
        <v>10.6</v>
      </c>
      <c r="I64" s="2">
        <v>208915147</v>
      </c>
      <c r="J64" s="2">
        <v>33.299999999999997</v>
      </c>
      <c r="K64" s="2">
        <v>192656494</v>
      </c>
      <c r="L64" s="2">
        <v>11</v>
      </c>
      <c r="M64" s="2">
        <v>182686629</v>
      </c>
      <c r="N64" s="2">
        <v>16.399999999999999</v>
      </c>
      <c r="O64" s="2">
        <v>186336488</v>
      </c>
      <c r="P64" s="2">
        <v>11.8</v>
      </c>
      <c r="Q64" s="2">
        <v>182838867</v>
      </c>
      <c r="R64" s="2">
        <v>34.9</v>
      </c>
      <c r="S64" s="2">
        <v>191534382</v>
      </c>
      <c r="T64" s="2">
        <v>9.8000000000000007</v>
      </c>
      <c r="V64" s="4">
        <v>61</v>
      </c>
      <c r="W64" s="3">
        <f t="shared" si="4"/>
        <v>191.81760399999999</v>
      </c>
      <c r="X64" s="3">
        <f t="shared" si="5"/>
        <v>18.800000000000004</v>
      </c>
      <c r="Y64" s="3">
        <f t="shared" si="6"/>
        <v>25.273671530823759</v>
      </c>
      <c r="Z64" s="3">
        <f t="shared" si="7"/>
        <v>9.8896129572619991</v>
      </c>
    </row>
    <row r="65" spans="1:26" x14ac:dyDescent="0.3">
      <c r="A65" s="2">
        <v>179575163</v>
      </c>
      <c r="B65" s="2">
        <v>15.3</v>
      </c>
      <c r="C65" s="2">
        <v>187997419</v>
      </c>
      <c r="D65" s="2">
        <v>15.1</v>
      </c>
      <c r="E65" s="2">
        <v>195231707</v>
      </c>
      <c r="F65" s="2">
        <v>21.5</v>
      </c>
      <c r="G65" s="2">
        <v>175528460</v>
      </c>
      <c r="H65" s="2">
        <v>10.6</v>
      </c>
      <c r="I65" s="2">
        <v>177547321</v>
      </c>
      <c r="J65" s="2">
        <v>33.299999999999997</v>
      </c>
      <c r="K65" s="2">
        <v>199876243</v>
      </c>
      <c r="L65" s="2">
        <v>11</v>
      </c>
      <c r="M65" s="2">
        <v>232811776</v>
      </c>
      <c r="N65" s="2">
        <v>16.399999999999999</v>
      </c>
      <c r="O65" s="2">
        <v>187595443</v>
      </c>
      <c r="P65" s="2">
        <v>11.8</v>
      </c>
      <c r="Q65" s="2">
        <v>177759427</v>
      </c>
      <c r="R65" s="2">
        <v>11.3</v>
      </c>
      <c r="S65" s="2">
        <v>205360651</v>
      </c>
      <c r="T65" s="2">
        <v>10.6</v>
      </c>
      <c r="V65" s="5">
        <v>62</v>
      </c>
      <c r="W65" s="3">
        <f t="shared" si="4"/>
        <v>191.928361</v>
      </c>
      <c r="X65" s="3">
        <f t="shared" si="5"/>
        <v>15.690000000000001</v>
      </c>
      <c r="Y65" s="3">
        <f t="shared" si="6"/>
        <v>17.604666991722564</v>
      </c>
      <c r="Z65" s="3">
        <f t="shared" si="7"/>
        <v>7.0952957811653112</v>
      </c>
    </row>
    <row r="66" spans="1:26" x14ac:dyDescent="0.3">
      <c r="A66" s="2">
        <v>176062147</v>
      </c>
      <c r="B66" s="2">
        <v>12.9</v>
      </c>
      <c r="C66" s="2">
        <v>177117976</v>
      </c>
      <c r="D66" s="2">
        <v>13.1</v>
      </c>
      <c r="E66" s="2">
        <v>184200454</v>
      </c>
      <c r="F66" s="2">
        <v>21.5</v>
      </c>
      <c r="G66" s="2">
        <v>260287704</v>
      </c>
      <c r="H66" s="2">
        <v>8.1999999999999993</v>
      </c>
      <c r="I66" s="2">
        <v>191013095</v>
      </c>
      <c r="J66" s="2">
        <v>13.1</v>
      </c>
      <c r="K66" s="2">
        <v>233443393</v>
      </c>
      <c r="L66" s="2">
        <v>11.7</v>
      </c>
      <c r="M66" s="2">
        <v>160598893</v>
      </c>
      <c r="N66" s="2">
        <v>10.199999999999999</v>
      </c>
      <c r="O66" s="2">
        <v>189178545</v>
      </c>
      <c r="P66" s="2">
        <v>8.6999999999999993</v>
      </c>
      <c r="Q66" s="2">
        <v>194884896</v>
      </c>
      <c r="R66" s="2">
        <v>11.3</v>
      </c>
      <c r="S66" s="2">
        <v>199747525</v>
      </c>
      <c r="T66" s="2">
        <v>10.6</v>
      </c>
      <c r="V66" s="4">
        <v>63</v>
      </c>
      <c r="W66" s="3">
        <f t="shared" si="4"/>
        <v>196.6534628</v>
      </c>
      <c r="X66" s="3">
        <f t="shared" si="5"/>
        <v>12.129999999999999</v>
      </c>
      <c r="Y66" s="3">
        <f t="shared" si="6"/>
        <v>29.370907325682399</v>
      </c>
      <c r="Z66" s="3">
        <f t="shared" si="7"/>
        <v>3.7181387219354169</v>
      </c>
    </row>
    <row r="67" spans="1:26" x14ac:dyDescent="0.3">
      <c r="A67" s="2">
        <v>162796505</v>
      </c>
      <c r="B67" s="2">
        <v>12.9</v>
      </c>
      <c r="C67" s="2">
        <v>182312877</v>
      </c>
      <c r="D67" s="2">
        <v>13.1</v>
      </c>
      <c r="E67" s="2">
        <v>196122897</v>
      </c>
      <c r="F67" s="2">
        <v>27.7</v>
      </c>
      <c r="G67" s="2">
        <v>242039696</v>
      </c>
      <c r="H67" s="2">
        <v>8.1999999999999993</v>
      </c>
      <c r="I67" s="2">
        <v>179765887</v>
      </c>
      <c r="J67" s="2">
        <v>13.1</v>
      </c>
      <c r="K67" s="2">
        <v>208765476</v>
      </c>
      <c r="L67" s="2">
        <v>11.7</v>
      </c>
      <c r="M67" s="2">
        <v>186028591</v>
      </c>
      <c r="N67" s="2">
        <v>10.199999999999999</v>
      </c>
      <c r="O67" s="2">
        <v>180572406</v>
      </c>
      <c r="P67" s="2">
        <v>8.6999999999999993</v>
      </c>
      <c r="Q67" s="2">
        <v>228243788</v>
      </c>
      <c r="R67" s="2">
        <v>10.3</v>
      </c>
      <c r="S67" s="2">
        <v>211310327</v>
      </c>
      <c r="T67" s="2">
        <v>8.8000000000000007</v>
      </c>
      <c r="V67" s="5">
        <v>64</v>
      </c>
      <c r="W67" s="3">
        <f t="shared" si="4"/>
        <v>197.79584500000001</v>
      </c>
      <c r="X67" s="3">
        <f t="shared" si="5"/>
        <v>12.47</v>
      </c>
      <c r="Y67" s="3">
        <f t="shared" si="6"/>
        <v>24.52943576139177</v>
      </c>
      <c r="Z67" s="3">
        <f t="shared" si="7"/>
        <v>5.6696168790805892</v>
      </c>
    </row>
    <row r="68" spans="1:26" x14ac:dyDescent="0.3">
      <c r="A68" s="2">
        <v>175272307</v>
      </c>
      <c r="B68" s="2">
        <v>14.3</v>
      </c>
      <c r="C68" s="2">
        <v>167264856</v>
      </c>
      <c r="D68" s="2">
        <v>13.3</v>
      </c>
      <c r="E68" s="2">
        <v>191894877</v>
      </c>
      <c r="F68" s="2">
        <v>27.7</v>
      </c>
      <c r="G68" s="2">
        <v>317514145</v>
      </c>
      <c r="H68" s="2">
        <v>8.1999999999999993</v>
      </c>
      <c r="I68" s="2">
        <v>174984936</v>
      </c>
      <c r="J68" s="2">
        <v>12.4</v>
      </c>
      <c r="K68" s="2">
        <v>185085229</v>
      </c>
      <c r="L68" s="2">
        <v>12</v>
      </c>
      <c r="M68" s="2">
        <v>194444433</v>
      </c>
      <c r="N68" s="2">
        <v>10.7</v>
      </c>
      <c r="O68" s="2">
        <v>196976028</v>
      </c>
      <c r="P68" s="2">
        <v>11.7</v>
      </c>
      <c r="Q68" s="2">
        <v>192616296</v>
      </c>
      <c r="R68" s="2">
        <v>10.3</v>
      </c>
      <c r="S68" s="2">
        <v>176806230</v>
      </c>
      <c r="T68" s="2">
        <v>8.8000000000000007</v>
      </c>
      <c r="V68" s="4">
        <v>65</v>
      </c>
      <c r="W68" s="3">
        <f t="shared" si="4"/>
        <v>197.28593369999999</v>
      </c>
      <c r="X68" s="3">
        <f t="shared" si="5"/>
        <v>12.940000000000001</v>
      </c>
      <c r="Y68" s="3">
        <f t="shared" si="6"/>
        <v>43.417017647651768</v>
      </c>
      <c r="Z68" s="3">
        <f t="shared" si="7"/>
        <v>5.519098154992756</v>
      </c>
    </row>
    <row r="69" spans="1:26" x14ac:dyDescent="0.3">
      <c r="A69" s="2">
        <v>206548192</v>
      </c>
      <c r="B69" s="2">
        <v>14.3</v>
      </c>
      <c r="C69" s="2">
        <v>189707101</v>
      </c>
      <c r="D69" s="2">
        <v>13.3</v>
      </c>
      <c r="E69" s="2">
        <v>188144953</v>
      </c>
      <c r="F69" s="2">
        <v>33.4</v>
      </c>
      <c r="G69" s="2">
        <v>191344512</v>
      </c>
      <c r="H69" s="2">
        <v>8.1999999999999993</v>
      </c>
      <c r="I69" s="2">
        <v>200886314</v>
      </c>
      <c r="J69" s="2">
        <v>12.4</v>
      </c>
      <c r="K69" s="2">
        <v>198535181</v>
      </c>
      <c r="L69" s="2">
        <v>12</v>
      </c>
      <c r="M69" s="2">
        <v>189174696</v>
      </c>
      <c r="N69" s="2">
        <v>10.7</v>
      </c>
      <c r="O69" s="2">
        <v>206673916</v>
      </c>
      <c r="P69" s="2">
        <v>11.7</v>
      </c>
      <c r="Q69" s="2">
        <v>176983699</v>
      </c>
      <c r="R69" s="2">
        <v>14.5</v>
      </c>
      <c r="S69" s="2">
        <v>183710386</v>
      </c>
      <c r="T69" s="2">
        <v>10.6</v>
      </c>
      <c r="V69" s="5">
        <v>66</v>
      </c>
      <c r="W69" s="3">
        <f t="shared" si="4"/>
        <v>193.170895</v>
      </c>
      <c r="X69" s="3">
        <f t="shared" si="5"/>
        <v>14.11</v>
      </c>
      <c r="Y69" s="3">
        <f t="shared" si="6"/>
        <v>9.7620392555471618</v>
      </c>
      <c r="Z69" s="3">
        <f t="shared" si="7"/>
        <v>7.0317454763696121</v>
      </c>
    </row>
    <row r="70" spans="1:26" x14ac:dyDescent="0.3">
      <c r="A70" s="2">
        <v>164988986</v>
      </c>
      <c r="B70" s="2">
        <v>13.9</v>
      </c>
      <c r="C70" s="2">
        <v>183960552</v>
      </c>
      <c r="D70" s="2">
        <v>18</v>
      </c>
      <c r="E70" s="2">
        <v>225347849</v>
      </c>
      <c r="F70" s="2">
        <v>33.4</v>
      </c>
      <c r="G70" s="2">
        <v>203870346</v>
      </c>
      <c r="H70" s="2">
        <v>11.6</v>
      </c>
      <c r="I70" s="2">
        <v>220463838</v>
      </c>
      <c r="J70" s="2">
        <v>11.6</v>
      </c>
      <c r="K70" s="2">
        <v>190073583</v>
      </c>
      <c r="L70" s="2">
        <v>13.1</v>
      </c>
      <c r="M70" s="2">
        <v>188378440</v>
      </c>
      <c r="N70" s="2">
        <v>15.3</v>
      </c>
      <c r="O70" s="2">
        <v>226198413</v>
      </c>
      <c r="P70" s="2">
        <v>10.3</v>
      </c>
      <c r="Q70" s="2">
        <v>235846268</v>
      </c>
      <c r="R70" s="2">
        <v>14.5</v>
      </c>
      <c r="S70" s="2">
        <v>200207659</v>
      </c>
      <c r="T70" s="2">
        <v>10.6</v>
      </c>
      <c r="V70" s="4">
        <v>67</v>
      </c>
      <c r="W70" s="3">
        <f t="shared" si="4"/>
        <v>203.93359340000001</v>
      </c>
      <c r="X70" s="3">
        <f t="shared" si="5"/>
        <v>15.229999999999999</v>
      </c>
      <c r="Y70" s="3">
        <f t="shared" si="6"/>
        <v>22.631134951317076</v>
      </c>
      <c r="Z70" s="3">
        <f t="shared" si="7"/>
        <v>6.8049083592490707</v>
      </c>
    </row>
    <row r="71" spans="1:26" x14ac:dyDescent="0.3">
      <c r="A71" s="2">
        <v>176732250</v>
      </c>
      <c r="B71" s="2">
        <v>13.9</v>
      </c>
      <c r="C71" s="2">
        <v>175291123</v>
      </c>
      <c r="D71" s="2">
        <v>18</v>
      </c>
      <c r="E71" s="2">
        <v>177049555</v>
      </c>
      <c r="F71" s="2">
        <v>20.5</v>
      </c>
      <c r="G71" s="2">
        <v>177262089</v>
      </c>
      <c r="H71" s="2">
        <v>11.6</v>
      </c>
      <c r="I71" s="2">
        <v>193143141</v>
      </c>
      <c r="J71" s="2">
        <v>11.6</v>
      </c>
      <c r="K71" s="2">
        <v>210268610</v>
      </c>
      <c r="L71" s="2">
        <v>13.1</v>
      </c>
      <c r="M71" s="2">
        <v>175011450</v>
      </c>
      <c r="N71" s="2">
        <v>15.3</v>
      </c>
      <c r="O71" s="2">
        <v>171707120</v>
      </c>
      <c r="P71" s="2">
        <v>10.3</v>
      </c>
      <c r="Q71" s="2">
        <v>189031011</v>
      </c>
      <c r="R71" s="2">
        <v>10</v>
      </c>
      <c r="S71" s="2">
        <v>172617981</v>
      </c>
      <c r="T71" s="2">
        <v>11.9</v>
      </c>
      <c r="V71" s="5">
        <v>68</v>
      </c>
      <c r="W71" s="3">
        <f t="shared" ref="W71:W83" si="8">SUM(A71,C71,E71,G71,I71,K71,M71,O71,Q71,S71)/10000000</f>
        <v>181.81143299999999</v>
      </c>
      <c r="X71" s="3">
        <f t="shared" ref="X71:X83" si="9">SUM(B71,D71,F71,H71,J71,L71,N71,P71,R71,T71)/10</f>
        <v>13.62</v>
      </c>
      <c r="Y71" s="3">
        <f t="shared" ref="Y71:Y83" si="10">_xlfn.STDEV.S(A71,C71,E71,G71,I71,K71,M71,O71,Q71,S71)/1000000</f>
        <v>12.178678365369391</v>
      </c>
      <c r="Z71" s="3">
        <f t="shared" ref="Z71:Z83" si="11">_xlfn.STDEV.S(B71,D71,F71,H71,J71,L71,N71,P71,R71,T71)</f>
        <v>3.4146091365712006</v>
      </c>
    </row>
    <row r="72" spans="1:26" x14ac:dyDescent="0.3">
      <c r="A72" s="2">
        <v>195283879</v>
      </c>
      <c r="B72" s="2">
        <v>15.6</v>
      </c>
      <c r="C72" s="2">
        <v>170441751</v>
      </c>
      <c r="D72" s="2">
        <v>13.8</v>
      </c>
      <c r="E72" s="2">
        <v>218123823</v>
      </c>
      <c r="F72" s="2">
        <v>20.5</v>
      </c>
      <c r="G72" s="2">
        <v>176265274</v>
      </c>
      <c r="H72" s="2">
        <v>11.5</v>
      </c>
      <c r="I72" s="2">
        <v>205187032</v>
      </c>
      <c r="J72" s="2">
        <v>13.6</v>
      </c>
      <c r="K72" s="2">
        <v>257880979</v>
      </c>
      <c r="L72" s="2">
        <v>10.5</v>
      </c>
      <c r="M72" s="2">
        <v>194245155</v>
      </c>
      <c r="N72" s="2">
        <v>12.4</v>
      </c>
      <c r="O72" s="2">
        <v>184767070</v>
      </c>
      <c r="P72" s="2">
        <v>10.3</v>
      </c>
      <c r="Q72" s="2">
        <v>175674711</v>
      </c>
      <c r="R72" s="2">
        <v>10</v>
      </c>
      <c r="S72" s="2">
        <v>209826008</v>
      </c>
      <c r="T72" s="2">
        <v>11.9</v>
      </c>
      <c r="V72" s="4">
        <v>69</v>
      </c>
      <c r="W72" s="3">
        <f t="shared" si="8"/>
        <v>198.76956820000001</v>
      </c>
      <c r="X72" s="3">
        <f t="shared" si="9"/>
        <v>13.01</v>
      </c>
      <c r="Y72" s="3">
        <f t="shared" si="10"/>
        <v>26.040878082981799</v>
      </c>
      <c r="Z72" s="3">
        <f t="shared" si="11"/>
        <v>3.1687536982226923</v>
      </c>
    </row>
    <row r="73" spans="1:26" x14ac:dyDescent="0.3">
      <c r="A73" s="2">
        <v>179342957</v>
      </c>
      <c r="B73" s="2">
        <v>15.6</v>
      </c>
      <c r="C73" s="2">
        <v>166227842</v>
      </c>
      <c r="D73" s="2">
        <v>13.8</v>
      </c>
      <c r="E73" s="2">
        <v>198702815</v>
      </c>
      <c r="F73" s="2">
        <v>24</v>
      </c>
      <c r="G73" s="2">
        <v>179607235</v>
      </c>
      <c r="H73" s="2">
        <v>11.5</v>
      </c>
      <c r="I73" s="2">
        <v>183244264</v>
      </c>
      <c r="J73" s="2">
        <v>13.6</v>
      </c>
      <c r="K73" s="2">
        <v>192424289</v>
      </c>
      <c r="L73" s="2">
        <v>10.5</v>
      </c>
      <c r="M73" s="2">
        <v>156828870</v>
      </c>
      <c r="N73" s="2">
        <v>12.4</v>
      </c>
      <c r="O73" s="2">
        <v>187725015</v>
      </c>
      <c r="P73" s="2">
        <v>10.3</v>
      </c>
      <c r="Q73" s="2">
        <v>171342348</v>
      </c>
      <c r="R73" s="2">
        <v>10.7</v>
      </c>
      <c r="S73" s="2">
        <v>178369662</v>
      </c>
      <c r="T73" s="2">
        <v>11.3</v>
      </c>
      <c r="V73" s="5">
        <v>70</v>
      </c>
      <c r="W73" s="3">
        <f t="shared" si="8"/>
        <v>179.38152969999999</v>
      </c>
      <c r="X73" s="3">
        <f t="shared" si="9"/>
        <v>13.370000000000001</v>
      </c>
      <c r="Y73" s="3">
        <f t="shared" si="10"/>
        <v>12.361709734598168</v>
      </c>
      <c r="Z73" s="3">
        <f t="shared" si="11"/>
        <v>4.105835954941309</v>
      </c>
    </row>
    <row r="74" spans="1:26" x14ac:dyDescent="0.3">
      <c r="A74" s="2">
        <v>203284488</v>
      </c>
      <c r="B74" s="2">
        <v>13.2</v>
      </c>
      <c r="C74" s="2">
        <v>156470084</v>
      </c>
      <c r="D74" s="2">
        <v>19.3</v>
      </c>
      <c r="E74" s="2">
        <v>180364575</v>
      </c>
      <c r="F74" s="2">
        <v>24</v>
      </c>
      <c r="G74" s="2">
        <v>189716509</v>
      </c>
      <c r="H74" s="2">
        <v>13.1</v>
      </c>
      <c r="I74" s="2">
        <v>192844225</v>
      </c>
      <c r="J74" s="2">
        <v>15.8</v>
      </c>
      <c r="K74" s="2">
        <v>178041666</v>
      </c>
      <c r="L74" s="2">
        <v>11.9</v>
      </c>
      <c r="M74" s="2">
        <v>164108915</v>
      </c>
      <c r="N74" s="2">
        <v>12.1</v>
      </c>
      <c r="O74" s="2">
        <v>183865189</v>
      </c>
      <c r="P74" s="2">
        <v>10.1</v>
      </c>
      <c r="Q74" s="2">
        <v>195992469</v>
      </c>
      <c r="R74" s="2">
        <v>10.7</v>
      </c>
      <c r="S74" s="2">
        <v>195792764</v>
      </c>
      <c r="T74" s="2">
        <v>11.3</v>
      </c>
      <c r="V74" s="4">
        <v>71</v>
      </c>
      <c r="W74" s="3">
        <f t="shared" si="8"/>
        <v>184.04808840000001</v>
      </c>
      <c r="X74" s="3">
        <f t="shared" si="9"/>
        <v>14.15</v>
      </c>
      <c r="Y74" s="3">
        <f t="shared" si="10"/>
        <v>14.787169774239139</v>
      </c>
      <c r="Z74" s="3">
        <f t="shared" si="11"/>
        <v>4.3965264066583813</v>
      </c>
    </row>
    <row r="75" spans="1:26" x14ac:dyDescent="0.3">
      <c r="A75" s="2">
        <v>162139232</v>
      </c>
      <c r="B75" s="2">
        <v>13.2</v>
      </c>
      <c r="C75" s="2">
        <v>176143397</v>
      </c>
      <c r="D75" s="2">
        <v>19.3</v>
      </c>
      <c r="E75" s="2">
        <v>191937213</v>
      </c>
      <c r="F75" s="2">
        <v>23.1</v>
      </c>
      <c r="G75" s="2">
        <v>182944065</v>
      </c>
      <c r="H75" s="2">
        <v>13.1</v>
      </c>
      <c r="I75" s="2">
        <v>197968994</v>
      </c>
      <c r="J75" s="2">
        <v>15.8</v>
      </c>
      <c r="K75" s="2">
        <v>147755754</v>
      </c>
      <c r="L75" s="2">
        <v>11.9</v>
      </c>
      <c r="M75" s="2">
        <v>158486807</v>
      </c>
      <c r="N75" s="2">
        <v>12.1</v>
      </c>
      <c r="O75" s="2">
        <v>190542270</v>
      </c>
      <c r="P75" s="2">
        <v>10.1</v>
      </c>
      <c r="Q75" s="2">
        <v>168831707</v>
      </c>
      <c r="R75" s="2">
        <v>13</v>
      </c>
      <c r="S75" s="2">
        <v>184308218</v>
      </c>
      <c r="T75" s="2">
        <v>13.8</v>
      </c>
      <c r="V75" s="5">
        <v>72</v>
      </c>
      <c r="W75" s="3">
        <f t="shared" si="8"/>
        <v>176.10576570000001</v>
      </c>
      <c r="X75" s="3">
        <f t="shared" si="9"/>
        <v>14.540000000000001</v>
      </c>
      <c r="Y75" s="3">
        <f t="shared" si="10"/>
        <v>16.374841717661258</v>
      </c>
      <c r="Z75" s="3">
        <f t="shared" si="11"/>
        <v>3.9007691549231729</v>
      </c>
    </row>
    <row r="76" spans="1:26" x14ac:dyDescent="0.3">
      <c r="A76" s="2">
        <v>175159839</v>
      </c>
      <c r="B76" s="2">
        <v>17.2</v>
      </c>
      <c r="C76" s="2">
        <v>170880931</v>
      </c>
      <c r="D76" s="2">
        <v>16.8</v>
      </c>
      <c r="E76" s="2">
        <v>154437539</v>
      </c>
      <c r="F76" s="2">
        <v>23.1</v>
      </c>
      <c r="G76" s="2">
        <v>194021502</v>
      </c>
      <c r="H76" s="2">
        <v>11</v>
      </c>
      <c r="I76" s="2">
        <v>196094246</v>
      </c>
      <c r="J76" s="2">
        <v>12.2</v>
      </c>
      <c r="K76" s="2">
        <v>161318602</v>
      </c>
      <c r="L76" s="2">
        <v>11.7</v>
      </c>
      <c r="M76" s="2">
        <v>166098697</v>
      </c>
      <c r="N76" s="2">
        <v>14.9</v>
      </c>
      <c r="O76" s="2">
        <v>187798569</v>
      </c>
      <c r="P76" s="2">
        <v>15.7</v>
      </c>
      <c r="Q76" s="2">
        <v>166833373</v>
      </c>
      <c r="R76" s="2">
        <v>13</v>
      </c>
      <c r="S76" s="2">
        <v>182622484</v>
      </c>
      <c r="T76" s="2">
        <v>13.8</v>
      </c>
      <c r="V76" s="4">
        <v>73</v>
      </c>
      <c r="W76" s="3">
        <f t="shared" si="8"/>
        <v>175.52657819999999</v>
      </c>
      <c r="X76" s="3">
        <f t="shared" si="9"/>
        <v>14.940000000000003</v>
      </c>
      <c r="Y76" s="3">
        <f t="shared" si="10"/>
        <v>14.137547565943873</v>
      </c>
      <c r="Z76" s="3">
        <f t="shared" si="11"/>
        <v>3.5640800589586332</v>
      </c>
    </row>
    <row r="77" spans="1:26" x14ac:dyDescent="0.3">
      <c r="A77" s="2">
        <v>184265882</v>
      </c>
      <c r="B77" s="2">
        <v>17.2</v>
      </c>
      <c r="C77" s="2">
        <v>182300048</v>
      </c>
      <c r="D77" s="2">
        <v>16.8</v>
      </c>
      <c r="E77" s="2">
        <v>166838504</v>
      </c>
      <c r="F77" s="2">
        <v>25</v>
      </c>
      <c r="G77" s="2">
        <v>70094810</v>
      </c>
      <c r="H77" s="2">
        <v>11</v>
      </c>
      <c r="I77" s="2">
        <v>145168995</v>
      </c>
      <c r="J77" s="2">
        <v>12.2</v>
      </c>
      <c r="K77" s="2">
        <v>173552790</v>
      </c>
      <c r="L77" s="2">
        <v>11.7</v>
      </c>
      <c r="M77" s="2">
        <v>174154898</v>
      </c>
      <c r="N77" s="2">
        <v>14.9</v>
      </c>
      <c r="O77" s="2">
        <v>180278193</v>
      </c>
      <c r="P77" s="2">
        <v>15.7</v>
      </c>
      <c r="Q77" s="2">
        <v>152649173</v>
      </c>
      <c r="R77" s="2">
        <v>12.3</v>
      </c>
      <c r="S77" s="2">
        <v>201777932</v>
      </c>
      <c r="T77" s="2">
        <v>15.5</v>
      </c>
      <c r="V77" s="5">
        <v>74</v>
      </c>
      <c r="W77" s="3">
        <f t="shared" si="8"/>
        <v>163.10812250000001</v>
      </c>
      <c r="X77" s="3">
        <f t="shared" si="9"/>
        <v>15.23</v>
      </c>
      <c r="Y77" s="3">
        <f t="shared" si="10"/>
        <v>36.414073249828064</v>
      </c>
      <c r="Z77" s="3">
        <f t="shared" si="11"/>
        <v>4.0868488268265164</v>
      </c>
    </row>
    <row r="78" spans="1:26" x14ac:dyDescent="0.3">
      <c r="A78" s="2">
        <v>198960678</v>
      </c>
      <c r="B78" s="2">
        <v>15</v>
      </c>
      <c r="C78" s="2">
        <v>227037859</v>
      </c>
      <c r="D78" s="2">
        <v>17.100000000000001</v>
      </c>
      <c r="E78" s="2">
        <v>136046701</v>
      </c>
      <c r="F78" s="2">
        <v>25</v>
      </c>
      <c r="G78" s="2">
        <v>121128681</v>
      </c>
      <c r="H78" s="2">
        <v>18.100000000000001</v>
      </c>
      <c r="I78" s="2">
        <v>155377051</v>
      </c>
      <c r="J78" s="2">
        <v>21.4</v>
      </c>
      <c r="K78" s="2">
        <v>167538969</v>
      </c>
      <c r="L78" s="2">
        <v>14.1</v>
      </c>
      <c r="M78" s="2">
        <v>150515278</v>
      </c>
      <c r="N78" s="2">
        <v>17.100000000000001</v>
      </c>
      <c r="O78" s="2">
        <v>187386329</v>
      </c>
      <c r="P78" s="2">
        <v>10.1</v>
      </c>
      <c r="Q78" s="2">
        <v>158482959</v>
      </c>
      <c r="R78" s="2">
        <v>12.3</v>
      </c>
      <c r="S78" s="2">
        <v>172313506</v>
      </c>
      <c r="T78" s="2">
        <v>15.5</v>
      </c>
      <c r="V78" s="4">
        <v>75</v>
      </c>
      <c r="W78" s="3">
        <f t="shared" si="8"/>
        <v>167.4788011</v>
      </c>
      <c r="X78" s="3">
        <f t="shared" si="9"/>
        <v>16.57</v>
      </c>
      <c r="Y78" s="3">
        <f t="shared" si="10"/>
        <v>30.929178611671176</v>
      </c>
      <c r="Z78" s="3">
        <f t="shared" si="11"/>
        <v>4.3089183999906275</v>
      </c>
    </row>
    <row r="79" spans="1:26" x14ac:dyDescent="0.3">
      <c r="A79" s="2">
        <v>181577774</v>
      </c>
      <c r="B79" s="2">
        <v>15</v>
      </c>
      <c r="C79" s="2">
        <v>196198161</v>
      </c>
      <c r="D79" s="2">
        <v>17.100000000000001</v>
      </c>
      <c r="E79" s="2">
        <v>208963043</v>
      </c>
      <c r="F79" s="2">
        <v>33.700000000000003</v>
      </c>
      <c r="G79" s="2">
        <v>90208587</v>
      </c>
      <c r="H79" s="2">
        <v>18.100000000000001</v>
      </c>
      <c r="I79" s="2">
        <v>156985384</v>
      </c>
      <c r="J79" s="2">
        <v>21.4</v>
      </c>
      <c r="K79" s="2">
        <v>156555612</v>
      </c>
      <c r="L79" s="2">
        <v>14.1</v>
      </c>
      <c r="M79" s="2">
        <v>155075998</v>
      </c>
      <c r="N79" s="2">
        <v>17.100000000000001</v>
      </c>
      <c r="O79" s="2">
        <v>220322718</v>
      </c>
      <c r="P79" s="2">
        <v>10.1</v>
      </c>
      <c r="Q79" s="2">
        <v>161425937</v>
      </c>
      <c r="R79" s="2">
        <v>17.3</v>
      </c>
      <c r="S79" s="2">
        <v>190222827</v>
      </c>
      <c r="T79" s="2">
        <v>14.8</v>
      </c>
      <c r="V79" s="5">
        <v>76</v>
      </c>
      <c r="W79" s="3">
        <f t="shared" si="8"/>
        <v>171.75360409999999</v>
      </c>
      <c r="X79" s="3">
        <f t="shared" si="9"/>
        <v>17.87</v>
      </c>
      <c r="Y79" s="3">
        <f t="shared" si="10"/>
        <v>36.911510391841922</v>
      </c>
      <c r="Z79" s="3">
        <f t="shared" si="11"/>
        <v>6.2969216465049183</v>
      </c>
    </row>
    <row r="80" spans="1:26" x14ac:dyDescent="0.3">
      <c r="A80" s="2">
        <v>197874487</v>
      </c>
      <c r="B80" s="2">
        <v>11.5</v>
      </c>
      <c r="C80" s="2">
        <v>223567607</v>
      </c>
      <c r="D80" s="2">
        <v>13</v>
      </c>
      <c r="E80" s="2">
        <v>155362940</v>
      </c>
      <c r="F80" s="2">
        <v>33.700000000000003</v>
      </c>
      <c r="G80" s="2">
        <v>115788812</v>
      </c>
      <c r="H80" s="2">
        <v>18.100000000000001</v>
      </c>
      <c r="I80" s="2">
        <v>190437500</v>
      </c>
      <c r="J80" s="2">
        <v>16.8</v>
      </c>
      <c r="K80" s="2">
        <v>183420022</v>
      </c>
      <c r="L80" s="2">
        <v>13.4</v>
      </c>
      <c r="M80" s="2">
        <v>160496261</v>
      </c>
      <c r="N80" s="2">
        <v>13.7</v>
      </c>
      <c r="O80" s="2">
        <v>176034351</v>
      </c>
      <c r="P80" s="2">
        <v>9.9</v>
      </c>
      <c r="Q80" s="2">
        <v>190160820</v>
      </c>
      <c r="R80" s="2">
        <v>17.3</v>
      </c>
      <c r="S80" s="2">
        <v>232755756</v>
      </c>
      <c r="T80" s="2">
        <v>14.8</v>
      </c>
      <c r="V80" s="4">
        <v>77</v>
      </c>
      <c r="W80" s="3">
        <f t="shared" si="8"/>
        <v>182.58985559999999</v>
      </c>
      <c r="X80" s="3">
        <f t="shared" si="9"/>
        <v>16.220000000000006</v>
      </c>
      <c r="Y80" s="3">
        <f t="shared" si="10"/>
        <v>33.803013923238289</v>
      </c>
      <c r="Z80" s="3">
        <f t="shared" si="11"/>
        <v>6.6624653428325127</v>
      </c>
    </row>
    <row r="81" spans="1:26" x14ac:dyDescent="0.3">
      <c r="A81" s="2">
        <v>172757818</v>
      </c>
      <c r="B81" s="2">
        <v>11.5</v>
      </c>
      <c r="C81" s="2">
        <v>207429119</v>
      </c>
      <c r="D81" s="2">
        <v>13</v>
      </c>
      <c r="E81" s="2">
        <v>164837177</v>
      </c>
      <c r="F81" s="2">
        <v>18.7</v>
      </c>
      <c r="G81" s="2">
        <v>68817467</v>
      </c>
      <c r="H81" s="2">
        <v>17</v>
      </c>
      <c r="I81" s="2">
        <v>280073912</v>
      </c>
      <c r="J81" s="2">
        <v>16.8</v>
      </c>
      <c r="K81" s="2">
        <v>297348198</v>
      </c>
      <c r="L81" s="2">
        <v>13.4</v>
      </c>
      <c r="M81" s="2">
        <v>153119570</v>
      </c>
      <c r="N81" s="2">
        <v>13.7</v>
      </c>
      <c r="O81" s="2">
        <v>168765424</v>
      </c>
      <c r="P81" s="2">
        <v>9.9</v>
      </c>
      <c r="Q81" s="2">
        <v>196627933</v>
      </c>
      <c r="R81" s="2">
        <v>12.2</v>
      </c>
      <c r="S81" s="2">
        <v>190774904</v>
      </c>
      <c r="T81" s="2">
        <v>9.9</v>
      </c>
      <c r="V81" s="5">
        <v>78</v>
      </c>
      <c r="W81" s="3">
        <f t="shared" si="8"/>
        <v>190.05515220000001</v>
      </c>
      <c r="X81" s="3">
        <f t="shared" si="9"/>
        <v>13.610000000000003</v>
      </c>
      <c r="Y81" s="3">
        <f t="shared" si="10"/>
        <v>64.473904386011014</v>
      </c>
      <c r="Z81" s="3">
        <f t="shared" si="11"/>
        <v>3.0178910958923941</v>
      </c>
    </row>
    <row r="82" spans="1:26" x14ac:dyDescent="0.3">
      <c r="A82" s="2">
        <v>171208498</v>
      </c>
      <c r="B82" s="2">
        <v>16</v>
      </c>
      <c r="C82" s="2">
        <v>199062455</v>
      </c>
      <c r="D82" s="2">
        <v>16.2</v>
      </c>
      <c r="E82" s="2">
        <v>160987613</v>
      </c>
      <c r="F82" s="2">
        <v>18.7</v>
      </c>
      <c r="G82" s="2">
        <v>239173264</v>
      </c>
      <c r="H82" s="2">
        <v>17</v>
      </c>
      <c r="I82" s="2">
        <v>166203467</v>
      </c>
      <c r="J82" s="2">
        <v>9.8000000000000007</v>
      </c>
      <c r="K82" s="2">
        <v>155587020</v>
      </c>
      <c r="L82" s="2">
        <v>10.4</v>
      </c>
      <c r="M82" s="2">
        <v>164573754</v>
      </c>
      <c r="N82" s="2">
        <v>11.4</v>
      </c>
      <c r="O82" s="2">
        <v>187694653</v>
      </c>
      <c r="P82" s="2">
        <v>12.8</v>
      </c>
      <c r="Q82" s="2">
        <v>159234312</v>
      </c>
      <c r="R82" s="2">
        <v>12.2</v>
      </c>
      <c r="S82" s="2">
        <v>188994234</v>
      </c>
      <c r="T82" s="2">
        <v>9.9</v>
      </c>
      <c r="V82" s="4">
        <v>79</v>
      </c>
      <c r="W82" s="3">
        <f t="shared" si="8"/>
        <v>179.27192700000001</v>
      </c>
      <c r="X82" s="3">
        <f t="shared" si="9"/>
        <v>13.440000000000001</v>
      </c>
      <c r="Y82" s="3">
        <f t="shared" si="10"/>
        <v>25.590661352369168</v>
      </c>
      <c r="Z82" s="3">
        <f t="shared" si="11"/>
        <v>3.2599250161792237</v>
      </c>
    </row>
    <row r="83" spans="1:26" x14ac:dyDescent="0.3">
      <c r="A83" s="2">
        <v>185890893</v>
      </c>
      <c r="B83" s="2">
        <v>16</v>
      </c>
      <c r="C83" s="2">
        <v>180134508</v>
      </c>
      <c r="D83" s="2">
        <v>16.2</v>
      </c>
      <c r="E83" s="2">
        <v>155929983</v>
      </c>
      <c r="F83" s="2">
        <v>30.2</v>
      </c>
      <c r="G83" s="2">
        <v>114413540</v>
      </c>
      <c r="H83" s="2">
        <v>10.6</v>
      </c>
      <c r="I83" s="2">
        <v>173158938</v>
      </c>
      <c r="J83" s="2">
        <v>9.8000000000000007</v>
      </c>
      <c r="K83" s="2">
        <v>154388362</v>
      </c>
      <c r="L83" s="2">
        <v>10.4</v>
      </c>
      <c r="M83" s="2">
        <v>176184878</v>
      </c>
      <c r="N83" s="2">
        <v>11.4</v>
      </c>
      <c r="O83" s="2">
        <v>183940453</v>
      </c>
      <c r="P83" s="2">
        <v>12.8</v>
      </c>
      <c r="Q83" s="2">
        <v>164864972</v>
      </c>
      <c r="R83" s="2">
        <v>16.7</v>
      </c>
      <c r="S83" s="2">
        <v>210262195</v>
      </c>
      <c r="T83" s="2">
        <v>12.5</v>
      </c>
      <c r="V83" s="5">
        <v>80</v>
      </c>
      <c r="W83" s="3">
        <f t="shared" si="8"/>
        <v>169.9168722</v>
      </c>
      <c r="X83" s="3">
        <f t="shared" si="9"/>
        <v>14.66</v>
      </c>
      <c r="Y83" s="3">
        <f t="shared" si="10"/>
        <v>25.334832146385864</v>
      </c>
      <c r="Z83" s="3">
        <f t="shared" si="11"/>
        <v>6.0260914179738254</v>
      </c>
    </row>
    <row r="84" spans="1:26" x14ac:dyDescent="0.3">
      <c r="A84" s="2">
        <v>184235093</v>
      </c>
      <c r="B84" s="2">
        <v>17.399999999999999</v>
      </c>
      <c r="C84" s="2">
        <v>170921556</v>
      </c>
      <c r="D84" s="2">
        <v>14.5</v>
      </c>
      <c r="E84" s="2">
        <v>162734926</v>
      </c>
      <c r="F84" s="2">
        <v>30.2</v>
      </c>
      <c r="G84" s="2">
        <v>133103294</v>
      </c>
      <c r="H84" s="2">
        <v>10.6</v>
      </c>
      <c r="I84" s="2">
        <v>151270053</v>
      </c>
      <c r="J84" s="2">
        <v>11.7</v>
      </c>
      <c r="K84" s="2">
        <v>184755951</v>
      </c>
      <c r="L84" s="2">
        <v>27.4</v>
      </c>
      <c r="M84" s="2">
        <v>154729186</v>
      </c>
      <c r="N84" s="2">
        <v>13.5</v>
      </c>
      <c r="O84" s="2">
        <v>187713042</v>
      </c>
      <c r="P84" s="2">
        <v>9.3000000000000007</v>
      </c>
      <c r="Q84" s="2">
        <v>149740404</v>
      </c>
      <c r="R84" s="2">
        <v>16.7</v>
      </c>
      <c r="S84" s="2">
        <v>176020667</v>
      </c>
      <c r="T84" s="2">
        <v>12.5</v>
      </c>
      <c r="V84" s="5">
        <v>81</v>
      </c>
      <c r="W84" s="3">
        <f t="shared" ref="W84:W147" si="12">SUM(A84,C84,E84,G84,I84,K84,M84,O84,Q84,S84)/10000000</f>
        <v>165.52241720000001</v>
      </c>
      <c r="X84" s="3">
        <f t="shared" ref="X84:X147" si="13">SUM(B84,D84,F84,H84,J84,L84,N84,P84,R84,T84)/10</f>
        <v>16.38</v>
      </c>
      <c r="Y84" s="3">
        <f t="shared" ref="Y84:Y147" si="14">_xlfn.STDEV.S(A84,C84,E84,G84,I84,K84,M84,O84,Q84,S84)/1000000</f>
        <v>18.194462398117995</v>
      </c>
      <c r="Z84" s="3">
        <f t="shared" ref="Z84:Z147" si="15">_xlfn.STDEV.S(B84,D84,F84,H84,J84,L84,N84,P84,R84,T84)</f>
        <v>7.0387498890072777</v>
      </c>
    </row>
    <row r="85" spans="1:26" x14ac:dyDescent="0.3">
      <c r="A85" s="2">
        <v>178868711</v>
      </c>
      <c r="B85" s="2">
        <v>17.399999999999999</v>
      </c>
      <c r="C85" s="2">
        <v>189050682</v>
      </c>
      <c r="D85" s="2">
        <v>14.5</v>
      </c>
      <c r="E85" s="2">
        <v>168709404</v>
      </c>
      <c r="F85" s="2">
        <v>28.2</v>
      </c>
      <c r="G85" s="2">
        <v>127812177</v>
      </c>
      <c r="H85" s="2">
        <v>8.5</v>
      </c>
      <c r="I85" s="2">
        <v>149183625</v>
      </c>
      <c r="J85" s="2">
        <v>11.7</v>
      </c>
      <c r="K85" s="2">
        <v>150787253</v>
      </c>
      <c r="L85" s="2">
        <v>27.4</v>
      </c>
      <c r="M85" s="2">
        <v>173658843</v>
      </c>
      <c r="N85" s="2">
        <v>13.5</v>
      </c>
      <c r="O85" s="2">
        <v>185661680</v>
      </c>
      <c r="P85" s="2">
        <v>9.3000000000000007</v>
      </c>
      <c r="Q85" s="2">
        <v>148502831</v>
      </c>
      <c r="R85" s="2">
        <v>12.7</v>
      </c>
      <c r="S85" s="2">
        <v>182937222</v>
      </c>
      <c r="T85" s="2">
        <v>8.3000000000000007</v>
      </c>
      <c r="V85" s="5">
        <v>82</v>
      </c>
      <c r="W85" s="3">
        <f t="shared" si="12"/>
        <v>165.51724279999999</v>
      </c>
      <c r="X85" s="3">
        <f t="shared" si="13"/>
        <v>15.15</v>
      </c>
      <c r="Y85" s="3">
        <f t="shared" si="14"/>
        <v>20.310741279429244</v>
      </c>
      <c r="Z85" s="3">
        <f t="shared" si="15"/>
        <v>7.2406644876159083</v>
      </c>
    </row>
    <row r="86" spans="1:26" x14ac:dyDescent="0.3">
      <c r="A86" s="2">
        <v>173957331</v>
      </c>
      <c r="B86" s="2">
        <v>13.6</v>
      </c>
      <c r="C86" s="2">
        <v>183087750</v>
      </c>
      <c r="D86" s="2">
        <v>12.9</v>
      </c>
      <c r="E86" s="2">
        <v>165958861</v>
      </c>
      <c r="F86" s="2">
        <v>28.2</v>
      </c>
      <c r="G86" s="2">
        <v>158520591</v>
      </c>
      <c r="H86" s="2">
        <v>8.5</v>
      </c>
      <c r="I86" s="2">
        <v>157983910</v>
      </c>
      <c r="J86" s="2">
        <v>10.8</v>
      </c>
      <c r="K86" s="2">
        <v>169027137</v>
      </c>
      <c r="L86" s="2">
        <v>36.700000000000003</v>
      </c>
      <c r="M86" s="2">
        <v>151016465</v>
      </c>
      <c r="N86" s="2">
        <v>16.8</v>
      </c>
      <c r="O86" s="2">
        <v>195366412</v>
      </c>
      <c r="P86" s="2">
        <v>10</v>
      </c>
      <c r="Q86" s="2">
        <v>137371939</v>
      </c>
      <c r="R86" s="2">
        <v>12.7</v>
      </c>
      <c r="S86" s="2">
        <v>182726827</v>
      </c>
      <c r="T86" s="2">
        <v>8.3000000000000007</v>
      </c>
      <c r="V86" s="5">
        <v>83</v>
      </c>
      <c r="W86" s="3">
        <f t="shared" si="12"/>
        <v>167.50172230000001</v>
      </c>
      <c r="X86" s="3">
        <f t="shared" si="13"/>
        <v>15.85</v>
      </c>
      <c r="Y86" s="3">
        <f t="shared" si="14"/>
        <v>17.154099671027712</v>
      </c>
      <c r="Z86" s="3">
        <f t="shared" si="15"/>
        <v>9.3249069104677336</v>
      </c>
    </row>
    <row r="87" spans="1:26" x14ac:dyDescent="0.3">
      <c r="A87" s="2">
        <v>174772830</v>
      </c>
      <c r="B87" s="2">
        <v>13.6</v>
      </c>
      <c r="C87" s="2">
        <v>181318199</v>
      </c>
      <c r="D87" s="2">
        <v>12.9</v>
      </c>
      <c r="E87" s="2">
        <v>186122671</v>
      </c>
      <c r="F87" s="2">
        <v>29.4</v>
      </c>
      <c r="G87" s="2">
        <v>174883587</v>
      </c>
      <c r="H87" s="2">
        <v>18.399999999999999</v>
      </c>
      <c r="I87" s="2">
        <v>179525557</v>
      </c>
      <c r="J87" s="2">
        <v>10.8</v>
      </c>
      <c r="K87" s="2">
        <v>145290443</v>
      </c>
      <c r="L87" s="2">
        <v>36.700000000000003</v>
      </c>
      <c r="M87" s="2">
        <v>173974010</v>
      </c>
      <c r="N87" s="2">
        <v>16.8</v>
      </c>
      <c r="O87" s="2">
        <v>210455486</v>
      </c>
      <c r="P87" s="2">
        <v>10</v>
      </c>
      <c r="Q87" s="2">
        <v>164131580</v>
      </c>
      <c r="R87" s="2">
        <v>22.8</v>
      </c>
      <c r="S87" s="2">
        <v>166876137</v>
      </c>
      <c r="T87" s="2">
        <v>16.600000000000001</v>
      </c>
      <c r="V87" s="5">
        <v>84</v>
      </c>
      <c r="W87" s="3">
        <f t="shared" si="12"/>
        <v>175.73505</v>
      </c>
      <c r="X87" s="3">
        <f t="shared" si="13"/>
        <v>18.8</v>
      </c>
      <c r="Y87" s="3">
        <f t="shared" si="14"/>
        <v>16.678988483718982</v>
      </c>
      <c r="Z87" s="3">
        <f t="shared" si="15"/>
        <v>8.570362367549647</v>
      </c>
    </row>
    <row r="88" spans="1:26" x14ac:dyDescent="0.3">
      <c r="A88" s="2">
        <v>182753768</v>
      </c>
      <c r="B88" s="2">
        <v>15.8</v>
      </c>
      <c r="C88" s="2">
        <v>176687776</v>
      </c>
      <c r="D88" s="2">
        <v>24</v>
      </c>
      <c r="E88" s="2">
        <v>187861859</v>
      </c>
      <c r="F88" s="2">
        <v>29.4</v>
      </c>
      <c r="G88" s="2">
        <v>73705326</v>
      </c>
      <c r="H88" s="2">
        <v>18.399999999999999</v>
      </c>
      <c r="I88" s="2">
        <v>196725006</v>
      </c>
      <c r="J88" s="2">
        <v>15.7</v>
      </c>
      <c r="K88" s="2">
        <v>185079243</v>
      </c>
      <c r="L88" s="2">
        <v>45</v>
      </c>
      <c r="M88" s="2">
        <v>200285061</v>
      </c>
      <c r="N88" s="2">
        <v>17.8</v>
      </c>
      <c r="O88" s="2">
        <v>168170157</v>
      </c>
      <c r="P88" s="2">
        <v>14.5</v>
      </c>
      <c r="Q88" s="2">
        <v>146802129</v>
      </c>
      <c r="R88" s="2">
        <v>22.8</v>
      </c>
      <c r="S88" s="2">
        <v>191104609</v>
      </c>
      <c r="T88" s="2">
        <v>16.600000000000001</v>
      </c>
      <c r="V88" s="5">
        <v>85</v>
      </c>
      <c r="W88" s="3">
        <f t="shared" si="12"/>
        <v>170.91749340000001</v>
      </c>
      <c r="X88" s="3">
        <f t="shared" si="13"/>
        <v>22.000000000000004</v>
      </c>
      <c r="Y88" s="3">
        <f t="shared" si="14"/>
        <v>37.470530276238705</v>
      </c>
      <c r="Z88" s="3">
        <f t="shared" si="15"/>
        <v>9.3246388074224456</v>
      </c>
    </row>
    <row r="89" spans="1:26" x14ac:dyDescent="0.3">
      <c r="A89" s="2">
        <v>171930773</v>
      </c>
      <c r="B89" s="2">
        <v>15.8</v>
      </c>
      <c r="C89" s="2">
        <v>233410892</v>
      </c>
      <c r="D89" s="2">
        <v>24</v>
      </c>
      <c r="E89" s="2">
        <v>50607518</v>
      </c>
      <c r="F89" s="2">
        <v>24.5</v>
      </c>
      <c r="G89" s="2">
        <v>156302879</v>
      </c>
      <c r="H89" s="2">
        <v>15.7</v>
      </c>
      <c r="I89" s="2">
        <v>165534648</v>
      </c>
      <c r="J89" s="2">
        <v>15.7</v>
      </c>
      <c r="K89" s="2">
        <v>115005814</v>
      </c>
      <c r="L89" s="2">
        <v>45</v>
      </c>
      <c r="M89" s="2">
        <v>53818624</v>
      </c>
      <c r="N89" s="2">
        <v>17.8</v>
      </c>
      <c r="O89" s="2">
        <v>192740310</v>
      </c>
      <c r="P89" s="2">
        <v>14.5</v>
      </c>
      <c r="Q89" s="2">
        <v>207600600</v>
      </c>
      <c r="R89" s="2">
        <v>12.5</v>
      </c>
      <c r="S89" s="2">
        <v>184898781</v>
      </c>
      <c r="T89" s="2">
        <v>15.6</v>
      </c>
      <c r="V89" s="5">
        <v>86</v>
      </c>
      <c r="W89" s="3">
        <f t="shared" si="12"/>
        <v>153.1850839</v>
      </c>
      <c r="X89" s="3">
        <f t="shared" si="13"/>
        <v>20.11</v>
      </c>
      <c r="Y89" s="3">
        <f t="shared" si="14"/>
        <v>61.765455503509088</v>
      </c>
      <c r="Z89" s="3">
        <f t="shared" si="15"/>
        <v>9.5826753397298514</v>
      </c>
    </row>
    <row r="90" spans="1:26" x14ac:dyDescent="0.3">
      <c r="A90" s="2">
        <v>171818732</v>
      </c>
      <c r="B90" s="2">
        <v>15.4</v>
      </c>
      <c r="C90" s="2">
        <v>218873467</v>
      </c>
      <c r="D90" s="2">
        <v>9.4</v>
      </c>
      <c r="E90" s="2">
        <v>55083994</v>
      </c>
      <c r="F90" s="2">
        <v>24.5</v>
      </c>
      <c r="G90" s="2">
        <v>207438954</v>
      </c>
      <c r="H90" s="2">
        <v>15.7</v>
      </c>
      <c r="I90" s="2">
        <v>147896446</v>
      </c>
      <c r="J90" s="2">
        <v>15.7</v>
      </c>
      <c r="K90" s="2">
        <v>183464923</v>
      </c>
      <c r="L90" s="2">
        <v>40.700000000000003</v>
      </c>
      <c r="M90" s="2">
        <v>51040712</v>
      </c>
      <c r="N90" s="2">
        <v>17.8</v>
      </c>
      <c r="O90" s="2">
        <v>181701360</v>
      </c>
      <c r="P90" s="2">
        <v>14.6</v>
      </c>
      <c r="Q90" s="2">
        <v>65175307</v>
      </c>
      <c r="R90" s="2">
        <v>12.5</v>
      </c>
      <c r="S90" s="2">
        <v>181945539</v>
      </c>
      <c r="T90" s="2">
        <v>15.6</v>
      </c>
      <c r="V90" s="5">
        <v>87</v>
      </c>
      <c r="W90" s="3">
        <f t="shared" si="12"/>
        <v>146.44394339999999</v>
      </c>
      <c r="X90" s="3">
        <f t="shared" si="13"/>
        <v>18.190000000000001</v>
      </c>
      <c r="Y90" s="3">
        <f t="shared" si="14"/>
        <v>64.583646615634294</v>
      </c>
      <c r="Z90" s="3">
        <f t="shared" si="15"/>
        <v>8.7944995435909981</v>
      </c>
    </row>
    <row r="91" spans="1:26" x14ac:dyDescent="0.3">
      <c r="A91" s="2">
        <v>171051985</v>
      </c>
      <c r="B91" s="2">
        <v>15.4</v>
      </c>
      <c r="C91" s="2">
        <v>183206205</v>
      </c>
      <c r="D91" s="2">
        <v>9.4</v>
      </c>
      <c r="E91" s="2">
        <v>193483111</v>
      </c>
      <c r="F91" s="2">
        <v>24.5</v>
      </c>
      <c r="G91" s="2">
        <v>213986035</v>
      </c>
      <c r="H91" s="2">
        <v>9.5</v>
      </c>
      <c r="I91" s="2">
        <v>147227198</v>
      </c>
      <c r="J91" s="2">
        <v>15.7</v>
      </c>
      <c r="K91" s="2">
        <v>89426872</v>
      </c>
      <c r="L91" s="2">
        <v>40.700000000000003</v>
      </c>
      <c r="M91" s="2">
        <v>184574634</v>
      </c>
      <c r="N91" s="2">
        <v>17.399999999999999</v>
      </c>
      <c r="O91" s="2">
        <v>196737407</v>
      </c>
      <c r="P91" s="2">
        <v>14.6</v>
      </c>
      <c r="Q91" s="2">
        <v>184138448</v>
      </c>
      <c r="R91" s="2">
        <v>14.4</v>
      </c>
      <c r="S91" s="2">
        <v>188773147</v>
      </c>
      <c r="T91" s="2">
        <v>10.1</v>
      </c>
      <c r="V91" s="5">
        <v>88</v>
      </c>
      <c r="W91" s="3">
        <f t="shared" si="12"/>
        <v>175.26050420000001</v>
      </c>
      <c r="X91" s="3">
        <f t="shared" si="13"/>
        <v>17.169999999999998</v>
      </c>
      <c r="Y91" s="3">
        <f t="shared" si="14"/>
        <v>34.761527859122829</v>
      </c>
      <c r="Z91" s="3">
        <f t="shared" si="15"/>
        <v>9.4056779541816038</v>
      </c>
    </row>
    <row r="92" spans="1:26" x14ac:dyDescent="0.3">
      <c r="A92" s="2">
        <v>167798116</v>
      </c>
      <c r="B92" s="2">
        <v>15.7</v>
      </c>
      <c r="C92" s="2">
        <v>171724654</v>
      </c>
      <c r="D92" s="2">
        <v>22.5</v>
      </c>
      <c r="E92" s="2">
        <v>190657731</v>
      </c>
      <c r="F92" s="2">
        <v>33.700000000000003</v>
      </c>
      <c r="G92" s="2">
        <v>188762029</v>
      </c>
      <c r="H92" s="2">
        <v>9.5</v>
      </c>
      <c r="I92" s="2">
        <v>184260323</v>
      </c>
      <c r="J92" s="2">
        <v>10.1</v>
      </c>
      <c r="K92" s="2">
        <v>178872560</v>
      </c>
      <c r="L92" s="2">
        <v>35.799999999999997</v>
      </c>
      <c r="M92" s="2">
        <v>185874215</v>
      </c>
      <c r="N92" s="2">
        <v>17.399999999999999</v>
      </c>
      <c r="O92" s="2">
        <v>191295334</v>
      </c>
      <c r="P92" s="2">
        <v>10.1</v>
      </c>
      <c r="Q92" s="2">
        <v>43949681</v>
      </c>
      <c r="R92" s="2">
        <v>14.4</v>
      </c>
      <c r="S92" s="2">
        <v>189625422</v>
      </c>
      <c r="T92" s="2">
        <v>10.1</v>
      </c>
      <c r="V92" s="5">
        <v>89</v>
      </c>
      <c r="W92" s="3">
        <f t="shared" si="12"/>
        <v>169.28200649999999</v>
      </c>
      <c r="X92" s="3">
        <f t="shared" si="13"/>
        <v>17.93</v>
      </c>
      <c r="Y92" s="3">
        <f t="shared" si="14"/>
        <v>44.774526927098854</v>
      </c>
      <c r="Z92" s="3">
        <f t="shared" si="15"/>
        <v>9.7844604688591179</v>
      </c>
    </row>
    <row r="93" spans="1:26" x14ac:dyDescent="0.3">
      <c r="A93" s="2">
        <v>200761018</v>
      </c>
      <c r="B93" s="2">
        <v>15.7</v>
      </c>
      <c r="C93" s="2">
        <v>171199946</v>
      </c>
      <c r="D93" s="2">
        <v>22.5</v>
      </c>
      <c r="E93" s="2">
        <v>199959632</v>
      </c>
      <c r="F93" s="2">
        <v>33.700000000000003</v>
      </c>
      <c r="G93" s="2">
        <v>186800898</v>
      </c>
      <c r="H93" s="2">
        <v>8.4</v>
      </c>
      <c r="I93" s="2">
        <v>217005132</v>
      </c>
      <c r="J93" s="2">
        <v>10.1</v>
      </c>
      <c r="K93" s="2">
        <v>110138054</v>
      </c>
      <c r="L93" s="2">
        <v>35.799999999999997</v>
      </c>
      <c r="M93" s="2">
        <v>40160414</v>
      </c>
      <c r="N93" s="2">
        <v>22.7</v>
      </c>
      <c r="O93" s="2">
        <v>199110778</v>
      </c>
      <c r="P93" s="2">
        <v>10.1</v>
      </c>
      <c r="Q93" s="2">
        <v>198314522</v>
      </c>
      <c r="R93" s="2">
        <v>14.4</v>
      </c>
      <c r="S93" s="2">
        <v>199931836</v>
      </c>
      <c r="T93" s="2">
        <v>9</v>
      </c>
      <c r="V93" s="5">
        <v>90</v>
      </c>
      <c r="W93" s="3">
        <f t="shared" si="12"/>
        <v>172.338223</v>
      </c>
      <c r="X93" s="3">
        <f t="shared" si="13"/>
        <v>18.240000000000002</v>
      </c>
      <c r="Y93" s="3">
        <f t="shared" si="14"/>
        <v>55.044602538995761</v>
      </c>
      <c r="Z93" s="3">
        <f t="shared" si="15"/>
        <v>10.117773141029268</v>
      </c>
    </row>
    <row r="94" spans="1:26" x14ac:dyDescent="0.3">
      <c r="A94" s="2">
        <v>202688366</v>
      </c>
      <c r="B94" s="2">
        <v>14.8</v>
      </c>
      <c r="C94" s="2">
        <v>170480238</v>
      </c>
      <c r="D94" s="2">
        <v>19.5</v>
      </c>
      <c r="E94" s="2">
        <v>191242307</v>
      </c>
      <c r="F94" s="2">
        <v>41.1</v>
      </c>
      <c r="G94" s="2">
        <v>297668923</v>
      </c>
      <c r="H94" s="2">
        <v>13</v>
      </c>
      <c r="I94" s="2">
        <v>239116388</v>
      </c>
      <c r="J94" s="2">
        <v>13.1</v>
      </c>
      <c r="K94" s="2">
        <v>179394274</v>
      </c>
      <c r="L94" s="2">
        <v>46.8</v>
      </c>
      <c r="M94" s="2">
        <v>182980414</v>
      </c>
      <c r="N94" s="2">
        <v>22.7</v>
      </c>
      <c r="O94" s="2">
        <v>178001041</v>
      </c>
      <c r="P94" s="2">
        <v>14.7</v>
      </c>
      <c r="Q94" s="2">
        <v>210520059</v>
      </c>
      <c r="R94" s="2">
        <v>15.3</v>
      </c>
      <c r="S94" s="2">
        <v>174346051</v>
      </c>
      <c r="T94" s="2">
        <v>9</v>
      </c>
      <c r="V94" s="5">
        <v>91</v>
      </c>
      <c r="W94" s="3">
        <f t="shared" si="12"/>
        <v>202.64380610000001</v>
      </c>
      <c r="X94" s="3">
        <f t="shared" si="13"/>
        <v>21</v>
      </c>
      <c r="Y94" s="3">
        <f t="shared" si="14"/>
        <v>39.330179618641765</v>
      </c>
      <c r="Z94" s="3">
        <f t="shared" si="15"/>
        <v>12.718403114297717</v>
      </c>
    </row>
    <row r="95" spans="1:26" x14ac:dyDescent="0.3">
      <c r="A95" s="2">
        <v>259628292</v>
      </c>
      <c r="B95" s="2">
        <v>14.8</v>
      </c>
      <c r="C95" s="2">
        <v>189117392</v>
      </c>
      <c r="D95" s="2">
        <v>19.5</v>
      </c>
      <c r="E95" s="2">
        <v>175332604</v>
      </c>
      <c r="F95" s="2">
        <v>41.1</v>
      </c>
      <c r="G95" s="2">
        <v>350830701</v>
      </c>
      <c r="H95" s="2">
        <v>9.5</v>
      </c>
      <c r="I95" s="2">
        <v>45234722</v>
      </c>
      <c r="J95" s="2">
        <v>13.1</v>
      </c>
      <c r="K95" s="2">
        <v>180705400</v>
      </c>
      <c r="L95" s="2">
        <v>46.8</v>
      </c>
      <c r="M95" s="2">
        <v>187696792</v>
      </c>
      <c r="N95" s="2">
        <v>14.8</v>
      </c>
      <c r="O95" s="2">
        <v>191179446</v>
      </c>
      <c r="P95" s="2">
        <v>14.7</v>
      </c>
      <c r="Q95" s="2">
        <v>187227677</v>
      </c>
      <c r="R95" s="2">
        <v>15.3</v>
      </c>
      <c r="S95" s="2">
        <v>188661963</v>
      </c>
      <c r="T95" s="2">
        <v>17.2</v>
      </c>
      <c r="V95" s="5">
        <v>92</v>
      </c>
      <c r="W95" s="3">
        <f t="shared" si="12"/>
        <v>195.5614989</v>
      </c>
      <c r="X95" s="3">
        <f t="shared" si="13"/>
        <v>20.68</v>
      </c>
      <c r="Y95" s="3">
        <f t="shared" si="14"/>
        <v>75.778016098564947</v>
      </c>
      <c r="Z95" s="3">
        <f t="shared" si="15"/>
        <v>12.600864167896493</v>
      </c>
    </row>
    <row r="96" spans="1:26" x14ac:dyDescent="0.3">
      <c r="A96" s="2">
        <v>173811508</v>
      </c>
      <c r="B96" s="2">
        <v>12.8</v>
      </c>
      <c r="C96" s="2">
        <v>161650446</v>
      </c>
      <c r="D96" s="2">
        <v>14.2</v>
      </c>
      <c r="E96" s="2">
        <v>192537184</v>
      </c>
      <c r="F96" s="2">
        <v>40.9</v>
      </c>
      <c r="G96" s="2">
        <v>188428047</v>
      </c>
      <c r="H96" s="2">
        <v>9.5</v>
      </c>
      <c r="I96" s="2">
        <v>195656348</v>
      </c>
      <c r="J96" s="2">
        <v>14.1</v>
      </c>
      <c r="K96" s="2">
        <v>188437455</v>
      </c>
      <c r="L96" s="2">
        <v>16.8</v>
      </c>
      <c r="M96" s="2">
        <v>185936222</v>
      </c>
      <c r="N96" s="2">
        <v>14.8</v>
      </c>
      <c r="O96" s="2">
        <v>172038537</v>
      </c>
      <c r="P96" s="2">
        <v>13.7</v>
      </c>
      <c r="Q96" s="2">
        <v>187658732</v>
      </c>
      <c r="R96" s="2">
        <v>13</v>
      </c>
      <c r="S96" s="2">
        <v>180966684</v>
      </c>
      <c r="T96" s="2">
        <v>17.2</v>
      </c>
      <c r="V96" s="5">
        <v>93</v>
      </c>
      <c r="W96" s="3">
        <f t="shared" si="12"/>
        <v>182.71211629999999</v>
      </c>
      <c r="X96" s="3">
        <f t="shared" si="13"/>
        <v>16.699999999999996</v>
      </c>
      <c r="Y96" s="3">
        <f t="shared" si="14"/>
        <v>10.562969563428492</v>
      </c>
      <c r="Z96" s="3">
        <f t="shared" si="15"/>
        <v>8.7702780901051227</v>
      </c>
    </row>
    <row r="97" spans="1:26" x14ac:dyDescent="0.3">
      <c r="A97" s="2">
        <v>163429404</v>
      </c>
      <c r="B97" s="2">
        <v>12.8</v>
      </c>
      <c r="C97" s="2">
        <v>168032031</v>
      </c>
      <c r="D97" s="2">
        <v>14.2</v>
      </c>
      <c r="E97" s="2">
        <v>187021557</v>
      </c>
      <c r="F97" s="2">
        <v>40.9</v>
      </c>
      <c r="G97" s="2">
        <v>238415068</v>
      </c>
      <c r="H97" s="2">
        <v>11.7</v>
      </c>
      <c r="I97" s="2">
        <v>183251534</v>
      </c>
      <c r="J97" s="2">
        <v>14.1</v>
      </c>
      <c r="K97" s="2">
        <v>162946178</v>
      </c>
      <c r="L97" s="2">
        <v>16.8</v>
      </c>
      <c r="M97" s="2">
        <v>183307127</v>
      </c>
      <c r="N97" s="2">
        <v>9.5</v>
      </c>
      <c r="O97" s="2">
        <v>215139364</v>
      </c>
      <c r="P97" s="2">
        <v>13.7</v>
      </c>
      <c r="Q97" s="2">
        <v>183321238</v>
      </c>
      <c r="R97" s="2">
        <v>13</v>
      </c>
      <c r="S97" s="2">
        <v>185248158</v>
      </c>
      <c r="T97" s="2">
        <v>9.8000000000000007</v>
      </c>
      <c r="V97" s="5">
        <v>94</v>
      </c>
      <c r="W97" s="3">
        <f t="shared" si="12"/>
        <v>187.01116590000001</v>
      </c>
      <c r="X97" s="3">
        <f t="shared" si="13"/>
        <v>15.65</v>
      </c>
      <c r="Y97" s="3">
        <f t="shared" si="14"/>
        <v>23.507837905404212</v>
      </c>
      <c r="Z97" s="3">
        <f t="shared" si="15"/>
        <v>9.1286180042034086</v>
      </c>
    </row>
    <row r="98" spans="1:26" x14ac:dyDescent="0.3">
      <c r="A98" s="2">
        <v>184669570</v>
      </c>
      <c r="B98" s="2">
        <v>17.899999999999999</v>
      </c>
      <c r="C98" s="2">
        <v>180007073</v>
      </c>
      <c r="D98" s="2">
        <v>14.6</v>
      </c>
      <c r="E98" s="2">
        <v>185845564</v>
      </c>
      <c r="F98" s="2">
        <v>38</v>
      </c>
      <c r="G98" s="2">
        <v>203684753</v>
      </c>
      <c r="H98" s="2">
        <v>11.7</v>
      </c>
      <c r="I98" s="2">
        <v>237952368</v>
      </c>
      <c r="J98" s="2">
        <v>8.3000000000000007</v>
      </c>
      <c r="K98" s="2">
        <v>183595352</v>
      </c>
      <c r="L98" s="2">
        <v>12.8</v>
      </c>
      <c r="M98" s="2">
        <v>188603804</v>
      </c>
      <c r="N98" s="2">
        <v>9.5</v>
      </c>
      <c r="O98" s="2">
        <v>191594678</v>
      </c>
      <c r="P98" s="2">
        <v>12.1</v>
      </c>
      <c r="Q98" s="2">
        <v>190387894</v>
      </c>
      <c r="R98" s="2">
        <v>12.8</v>
      </c>
      <c r="S98" s="2">
        <v>194289629</v>
      </c>
      <c r="T98" s="2">
        <v>9.8000000000000007</v>
      </c>
      <c r="V98" s="5">
        <v>95</v>
      </c>
      <c r="W98" s="3">
        <f t="shared" si="12"/>
        <v>194.06306850000001</v>
      </c>
      <c r="X98" s="3">
        <f t="shared" si="13"/>
        <v>14.75</v>
      </c>
      <c r="Y98" s="3">
        <f t="shared" si="14"/>
        <v>16.770382204359617</v>
      </c>
      <c r="Z98" s="3">
        <f t="shared" si="15"/>
        <v>8.6159090576032007</v>
      </c>
    </row>
    <row r="99" spans="1:26" x14ac:dyDescent="0.3">
      <c r="A99" s="2">
        <v>185536384</v>
      </c>
      <c r="B99" s="2">
        <v>17.899999999999999</v>
      </c>
      <c r="C99" s="2">
        <v>175086714</v>
      </c>
      <c r="D99" s="2">
        <v>14.6</v>
      </c>
      <c r="E99" s="2">
        <v>176834882</v>
      </c>
      <c r="F99" s="2">
        <v>38</v>
      </c>
      <c r="G99" s="2">
        <v>201094572</v>
      </c>
      <c r="H99" s="2">
        <v>13</v>
      </c>
      <c r="I99" s="2">
        <v>182667386</v>
      </c>
      <c r="J99" s="2">
        <v>8.3000000000000007</v>
      </c>
      <c r="K99" s="2">
        <v>165441423</v>
      </c>
      <c r="L99" s="2">
        <v>12.8</v>
      </c>
      <c r="M99" s="2">
        <v>203571003</v>
      </c>
      <c r="N99" s="2">
        <v>14</v>
      </c>
      <c r="O99" s="2">
        <v>182245738</v>
      </c>
      <c r="P99" s="2">
        <v>12.1</v>
      </c>
      <c r="Q99" s="2">
        <v>177757290</v>
      </c>
      <c r="R99" s="2">
        <v>12.8</v>
      </c>
      <c r="S99" s="2">
        <v>189519369</v>
      </c>
      <c r="T99" s="2">
        <v>13</v>
      </c>
      <c r="V99" s="5">
        <v>96</v>
      </c>
      <c r="W99" s="3">
        <f t="shared" si="12"/>
        <v>183.97547610000001</v>
      </c>
      <c r="X99" s="3">
        <f t="shared" si="13"/>
        <v>15.65</v>
      </c>
      <c r="Y99" s="3">
        <f t="shared" si="14"/>
        <v>11.676650646789309</v>
      </c>
      <c r="Z99" s="3">
        <f t="shared" si="15"/>
        <v>8.2011178099898867</v>
      </c>
    </row>
    <row r="100" spans="1:26" x14ac:dyDescent="0.3">
      <c r="A100" s="2">
        <v>178548413</v>
      </c>
      <c r="B100" s="2">
        <v>13.1</v>
      </c>
      <c r="C100" s="2">
        <v>192757844</v>
      </c>
      <c r="D100" s="2">
        <v>13.1</v>
      </c>
      <c r="E100" s="2">
        <v>170277539</v>
      </c>
      <c r="F100" s="2">
        <v>41.4</v>
      </c>
      <c r="G100" s="2">
        <v>211364209</v>
      </c>
      <c r="H100" s="2">
        <v>13</v>
      </c>
      <c r="I100" s="2">
        <v>191608362</v>
      </c>
      <c r="J100" s="2">
        <v>7.8</v>
      </c>
      <c r="K100" s="2">
        <v>180706683</v>
      </c>
      <c r="L100" s="2">
        <v>10.9</v>
      </c>
      <c r="M100" s="2">
        <v>186201355</v>
      </c>
      <c r="N100" s="2">
        <v>14</v>
      </c>
      <c r="O100" s="2">
        <v>191000694</v>
      </c>
      <c r="P100" s="2">
        <v>11</v>
      </c>
      <c r="Q100" s="2">
        <v>183414035</v>
      </c>
      <c r="R100" s="2">
        <v>10.7</v>
      </c>
      <c r="S100" s="2">
        <v>163879703</v>
      </c>
      <c r="T100" s="2">
        <v>13</v>
      </c>
      <c r="V100" s="5">
        <v>97</v>
      </c>
      <c r="W100" s="3">
        <f t="shared" si="12"/>
        <v>184.9758837</v>
      </c>
      <c r="X100" s="3">
        <f t="shared" si="13"/>
        <v>14.8</v>
      </c>
      <c r="Y100" s="3">
        <f t="shared" si="14"/>
        <v>13.173038577726679</v>
      </c>
      <c r="Z100" s="3">
        <f t="shared" si="15"/>
        <v>9.5214377999216975</v>
      </c>
    </row>
    <row r="101" spans="1:26" x14ac:dyDescent="0.3">
      <c r="A101" s="2">
        <v>151282881</v>
      </c>
      <c r="B101" s="2">
        <v>13.1</v>
      </c>
      <c r="C101" s="2">
        <v>175104674</v>
      </c>
      <c r="D101" s="2">
        <v>13.1</v>
      </c>
      <c r="E101" s="2">
        <v>193991996</v>
      </c>
      <c r="F101" s="2">
        <v>41.4</v>
      </c>
      <c r="G101" s="2">
        <v>210640224</v>
      </c>
      <c r="H101" s="2">
        <v>15.4</v>
      </c>
      <c r="I101" s="2">
        <v>194223773</v>
      </c>
      <c r="J101" s="2">
        <v>7.8</v>
      </c>
      <c r="K101" s="2">
        <v>191096056</v>
      </c>
      <c r="L101" s="2">
        <v>10.9</v>
      </c>
      <c r="M101" s="2">
        <v>182872222</v>
      </c>
      <c r="N101" s="2">
        <v>9.6999999999999993</v>
      </c>
      <c r="O101" s="2">
        <v>177363010</v>
      </c>
      <c r="P101" s="2">
        <v>11</v>
      </c>
      <c r="Q101" s="2">
        <v>188283933</v>
      </c>
      <c r="R101" s="2">
        <v>10.7</v>
      </c>
      <c r="S101" s="2">
        <v>182385147</v>
      </c>
      <c r="T101" s="2">
        <v>12.9</v>
      </c>
      <c r="V101" s="5">
        <v>98</v>
      </c>
      <c r="W101" s="3">
        <f t="shared" si="12"/>
        <v>184.72439159999999</v>
      </c>
      <c r="X101" s="3">
        <f t="shared" si="13"/>
        <v>14.6</v>
      </c>
      <c r="Y101" s="3">
        <f t="shared" si="14"/>
        <v>15.545602036114662</v>
      </c>
      <c r="Z101" s="3">
        <f t="shared" si="15"/>
        <v>9.6515974498179986</v>
      </c>
    </row>
    <row r="102" spans="1:26" x14ac:dyDescent="0.3">
      <c r="A102" s="2">
        <v>173574171</v>
      </c>
      <c r="B102" s="2">
        <v>11.4</v>
      </c>
      <c r="C102" s="2">
        <v>161168929</v>
      </c>
      <c r="D102" s="2">
        <v>14.6</v>
      </c>
      <c r="E102" s="2">
        <v>192968240</v>
      </c>
      <c r="F102" s="2">
        <v>38.700000000000003</v>
      </c>
      <c r="G102" s="2">
        <v>372525868</v>
      </c>
      <c r="H102" s="2">
        <v>7.5</v>
      </c>
      <c r="I102" s="2">
        <v>190390460</v>
      </c>
      <c r="J102" s="2">
        <v>12.2</v>
      </c>
      <c r="K102" s="2">
        <v>197739354</v>
      </c>
      <c r="L102" s="2">
        <v>10.5</v>
      </c>
      <c r="M102" s="2">
        <v>183071072</v>
      </c>
      <c r="N102" s="2">
        <v>9.6999999999999993</v>
      </c>
      <c r="O102" s="2">
        <v>178518478</v>
      </c>
      <c r="P102" s="2">
        <v>12.1</v>
      </c>
      <c r="Q102" s="2">
        <v>193045214</v>
      </c>
      <c r="R102" s="2">
        <v>11.3</v>
      </c>
      <c r="S102" s="2">
        <v>187491100</v>
      </c>
      <c r="T102" s="2">
        <v>12.9</v>
      </c>
      <c r="V102" s="5">
        <v>99</v>
      </c>
      <c r="W102" s="3">
        <f t="shared" si="12"/>
        <v>203.04928860000001</v>
      </c>
      <c r="X102" s="3">
        <f t="shared" si="13"/>
        <v>14.09</v>
      </c>
      <c r="Y102" s="3">
        <f t="shared" si="14"/>
        <v>60.532962075829978</v>
      </c>
      <c r="Z102" s="3">
        <f t="shared" si="15"/>
        <v>8.8535554691007885</v>
      </c>
    </row>
    <row r="103" spans="1:26" x14ac:dyDescent="0.3">
      <c r="A103" s="2">
        <v>165336653</v>
      </c>
      <c r="B103" s="2">
        <v>11.4</v>
      </c>
      <c r="C103" s="2">
        <v>165913104</v>
      </c>
      <c r="D103" s="2">
        <v>14.6</v>
      </c>
      <c r="E103" s="2">
        <v>184293251</v>
      </c>
      <c r="F103" s="2">
        <v>38.700000000000003</v>
      </c>
      <c r="G103" s="2">
        <v>191592540</v>
      </c>
      <c r="H103" s="2">
        <v>7.5</v>
      </c>
      <c r="I103" s="2">
        <v>197018791</v>
      </c>
      <c r="J103" s="2">
        <v>12.2</v>
      </c>
      <c r="K103" s="2">
        <v>177676039</v>
      </c>
      <c r="L103" s="2">
        <v>10.5</v>
      </c>
      <c r="M103" s="2">
        <v>200378713</v>
      </c>
      <c r="N103" s="2">
        <v>9.8000000000000007</v>
      </c>
      <c r="O103" s="2">
        <v>178994007</v>
      </c>
      <c r="P103" s="2">
        <v>12.1</v>
      </c>
      <c r="Q103" s="2">
        <v>194481637</v>
      </c>
      <c r="R103" s="2">
        <v>11.3</v>
      </c>
      <c r="S103" s="2">
        <v>181858729</v>
      </c>
      <c r="T103" s="2">
        <v>10.4</v>
      </c>
      <c r="V103" s="5">
        <v>100</v>
      </c>
      <c r="W103" s="3">
        <f t="shared" si="12"/>
        <v>183.7543464</v>
      </c>
      <c r="X103" s="3">
        <f t="shared" si="13"/>
        <v>13.85</v>
      </c>
      <c r="Y103" s="3">
        <f t="shared" si="14"/>
        <v>12.246717900567511</v>
      </c>
      <c r="Z103" s="3">
        <f t="shared" si="15"/>
        <v>8.9207934375567515</v>
      </c>
    </row>
    <row r="104" spans="1:26" x14ac:dyDescent="0.3">
      <c r="A104" s="2">
        <v>169144736</v>
      </c>
      <c r="B104" s="2">
        <v>21.7</v>
      </c>
      <c r="C104" s="2">
        <v>183170283</v>
      </c>
      <c r="D104" s="2">
        <v>20</v>
      </c>
      <c r="E104" s="2">
        <v>180974809</v>
      </c>
      <c r="F104" s="2">
        <v>44.7</v>
      </c>
      <c r="G104" s="2">
        <v>191647705</v>
      </c>
      <c r="H104" s="2">
        <v>12.1</v>
      </c>
      <c r="I104" s="2">
        <v>179367760</v>
      </c>
      <c r="J104" s="2">
        <v>13.8</v>
      </c>
      <c r="K104" s="2">
        <v>190403289</v>
      </c>
      <c r="L104" s="2">
        <v>15.6</v>
      </c>
      <c r="M104" s="2">
        <v>179790690</v>
      </c>
      <c r="N104" s="2">
        <v>9.8000000000000007</v>
      </c>
      <c r="O104" s="2">
        <v>192350308</v>
      </c>
      <c r="P104" s="2">
        <v>11.7</v>
      </c>
      <c r="Q104" s="2">
        <v>190648751</v>
      </c>
      <c r="R104" s="2">
        <v>12.1</v>
      </c>
      <c r="S104" s="2">
        <v>183495713</v>
      </c>
      <c r="T104" s="2">
        <v>10.4</v>
      </c>
      <c r="V104" s="5">
        <v>101</v>
      </c>
      <c r="W104" s="3">
        <f t="shared" si="12"/>
        <v>184.0994044</v>
      </c>
      <c r="X104" s="3">
        <f t="shared" si="13"/>
        <v>17.189999999999998</v>
      </c>
      <c r="Y104" s="3">
        <f t="shared" si="14"/>
        <v>7.3278278262490772</v>
      </c>
      <c r="Z104" s="3">
        <f t="shared" si="15"/>
        <v>10.444184984956941</v>
      </c>
    </row>
    <row r="105" spans="1:26" x14ac:dyDescent="0.3">
      <c r="A105" s="2">
        <v>173682790</v>
      </c>
      <c r="B105" s="2">
        <v>21.7</v>
      </c>
      <c r="C105" s="2">
        <v>191758462</v>
      </c>
      <c r="D105" s="2">
        <v>20</v>
      </c>
      <c r="E105" s="2">
        <v>182664820</v>
      </c>
      <c r="F105" s="2">
        <v>44.7</v>
      </c>
      <c r="G105" s="2">
        <v>182005835</v>
      </c>
      <c r="H105" s="2">
        <v>12.1</v>
      </c>
      <c r="I105" s="2">
        <v>207350434</v>
      </c>
      <c r="J105" s="2">
        <v>13.8</v>
      </c>
      <c r="K105" s="2">
        <v>193878673</v>
      </c>
      <c r="L105" s="2">
        <v>15.6</v>
      </c>
      <c r="M105" s="2">
        <v>180383392</v>
      </c>
      <c r="N105" s="2">
        <v>20.6</v>
      </c>
      <c r="O105" s="2">
        <v>243084833</v>
      </c>
      <c r="P105" s="2">
        <v>11.7</v>
      </c>
      <c r="Q105" s="2">
        <v>185081809</v>
      </c>
      <c r="R105" s="2">
        <v>12.1</v>
      </c>
      <c r="S105" s="2">
        <v>171740476</v>
      </c>
      <c r="T105" s="2">
        <v>11.5</v>
      </c>
      <c r="V105" s="5">
        <v>102</v>
      </c>
      <c r="W105" s="3">
        <f t="shared" si="12"/>
        <v>191.1631524</v>
      </c>
      <c r="X105" s="3">
        <f t="shared" si="13"/>
        <v>18.38</v>
      </c>
      <c r="Y105" s="3">
        <f t="shared" si="14"/>
        <v>20.970044675215316</v>
      </c>
      <c r="Z105" s="3">
        <f t="shared" si="15"/>
        <v>10.06013032829209</v>
      </c>
    </row>
    <row r="106" spans="1:26" x14ac:dyDescent="0.3">
      <c r="A106" s="2">
        <v>173285090</v>
      </c>
      <c r="B106" s="2">
        <v>20.5</v>
      </c>
      <c r="C106" s="2">
        <v>176952909</v>
      </c>
      <c r="D106" s="2">
        <v>15.1</v>
      </c>
      <c r="E106" s="2">
        <v>184667003</v>
      </c>
      <c r="F106" s="2">
        <v>30.7</v>
      </c>
      <c r="G106" s="2">
        <v>185943920</v>
      </c>
      <c r="H106" s="2">
        <v>17</v>
      </c>
      <c r="I106" s="2">
        <v>184481838</v>
      </c>
      <c r="J106" s="2">
        <v>8.5</v>
      </c>
      <c r="K106" s="2">
        <v>176397413</v>
      </c>
      <c r="L106" s="2">
        <v>13.9</v>
      </c>
      <c r="M106" s="2">
        <v>180602340</v>
      </c>
      <c r="N106" s="2">
        <v>20.6</v>
      </c>
      <c r="O106" s="2">
        <v>248619276</v>
      </c>
      <c r="P106" s="2">
        <v>9.8000000000000007</v>
      </c>
      <c r="Q106" s="2">
        <v>244863792</v>
      </c>
      <c r="R106" s="2">
        <v>13.3</v>
      </c>
      <c r="S106" s="2">
        <v>185873787</v>
      </c>
      <c r="T106" s="2">
        <v>11.5</v>
      </c>
      <c r="V106" s="5">
        <v>103</v>
      </c>
      <c r="W106" s="3">
        <f t="shared" si="12"/>
        <v>194.1687368</v>
      </c>
      <c r="X106" s="3">
        <f t="shared" si="13"/>
        <v>16.090000000000003</v>
      </c>
      <c r="Y106" s="3">
        <f t="shared" si="14"/>
        <v>28.063026486609363</v>
      </c>
      <c r="Z106" s="3">
        <f t="shared" si="15"/>
        <v>6.5478495197532753</v>
      </c>
    </row>
    <row r="107" spans="1:26" x14ac:dyDescent="0.3">
      <c r="A107" s="2">
        <v>160849915</v>
      </c>
      <c r="B107" s="2">
        <v>20.5</v>
      </c>
      <c r="C107" s="2">
        <v>187595443</v>
      </c>
      <c r="D107" s="2">
        <v>15.1</v>
      </c>
      <c r="E107" s="2">
        <v>178769072</v>
      </c>
      <c r="F107" s="2">
        <v>30.7</v>
      </c>
      <c r="G107" s="2">
        <v>220981275</v>
      </c>
      <c r="H107" s="2">
        <v>17</v>
      </c>
      <c r="I107" s="2">
        <v>177298866</v>
      </c>
      <c r="J107" s="2">
        <v>8.5</v>
      </c>
      <c r="K107" s="2">
        <v>180111416</v>
      </c>
      <c r="L107" s="2">
        <v>13.9</v>
      </c>
      <c r="M107" s="2">
        <v>181527740</v>
      </c>
      <c r="N107" s="2">
        <v>13</v>
      </c>
      <c r="O107" s="2">
        <v>190666284</v>
      </c>
      <c r="P107" s="2">
        <v>9.8000000000000007</v>
      </c>
      <c r="Q107" s="2">
        <v>86324385</v>
      </c>
      <c r="R107" s="2">
        <v>13.3</v>
      </c>
      <c r="S107" s="2">
        <v>186359152</v>
      </c>
      <c r="T107" s="2">
        <v>11.9</v>
      </c>
      <c r="V107" s="5">
        <v>104</v>
      </c>
      <c r="W107" s="3">
        <f t="shared" si="12"/>
        <v>175.0483548</v>
      </c>
      <c r="X107" s="3">
        <f t="shared" si="13"/>
        <v>15.370000000000001</v>
      </c>
      <c r="Y107" s="3">
        <f t="shared" si="14"/>
        <v>34.639701843802804</v>
      </c>
      <c r="Z107" s="3">
        <f t="shared" si="15"/>
        <v>6.3803604913829073</v>
      </c>
    </row>
    <row r="108" spans="1:26" x14ac:dyDescent="0.3">
      <c r="A108" s="2">
        <v>169239243</v>
      </c>
      <c r="B108" s="2">
        <v>18.3</v>
      </c>
      <c r="C108" s="2">
        <v>174567566</v>
      </c>
      <c r="D108" s="2">
        <v>16.100000000000001</v>
      </c>
      <c r="E108" s="2">
        <v>192327643</v>
      </c>
      <c r="F108" s="2">
        <v>29.5</v>
      </c>
      <c r="G108" s="2">
        <v>193291530</v>
      </c>
      <c r="H108" s="2">
        <v>13.8</v>
      </c>
      <c r="I108" s="2">
        <v>181351555</v>
      </c>
      <c r="J108" s="2">
        <v>11.8</v>
      </c>
      <c r="K108" s="2">
        <v>169669871</v>
      </c>
      <c r="L108" s="2">
        <v>10.7</v>
      </c>
      <c r="M108" s="2">
        <v>189505258</v>
      </c>
      <c r="N108" s="2">
        <v>13</v>
      </c>
      <c r="O108" s="2">
        <v>195210753</v>
      </c>
      <c r="P108" s="2">
        <v>21</v>
      </c>
      <c r="Q108" s="2">
        <v>192579519</v>
      </c>
      <c r="R108" s="2">
        <v>12.4</v>
      </c>
      <c r="S108" s="2">
        <v>187281559</v>
      </c>
      <c r="T108" s="2">
        <v>11.9</v>
      </c>
      <c r="V108" s="5">
        <v>105</v>
      </c>
      <c r="W108" s="3">
        <f t="shared" si="12"/>
        <v>184.5024497</v>
      </c>
      <c r="X108" s="3">
        <f t="shared" si="13"/>
        <v>15.85</v>
      </c>
      <c r="Y108" s="3">
        <f t="shared" si="14"/>
        <v>10.070533756865643</v>
      </c>
      <c r="Z108" s="3">
        <f t="shared" si="15"/>
        <v>5.7895019935512098</v>
      </c>
    </row>
    <row r="109" spans="1:26" x14ac:dyDescent="0.3">
      <c r="A109" s="2">
        <v>186058953</v>
      </c>
      <c r="B109" s="2">
        <v>18.3</v>
      </c>
      <c r="C109" s="2">
        <v>166045670</v>
      </c>
      <c r="D109" s="2">
        <v>16.100000000000001</v>
      </c>
      <c r="E109" s="2">
        <v>182374028</v>
      </c>
      <c r="F109" s="2">
        <v>29.5</v>
      </c>
      <c r="G109" s="2">
        <v>190805265</v>
      </c>
      <c r="H109" s="2">
        <v>13.8</v>
      </c>
      <c r="I109" s="2">
        <v>187796431</v>
      </c>
      <c r="J109" s="2">
        <v>11.8</v>
      </c>
      <c r="K109" s="2">
        <v>177199226</v>
      </c>
      <c r="L109" s="2">
        <v>10.7</v>
      </c>
      <c r="M109" s="2">
        <v>181561951</v>
      </c>
      <c r="N109" s="2">
        <v>11.3</v>
      </c>
      <c r="O109" s="2">
        <v>176184023</v>
      </c>
      <c r="P109" s="2">
        <v>21</v>
      </c>
      <c r="Q109" s="2">
        <v>189154169</v>
      </c>
      <c r="R109" s="2">
        <v>12.4</v>
      </c>
      <c r="S109" s="2">
        <v>169841779</v>
      </c>
      <c r="T109" s="2">
        <v>12.2</v>
      </c>
      <c r="V109" s="5">
        <v>106</v>
      </c>
      <c r="W109" s="3">
        <f t="shared" si="12"/>
        <v>180.70214949999999</v>
      </c>
      <c r="X109" s="3">
        <f t="shared" si="13"/>
        <v>15.709999999999999</v>
      </c>
      <c r="Y109" s="3">
        <f t="shared" si="14"/>
        <v>8.3100485715907997</v>
      </c>
      <c r="Z109" s="3">
        <f t="shared" si="15"/>
        <v>5.8856605406700124</v>
      </c>
    </row>
    <row r="110" spans="1:26" x14ac:dyDescent="0.3">
      <c r="A110" s="2">
        <v>177973245</v>
      </c>
      <c r="B110" s="2">
        <v>14.4</v>
      </c>
      <c r="C110" s="2">
        <v>174560723</v>
      </c>
      <c r="D110" s="2">
        <v>17.3</v>
      </c>
      <c r="E110" s="2">
        <v>179796677</v>
      </c>
      <c r="F110" s="2">
        <v>32.700000000000003</v>
      </c>
      <c r="G110" s="2">
        <v>143698788</v>
      </c>
      <c r="H110" s="2">
        <v>13</v>
      </c>
      <c r="I110" s="2">
        <v>195612729</v>
      </c>
      <c r="J110" s="2">
        <v>12.6</v>
      </c>
      <c r="K110" s="2">
        <v>186054249</v>
      </c>
      <c r="L110" s="2">
        <v>11.1</v>
      </c>
      <c r="M110" s="2">
        <v>177962554</v>
      </c>
      <c r="N110" s="2">
        <v>11.3</v>
      </c>
      <c r="O110" s="2">
        <v>191488197</v>
      </c>
      <c r="P110" s="2">
        <v>13.1</v>
      </c>
      <c r="Q110" s="2">
        <v>175270169</v>
      </c>
      <c r="R110" s="2">
        <v>9.5</v>
      </c>
      <c r="S110" s="2">
        <v>172334032</v>
      </c>
      <c r="T110" s="2">
        <v>12.2</v>
      </c>
      <c r="V110" s="5">
        <v>107</v>
      </c>
      <c r="W110" s="3">
        <f t="shared" si="12"/>
        <v>177.4751363</v>
      </c>
      <c r="X110" s="3">
        <f t="shared" si="13"/>
        <v>14.719999999999999</v>
      </c>
      <c r="Y110" s="3">
        <f t="shared" si="14"/>
        <v>14.084833833078921</v>
      </c>
      <c r="Z110" s="3">
        <f t="shared" si="15"/>
        <v>6.6542885085902057</v>
      </c>
    </row>
    <row r="111" spans="1:26" x14ac:dyDescent="0.3">
      <c r="A111" s="2">
        <v>177435281</v>
      </c>
      <c r="B111" s="2">
        <v>14.4</v>
      </c>
      <c r="C111" s="2">
        <v>166757254</v>
      </c>
      <c r="D111" s="2">
        <v>17.3</v>
      </c>
      <c r="E111" s="2">
        <v>209542914</v>
      </c>
      <c r="F111" s="2">
        <v>32.700000000000003</v>
      </c>
      <c r="G111" s="2">
        <v>191845700</v>
      </c>
      <c r="H111" s="2">
        <v>13</v>
      </c>
      <c r="I111" s="2">
        <v>182487351</v>
      </c>
      <c r="J111" s="2">
        <v>12.6</v>
      </c>
      <c r="K111" s="2">
        <v>214343536</v>
      </c>
      <c r="L111" s="2">
        <v>11.1</v>
      </c>
      <c r="M111" s="2">
        <v>187269158</v>
      </c>
      <c r="N111" s="2">
        <v>13.9</v>
      </c>
      <c r="O111" s="2">
        <v>255011981</v>
      </c>
      <c r="P111" s="2">
        <v>13.1</v>
      </c>
      <c r="Q111" s="2">
        <v>168374139</v>
      </c>
      <c r="R111" s="2">
        <v>9.5</v>
      </c>
      <c r="S111" s="2">
        <v>203664655</v>
      </c>
      <c r="T111" s="2">
        <v>13.6</v>
      </c>
      <c r="V111" s="5">
        <v>108</v>
      </c>
      <c r="W111" s="3">
        <f t="shared" si="12"/>
        <v>195.67319689999999</v>
      </c>
      <c r="X111" s="3">
        <f t="shared" si="13"/>
        <v>15.12</v>
      </c>
      <c r="Y111" s="3">
        <f t="shared" si="14"/>
        <v>26.455500042363298</v>
      </c>
      <c r="Z111" s="3">
        <f t="shared" si="15"/>
        <v>6.5046649926546412</v>
      </c>
    </row>
    <row r="112" spans="1:26" x14ac:dyDescent="0.3">
      <c r="A112" s="2">
        <v>182749064</v>
      </c>
      <c r="B112" s="2">
        <v>15.7</v>
      </c>
      <c r="C112" s="2">
        <v>188711141</v>
      </c>
      <c r="D112" s="2">
        <v>12</v>
      </c>
      <c r="E112" s="2">
        <v>179394701</v>
      </c>
      <c r="F112" s="2">
        <v>15.7</v>
      </c>
      <c r="G112" s="2">
        <v>196040791</v>
      </c>
      <c r="H112" s="2">
        <v>11.5</v>
      </c>
      <c r="I112" s="2">
        <v>169388059</v>
      </c>
      <c r="J112" s="2">
        <v>10.7</v>
      </c>
      <c r="K112" s="2">
        <v>182051592</v>
      </c>
      <c r="L112" s="2">
        <v>14.6</v>
      </c>
      <c r="M112" s="2">
        <v>175433525</v>
      </c>
      <c r="N112" s="2">
        <v>13.9</v>
      </c>
      <c r="O112" s="2">
        <v>173332131</v>
      </c>
      <c r="P112" s="2">
        <v>11.9</v>
      </c>
      <c r="Q112" s="2">
        <v>187628371</v>
      </c>
      <c r="R112" s="2">
        <v>9.5</v>
      </c>
      <c r="S112" s="2">
        <v>257648345</v>
      </c>
      <c r="T112" s="2">
        <v>13.6</v>
      </c>
      <c r="V112" s="5">
        <v>109</v>
      </c>
      <c r="W112" s="3">
        <f t="shared" si="12"/>
        <v>189.23777200000001</v>
      </c>
      <c r="X112" s="3">
        <f t="shared" si="13"/>
        <v>12.91</v>
      </c>
      <c r="Y112" s="3">
        <f t="shared" si="14"/>
        <v>25.292386636088821</v>
      </c>
      <c r="Z112" s="3">
        <f t="shared" si="15"/>
        <v>2.1142111741472145</v>
      </c>
    </row>
    <row r="113" spans="1:26" x14ac:dyDescent="0.3">
      <c r="A113" s="2">
        <v>170171913</v>
      </c>
      <c r="B113" s="2">
        <v>15.7</v>
      </c>
      <c r="C113" s="2">
        <v>177044851</v>
      </c>
      <c r="D113" s="2">
        <v>12</v>
      </c>
      <c r="E113" s="2">
        <v>189671179</v>
      </c>
      <c r="F113" s="2">
        <v>15.7</v>
      </c>
      <c r="G113" s="2">
        <v>202953926</v>
      </c>
      <c r="H113" s="2">
        <v>11.5</v>
      </c>
      <c r="I113" s="2">
        <v>187399158</v>
      </c>
      <c r="J113" s="2">
        <v>10.7</v>
      </c>
      <c r="K113" s="2">
        <v>185511154</v>
      </c>
      <c r="L113" s="2">
        <v>14.6</v>
      </c>
      <c r="M113" s="2">
        <v>176878501</v>
      </c>
      <c r="N113" s="2">
        <v>8.5</v>
      </c>
      <c r="O113" s="2">
        <v>189936312</v>
      </c>
      <c r="P113" s="2">
        <v>11.9</v>
      </c>
      <c r="Q113" s="2">
        <v>183239133</v>
      </c>
      <c r="R113" s="2">
        <v>9.5</v>
      </c>
      <c r="S113" s="2">
        <v>181180074</v>
      </c>
      <c r="T113" s="2">
        <v>11.7</v>
      </c>
      <c r="V113" s="5">
        <v>110</v>
      </c>
      <c r="W113" s="3">
        <f t="shared" si="12"/>
        <v>184.39862009999999</v>
      </c>
      <c r="X113" s="3">
        <f t="shared" si="13"/>
        <v>12.18</v>
      </c>
      <c r="Y113" s="3">
        <f t="shared" si="14"/>
        <v>9.0537837445655658</v>
      </c>
      <c r="Z113" s="3">
        <f t="shared" si="15"/>
        <v>2.4575507228856091</v>
      </c>
    </row>
    <row r="114" spans="1:26" x14ac:dyDescent="0.3">
      <c r="A114" s="2">
        <v>172302387</v>
      </c>
      <c r="B114" s="2">
        <v>16.3</v>
      </c>
      <c r="C114" s="2">
        <v>184935558</v>
      </c>
      <c r="D114" s="2">
        <v>15.8</v>
      </c>
      <c r="E114" s="2">
        <v>175564809</v>
      </c>
      <c r="F114" s="2">
        <v>16.8</v>
      </c>
      <c r="G114" s="2">
        <v>190684244</v>
      </c>
      <c r="H114" s="2">
        <v>13.8</v>
      </c>
      <c r="I114" s="2">
        <v>188356204</v>
      </c>
      <c r="J114" s="2">
        <v>13.5</v>
      </c>
      <c r="K114" s="2">
        <v>185615496</v>
      </c>
      <c r="L114" s="2">
        <v>13</v>
      </c>
      <c r="M114" s="2">
        <v>193814955</v>
      </c>
      <c r="N114" s="2">
        <v>8.5</v>
      </c>
      <c r="O114" s="2">
        <v>198880710</v>
      </c>
      <c r="P114" s="2">
        <v>10.3</v>
      </c>
      <c r="Q114" s="2">
        <v>182761466</v>
      </c>
      <c r="R114" s="2">
        <v>10.3</v>
      </c>
      <c r="S114" s="2">
        <v>183427720</v>
      </c>
      <c r="T114" s="2">
        <v>11.7</v>
      </c>
      <c r="V114" s="5">
        <v>111</v>
      </c>
      <c r="W114" s="3">
        <f t="shared" si="12"/>
        <v>185.63435490000001</v>
      </c>
      <c r="X114" s="3">
        <f t="shared" si="13"/>
        <v>13</v>
      </c>
      <c r="Y114" s="3">
        <f t="shared" si="14"/>
        <v>7.9445754209671824</v>
      </c>
      <c r="Z114" s="3">
        <f t="shared" si="15"/>
        <v>2.800396797281095</v>
      </c>
    </row>
    <row r="115" spans="1:26" x14ac:dyDescent="0.3">
      <c r="A115" s="2">
        <v>181433661</v>
      </c>
      <c r="B115" s="2">
        <v>16.3</v>
      </c>
      <c r="C115" s="2">
        <v>176412380</v>
      </c>
      <c r="D115" s="2">
        <v>15.8</v>
      </c>
      <c r="E115" s="2">
        <v>187082282</v>
      </c>
      <c r="F115" s="2">
        <v>16.8</v>
      </c>
      <c r="G115" s="2">
        <v>195868027</v>
      </c>
      <c r="H115" s="2">
        <v>13.8</v>
      </c>
      <c r="I115" s="2">
        <v>183132652</v>
      </c>
      <c r="J115" s="2">
        <v>13.5</v>
      </c>
      <c r="K115" s="2">
        <v>181963072</v>
      </c>
      <c r="L115" s="2">
        <v>13</v>
      </c>
      <c r="M115" s="2">
        <v>208987845</v>
      </c>
      <c r="N115" s="2">
        <v>11.1</v>
      </c>
      <c r="O115" s="2">
        <v>180066942</v>
      </c>
      <c r="P115" s="2">
        <v>10.3</v>
      </c>
      <c r="Q115" s="2">
        <v>193304787</v>
      </c>
      <c r="R115" s="2">
        <v>10.3</v>
      </c>
      <c r="S115" s="2">
        <v>191412933</v>
      </c>
      <c r="T115" s="2">
        <v>11.3</v>
      </c>
      <c r="V115" s="5">
        <v>112</v>
      </c>
      <c r="W115" s="3">
        <f t="shared" si="12"/>
        <v>187.96645810000001</v>
      </c>
      <c r="X115" s="3">
        <f t="shared" si="13"/>
        <v>13.219999999999999</v>
      </c>
      <c r="Y115" s="3">
        <f t="shared" si="14"/>
        <v>9.6808749014662521</v>
      </c>
      <c r="Z115" s="3">
        <f t="shared" si="15"/>
        <v>2.4643232111248992</v>
      </c>
    </row>
    <row r="116" spans="1:26" x14ac:dyDescent="0.3">
      <c r="A116" s="2">
        <v>204572094</v>
      </c>
      <c r="B116" s="2">
        <v>15.6</v>
      </c>
      <c r="C116" s="2">
        <v>170525139</v>
      </c>
      <c r="D116" s="2">
        <v>13.6</v>
      </c>
      <c r="E116" s="2">
        <v>185918261</v>
      </c>
      <c r="F116" s="2">
        <v>15.9</v>
      </c>
      <c r="G116" s="2">
        <v>188714989</v>
      </c>
      <c r="H116" s="2">
        <v>10.8</v>
      </c>
      <c r="I116" s="2">
        <v>201730464</v>
      </c>
      <c r="J116" s="2">
        <v>9.9</v>
      </c>
      <c r="K116" s="2">
        <v>187955511</v>
      </c>
      <c r="L116" s="2">
        <v>13.4</v>
      </c>
      <c r="M116" s="2">
        <v>195915494</v>
      </c>
      <c r="N116" s="2">
        <v>11.1</v>
      </c>
      <c r="O116" s="2">
        <v>200032756</v>
      </c>
      <c r="P116" s="2">
        <v>9.9</v>
      </c>
      <c r="Q116" s="2">
        <v>168479337</v>
      </c>
      <c r="R116" s="2">
        <v>13.6</v>
      </c>
      <c r="S116" s="2">
        <v>234059186</v>
      </c>
      <c r="T116" s="2">
        <v>11.3</v>
      </c>
      <c r="V116" s="5">
        <v>113</v>
      </c>
      <c r="W116" s="3">
        <f t="shared" si="12"/>
        <v>193.79032309999999</v>
      </c>
      <c r="X116" s="3">
        <f t="shared" si="13"/>
        <v>12.510000000000002</v>
      </c>
      <c r="Y116" s="3">
        <f t="shared" si="14"/>
        <v>18.702484324319105</v>
      </c>
      <c r="Z116" s="3">
        <f t="shared" si="15"/>
        <v>2.2163282949759706</v>
      </c>
    </row>
    <row r="117" spans="1:26" x14ac:dyDescent="0.3">
      <c r="A117" s="2">
        <v>167145118</v>
      </c>
      <c r="B117" s="2">
        <v>15.6</v>
      </c>
      <c r="C117" s="2">
        <v>165742906</v>
      </c>
      <c r="D117" s="2">
        <v>13.6</v>
      </c>
      <c r="E117" s="2">
        <v>201130066</v>
      </c>
      <c r="F117" s="2">
        <v>15.9</v>
      </c>
      <c r="G117" s="2">
        <v>147835294</v>
      </c>
      <c r="H117" s="2">
        <v>10.8</v>
      </c>
      <c r="I117" s="2">
        <v>198878999</v>
      </c>
      <c r="J117" s="2">
        <v>9.9</v>
      </c>
      <c r="K117" s="2">
        <v>179690624</v>
      </c>
      <c r="L117" s="2">
        <v>13.4</v>
      </c>
      <c r="M117" s="2">
        <v>187544982</v>
      </c>
      <c r="N117" s="2">
        <v>13.2</v>
      </c>
      <c r="O117" s="2">
        <v>182230771</v>
      </c>
      <c r="P117" s="2">
        <v>9.9</v>
      </c>
      <c r="Q117" s="2">
        <v>194482920</v>
      </c>
      <c r="R117" s="2">
        <v>13.6</v>
      </c>
      <c r="S117" s="2">
        <v>185166908</v>
      </c>
      <c r="T117" s="2">
        <v>14.9</v>
      </c>
      <c r="V117" s="5">
        <v>114</v>
      </c>
      <c r="W117" s="3">
        <f t="shared" si="12"/>
        <v>180.98485880000001</v>
      </c>
      <c r="X117" s="3">
        <f t="shared" si="13"/>
        <v>13.080000000000002</v>
      </c>
      <c r="Y117" s="3">
        <f t="shared" si="14"/>
        <v>16.649085969650052</v>
      </c>
      <c r="Z117" s="3">
        <f t="shared" si="15"/>
        <v>2.2034316669937999</v>
      </c>
    </row>
    <row r="118" spans="1:26" x14ac:dyDescent="0.3">
      <c r="A118" s="2">
        <v>186773530</v>
      </c>
      <c r="B118" s="2">
        <v>15.6</v>
      </c>
      <c r="C118" s="2">
        <v>181760373</v>
      </c>
      <c r="D118" s="2">
        <v>16.8</v>
      </c>
      <c r="E118" s="2">
        <v>180151186</v>
      </c>
      <c r="F118" s="2">
        <v>16.7</v>
      </c>
      <c r="G118" s="2">
        <v>194331537</v>
      </c>
      <c r="H118" s="2">
        <v>11.8</v>
      </c>
      <c r="I118" s="2">
        <v>187145571</v>
      </c>
      <c r="J118" s="2">
        <v>15.4</v>
      </c>
      <c r="K118" s="2">
        <v>186942445</v>
      </c>
      <c r="L118" s="2">
        <v>11</v>
      </c>
      <c r="M118" s="2">
        <v>300182557</v>
      </c>
      <c r="N118" s="2">
        <v>5.3</v>
      </c>
      <c r="O118" s="2">
        <v>206064110</v>
      </c>
      <c r="P118" s="2">
        <v>10</v>
      </c>
      <c r="Q118" s="2">
        <v>180108423</v>
      </c>
      <c r="R118" s="2">
        <v>12.4</v>
      </c>
      <c r="S118" s="2">
        <v>202962052</v>
      </c>
      <c r="T118" s="2">
        <v>14.9</v>
      </c>
      <c r="V118" s="5">
        <v>115</v>
      </c>
      <c r="W118" s="3">
        <f t="shared" si="12"/>
        <v>200.64217840000001</v>
      </c>
      <c r="X118" s="3">
        <f t="shared" si="13"/>
        <v>12.99</v>
      </c>
      <c r="Y118" s="3">
        <f t="shared" si="14"/>
        <v>36.121875940298388</v>
      </c>
      <c r="Z118" s="3">
        <f t="shared" si="15"/>
        <v>3.6262775526549063</v>
      </c>
    </row>
    <row r="119" spans="1:26" x14ac:dyDescent="0.3">
      <c r="A119" s="2">
        <v>160547149</v>
      </c>
      <c r="B119" s="2">
        <v>15.6</v>
      </c>
      <c r="C119" s="2">
        <v>166195342</v>
      </c>
      <c r="D119" s="2">
        <v>16.8</v>
      </c>
      <c r="E119" s="2">
        <v>192604750</v>
      </c>
      <c r="F119" s="2">
        <v>16.7</v>
      </c>
      <c r="G119" s="2">
        <v>183292160</v>
      </c>
      <c r="H119" s="2">
        <v>11.8</v>
      </c>
      <c r="I119" s="2">
        <v>189701114</v>
      </c>
      <c r="J119" s="2">
        <v>15.4</v>
      </c>
      <c r="K119" s="2">
        <v>209509132</v>
      </c>
      <c r="L119" s="2">
        <v>11</v>
      </c>
      <c r="M119" s="2">
        <v>292147309</v>
      </c>
      <c r="N119" s="2">
        <v>5.3</v>
      </c>
      <c r="O119" s="2">
        <v>177502847</v>
      </c>
      <c r="P119" s="2">
        <v>10</v>
      </c>
      <c r="Q119" s="2">
        <v>179141542</v>
      </c>
      <c r="R119" s="2">
        <v>12.4</v>
      </c>
      <c r="S119" s="2">
        <v>179209535</v>
      </c>
      <c r="T119" s="2">
        <v>12.8</v>
      </c>
      <c r="V119" s="5">
        <v>116</v>
      </c>
      <c r="W119" s="3">
        <f t="shared" si="12"/>
        <v>192.98508799999999</v>
      </c>
      <c r="X119" s="3">
        <f t="shared" si="13"/>
        <v>12.78</v>
      </c>
      <c r="Y119" s="3">
        <f t="shared" si="14"/>
        <v>37.419679743880458</v>
      </c>
      <c r="Z119" s="3">
        <f t="shared" si="15"/>
        <v>3.5636435786362721</v>
      </c>
    </row>
    <row r="120" spans="1:26" x14ac:dyDescent="0.3">
      <c r="A120" s="2">
        <v>175854317</v>
      </c>
      <c r="B120" s="2">
        <v>16.3</v>
      </c>
      <c r="C120" s="2">
        <v>176585144</v>
      </c>
      <c r="D120" s="2">
        <v>17</v>
      </c>
      <c r="E120" s="2">
        <v>180382964</v>
      </c>
      <c r="F120" s="2">
        <v>14.5</v>
      </c>
      <c r="G120" s="2">
        <v>189199927</v>
      </c>
      <c r="H120" s="2">
        <v>15</v>
      </c>
      <c r="I120" s="2">
        <v>182917124</v>
      </c>
      <c r="J120" s="2">
        <v>17.600000000000001</v>
      </c>
      <c r="K120" s="2">
        <v>191611356</v>
      </c>
      <c r="L120" s="2">
        <v>12.7</v>
      </c>
      <c r="M120" s="2">
        <v>366476555</v>
      </c>
      <c r="N120" s="2">
        <v>11.1</v>
      </c>
      <c r="O120" s="2">
        <v>182952190</v>
      </c>
      <c r="P120" s="2">
        <v>15.7</v>
      </c>
      <c r="Q120" s="2">
        <v>177953573</v>
      </c>
      <c r="R120" s="2">
        <v>12.1</v>
      </c>
      <c r="S120" s="2">
        <v>225451336</v>
      </c>
      <c r="T120" s="2">
        <v>12.8</v>
      </c>
      <c r="V120" s="5">
        <v>117</v>
      </c>
      <c r="W120" s="3">
        <f t="shared" si="12"/>
        <v>204.93844859999999</v>
      </c>
      <c r="X120" s="3">
        <f t="shared" si="13"/>
        <v>14.48</v>
      </c>
      <c r="Y120" s="3">
        <f t="shared" si="14"/>
        <v>58.585110983200138</v>
      </c>
      <c r="Z120" s="3">
        <f t="shared" si="15"/>
        <v>2.2170049867131665</v>
      </c>
    </row>
    <row r="121" spans="1:26" x14ac:dyDescent="0.3">
      <c r="A121" s="2">
        <v>161885217</v>
      </c>
      <c r="B121" s="2">
        <v>16.3</v>
      </c>
      <c r="C121" s="2">
        <v>169997866</v>
      </c>
      <c r="D121" s="2">
        <v>17</v>
      </c>
      <c r="E121" s="2">
        <v>179360490</v>
      </c>
      <c r="F121" s="2">
        <v>14.5</v>
      </c>
      <c r="G121" s="2">
        <v>203508996</v>
      </c>
      <c r="H121" s="2">
        <v>15</v>
      </c>
      <c r="I121" s="2">
        <v>201794610</v>
      </c>
      <c r="J121" s="2">
        <v>17.600000000000001</v>
      </c>
      <c r="K121" s="2">
        <v>188842424</v>
      </c>
      <c r="L121" s="2">
        <v>12.7</v>
      </c>
      <c r="M121" s="2">
        <v>287516031</v>
      </c>
      <c r="N121" s="2">
        <v>11.1</v>
      </c>
      <c r="O121" s="2">
        <v>187576626</v>
      </c>
      <c r="P121" s="2">
        <v>15.7</v>
      </c>
      <c r="Q121" s="2">
        <v>205420521</v>
      </c>
      <c r="R121" s="2">
        <v>12.1</v>
      </c>
      <c r="S121" s="2">
        <v>183668050</v>
      </c>
      <c r="T121" s="2">
        <v>8.1</v>
      </c>
      <c r="V121" s="5">
        <v>118</v>
      </c>
      <c r="W121" s="3">
        <f t="shared" si="12"/>
        <v>196.95708310000001</v>
      </c>
      <c r="X121" s="3">
        <f t="shared" si="13"/>
        <v>14.01</v>
      </c>
      <c r="Y121" s="3">
        <f t="shared" si="14"/>
        <v>34.858119396195441</v>
      </c>
      <c r="Z121" s="3">
        <f t="shared" si="15"/>
        <v>2.9797278026319436</v>
      </c>
    </row>
    <row r="122" spans="1:26" x14ac:dyDescent="0.3">
      <c r="A122" s="2">
        <v>164036217</v>
      </c>
      <c r="B122" s="2">
        <v>17.3</v>
      </c>
      <c r="C122" s="2">
        <v>174559869</v>
      </c>
      <c r="D122" s="2">
        <v>14.8</v>
      </c>
      <c r="E122" s="2">
        <v>196314905</v>
      </c>
      <c r="F122" s="2">
        <v>20.9</v>
      </c>
      <c r="G122" s="2">
        <v>216660458</v>
      </c>
      <c r="H122" s="2">
        <v>9.6999999999999993</v>
      </c>
      <c r="I122" s="2">
        <v>189391934</v>
      </c>
      <c r="J122" s="2">
        <v>16.5</v>
      </c>
      <c r="K122" s="2">
        <v>165377705</v>
      </c>
      <c r="L122" s="2">
        <v>11.8</v>
      </c>
      <c r="M122" s="2">
        <v>185295198</v>
      </c>
      <c r="N122" s="2">
        <v>11.6</v>
      </c>
      <c r="O122" s="2">
        <v>176562479</v>
      </c>
      <c r="P122" s="2">
        <v>35.6</v>
      </c>
      <c r="Q122" s="2">
        <v>174929344</v>
      </c>
      <c r="R122" s="2">
        <v>11.9</v>
      </c>
      <c r="S122" s="2">
        <v>197687611</v>
      </c>
      <c r="T122" s="2">
        <v>8.1</v>
      </c>
      <c r="V122" s="5">
        <v>119</v>
      </c>
      <c r="W122" s="3">
        <f t="shared" si="12"/>
        <v>184.08157199999999</v>
      </c>
      <c r="X122" s="3">
        <f t="shared" si="13"/>
        <v>15.819999999999999</v>
      </c>
      <c r="Y122" s="3">
        <f t="shared" si="14"/>
        <v>16.358650929010288</v>
      </c>
      <c r="Z122" s="3">
        <f t="shared" si="15"/>
        <v>7.9382057866441844</v>
      </c>
    </row>
    <row r="123" spans="1:26" x14ac:dyDescent="0.3">
      <c r="A123" s="2">
        <v>164143981</v>
      </c>
      <c r="B123" s="2">
        <v>17.3</v>
      </c>
      <c r="C123" s="2">
        <v>182448437</v>
      </c>
      <c r="D123" s="2">
        <v>14.8</v>
      </c>
      <c r="E123" s="2">
        <v>196021547</v>
      </c>
      <c r="F123" s="2">
        <v>20.9</v>
      </c>
      <c r="G123" s="2">
        <v>194689039</v>
      </c>
      <c r="H123" s="2">
        <v>9.6999999999999993</v>
      </c>
      <c r="I123" s="2">
        <v>183443541</v>
      </c>
      <c r="J123" s="2">
        <v>16.5</v>
      </c>
      <c r="K123" s="2">
        <v>199213410</v>
      </c>
      <c r="L123" s="2">
        <v>11.8</v>
      </c>
      <c r="M123" s="2">
        <v>296962044</v>
      </c>
      <c r="N123" s="2">
        <v>9.1</v>
      </c>
      <c r="O123" s="2">
        <v>237471707</v>
      </c>
      <c r="P123" s="2">
        <v>35.6</v>
      </c>
      <c r="Q123" s="2">
        <v>189802463</v>
      </c>
      <c r="R123" s="2">
        <v>11.9</v>
      </c>
      <c r="S123" s="2">
        <v>228566223</v>
      </c>
      <c r="T123" s="2">
        <v>10.8</v>
      </c>
      <c r="V123" s="5">
        <v>120</v>
      </c>
      <c r="W123" s="3">
        <f t="shared" si="12"/>
        <v>207.27623919999999</v>
      </c>
      <c r="X123" s="3">
        <f t="shared" si="13"/>
        <v>15.84</v>
      </c>
      <c r="Y123" s="3">
        <f t="shared" si="14"/>
        <v>38.164599662052289</v>
      </c>
      <c r="Z123" s="3">
        <f t="shared" si="15"/>
        <v>7.8886979632608316</v>
      </c>
    </row>
    <row r="124" spans="1:26" x14ac:dyDescent="0.3">
      <c r="A124" s="2">
        <v>171460375</v>
      </c>
      <c r="B124" s="2">
        <v>15.8</v>
      </c>
      <c r="C124" s="2">
        <v>176429485</v>
      </c>
      <c r="D124" s="2">
        <v>15.5</v>
      </c>
      <c r="E124" s="2">
        <v>181242508</v>
      </c>
      <c r="F124" s="2">
        <v>23.1</v>
      </c>
      <c r="G124" s="2">
        <v>221613318</v>
      </c>
      <c r="H124" s="2">
        <v>12.7</v>
      </c>
      <c r="I124" s="2">
        <v>188908708</v>
      </c>
      <c r="J124" s="2">
        <v>9.5</v>
      </c>
      <c r="K124" s="2">
        <v>199957065</v>
      </c>
      <c r="L124" s="2">
        <v>14.7</v>
      </c>
      <c r="M124" s="2">
        <v>288417057</v>
      </c>
      <c r="N124" s="2">
        <v>9.1</v>
      </c>
      <c r="O124" s="2">
        <v>182161067</v>
      </c>
      <c r="P124" s="2">
        <v>20.100000000000001</v>
      </c>
      <c r="Q124" s="2">
        <v>198539458</v>
      </c>
      <c r="R124" s="2">
        <v>8.6999999999999993</v>
      </c>
      <c r="S124" s="2">
        <v>183313114</v>
      </c>
      <c r="T124" s="2">
        <v>10.8</v>
      </c>
      <c r="V124" s="5">
        <v>121</v>
      </c>
      <c r="W124" s="3">
        <f t="shared" si="12"/>
        <v>199.2042155</v>
      </c>
      <c r="X124" s="3">
        <f t="shared" si="13"/>
        <v>14</v>
      </c>
      <c r="Y124" s="3">
        <f t="shared" si="14"/>
        <v>34.515911165037203</v>
      </c>
      <c r="Z124" s="3">
        <f t="shared" si="15"/>
        <v>4.8336781486197875</v>
      </c>
    </row>
    <row r="125" spans="1:26" x14ac:dyDescent="0.3">
      <c r="A125" s="2">
        <v>174905824</v>
      </c>
      <c r="B125" s="2">
        <v>15.8</v>
      </c>
      <c r="C125" s="2">
        <v>165628727</v>
      </c>
      <c r="D125" s="2">
        <v>15.5</v>
      </c>
      <c r="E125" s="2">
        <v>180314115</v>
      </c>
      <c r="F125" s="2">
        <v>23.1</v>
      </c>
      <c r="G125" s="2">
        <v>217095363</v>
      </c>
      <c r="H125" s="2">
        <v>12.7</v>
      </c>
      <c r="I125" s="2">
        <v>182932519</v>
      </c>
      <c r="J125" s="2">
        <v>9.5</v>
      </c>
      <c r="K125" s="2">
        <v>186903530</v>
      </c>
      <c r="L125" s="2">
        <v>14.7</v>
      </c>
      <c r="M125" s="2">
        <v>277377250</v>
      </c>
      <c r="N125" s="2">
        <v>7.4</v>
      </c>
      <c r="O125" s="2">
        <v>177599919</v>
      </c>
      <c r="P125" s="2">
        <v>20.100000000000001</v>
      </c>
      <c r="Q125" s="2">
        <v>203734786</v>
      </c>
      <c r="R125" s="2">
        <v>8.6999999999999993</v>
      </c>
      <c r="S125" s="2">
        <v>184402298</v>
      </c>
      <c r="T125" s="2">
        <v>14.5</v>
      </c>
      <c r="V125" s="5">
        <v>122</v>
      </c>
      <c r="W125" s="3">
        <f t="shared" si="12"/>
        <v>195.08943310000001</v>
      </c>
      <c r="X125" s="3">
        <f t="shared" si="13"/>
        <v>14.2</v>
      </c>
      <c r="Y125" s="3">
        <f t="shared" si="14"/>
        <v>32.418798940948321</v>
      </c>
      <c r="Z125" s="3">
        <f t="shared" si="15"/>
        <v>4.9378357832376549</v>
      </c>
    </row>
    <row r="126" spans="1:26" x14ac:dyDescent="0.3">
      <c r="A126" s="2">
        <v>155182050</v>
      </c>
      <c r="B126" s="2">
        <v>15.5</v>
      </c>
      <c r="C126" s="2">
        <v>178420123</v>
      </c>
      <c r="D126" s="2">
        <v>17.399999999999999</v>
      </c>
      <c r="E126" s="2">
        <v>198849493</v>
      </c>
      <c r="F126" s="2">
        <v>18.399999999999999</v>
      </c>
      <c r="G126" s="2">
        <v>213369813</v>
      </c>
      <c r="H126" s="2">
        <v>10.8</v>
      </c>
      <c r="I126" s="2">
        <v>204248375</v>
      </c>
      <c r="J126" s="2">
        <v>11.3</v>
      </c>
      <c r="K126" s="2">
        <v>187156263</v>
      </c>
      <c r="L126" s="2">
        <v>13.5</v>
      </c>
      <c r="M126" s="2">
        <v>181525175</v>
      </c>
      <c r="N126" s="2">
        <v>7.4</v>
      </c>
      <c r="O126" s="2">
        <v>183193804</v>
      </c>
      <c r="P126" s="2">
        <v>13.6</v>
      </c>
      <c r="Q126" s="2">
        <v>192983206</v>
      </c>
      <c r="R126" s="2">
        <v>11.2</v>
      </c>
      <c r="S126" s="2">
        <v>187098959</v>
      </c>
      <c r="T126" s="2">
        <v>14.5</v>
      </c>
      <c r="V126" s="5">
        <v>123</v>
      </c>
      <c r="W126" s="3">
        <f t="shared" si="12"/>
        <v>188.20272610000001</v>
      </c>
      <c r="X126" s="3">
        <f t="shared" si="13"/>
        <v>13.36</v>
      </c>
      <c r="Y126" s="3">
        <f t="shared" si="14"/>
        <v>15.934269480143129</v>
      </c>
      <c r="Z126" s="3">
        <f t="shared" si="15"/>
        <v>3.3109917950165122</v>
      </c>
    </row>
    <row r="127" spans="1:26" x14ac:dyDescent="0.3">
      <c r="A127" s="2">
        <v>159495597</v>
      </c>
      <c r="B127" s="2">
        <v>15.5</v>
      </c>
      <c r="C127" s="2">
        <v>180719512</v>
      </c>
      <c r="D127" s="2">
        <v>17.399999999999999</v>
      </c>
      <c r="E127" s="2">
        <v>198960250</v>
      </c>
      <c r="F127" s="2">
        <v>18.399999999999999</v>
      </c>
      <c r="G127" s="2">
        <v>204325350</v>
      </c>
      <c r="H127" s="2">
        <v>10.8</v>
      </c>
      <c r="I127" s="2">
        <v>190571776</v>
      </c>
      <c r="J127" s="2">
        <v>11.3</v>
      </c>
      <c r="K127" s="2">
        <v>175492966</v>
      </c>
      <c r="L127" s="2">
        <v>13.5</v>
      </c>
      <c r="M127" s="2">
        <v>195763684</v>
      </c>
      <c r="N127" s="2">
        <v>8.3000000000000007</v>
      </c>
      <c r="O127" s="2">
        <v>173742659</v>
      </c>
      <c r="P127" s="2">
        <v>13.6</v>
      </c>
      <c r="Q127" s="2">
        <v>229464255</v>
      </c>
      <c r="R127" s="2">
        <v>11.2</v>
      </c>
      <c r="S127" s="2">
        <v>200229041</v>
      </c>
      <c r="T127" s="2">
        <v>11.6</v>
      </c>
      <c r="V127" s="5">
        <v>124</v>
      </c>
      <c r="W127" s="3">
        <f t="shared" si="12"/>
        <v>190.876509</v>
      </c>
      <c r="X127" s="3">
        <f t="shared" si="13"/>
        <v>13.16</v>
      </c>
      <c r="Y127" s="3">
        <f t="shared" si="14"/>
        <v>19.620929776692027</v>
      </c>
      <c r="Z127" s="3">
        <f t="shared" si="15"/>
        <v>3.1648064711764015</v>
      </c>
    </row>
    <row r="128" spans="1:26" x14ac:dyDescent="0.3">
      <c r="A128" s="2">
        <v>173297492</v>
      </c>
      <c r="B128" s="2">
        <v>17.2</v>
      </c>
      <c r="C128" s="2">
        <v>207088294</v>
      </c>
      <c r="D128" s="2">
        <v>18.600000000000001</v>
      </c>
      <c r="E128" s="2">
        <v>187137447</v>
      </c>
      <c r="F128" s="2">
        <v>16.600000000000001</v>
      </c>
      <c r="G128" s="2">
        <v>195497696</v>
      </c>
      <c r="H128" s="2">
        <v>11.3</v>
      </c>
      <c r="I128" s="2">
        <v>195906514</v>
      </c>
      <c r="J128" s="2">
        <v>8.9</v>
      </c>
      <c r="K128" s="2">
        <v>184228678</v>
      </c>
      <c r="L128" s="2">
        <v>15.9</v>
      </c>
      <c r="M128" s="2">
        <v>216873848</v>
      </c>
      <c r="N128" s="2">
        <v>8.3000000000000007</v>
      </c>
      <c r="O128" s="2">
        <v>216360260</v>
      </c>
      <c r="P128" s="2">
        <v>10.3</v>
      </c>
      <c r="Q128" s="2">
        <v>213460044</v>
      </c>
      <c r="R128" s="2">
        <v>9.1</v>
      </c>
      <c r="S128" s="2">
        <v>188573870</v>
      </c>
      <c r="T128" s="2">
        <v>11.6</v>
      </c>
      <c r="V128" s="5">
        <v>125</v>
      </c>
      <c r="W128" s="3">
        <f t="shared" si="12"/>
        <v>197.8424143</v>
      </c>
      <c r="X128" s="3">
        <f t="shared" si="13"/>
        <v>12.78</v>
      </c>
      <c r="Y128" s="3">
        <f t="shared" si="14"/>
        <v>15.026041860315932</v>
      </c>
      <c r="Z128" s="3">
        <f t="shared" si="15"/>
        <v>3.8892444281919585</v>
      </c>
    </row>
    <row r="129" spans="1:26" x14ac:dyDescent="0.3">
      <c r="A129" s="2">
        <v>169584344</v>
      </c>
      <c r="B129" s="2">
        <v>17.2</v>
      </c>
      <c r="C129" s="2">
        <v>163478582</v>
      </c>
      <c r="D129" s="2">
        <v>18.600000000000001</v>
      </c>
      <c r="E129" s="2">
        <v>194793810</v>
      </c>
      <c r="F129" s="2">
        <v>16.600000000000001</v>
      </c>
      <c r="G129" s="2">
        <v>182759327</v>
      </c>
      <c r="H129" s="2">
        <v>11.3</v>
      </c>
      <c r="I129" s="2">
        <v>184307363</v>
      </c>
      <c r="J129" s="2">
        <v>8.9</v>
      </c>
      <c r="K129" s="2">
        <v>184836346</v>
      </c>
      <c r="L129" s="2">
        <v>15.9</v>
      </c>
      <c r="M129" s="2">
        <v>187398731</v>
      </c>
      <c r="N129" s="2">
        <v>10.8</v>
      </c>
      <c r="O129" s="2">
        <v>185305462</v>
      </c>
      <c r="P129" s="2">
        <v>10.3</v>
      </c>
      <c r="Q129" s="2">
        <v>188264263</v>
      </c>
      <c r="R129" s="2">
        <v>9.1</v>
      </c>
      <c r="S129" s="2">
        <v>187293105</v>
      </c>
      <c r="T129" s="2">
        <v>13.5</v>
      </c>
      <c r="V129" s="5">
        <v>126</v>
      </c>
      <c r="W129" s="3">
        <f t="shared" si="12"/>
        <v>182.80213330000001</v>
      </c>
      <c r="X129" s="3">
        <f t="shared" si="13"/>
        <v>13.219999999999999</v>
      </c>
      <c r="Y129" s="3">
        <f t="shared" si="14"/>
        <v>9.283884015407704</v>
      </c>
      <c r="Z129" s="3">
        <f t="shared" si="15"/>
        <v>3.6082621240086721</v>
      </c>
    </row>
    <row r="130" spans="1:26" x14ac:dyDescent="0.3">
      <c r="A130" s="2">
        <v>196170792</v>
      </c>
      <c r="B130" s="2">
        <v>16.5</v>
      </c>
      <c r="C130" s="2">
        <v>183050118</v>
      </c>
      <c r="D130" s="2">
        <v>17.7</v>
      </c>
      <c r="E130" s="2">
        <v>175935140</v>
      </c>
      <c r="F130" s="2">
        <v>18</v>
      </c>
      <c r="G130" s="2">
        <v>180492438</v>
      </c>
      <c r="H130" s="2">
        <v>11.7</v>
      </c>
      <c r="I130" s="2">
        <v>185320001</v>
      </c>
      <c r="J130" s="2">
        <v>6.3</v>
      </c>
      <c r="K130" s="2">
        <v>191946621</v>
      </c>
      <c r="L130" s="2">
        <v>13</v>
      </c>
      <c r="M130" s="2">
        <v>185669805</v>
      </c>
      <c r="N130" s="2">
        <v>10.8</v>
      </c>
      <c r="O130" s="2">
        <v>174751020</v>
      </c>
      <c r="P130" s="2">
        <v>13</v>
      </c>
      <c r="Q130" s="2">
        <v>253207791</v>
      </c>
      <c r="R130" s="2">
        <v>12.9</v>
      </c>
      <c r="S130" s="2">
        <v>200250851</v>
      </c>
      <c r="T130" s="2">
        <v>13.5</v>
      </c>
      <c r="V130" s="5">
        <v>127</v>
      </c>
      <c r="W130" s="3">
        <f t="shared" si="12"/>
        <v>192.6794577</v>
      </c>
      <c r="X130" s="3">
        <f t="shared" si="13"/>
        <v>13.34</v>
      </c>
      <c r="Y130" s="3">
        <f t="shared" si="14"/>
        <v>22.80369636977413</v>
      </c>
      <c r="Z130" s="3">
        <f t="shared" si="15"/>
        <v>3.4938676436166145</v>
      </c>
    </row>
    <row r="131" spans="1:26" x14ac:dyDescent="0.3">
      <c r="A131" s="2">
        <v>169030130</v>
      </c>
      <c r="B131" s="2">
        <v>16.5</v>
      </c>
      <c r="C131" s="2">
        <v>222613128</v>
      </c>
      <c r="D131" s="2">
        <v>17.7</v>
      </c>
      <c r="E131" s="2">
        <v>203009091</v>
      </c>
      <c r="F131" s="2">
        <v>18</v>
      </c>
      <c r="G131" s="2">
        <v>223992248</v>
      </c>
      <c r="H131" s="2">
        <v>11.7</v>
      </c>
      <c r="I131" s="2">
        <v>186924485</v>
      </c>
      <c r="J131" s="2">
        <v>6.3</v>
      </c>
      <c r="K131" s="2">
        <v>214747651</v>
      </c>
      <c r="L131" s="2">
        <v>13</v>
      </c>
      <c r="M131" s="2">
        <v>205142986</v>
      </c>
      <c r="N131" s="2">
        <v>12.1</v>
      </c>
      <c r="O131" s="2">
        <v>175336880</v>
      </c>
      <c r="P131" s="2">
        <v>13</v>
      </c>
      <c r="Q131" s="2">
        <v>189650653</v>
      </c>
      <c r="R131" s="2">
        <v>12.9</v>
      </c>
      <c r="S131" s="2">
        <v>186853924</v>
      </c>
      <c r="T131" s="2">
        <v>11.6</v>
      </c>
      <c r="V131" s="5">
        <v>128</v>
      </c>
      <c r="W131" s="3">
        <f t="shared" si="12"/>
        <v>197.7301176</v>
      </c>
      <c r="X131" s="3">
        <f t="shared" si="13"/>
        <v>13.280000000000001</v>
      </c>
      <c r="Y131" s="3">
        <f t="shared" si="14"/>
        <v>19.168132496384544</v>
      </c>
      <c r="Z131" s="3">
        <f t="shared" si="15"/>
        <v>3.4627542024617677</v>
      </c>
    </row>
    <row r="132" spans="1:26" x14ac:dyDescent="0.3">
      <c r="A132" s="2">
        <v>166005473</v>
      </c>
      <c r="B132" s="2">
        <v>13.5</v>
      </c>
      <c r="C132" s="2">
        <v>199648741</v>
      </c>
      <c r="D132" s="2">
        <v>11.8</v>
      </c>
      <c r="E132" s="2">
        <v>203119848</v>
      </c>
      <c r="F132" s="2">
        <v>16.8</v>
      </c>
      <c r="G132" s="2">
        <v>217814216</v>
      </c>
      <c r="H132" s="2">
        <v>12.5</v>
      </c>
      <c r="I132" s="2">
        <v>202546391</v>
      </c>
      <c r="J132" s="2">
        <v>13.3</v>
      </c>
      <c r="K132" s="2">
        <v>186647378</v>
      </c>
      <c r="L132" s="2">
        <v>12.2</v>
      </c>
      <c r="M132" s="2">
        <v>197322411</v>
      </c>
      <c r="N132" s="2">
        <v>12.1</v>
      </c>
      <c r="O132" s="2">
        <v>203188270</v>
      </c>
      <c r="P132" s="2">
        <v>13.8</v>
      </c>
      <c r="Q132" s="2">
        <v>193986864</v>
      </c>
      <c r="R132" s="2">
        <v>10.7</v>
      </c>
      <c r="S132" s="2">
        <v>185452995</v>
      </c>
      <c r="T132" s="2">
        <v>11.6</v>
      </c>
      <c r="V132" s="5">
        <v>129</v>
      </c>
      <c r="W132" s="3">
        <f t="shared" si="12"/>
        <v>195.5732587</v>
      </c>
      <c r="X132" s="3">
        <f t="shared" si="13"/>
        <v>12.830000000000002</v>
      </c>
      <c r="Y132" s="3">
        <f t="shared" si="14"/>
        <v>13.89146394803266</v>
      </c>
      <c r="Z132" s="3">
        <f t="shared" si="15"/>
        <v>1.6839437837014146</v>
      </c>
    </row>
    <row r="133" spans="1:26" x14ac:dyDescent="0.3">
      <c r="A133" s="2">
        <v>169868293</v>
      </c>
      <c r="B133" s="2">
        <v>13.5</v>
      </c>
      <c r="C133" s="2">
        <v>172491829</v>
      </c>
      <c r="D133" s="2">
        <v>11.8</v>
      </c>
      <c r="E133" s="2">
        <v>189509961</v>
      </c>
      <c r="F133" s="2">
        <v>16.8</v>
      </c>
      <c r="G133" s="2">
        <v>224101722</v>
      </c>
      <c r="H133" s="2">
        <v>12.5</v>
      </c>
      <c r="I133" s="2">
        <v>185331120</v>
      </c>
      <c r="J133" s="2">
        <v>13.3</v>
      </c>
      <c r="K133" s="2">
        <v>207147308</v>
      </c>
      <c r="L133" s="2">
        <v>12.2</v>
      </c>
      <c r="M133" s="2">
        <v>193252616</v>
      </c>
      <c r="N133" s="2">
        <v>7.6</v>
      </c>
      <c r="O133" s="2">
        <v>173575454</v>
      </c>
      <c r="P133" s="2">
        <v>13.8</v>
      </c>
      <c r="Q133" s="2">
        <v>188157781</v>
      </c>
      <c r="R133" s="2">
        <v>10.7</v>
      </c>
      <c r="S133" s="2">
        <v>177943310</v>
      </c>
      <c r="T133" s="2">
        <v>14.8</v>
      </c>
      <c r="V133" s="5">
        <v>130</v>
      </c>
      <c r="W133" s="3">
        <f t="shared" si="12"/>
        <v>188.13793939999999</v>
      </c>
      <c r="X133" s="3">
        <f t="shared" si="13"/>
        <v>12.7</v>
      </c>
      <c r="Y133" s="3">
        <f t="shared" si="14"/>
        <v>16.948444511242744</v>
      </c>
      <c r="Z133" s="3">
        <f t="shared" si="15"/>
        <v>2.4617067250182334</v>
      </c>
    </row>
    <row r="134" spans="1:26" x14ac:dyDescent="0.3">
      <c r="A134" s="2">
        <v>159240299</v>
      </c>
      <c r="B134" s="2">
        <v>15.3</v>
      </c>
      <c r="C134" s="2">
        <v>172795450</v>
      </c>
      <c r="D134" s="2">
        <v>10.199999999999999</v>
      </c>
      <c r="E134" s="2">
        <v>172307519</v>
      </c>
      <c r="F134" s="2">
        <v>22.6</v>
      </c>
      <c r="G134" s="2">
        <v>197869783</v>
      </c>
      <c r="H134" s="2">
        <v>11.1</v>
      </c>
      <c r="I134" s="2">
        <v>197203101</v>
      </c>
      <c r="J134" s="2">
        <v>12.1</v>
      </c>
      <c r="K134" s="2">
        <v>194492328</v>
      </c>
      <c r="L134" s="2">
        <v>12.9</v>
      </c>
      <c r="M134" s="2">
        <v>179050883</v>
      </c>
      <c r="N134" s="2">
        <v>7.6</v>
      </c>
      <c r="O134" s="2">
        <v>192278465</v>
      </c>
      <c r="P134" s="2">
        <v>12.5</v>
      </c>
      <c r="Q134" s="2">
        <v>192724487</v>
      </c>
      <c r="R134" s="2">
        <v>13.5</v>
      </c>
      <c r="S134" s="2">
        <v>183299856</v>
      </c>
      <c r="T134" s="2">
        <v>14.8</v>
      </c>
      <c r="V134" s="5">
        <v>131</v>
      </c>
      <c r="W134" s="3">
        <f t="shared" si="12"/>
        <v>184.12621709999999</v>
      </c>
      <c r="X134" s="3">
        <f t="shared" si="13"/>
        <v>13.26</v>
      </c>
      <c r="Y134" s="3">
        <f t="shared" si="14"/>
        <v>13.002370975653424</v>
      </c>
      <c r="Z134" s="3">
        <f t="shared" si="15"/>
        <v>3.9713417827675825</v>
      </c>
    </row>
    <row r="135" spans="1:26" x14ac:dyDescent="0.3">
      <c r="A135" s="2">
        <v>173745653</v>
      </c>
      <c r="B135" s="2">
        <v>15.3</v>
      </c>
      <c r="C135" s="2">
        <v>171540770</v>
      </c>
      <c r="D135" s="2">
        <v>10.199999999999999</v>
      </c>
      <c r="E135" s="2">
        <v>185459837</v>
      </c>
      <c r="F135" s="2">
        <v>22.6</v>
      </c>
      <c r="G135" s="2">
        <v>181013296</v>
      </c>
      <c r="H135" s="2">
        <v>11.1</v>
      </c>
      <c r="I135" s="2">
        <v>248125786</v>
      </c>
      <c r="J135" s="2">
        <v>12.1</v>
      </c>
      <c r="K135" s="2">
        <v>193044358</v>
      </c>
      <c r="L135" s="2">
        <v>12.9</v>
      </c>
      <c r="M135" s="2">
        <v>188864661</v>
      </c>
      <c r="N135" s="2">
        <v>10.6</v>
      </c>
      <c r="O135" s="2">
        <v>179982698</v>
      </c>
      <c r="P135" s="2">
        <v>12.5</v>
      </c>
      <c r="Q135" s="2">
        <v>178069890</v>
      </c>
      <c r="R135" s="2">
        <v>13.5</v>
      </c>
      <c r="S135" s="2">
        <v>185653128</v>
      </c>
      <c r="T135" s="2">
        <v>9.1999999999999993</v>
      </c>
      <c r="V135" s="5">
        <v>132</v>
      </c>
      <c r="W135" s="3">
        <f t="shared" si="12"/>
        <v>188.55000770000001</v>
      </c>
      <c r="X135" s="3">
        <f t="shared" si="13"/>
        <v>13</v>
      </c>
      <c r="Y135" s="3">
        <f t="shared" si="14"/>
        <v>21.949511230421351</v>
      </c>
      <c r="Z135" s="3">
        <f t="shared" si="15"/>
        <v>3.806719205708653</v>
      </c>
    </row>
    <row r="136" spans="1:26" x14ac:dyDescent="0.3">
      <c r="A136" s="2">
        <v>205667266</v>
      </c>
      <c r="B136" s="2">
        <v>18.399999999999999</v>
      </c>
      <c r="C136" s="2">
        <v>173587855</v>
      </c>
      <c r="D136" s="2">
        <v>15.9</v>
      </c>
      <c r="E136" s="2">
        <v>184888090</v>
      </c>
      <c r="F136" s="2">
        <v>10.9</v>
      </c>
      <c r="G136" s="2">
        <v>198593768</v>
      </c>
      <c r="H136" s="2">
        <v>11.5</v>
      </c>
      <c r="I136" s="2">
        <v>187168236</v>
      </c>
      <c r="J136" s="2">
        <v>10.1</v>
      </c>
      <c r="K136" s="2">
        <v>178530879</v>
      </c>
      <c r="L136" s="2">
        <v>15.7</v>
      </c>
      <c r="M136" s="2">
        <v>182347515</v>
      </c>
      <c r="N136" s="2">
        <v>10.6</v>
      </c>
      <c r="O136" s="2">
        <v>183939598</v>
      </c>
      <c r="P136" s="2">
        <v>12.2</v>
      </c>
      <c r="Q136" s="2">
        <v>229282938</v>
      </c>
      <c r="R136" s="2">
        <v>10.1</v>
      </c>
      <c r="S136" s="2">
        <v>306865625</v>
      </c>
      <c r="T136" s="2">
        <v>9.1999999999999993</v>
      </c>
      <c r="V136" s="5">
        <v>133</v>
      </c>
      <c r="W136" s="3">
        <f t="shared" si="12"/>
        <v>203.087177</v>
      </c>
      <c r="X136" s="3">
        <f t="shared" si="13"/>
        <v>12.459999999999999</v>
      </c>
      <c r="Y136" s="3">
        <f t="shared" si="14"/>
        <v>39.913289806921895</v>
      </c>
      <c r="Z136" s="3">
        <f t="shared" si="15"/>
        <v>3.0959471715274596</v>
      </c>
    </row>
    <row r="137" spans="1:26" x14ac:dyDescent="0.3">
      <c r="A137" s="2">
        <v>170629909</v>
      </c>
      <c r="B137" s="2">
        <v>18.399999999999999</v>
      </c>
      <c r="C137" s="2">
        <v>161043633</v>
      </c>
      <c r="D137" s="2">
        <v>15.9</v>
      </c>
      <c r="E137" s="2">
        <v>199798414</v>
      </c>
      <c r="F137" s="2">
        <v>10.9</v>
      </c>
      <c r="G137" s="2">
        <v>208499915</v>
      </c>
      <c r="H137" s="2">
        <v>11.5</v>
      </c>
      <c r="I137" s="2">
        <v>187445770</v>
      </c>
      <c r="J137" s="2">
        <v>10.1</v>
      </c>
      <c r="K137" s="2">
        <v>201072763</v>
      </c>
      <c r="L137" s="2">
        <v>15.7</v>
      </c>
      <c r="M137" s="2">
        <v>188243308</v>
      </c>
      <c r="N137" s="2">
        <v>10.7</v>
      </c>
      <c r="O137" s="2">
        <v>203783537</v>
      </c>
      <c r="P137" s="2">
        <v>12.2</v>
      </c>
      <c r="Q137" s="2">
        <v>188456270</v>
      </c>
      <c r="R137" s="2">
        <v>10.1</v>
      </c>
      <c r="S137" s="2">
        <v>294650253</v>
      </c>
      <c r="T137" s="2">
        <v>9.1999999999999993</v>
      </c>
      <c r="V137" s="5">
        <v>134</v>
      </c>
      <c r="W137" s="3">
        <f t="shared" si="12"/>
        <v>200.3623772</v>
      </c>
      <c r="X137" s="3">
        <f t="shared" si="13"/>
        <v>12.47</v>
      </c>
      <c r="Y137" s="3">
        <f t="shared" si="14"/>
        <v>36.292636780598464</v>
      </c>
      <c r="Z137" s="3">
        <f t="shared" si="15"/>
        <v>3.089426412063498</v>
      </c>
    </row>
    <row r="138" spans="1:26" x14ac:dyDescent="0.3">
      <c r="A138" s="2">
        <v>172024425</v>
      </c>
      <c r="B138" s="2">
        <v>15.1</v>
      </c>
      <c r="C138" s="2">
        <v>186624713</v>
      </c>
      <c r="D138" s="2">
        <v>15.4</v>
      </c>
      <c r="E138" s="2">
        <v>168628153</v>
      </c>
      <c r="F138" s="2">
        <v>19.7</v>
      </c>
      <c r="G138" s="2">
        <v>190251907</v>
      </c>
      <c r="H138" s="2">
        <v>10.199999999999999</v>
      </c>
      <c r="I138" s="2">
        <v>195114536</v>
      </c>
      <c r="J138" s="2">
        <v>14.4</v>
      </c>
      <c r="K138" s="2">
        <v>183488016</v>
      </c>
      <c r="L138" s="2">
        <v>11.1</v>
      </c>
      <c r="M138" s="2">
        <v>189560850</v>
      </c>
      <c r="N138" s="2">
        <v>10.7</v>
      </c>
      <c r="O138" s="2">
        <v>175783330</v>
      </c>
      <c r="P138" s="2">
        <v>10.8</v>
      </c>
      <c r="Q138" s="2">
        <v>188915977</v>
      </c>
      <c r="R138" s="2">
        <v>10.8</v>
      </c>
      <c r="S138" s="2">
        <v>171070372</v>
      </c>
      <c r="T138" s="2">
        <v>13.3</v>
      </c>
      <c r="V138" s="5">
        <v>135</v>
      </c>
      <c r="W138" s="3">
        <f t="shared" si="12"/>
        <v>182.14622790000001</v>
      </c>
      <c r="X138" s="3">
        <f t="shared" si="13"/>
        <v>13.15</v>
      </c>
      <c r="Y138" s="3">
        <f t="shared" si="14"/>
        <v>9.4568769396169685</v>
      </c>
      <c r="Z138" s="3">
        <f t="shared" si="15"/>
        <v>3.0423857597469692</v>
      </c>
    </row>
    <row r="139" spans="1:26" x14ac:dyDescent="0.3">
      <c r="A139" s="2">
        <v>170744515</v>
      </c>
      <c r="B139" s="2">
        <v>15.1</v>
      </c>
      <c r="C139" s="2">
        <v>186880439</v>
      </c>
      <c r="D139" s="2">
        <v>15.4</v>
      </c>
      <c r="E139" s="2">
        <v>181892940</v>
      </c>
      <c r="F139" s="2">
        <v>19.7</v>
      </c>
      <c r="G139" s="2">
        <v>205243908</v>
      </c>
      <c r="H139" s="2">
        <v>10.199999999999999</v>
      </c>
      <c r="I139" s="2">
        <v>206353618</v>
      </c>
      <c r="J139" s="2">
        <v>14.4</v>
      </c>
      <c r="K139" s="2">
        <v>175938989</v>
      </c>
      <c r="L139" s="2">
        <v>11.1</v>
      </c>
      <c r="M139" s="2">
        <v>184191474</v>
      </c>
      <c r="N139" s="2">
        <v>12.1</v>
      </c>
      <c r="O139" s="2">
        <v>170071847</v>
      </c>
      <c r="P139" s="2">
        <v>10.8</v>
      </c>
      <c r="Q139" s="2">
        <v>161731269</v>
      </c>
      <c r="R139" s="2">
        <v>10.8</v>
      </c>
      <c r="S139" s="2">
        <v>185317863</v>
      </c>
      <c r="T139" s="2">
        <v>13.3</v>
      </c>
      <c r="V139" s="5">
        <v>136</v>
      </c>
      <c r="W139" s="3">
        <f t="shared" si="12"/>
        <v>182.8366862</v>
      </c>
      <c r="X139" s="3">
        <f t="shared" si="13"/>
        <v>13.290000000000001</v>
      </c>
      <c r="Y139" s="3">
        <f t="shared" si="14"/>
        <v>14.462758834539931</v>
      </c>
      <c r="Z139" s="3">
        <f t="shared" si="15"/>
        <v>2.9478617486050669</v>
      </c>
    </row>
    <row r="140" spans="1:26" x14ac:dyDescent="0.3">
      <c r="A140" s="2">
        <v>173901312</v>
      </c>
      <c r="B140" s="2">
        <v>23.5</v>
      </c>
      <c r="C140" s="2">
        <v>173963318</v>
      </c>
      <c r="D140" s="2">
        <v>14.8</v>
      </c>
      <c r="E140" s="2">
        <v>194860093</v>
      </c>
      <c r="F140" s="2">
        <v>16.2</v>
      </c>
      <c r="G140" s="2">
        <v>215027751</v>
      </c>
      <c r="H140" s="2">
        <v>9</v>
      </c>
      <c r="I140" s="2">
        <v>175294116</v>
      </c>
      <c r="J140" s="2">
        <v>10.9</v>
      </c>
      <c r="K140" s="2">
        <v>213686263</v>
      </c>
      <c r="L140" s="2">
        <v>12.1</v>
      </c>
      <c r="M140" s="2">
        <v>177464360</v>
      </c>
      <c r="N140" s="2">
        <v>12.1</v>
      </c>
      <c r="O140" s="2">
        <v>200444141</v>
      </c>
      <c r="P140" s="2">
        <v>11.6</v>
      </c>
      <c r="Q140" s="2">
        <v>228880535</v>
      </c>
      <c r="R140" s="2">
        <v>13.6</v>
      </c>
      <c r="S140" s="2">
        <v>182656695</v>
      </c>
      <c r="T140" s="2">
        <v>10.7</v>
      </c>
      <c r="V140" s="5">
        <v>137</v>
      </c>
      <c r="W140" s="3">
        <f t="shared" si="12"/>
        <v>193.61785839999999</v>
      </c>
      <c r="X140" s="3">
        <f t="shared" si="13"/>
        <v>13.449999999999998</v>
      </c>
      <c r="Y140" s="3">
        <f t="shared" si="14"/>
        <v>20.123527732830457</v>
      </c>
      <c r="Z140" s="3">
        <f t="shared" si="15"/>
        <v>4.1007451897321312</v>
      </c>
    </row>
    <row r="141" spans="1:26" x14ac:dyDescent="0.3">
      <c r="A141" s="2">
        <v>179877927</v>
      </c>
      <c r="B141" s="2">
        <v>23.5</v>
      </c>
      <c r="C141" s="2">
        <v>194250287</v>
      </c>
      <c r="D141" s="2">
        <v>14.8</v>
      </c>
      <c r="E141" s="2">
        <v>174598783</v>
      </c>
      <c r="F141" s="2">
        <v>16.2</v>
      </c>
      <c r="G141" s="2">
        <v>241728806</v>
      </c>
      <c r="H141" s="2">
        <v>9</v>
      </c>
      <c r="I141" s="2">
        <v>186693134</v>
      </c>
      <c r="J141" s="2">
        <v>10.9</v>
      </c>
      <c r="K141" s="2">
        <v>185021084</v>
      </c>
      <c r="L141" s="2">
        <v>12.1</v>
      </c>
      <c r="M141" s="2">
        <v>197276654</v>
      </c>
      <c r="N141" s="2">
        <v>11.8</v>
      </c>
      <c r="O141" s="2">
        <v>184853025</v>
      </c>
      <c r="P141" s="2">
        <v>11.6</v>
      </c>
      <c r="Q141" s="2">
        <v>181549122</v>
      </c>
      <c r="R141" s="2">
        <v>13.6</v>
      </c>
      <c r="S141" s="2">
        <v>229734948</v>
      </c>
      <c r="T141" s="2">
        <v>10.7</v>
      </c>
      <c r="V141" s="5">
        <v>138</v>
      </c>
      <c r="W141" s="3">
        <f t="shared" si="12"/>
        <v>195.55837700000001</v>
      </c>
      <c r="X141" s="3">
        <f t="shared" si="13"/>
        <v>13.419999999999998</v>
      </c>
      <c r="Y141" s="3">
        <f t="shared" si="14"/>
        <v>22.33602484234849</v>
      </c>
      <c r="Z141" s="3">
        <f t="shared" si="15"/>
        <v>4.1127984525273265</v>
      </c>
    </row>
    <row r="142" spans="1:26" x14ac:dyDescent="0.3">
      <c r="A142" s="2">
        <v>173628909</v>
      </c>
      <c r="B142" s="2">
        <v>15</v>
      </c>
      <c r="C142" s="2">
        <v>172482421</v>
      </c>
      <c r="D142" s="2">
        <v>13.4</v>
      </c>
      <c r="E142" s="2">
        <v>184903057</v>
      </c>
      <c r="F142" s="2">
        <v>18.5</v>
      </c>
      <c r="G142" s="2">
        <v>207385500</v>
      </c>
      <c r="H142" s="2">
        <v>9.4</v>
      </c>
      <c r="I142" s="2">
        <v>205095091</v>
      </c>
      <c r="J142" s="2">
        <v>11</v>
      </c>
      <c r="K142" s="2">
        <v>191792245</v>
      </c>
      <c r="L142" s="2">
        <v>12.6</v>
      </c>
      <c r="M142" s="2">
        <v>190084274</v>
      </c>
      <c r="N142" s="2">
        <v>11.8</v>
      </c>
      <c r="O142" s="2">
        <v>176999094</v>
      </c>
      <c r="P142" s="2">
        <v>32.4</v>
      </c>
      <c r="Q142" s="2">
        <v>176995245</v>
      </c>
      <c r="R142" s="2">
        <v>17.8</v>
      </c>
      <c r="S142" s="2">
        <v>306629143</v>
      </c>
      <c r="T142" s="2">
        <v>10</v>
      </c>
      <c r="V142" s="5">
        <v>139</v>
      </c>
      <c r="W142" s="3">
        <f t="shared" si="12"/>
        <v>198.59949789999999</v>
      </c>
      <c r="X142" s="3">
        <f t="shared" si="13"/>
        <v>15.190000000000001</v>
      </c>
      <c r="Y142" s="3">
        <f t="shared" si="14"/>
        <v>39.9098765474807</v>
      </c>
      <c r="Z142" s="3">
        <f t="shared" si="15"/>
        <v>6.7774872433176396</v>
      </c>
    </row>
    <row r="143" spans="1:26" x14ac:dyDescent="0.3">
      <c r="A143" s="2">
        <v>172443079</v>
      </c>
      <c r="B143" s="2">
        <v>15</v>
      </c>
      <c r="C143" s="2">
        <v>163665886</v>
      </c>
      <c r="D143" s="2">
        <v>13.4</v>
      </c>
      <c r="E143" s="2">
        <v>182858966</v>
      </c>
      <c r="F143" s="2">
        <v>18.5</v>
      </c>
      <c r="G143" s="2">
        <v>260181651</v>
      </c>
      <c r="H143" s="2">
        <v>9.4</v>
      </c>
      <c r="I143" s="2">
        <v>180169575</v>
      </c>
      <c r="J143" s="2">
        <v>11</v>
      </c>
      <c r="K143" s="2">
        <v>191323131</v>
      </c>
      <c r="L143" s="2">
        <v>12.6</v>
      </c>
      <c r="M143" s="2">
        <v>206880036</v>
      </c>
      <c r="N143" s="2">
        <v>12</v>
      </c>
      <c r="O143" s="2">
        <v>186372409</v>
      </c>
      <c r="P143" s="2">
        <v>32.4</v>
      </c>
      <c r="Q143" s="2">
        <v>185497896</v>
      </c>
      <c r="R143" s="2">
        <v>17.8</v>
      </c>
      <c r="S143" s="2">
        <v>187488534</v>
      </c>
      <c r="T143" s="2">
        <v>10</v>
      </c>
      <c r="V143" s="5">
        <v>140</v>
      </c>
      <c r="W143" s="3">
        <f t="shared" si="12"/>
        <v>191.68811629999999</v>
      </c>
      <c r="X143" s="3">
        <f t="shared" si="13"/>
        <v>15.209999999999999</v>
      </c>
      <c r="Y143" s="3">
        <f t="shared" si="14"/>
        <v>26.609838484334606</v>
      </c>
      <c r="Z143" s="3">
        <f t="shared" si="15"/>
        <v>6.7666584564810615</v>
      </c>
    </row>
    <row r="144" spans="1:26" x14ac:dyDescent="0.3">
      <c r="A144" s="2">
        <v>169423554</v>
      </c>
      <c r="B144" s="2">
        <v>20</v>
      </c>
      <c r="C144" s="2">
        <v>186918070</v>
      </c>
      <c r="D144" s="2">
        <v>12.7</v>
      </c>
      <c r="E144" s="2">
        <v>188969859</v>
      </c>
      <c r="F144" s="2">
        <v>17.399999999999999</v>
      </c>
      <c r="G144" s="2">
        <v>227633126</v>
      </c>
      <c r="H144" s="2">
        <v>7.7</v>
      </c>
      <c r="I144" s="2">
        <v>202810242</v>
      </c>
      <c r="J144" s="2">
        <v>11.9</v>
      </c>
      <c r="K144" s="2">
        <v>195129075</v>
      </c>
      <c r="L144" s="2">
        <v>11.3</v>
      </c>
      <c r="M144" s="2">
        <v>186726490</v>
      </c>
      <c r="N144" s="2">
        <v>12</v>
      </c>
      <c r="O144" s="2">
        <v>176311458</v>
      </c>
      <c r="P144" s="2">
        <v>9.8000000000000007</v>
      </c>
      <c r="Q144" s="2">
        <v>187861431</v>
      </c>
      <c r="R144" s="2">
        <v>15.6</v>
      </c>
      <c r="S144" s="2">
        <v>191717409</v>
      </c>
      <c r="T144" s="2">
        <v>15.7</v>
      </c>
      <c r="V144" s="5">
        <v>141</v>
      </c>
      <c r="W144" s="3">
        <f t="shared" si="12"/>
        <v>191.35007139999999</v>
      </c>
      <c r="X144" s="3">
        <f t="shared" si="13"/>
        <v>13.41</v>
      </c>
      <c r="Y144" s="3">
        <f t="shared" si="14"/>
        <v>15.73389684364334</v>
      </c>
      <c r="Z144" s="3">
        <f t="shared" si="15"/>
        <v>3.715567849527774</v>
      </c>
    </row>
    <row r="145" spans="1:26" x14ac:dyDescent="0.3">
      <c r="A145" s="2">
        <v>190621810</v>
      </c>
      <c r="B145" s="2">
        <v>20</v>
      </c>
      <c r="C145" s="2">
        <v>158712599</v>
      </c>
      <c r="D145" s="2">
        <v>12.7</v>
      </c>
      <c r="E145" s="2">
        <v>195309109</v>
      </c>
      <c r="F145" s="2">
        <v>17.399999999999999</v>
      </c>
      <c r="G145" s="2">
        <v>211497630</v>
      </c>
      <c r="H145" s="2">
        <v>7.7</v>
      </c>
      <c r="I145" s="2">
        <v>187605706</v>
      </c>
      <c r="J145" s="2">
        <v>11.9</v>
      </c>
      <c r="K145" s="2">
        <v>186735898</v>
      </c>
      <c r="L145" s="2">
        <v>11.3</v>
      </c>
      <c r="M145" s="2">
        <v>185760891</v>
      </c>
      <c r="N145" s="2">
        <v>11.7</v>
      </c>
      <c r="O145" s="2">
        <v>205431639</v>
      </c>
      <c r="P145" s="2">
        <v>9.8000000000000007</v>
      </c>
      <c r="Q145" s="2">
        <v>169139604</v>
      </c>
      <c r="R145" s="2">
        <v>15.6</v>
      </c>
      <c r="S145" s="2">
        <v>197411786</v>
      </c>
      <c r="T145" s="2">
        <v>15.7</v>
      </c>
      <c r="V145" s="5">
        <v>142</v>
      </c>
      <c r="W145" s="3">
        <f t="shared" si="12"/>
        <v>188.82266720000001</v>
      </c>
      <c r="X145" s="3">
        <f t="shared" si="13"/>
        <v>13.379999999999999</v>
      </c>
      <c r="Y145" s="3">
        <f t="shared" si="14"/>
        <v>15.699769792133109</v>
      </c>
      <c r="Z145" s="3">
        <f t="shared" si="15"/>
        <v>3.7294026927169535</v>
      </c>
    </row>
    <row r="146" spans="1:26" x14ac:dyDescent="0.3">
      <c r="A146" s="2">
        <v>184804274</v>
      </c>
      <c r="B146" s="2">
        <v>19.7</v>
      </c>
      <c r="C146" s="2">
        <v>163245094</v>
      </c>
      <c r="D146" s="2">
        <v>20.5</v>
      </c>
      <c r="E146" s="2">
        <v>203240441</v>
      </c>
      <c r="F146" s="2">
        <v>15.5</v>
      </c>
      <c r="G146" s="2">
        <v>208976299</v>
      </c>
      <c r="H146" s="2">
        <v>9.8000000000000007</v>
      </c>
      <c r="I146" s="2">
        <v>182688768</v>
      </c>
      <c r="J146" s="2">
        <v>11.8</v>
      </c>
      <c r="K146" s="2">
        <v>188695318</v>
      </c>
      <c r="L146" s="2">
        <v>11.9</v>
      </c>
      <c r="M146" s="2">
        <v>179389997</v>
      </c>
      <c r="N146" s="2">
        <v>11.7</v>
      </c>
      <c r="O146" s="2">
        <v>171108004</v>
      </c>
      <c r="P146" s="2">
        <v>14.6</v>
      </c>
      <c r="Q146" s="2">
        <v>181491819</v>
      </c>
      <c r="R146" s="2">
        <v>11.9</v>
      </c>
      <c r="S146" s="2">
        <v>177951435</v>
      </c>
      <c r="T146" s="2">
        <v>10.1</v>
      </c>
      <c r="V146" s="5">
        <v>143</v>
      </c>
      <c r="W146" s="3">
        <f t="shared" si="12"/>
        <v>184.1591449</v>
      </c>
      <c r="X146" s="3">
        <f t="shared" si="13"/>
        <v>13.75</v>
      </c>
      <c r="Y146" s="3">
        <f t="shared" si="14"/>
        <v>13.65961984930113</v>
      </c>
      <c r="Z146" s="3">
        <f t="shared" si="15"/>
        <v>3.7789622326183072</v>
      </c>
    </row>
    <row r="147" spans="1:26" x14ac:dyDescent="0.3">
      <c r="A147" s="2">
        <v>160443662</v>
      </c>
      <c r="B147" s="2">
        <v>19.7</v>
      </c>
      <c r="C147" s="2">
        <v>169265756</v>
      </c>
      <c r="D147" s="2">
        <v>20.5</v>
      </c>
      <c r="E147" s="2">
        <v>184694372</v>
      </c>
      <c r="F147" s="2">
        <v>15.5</v>
      </c>
      <c r="G147" s="2">
        <v>176292642</v>
      </c>
      <c r="H147" s="2">
        <v>9.8000000000000007</v>
      </c>
      <c r="I147" s="2">
        <v>184592167</v>
      </c>
      <c r="J147" s="2">
        <v>11.8</v>
      </c>
      <c r="K147" s="2">
        <v>180867473</v>
      </c>
      <c r="L147" s="2">
        <v>11.9</v>
      </c>
      <c r="M147" s="2">
        <v>214396563</v>
      </c>
      <c r="N147" s="2">
        <v>11.4</v>
      </c>
      <c r="O147" s="2">
        <v>203804063</v>
      </c>
      <c r="P147" s="2">
        <v>14.6</v>
      </c>
      <c r="Q147" s="2">
        <v>189417592</v>
      </c>
      <c r="R147" s="2">
        <v>11.9</v>
      </c>
      <c r="S147" s="2">
        <v>229769587</v>
      </c>
      <c r="T147" s="2">
        <v>10.1</v>
      </c>
      <c r="V147" s="5">
        <v>144</v>
      </c>
      <c r="W147" s="3">
        <f t="shared" si="12"/>
        <v>189.35438769999999</v>
      </c>
      <c r="X147" s="3">
        <f t="shared" si="13"/>
        <v>13.720000000000002</v>
      </c>
      <c r="Y147" s="3">
        <f t="shared" si="14"/>
        <v>21.070544441441278</v>
      </c>
      <c r="Z147" s="3">
        <f t="shared" si="15"/>
        <v>3.7981867018647426</v>
      </c>
    </row>
    <row r="148" spans="1:26" x14ac:dyDescent="0.3">
      <c r="A148" s="2">
        <v>181792874</v>
      </c>
      <c r="B148" s="2">
        <v>14.4</v>
      </c>
      <c r="C148" s="2">
        <v>175407439</v>
      </c>
      <c r="D148" s="2">
        <v>15.8</v>
      </c>
      <c r="E148" s="2">
        <v>176461557</v>
      </c>
      <c r="F148" s="2">
        <v>13</v>
      </c>
      <c r="G148" s="2">
        <v>193352683</v>
      </c>
      <c r="H148" s="2">
        <v>11.1</v>
      </c>
      <c r="I148" s="2">
        <v>180479181</v>
      </c>
      <c r="J148" s="2">
        <v>9.5</v>
      </c>
      <c r="K148" s="2">
        <v>230216464</v>
      </c>
      <c r="L148" s="2">
        <v>15.7</v>
      </c>
      <c r="M148" s="2">
        <v>180936322</v>
      </c>
      <c r="N148" s="2">
        <v>11.4</v>
      </c>
      <c r="O148" s="2">
        <v>197345931</v>
      </c>
      <c r="P148" s="2">
        <v>11.3</v>
      </c>
      <c r="Q148" s="2">
        <v>176057015</v>
      </c>
      <c r="R148" s="2">
        <v>11.4</v>
      </c>
      <c r="S148" s="2">
        <v>169867011</v>
      </c>
      <c r="T148" s="2">
        <v>7.1</v>
      </c>
      <c r="V148" s="5">
        <v>145</v>
      </c>
      <c r="W148" s="3">
        <f t="shared" ref="W148:W203" si="16">SUM(A148,C148,E148,G148,I148,K148,M148,O148,Q148,S148)/10000000</f>
        <v>186.1916477</v>
      </c>
      <c r="X148" s="3">
        <f t="shared" ref="X148:X203" si="17">SUM(B148,D148,F148,H148,J148,L148,N148,P148,R148,T148)/10</f>
        <v>12.07</v>
      </c>
      <c r="Y148" s="3">
        <f t="shared" ref="Y148:Y203" si="18">_xlfn.STDEV.S(A148,C148,E148,G148,I148,K148,M148,O148,Q148,S148)/1000000</f>
        <v>17.555186674202996</v>
      </c>
      <c r="Z148" s="3">
        <f t="shared" ref="Z148:Z203" si="19">_xlfn.STDEV.S(B148,D148,F148,H148,J148,L148,N148,P148,R148,T148)</f>
        <v>2.7309135630570451</v>
      </c>
    </row>
    <row r="149" spans="1:26" x14ac:dyDescent="0.3">
      <c r="A149" s="2">
        <v>158060457</v>
      </c>
      <c r="B149" s="2">
        <v>14.4</v>
      </c>
      <c r="C149" s="2">
        <v>182002842</v>
      </c>
      <c r="D149" s="2">
        <v>15.8</v>
      </c>
      <c r="E149" s="2">
        <v>177829132</v>
      </c>
      <c r="F149" s="2">
        <v>13</v>
      </c>
      <c r="G149" s="2">
        <v>192140767</v>
      </c>
      <c r="H149" s="2">
        <v>11.1</v>
      </c>
      <c r="I149" s="2">
        <v>220348805</v>
      </c>
      <c r="J149" s="2">
        <v>9.5</v>
      </c>
      <c r="K149" s="2">
        <v>190553816</v>
      </c>
      <c r="L149" s="2">
        <v>15.7</v>
      </c>
      <c r="M149" s="2">
        <v>190598718</v>
      </c>
      <c r="N149" s="2">
        <v>12.5</v>
      </c>
      <c r="O149" s="2">
        <v>197973270</v>
      </c>
      <c r="P149" s="2">
        <v>11.3</v>
      </c>
      <c r="Q149" s="2">
        <v>179505886</v>
      </c>
      <c r="R149" s="2">
        <v>11.4</v>
      </c>
      <c r="S149" s="2">
        <v>180010494</v>
      </c>
      <c r="T149" s="2">
        <v>7.1</v>
      </c>
      <c r="V149" s="5">
        <v>146</v>
      </c>
      <c r="W149" s="3">
        <f t="shared" si="16"/>
        <v>186.9024187</v>
      </c>
      <c r="X149" s="3">
        <f t="shared" si="17"/>
        <v>12.18</v>
      </c>
      <c r="Y149" s="3">
        <f t="shared" si="18"/>
        <v>16.110923102188796</v>
      </c>
      <c r="Z149" s="3">
        <f t="shared" si="19"/>
        <v>2.7230701627227947</v>
      </c>
    </row>
    <row r="150" spans="1:26" x14ac:dyDescent="0.3">
      <c r="A150" s="2">
        <v>182694755</v>
      </c>
      <c r="B150" s="2">
        <v>15.8</v>
      </c>
      <c r="C150" s="2">
        <v>181093264</v>
      </c>
      <c r="D150" s="2">
        <v>14.4</v>
      </c>
      <c r="E150" s="2">
        <v>179333121</v>
      </c>
      <c r="F150" s="2">
        <v>19.899999999999999</v>
      </c>
      <c r="G150" s="2">
        <v>229991956</v>
      </c>
      <c r="H150" s="2">
        <v>11.2</v>
      </c>
      <c r="I150" s="2">
        <v>189788779</v>
      </c>
      <c r="J150" s="2">
        <v>9.9</v>
      </c>
      <c r="K150" s="2">
        <v>199789006</v>
      </c>
      <c r="L150" s="2">
        <v>12.7</v>
      </c>
      <c r="M150" s="2">
        <v>185760464</v>
      </c>
      <c r="N150" s="2">
        <v>12.5</v>
      </c>
      <c r="O150" s="2">
        <v>178498380</v>
      </c>
      <c r="P150" s="2">
        <v>11.6</v>
      </c>
      <c r="Q150" s="2">
        <v>180676748</v>
      </c>
      <c r="R150" s="2">
        <v>11</v>
      </c>
      <c r="S150" s="2">
        <v>191280367</v>
      </c>
      <c r="T150" s="2">
        <v>13.3</v>
      </c>
      <c r="V150" s="5">
        <v>147</v>
      </c>
      <c r="W150" s="3">
        <f t="shared" si="16"/>
        <v>189.89068399999999</v>
      </c>
      <c r="X150" s="3">
        <f t="shared" si="17"/>
        <v>13.23</v>
      </c>
      <c r="Y150" s="3">
        <f t="shared" si="18"/>
        <v>15.564947983353509</v>
      </c>
      <c r="Z150" s="3">
        <f t="shared" si="19"/>
        <v>2.908244984331418</v>
      </c>
    </row>
    <row r="151" spans="1:26" x14ac:dyDescent="0.3">
      <c r="A151" s="2">
        <v>156497881</v>
      </c>
      <c r="B151" s="2">
        <v>15.8</v>
      </c>
      <c r="C151" s="2">
        <v>186621720</v>
      </c>
      <c r="D151" s="2">
        <v>14.4</v>
      </c>
      <c r="E151" s="2">
        <v>183174560</v>
      </c>
      <c r="F151" s="2">
        <v>19.899999999999999</v>
      </c>
      <c r="G151" s="2">
        <v>212435860</v>
      </c>
      <c r="H151" s="2">
        <v>11.2</v>
      </c>
      <c r="I151" s="2">
        <v>187077577</v>
      </c>
      <c r="J151" s="2">
        <v>9.9</v>
      </c>
      <c r="K151" s="2">
        <v>193023831</v>
      </c>
      <c r="L151" s="2">
        <v>12.7</v>
      </c>
      <c r="M151" s="2">
        <v>183598774</v>
      </c>
      <c r="N151" s="2">
        <v>13.9</v>
      </c>
      <c r="O151" s="2">
        <v>178435945</v>
      </c>
      <c r="P151" s="2">
        <v>11.6</v>
      </c>
      <c r="Q151" s="2">
        <v>183521371</v>
      </c>
      <c r="R151" s="2">
        <v>11</v>
      </c>
      <c r="S151" s="2">
        <v>166923604</v>
      </c>
      <c r="T151" s="2">
        <v>9.8000000000000007</v>
      </c>
      <c r="V151" s="5">
        <v>148</v>
      </c>
      <c r="W151" s="3">
        <f t="shared" si="16"/>
        <v>183.13111230000001</v>
      </c>
      <c r="X151" s="3">
        <f t="shared" si="17"/>
        <v>13.020000000000001</v>
      </c>
      <c r="Y151" s="3">
        <f t="shared" si="18"/>
        <v>14.827987330838999</v>
      </c>
      <c r="Z151" s="3">
        <f t="shared" si="19"/>
        <v>3.1154810579141983</v>
      </c>
    </row>
    <row r="152" spans="1:26" x14ac:dyDescent="0.3">
      <c r="A152" s="2">
        <v>174722796</v>
      </c>
      <c r="B152" s="2">
        <v>14</v>
      </c>
      <c r="C152" s="2">
        <v>199058606</v>
      </c>
      <c r="D152" s="2">
        <v>16.2</v>
      </c>
      <c r="E152" s="2">
        <v>198049817</v>
      </c>
      <c r="F152" s="2">
        <v>22.1</v>
      </c>
      <c r="G152" s="2">
        <v>322275852</v>
      </c>
      <c r="H152" s="2">
        <v>9.6</v>
      </c>
      <c r="I152" s="2">
        <v>188105611</v>
      </c>
      <c r="J152" s="2">
        <v>12</v>
      </c>
      <c r="K152" s="2">
        <v>185500463</v>
      </c>
      <c r="L152" s="2">
        <v>12.2</v>
      </c>
      <c r="M152" s="2">
        <v>194062556</v>
      </c>
      <c r="N152" s="2">
        <v>13.9</v>
      </c>
      <c r="O152" s="2">
        <v>169347862</v>
      </c>
      <c r="P152" s="2">
        <v>11.2</v>
      </c>
      <c r="Q152" s="2">
        <v>189770390</v>
      </c>
      <c r="R152" s="2">
        <v>15.1</v>
      </c>
      <c r="S152" s="2">
        <v>172191202</v>
      </c>
      <c r="T152" s="2">
        <v>9.8000000000000007</v>
      </c>
      <c r="V152" s="5">
        <v>149</v>
      </c>
      <c r="W152" s="3">
        <f t="shared" si="16"/>
        <v>199.3085155</v>
      </c>
      <c r="X152" s="3">
        <f t="shared" si="17"/>
        <v>13.610000000000003</v>
      </c>
      <c r="Y152" s="3">
        <f t="shared" si="18"/>
        <v>44.465620911893097</v>
      </c>
      <c r="Z152" s="3">
        <f t="shared" si="19"/>
        <v>3.6852408333784581</v>
      </c>
    </row>
    <row r="153" spans="1:26" x14ac:dyDescent="0.3">
      <c r="A153" s="2">
        <v>188180019</v>
      </c>
      <c r="B153" s="2">
        <v>14</v>
      </c>
      <c r="C153" s="2">
        <v>193133306</v>
      </c>
      <c r="D153" s="2">
        <v>16.2</v>
      </c>
      <c r="E153" s="2">
        <v>194303313</v>
      </c>
      <c r="F153" s="2">
        <v>22.1</v>
      </c>
      <c r="G153" s="2">
        <v>200286344</v>
      </c>
      <c r="H153" s="2">
        <v>9.6</v>
      </c>
      <c r="I153" s="2">
        <v>209218340</v>
      </c>
      <c r="J153" s="2">
        <v>12</v>
      </c>
      <c r="K153" s="2">
        <v>200996217</v>
      </c>
      <c r="L153" s="2">
        <v>12.2</v>
      </c>
      <c r="M153" s="2">
        <v>169900365</v>
      </c>
      <c r="N153" s="2">
        <v>12.2</v>
      </c>
      <c r="O153" s="2">
        <v>179531972</v>
      </c>
      <c r="P153" s="2">
        <v>11.2</v>
      </c>
      <c r="Q153" s="2">
        <v>193141003</v>
      </c>
      <c r="R153" s="2">
        <v>15.1</v>
      </c>
      <c r="S153" s="2">
        <v>179468682</v>
      </c>
      <c r="T153" s="2">
        <v>10.7</v>
      </c>
      <c r="V153" s="5">
        <v>150</v>
      </c>
      <c r="W153" s="3">
        <f t="shared" si="16"/>
        <v>190.81595609999999</v>
      </c>
      <c r="X153" s="3">
        <f t="shared" si="17"/>
        <v>13.530000000000001</v>
      </c>
      <c r="Y153" s="3">
        <f t="shared" si="18"/>
        <v>11.810590097652289</v>
      </c>
      <c r="Z153" s="3">
        <f t="shared" si="19"/>
        <v>3.6212490171823886</v>
      </c>
    </row>
    <row r="154" spans="1:26" x14ac:dyDescent="0.3">
      <c r="A154" s="2">
        <v>172372091</v>
      </c>
      <c r="B154" s="2">
        <v>14</v>
      </c>
      <c r="C154" s="2">
        <v>170101354</v>
      </c>
      <c r="D154" s="2">
        <v>14.7</v>
      </c>
      <c r="E154" s="2">
        <v>191779416</v>
      </c>
      <c r="F154" s="2">
        <v>17.100000000000001</v>
      </c>
      <c r="G154" s="2">
        <v>246795844</v>
      </c>
      <c r="H154" s="2">
        <v>15</v>
      </c>
      <c r="I154" s="2">
        <v>179368187</v>
      </c>
      <c r="J154" s="2">
        <v>11.9</v>
      </c>
      <c r="K154" s="2">
        <v>177710250</v>
      </c>
      <c r="L154" s="2">
        <v>11.5</v>
      </c>
      <c r="M154" s="2">
        <v>167603114</v>
      </c>
      <c r="N154" s="2">
        <v>12.2</v>
      </c>
      <c r="O154" s="2">
        <v>179103910</v>
      </c>
      <c r="P154" s="2">
        <v>11.7</v>
      </c>
      <c r="Q154" s="2">
        <v>184965064</v>
      </c>
      <c r="R154" s="2">
        <v>10.1</v>
      </c>
      <c r="S154" s="2">
        <v>184548549</v>
      </c>
      <c r="T154" s="2">
        <v>10.7</v>
      </c>
      <c r="V154" s="5">
        <v>151</v>
      </c>
      <c r="W154" s="3">
        <f t="shared" si="16"/>
        <v>185.4347779</v>
      </c>
      <c r="X154" s="3">
        <f t="shared" si="17"/>
        <v>12.89</v>
      </c>
      <c r="Y154" s="3">
        <f t="shared" si="18"/>
        <v>22.771103906632078</v>
      </c>
      <c r="Z154" s="3">
        <f t="shared" si="19"/>
        <v>2.2128162046486262</v>
      </c>
    </row>
    <row r="155" spans="1:26" x14ac:dyDescent="0.3">
      <c r="A155" s="2">
        <v>173179037</v>
      </c>
      <c r="B155" s="2">
        <v>14</v>
      </c>
      <c r="C155" s="2">
        <v>178194759</v>
      </c>
      <c r="D155" s="2">
        <v>14.7</v>
      </c>
      <c r="E155" s="2">
        <v>240203862</v>
      </c>
      <c r="F155" s="2">
        <v>17.100000000000001</v>
      </c>
      <c r="G155" s="2">
        <v>232945198</v>
      </c>
      <c r="H155" s="2">
        <v>15</v>
      </c>
      <c r="I155" s="2">
        <v>178866573</v>
      </c>
      <c r="J155" s="2">
        <v>11.9</v>
      </c>
      <c r="K155" s="2">
        <v>178025844</v>
      </c>
      <c r="L155" s="2">
        <v>11.5</v>
      </c>
      <c r="M155" s="2">
        <v>183486305</v>
      </c>
      <c r="N155" s="2">
        <v>13.4</v>
      </c>
      <c r="O155" s="2">
        <v>128095697</v>
      </c>
      <c r="P155" s="2">
        <v>11.7</v>
      </c>
      <c r="Q155" s="2">
        <v>194973416</v>
      </c>
      <c r="R155" s="2">
        <v>10.1</v>
      </c>
      <c r="S155" s="2">
        <v>185664247</v>
      </c>
      <c r="T155" s="2">
        <v>13</v>
      </c>
      <c r="V155" s="5">
        <v>152</v>
      </c>
      <c r="W155" s="3">
        <f t="shared" si="16"/>
        <v>187.36349379999999</v>
      </c>
      <c r="X155" s="3">
        <f t="shared" si="17"/>
        <v>13.24</v>
      </c>
      <c r="Y155" s="3">
        <f t="shared" si="18"/>
        <v>31.451820005269575</v>
      </c>
      <c r="Z155" s="3">
        <f t="shared" si="19"/>
        <v>2.0505825730481742</v>
      </c>
    </row>
    <row r="156" spans="1:26" x14ac:dyDescent="0.3">
      <c r="A156" s="2">
        <v>172558113</v>
      </c>
      <c r="B156" s="2">
        <v>12</v>
      </c>
      <c r="C156" s="2">
        <v>186478462</v>
      </c>
      <c r="D156" s="2">
        <v>14.4</v>
      </c>
      <c r="E156" s="2">
        <v>199668840</v>
      </c>
      <c r="F156" s="2">
        <v>18.3</v>
      </c>
      <c r="G156" s="2">
        <v>183157882</v>
      </c>
      <c r="H156" s="2">
        <v>11.4</v>
      </c>
      <c r="I156" s="2">
        <v>179055159</v>
      </c>
      <c r="J156" s="2">
        <v>9.6999999999999993</v>
      </c>
      <c r="K156" s="2">
        <v>198829394</v>
      </c>
      <c r="L156" s="2">
        <v>10.4</v>
      </c>
      <c r="M156" s="2">
        <v>192794619</v>
      </c>
      <c r="N156" s="2">
        <v>13.4</v>
      </c>
      <c r="O156" s="2">
        <v>171708831</v>
      </c>
      <c r="P156" s="2">
        <v>12.4</v>
      </c>
      <c r="Q156" s="2">
        <v>172294262</v>
      </c>
      <c r="R156" s="2">
        <v>12.1</v>
      </c>
      <c r="S156" s="2">
        <v>213953962</v>
      </c>
      <c r="T156" s="2">
        <v>13</v>
      </c>
      <c r="V156" s="5">
        <v>153</v>
      </c>
      <c r="W156" s="3">
        <f t="shared" si="16"/>
        <v>187.0499524</v>
      </c>
      <c r="X156" s="3">
        <f t="shared" si="17"/>
        <v>12.71</v>
      </c>
      <c r="Y156" s="3">
        <f t="shared" si="18"/>
        <v>14.131540155668361</v>
      </c>
      <c r="Z156" s="3">
        <f t="shared" si="19"/>
        <v>2.3978925932762012</v>
      </c>
    </row>
    <row r="157" spans="1:26" x14ac:dyDescent="0.3">
      <c r="A157" s="2">
        <v>167249461</v>
      </c>
      <c r="B157" s="2">
        <v>12</v>
      </c>
      <c r="C157" s="2">
        <v>181775768</v>
      </c>
      <c r="D157" s="2">
        <v>14.4</v>
      </c>
      <c r="E157" s="2">
        <v>197004679</v>
      </c>
      <c r="F157" s="2">
        <v>18.3</v>
      </c>
      <c r="G157" s="2">
        <v>192756561</v>
      </c>
      <c r="H157" s="2">
        <v>11.4</v>
      </c>
      <c r="I157" s="2">
        <v>192694126</v>
      </c>
      <c r="J157" s="2">
        <v>9.6999999999999993</v>
      </c>
      <c r="K157" s="2">
        <v>198861039</v>
      </c>
      <c r="L157" s="2">
        <v>10.4</v>
      </c>
      <c r="M157" s="2">
        <v>190647469</v>
      </c>
      <c r="N157" s="2">
        <v>11.6</v>
      </c>
      <c r="O157" s="2">
        <v>182046889</v>
      </c>
      <c r="P157" s="2">
        <v>12.4</v>
      </c>
      <c r="Q157" s="2">
        <v>199121041</v>
      </c>
      <c r="R157" s="2">
        <v>12.1</v>
      </c>
      <c r="S157" s="2">
        <v>185290066</v>
      </c>
      <c r="T157" s="2">
        <v>11.3</v>
      </c>
      <c r="V157" s="5">
        <v>154</v>
      </c>
      <c r="W157" s="3">
        <f t="shared" si="16"/>
        <v>188.7447099</v>
      </c>
      <c r="X157" s="3">
        <f t="shared" si="17"/>
        <v>12.36</v>
      </c>
      <c r="Y157" s="3">
        <f t="shared" si="18"/>
        <v>9.8936344620852203</v>
      </c>
      <c r="Z157" s="3">
        <f t="shared" si="19"/>
        <v>2.4309120373500468</v>
      </c>
    </row>
    <row r="158" spans="1:26" x14ac:dyDescent="0.3">
      <c r="A158" s="2">
        <v>184788452</v>
      </c>
      <c r="B158" s="2">
        <v>9.5</v>
      </c>
      <c r="C158" s="2">
        <v>178276437</v>
      </c>
      <c r="D158" s="2">
        <v>17.7</v>
      </c>
      <c r="E158" s="2">
        <v>254572372</v>
      </c>
      <c r="F158" s="2">
        <v>16.8</v>
      </c>
      <c r="G158" s="2">
        <v>194812625</v>
      </c>
      <c r="H158" s="2">
        <v>10.5</v>
      </c>
      <c r="I158" s="2">
        <v>177405346</v>
      </c>
      <c r="J158" s="2">
        <v>11.6</v>
      </c>
      <c r="K158" s="2">
        <v>210495683</v>
      </c>
      <c r="L158" s="2">
        <v>9.6999999999999993</v>
      </c>
      <c r="M158" s="2">
        <v>189378249</v>
      </c>
      <c r="N158" s="2">
        <v>11.6</v>
      </c>
      <c r="O158" s="2">
        <v>239991755</v>
      </c>
      <c r="P158" s="2">
        <v>10.199999999999999</v>
      </c>
      <c r="Q158" s="2">
        <v>181265600</v>
      </c>
      <c r="R158" s="2">
        <v>13</v>
      </c>
      <c r="S158" s="2">
        <v>216692959</v>
      </c>
      <c r="T158" s="2">
        <v>11.3</v>
      </c>
      <c r="V158" s="5">
        <v>155</v>
      </c>
      <c r="W158" s="3">
        <f t="shared" si="16"/>
        <v>202.7679478</v>
      </c>
      <c r="X158" s="3">
        <f t="shared" si="17"/>
        <v>12.19</v>
      </c>
      <c r="Y158" s="3">
        <f t="shared" si="18"/>
        <v>27.068255523297871</v>
      </c>
      <c r="Z158" s="3">
        <f t="shared" si="19"/>
        <v>2.8676161218374792</v>
      </c>
    </row>
    <row r="159" spans="1:26" x14ac:dyDescent="0.3">
      <c r="A159" s="2">
        <v>170843300</v>
      </c>
      <c r="B159" s="2">
        <v>9.5</v>
      </c>
      <c r="C159" s="2">
        <v>168138085</v>
      </c>
      <c r="D159" s="2">
        <v>17.7</v>
      </c>
      <c r="E159" s="2">
        <v>216007462</v>
      </c>
      <c r="F159" s="2">
        <v>16.8</v>
      </c>
      <c r="G159" s="2">
        <v>178811835</v>
      </c>
      <c r="H159" s="2">
        <v>10.5</v>
      </c>
      <c r="I159" s="2">
        <v>190476842</v>
      </c>
      <c r="J159" s="2">
        <v>11.6</v>
      </c>
      <c r="K159" s="2">
        <v>181325469</v>
      </c>
      <c r="L159" s="2">
        <v>9.6999999999999993</v>
      </c>
      <c r="M159" s="2">
        <v>202436061</v>
      </c>
      <c r="N159" s="2">
        <v>11.6</v>
      </c>
      <c r="O159" s="2">
        <v>174703981</v>
      </c>
      <c r="P159" s="2">
        <v>10.199999999999999</v>
      </c>
      <c r="Q159" s="2">
        <v>193510052</v>
      </c>
      <c r="R159" s="2">
        <v>13</v>
      </c>
      <c r="S159" s="2">
        <v>194760454</v>
      </c>
      <c r="T159" s="2">
        <v>10.8</v>
      </c>
      <c r="V159" s="5">
        <v>156</v>
      </c>
      <c r="W159" s="3">
        <f t="shared" si="16"/>
        <v>187.10135410000001</v>
      </c>
      <c r="X159" s="3">
        <f t="shared" si="17"/>
        <v>12.139999999999999</v>
      </c>
      <c r="Y159" s="3">
        <f t="shared" si="18"/>
        <v>15.134747297034556</v>
      </c>
      <c r="Z159" s="3">
        <f t="shared" si="19"/>
        <v>2.889136741504478</v>
      </c>
    </row>
    <row r="160" spans="1:26" x14ac:dyDescent="0.3">
      <c r="A160" s="2">
        <v>170384875</v>
      </c>
      <c r="B160" s="2">
        <v>14.3</v>
      </c>
      <c r="C160" s="2">
        <v>175702507</v>
      </c>
      <c r="D160" s="2">
        <v>14.2</v>
      </c>
      <c r="E160" s="2">
        <v>219765511</v>
      </c>
      <c r="F160" s="2">
        <v>14.7</v>
      </c>
      <c r="G160" s="2">
        <v>193469427</v>
      </c>
      <c r="H160" s="2">
        <v>10</v>
      </c>
      <c r="I160" s="2">
        <v>185574871</v>
      </c>
      <c r="J160" s="2">
        <v>11.6</v>
      </c>
      <c r="K160" s="2">
        <v>175417275</v>
      </c>
      <c r="L160" s="2">
        <v>12.4</v>
      </c>
      <c r="M160" s="2">
        <v>201675300</v>
      </c>
      <c r="N160" s="2">
        <v>11.6</v>
      </c>
      <c r="O160" s="2">
        <v>185695464</v>
      </c>
      <c r="P160" s="2">
        <v>12.7</v>
      </c>
      <c r="Q160" s="2">
        <v>196644610</v>
      </c>
      <c r="R160" s="2">
        <v>11.1</v>
      </c>
      <c r="S160" s="2">
        <v>189875161</v>
      </c>
      <c r="T160" s="2">
        <v>10.8</v>
      </c>
      <c r="V160" s="5">
        <v>157</v>
      </c>
      <c r="W160" s="3">
        <f t="shared" si="16"/>
        <v>189.4205001</v>
      </c>
      <c r="X160" s="3">
        <f t="shared" si="17"/>
        <v>12.34</v>
      </c>
      <c r="Y160" s="3">
        <f t="shared" si="18"/>
        <v>14.587214814863303</v>
      </c>
      <c r="Z160" s="3">
        <f t="shared" si="19"/>
        <v>1.6153431008096546</v>
      </c>
    </row>
    <row r="161" spans="1:26" x14ac:dyDescent="0.3">
      <c r="A161" s="2">
        <v>183794630</v>
      </c>
      <c r="B161" s="2">
        <v>14.3</v>
      </c>
      <c r="C161" s="2">
        <v>176042476</v>
      </c>
      <c r="D161" s="2">
        <v>14.2</v>
      </c>
      <c r="E161" s="2">
        <v>190839903</v>
      </c>
      <c r="F161" s="2">
        <v>14.7</v>
      </c>
      <c r="G161" s="2">
        <v>196720729</v>
      </c>
      <c r="H161" s="2">
        <v>10</v>
      </c>
      <c r="I161" s="2">
        <v>182870939</v>
      </c>
      <c r="J161" s="2">
        <v>11.6</v>
      </c>
      <c r="K161" s="2">
        <v>191521124</v>
      </c>
      <c r="L161" s="2">
        <v>12.4</v>
      </c>
      <c r="M161" s="2">
        <v>198205903</v>
      </c>
      <c r="N161" s="2">
        <v>13.8</v>
      </c>
      <c r="O161" s="2">
        <v>177243701</v>
      </c>
      <c r="P161" s="2">
        <v>12.7</v>
      </c>
      <c r="Q161" s="2">
        <v>188801371</v>
      </c>
      <c r="R161" s="2">
        <v>11.1</v>
      </c>
      <c r="S161" s="2">
        <v>198152876</v>
      </c>
      <c r="T161" s="2">
        <v>10.4</v>
      </c>
      <c r="V161" s="5">
        <v>158</v>
      </c>
      <c r="W161" s="3">
        <f t="shared" si="16"/>
        <v>188.41936519999999</v>
      </c>
      <c r="X161" s="3">
        <f t="shared" si="17"/>
        <v>12.52</v>
      </c>
      <c r="Y161" s="3">
        <f t="shared" si="18"/>
        <v>8.2010304258912043</v>
      </c>
      <c r="Z161" s="3">
        <f t="shared" si="19"/>
        <v>1.7041126723312623</v>
      </c>
    </row>
    <row r="162" spans="1:26" x14ac:dyDescent="0.3">
      <c r="A162" s="2">
        <v>174716809</v>
      </c>
      <c r="B162" s="2">
        <v>19</v>
      </c>
      <c r="C162" s="2">
        <v>174813883</v>
      </c>
      <c r="D162" s="2">
        <v>13.6</v>
      </c>
      <c r="E162" s="2">
        <v>256106296</v>
      </c>
      <c r="F162" s="2">
        <v>18.899999999999999</v>
      </c>
      <c r="G162" s="2">
        <v>216210160</v>
      </c>
      <c r="H162" s="2">
        <v>12.5</v>
      </c>
      <c r="I162" s="2">
        <v>198274752</v>
      </c>
      <c r="J162" s="2">
        <v>13.6</v>
      </c>
      <c r="K162" s="2">
        <v>171477053</v>
      </c>
      <c r="L162" s="2">
        <v>9.3000000000000007</v>
      </c>
      <c r="M162" s="2">
        <v>178245220</v>
      </c>
      <c r="N162" s="2">
        <v>13.8</v>
      </c>
      <c r="O162" s="2">
        <v>187420113</v>
      </c>
      <c r="P162" s="2">
        <v>10.1</v>
      </c>
      <c r="Q162" s="2">
        <v>191498032</v>
      </c>
      <c r="R162" s="2">
        <v>10.199999999999999</v>
      </c>
      <c r="S162" s="2">
        <v>189822562</v>
      </c>
      <c r="T162" s="2">
        <v>10.4</v>
      </c>
      <c r="V162" s="5">
        <v>159</v>
      </c>
      <c r="W162" s="3">
        <f t="shared" si="16"/>
        <v>193.85848799999999</v>
      </c>
      <c r="X162" s="3">
        <f t="shared" si="17"/>
        <v>13.139999999999997</v>
      </c>
      <c r="Y162" s="3">
        <f t="shared" si="18"/>
        <v>25.671010408215377</v>
      </c>
      <c r="Z162" s="3">
        <f t="shared" si="19"/>
        <v>3.4788887114517966</v>
      </c>
    </row>
    <row r="163" spans="1:26" x14ac:dyDescent="0.3">
      <c r="A163" s="2">
        <v>177096167</v>
      </c>
      <c r="B163" s="2">
        <v>19</v>
      </c>
      <c r="C163" s="2">
        <v>160005765</v>
      </c>
      <c r="D163" s="2">
        <v>13.6</v>
      </c>
      <c r="E163" s="2">
        <v>205989702</v>
      </c>
      <c r="F163" s="2">
        <v>18.899999999999999</v>
      </c>
      <c r="G163" s="2">
        <v>191831587</v>
      </c>
      <c r="H163" s="2">
        <v>12.5</v>
      </c>
      <c r="I163" s="2">
        <v>186899681</v>
      </c>
      <c r="J163" s="2">
        <v>13.6</v>
      </c>
      <c r="K163" s="2">
        <v>178598874</v>
      </c>
      <c r="L163" s="2">
        <v>9.3000000000000007</v>
      </c>
      <c r="M163" s="2">
        <v>202677674</v>
      </c>
      <c r="N163" s="2">
        <v>19.5</v>
      </c>
      <c r="O163" s="2">
        <v>174361874</v>
      </c>
      <c r="P163" s="2">
        <v>10.1</v>
      </c>
      <c r="Q163" s="2">
        <v>192788205</v>
      </c>
      <c r="R163" s="2">
        <v>10.199999999999999</v>
      </c>
      <c r="S163" s="2">
        <v>194573578</v>
      </c>
      <c r="T163" s="2">
        <v>12.7</v>
      </c>
      <c r="V163" s="5">
        <v>160</v>
      </c>
      <c r="W163" s="3">
        <f t="shared" si="16"/>
        <v>186.4823107</v>
      </c>
      <c r="X163" s="3">
        <f t="shared" si="17"/>
        <v>13.939999999999998</v>
      </c>
      <c r="Y163" s="3">
        <f t="shared" si="18"/>
        <v>14.043625275298556</v>
      </c>
      <c r="Z163" s="3">
        <f t="shared" si="19"/>
        <v>3.87619515619234</v>
      </c>
    </row>
    <row r="164" spans="1:26" x14ac:dyDescent="0.3">
      <c r="A164" s="2">
        <v>183903249</v>
      </c>
      <c r="B164" s="2">
        <v>16.899999999999999</v>
      </c>
      <c r="C164" s="2">
        <v>174290887</v>
      </c>
      <c r="D164" s="2">
        <v>13.4</v>
      </c>
      <c r="E164" s="2">
        <v>263522756</v>
      </c>
      <c r="F164" s="2">
        <v>22.6</v>
      </c>
      <c r="G164" s="2">
        <v>185858820</v>
      </c>
      <c r="H164" s="2">
        <v>14.6</v>
      </c>
      <c r="I164" s="2">
        <v>199390451</v>
      </c>
      <c r="J164" s="2">
        <v>10.5</v>
      </c>
      <c r="K164" s="2">
        <v>189764404</v>
      </c>
      <c r="L164" s="2">
        <v>10.1</v>
      </c>
      <c r="M164" s="2">
        <v>189521935</v>
      </c>
      <c r="N164" s="2">
        <v>19.5</v>
      </c>
      <c r="O164" s="2">
        <v>174760001</v>
      </c>
      <c r="P164" s="2">
        <v>12.3</v>
      </c>
      <c r="Q164" s="2">
        <v>184411278</v>
      </c>
      <c r="R164" s="2">
        <v>14.4</v>
      </c>
      <c r="S164" s="2">
        <v>187210999</v>
      </c>
      <c r="T164" s="2">
        <v>12.7</v>
      </c>
      <c r="V164" s="5">
        <v>161</v>
      </c>
      <c r="W164" s="3">
        <f t="shared" si="16"/>
        <v>193.26347799999999</v>
      </c>
      <c r="X164" s="3">
        <f t="shared" si="17"/>
        <v>14.699999999999998</v>
      </c>
      <c r="Y164" s="3">
        <f t="shared" si="18"/>
        <v>25.733513104639627</v>
      </c>
      <c r="Z164" s="3">
        <f t="shared" si="19"/>
        <v>3.9530578880996359</v>
      </c>
    </row>
    <row r="165" spans="1:26" x14ac:dyDescent="0.3">
      <c r="A165" s="2">
        <v>200463384</v>
      </c>
      <c r="B165" s="2">
        <v>16.899999999999999</v>
      </c>
      <c r="C165" s="2">
        <v>173832890</v>
      </c>
      <c r="D165" s="2">
        <v>13.4</v>
      </c>
      <c r="E165" s="2">
        <v>264389999</v>
      </c>
      <c r="F165" s="2">
        <v>22.6</v>
      </c>
      <c r="G165" s="2">
        <v>188986536</v>
      </c>
      <c r="H165" s="2">
        <v>14.6</v>
      </c>
      <c r="I165" s="2">
        <v>219906203</v>
      </c>
      <c r="J165" s="2">
        <v>10.5</v>
      </c>
      <c r="K165" s="2">
        <v>181100107</v>
      </c>
      <c r="L165" s="2">
        <v>10.1</v>
      </c>
      <c r="M165" s="2">
        <v>176186589</v>
      </c>
      <c r="N165" s="2">
        <v>10</v>
      </c>
      <c r="O165" s="2">
        <v>196281122</v>
      </c>
      <c r="P165" s="2">
        <v>12.3</v>
      </c>
      <c r="Q165" s="2">
        <v>196763065</v>
      </c>
      <c r="R165" s="2">
        <v>14.4</v>
      </c>
      <c r="S165" s="2">
        <v>190419967</v>
      </c>
      <c r="T165" s="2">
        <v>8.3000000000000007</v>
      </c>
      <c r="V165" s="5">
        <v>162</v>
      </c>
      <c r="W165" s="3">
        <f t="shared" si="16"/>
        <v>198.83298619999999</v>
      </c>
      <c r="X165" s="3">
        <f t="shared" si="17"/>
        <v>13.309999999999999</v>
      </c>
      <c r="Y165" s="3">
        <f t="shared" si="18"/>
        <v>26.615174806211552</v>
      </c>
      <c r="Z165" s="3">
        <f t="shared" si="19"/>
        <v>4.1810285815813364</v>
      </c>
    </row>
    <row r="166" spans="1:26" x14ac:dyDescent="0.3">
      <c r="A166" s="2">
        <v>158159240</v>
      </c>
      <c r="B166" s="2">
        <v>16.899999999999999</v>
      </c>
      <c r="C166" s="2">
        <v>156352913</v>
      </c>
      <c r="D166" s="2">
        <v>17.8</v>
      </c>
      <c r="E166" s="2">
        <v>245543303</v>
      </c>
      <c r="F166" s="2">
        <v>15.3</v>
      </c>
      <c r="G166" s="2">
        <v>183708675</v>
      </c>
      <c r="H166" s="2">
        <v>10.3</v>
      </c>
      <c r="I166" s="2">
        <v>230547881</v>
      </c>
      <c r="J166" s="2">
        <v>8.5</v>
      </c>
      <c r="K166" s="2">
        <v>208784719</v>
      </c>
      <c r="L166" s="2">
        <v>14.7</v>
      </c>
      <c r="M166" s="2">
        <v>182161066</v>
      </c>
      <c r="N166" s="2">
        <v>10</v>
      </c>
      <c r="O166" s="2">
        <v>220622063</v>
      </c>
      <c r="P166" s="2">
        <v>12.7</v>
      </c>
      <c r="Q166" s="2">
        <v>178210154</v>
      </c>
      <c r="R166" s="2">
        <v>11.9</v>
      </c>
      <c r="S166" s="2">
        <v>184414271</v>
      </c>
      <c r="T166" s="2">
        <v>8.3000000000000007</v>
      </c>
      <c r="V166" s="5">
        <v>163</v>
      </c>
      <c r="W166" s="3">
        <f t="shared" si="16"/>
        <v>194.85042849999999</v>
      </c>
      <c r="X166" s="3">
        <f t="shared" si="17"/>
        <v>12.64</v>
      </c>
      <c r="Y166" s="3">
        <f t="shared" si="18"/>
        <v>30.187727381851879</v>
      </c>
      <c r="Z166" s="3">
        <f t="shared" si="19"/>
        <v>3.4166910568235114</v>
      </c>
    </row>
    <row r="167" spans="1:26" x14ac:dyDescent="0.3">
      <c r="A167" s="2">
        <v>178900783</v>
      </c>
      <c r="B167" s="2">
        <v>16.899999999999999</v>
      </c>
      <c r="C167" s="2">
        <v>158287103</v>
      </c>
      <c r="D167" s="2">
        <v>17.8</v>
      </c>
      <c r="E167" s="2">
        <v>224792351</v>
      </c>
      <c r="F167" s="2">
        <v>15.3</v>
      </c>
      <c r="G167" s="2">
        <v>210075319</v>
      </c>
      <c r="H167" s="2">
        <v>10.3</v>
      </c>
      <c r="I167" s="2">
        <v>185714707</v>
      </c>
      <c r="J167" s="2">
        <v>8.5</v>
      </c>
      <c r="K167" s="2">
        <v>192608598</v>
      </c>
      <c r="L167" s="2">
        <v>14.7</v>
      </c>
      <c r="M167" s="2">
        <v>186388231</v>
      </c>
      <c r="N167" s="2">
        <v>10.7</v>
      </c>
      <c r="O167" s="2">
        <v>193388176</v>
      </c>
      <c r="P167" s="2">
        <v>12.7</v>
      </c>
      <c r="Q167" s="2">
        <v>174464933</v>
      </c>
      <c r="R167" s="2">
        <v>11.9</v>
      </c>
      <c r="S167" s="2">
        <v>175014871</v>
      </c>
      <c r="T167" s="2">
        <v>9.5</v>
      </c>
      <c r="V167" s="5">
        <v>164</v>
      </c>
      <c r="W167" s="3">
        <f t="shared" si="16"/>
        <v>187.96350720000001</v>
      </c>
      <c r="X167" s="3">
        <f t="shared" si="17"/>
        <v>12.830000000000002</v>
      </c>
      <c r="Y167" s="3">
        <f t="shared" si="18"/>
        <v>18.904846748736926</v>
      </c>
      <c r="Z167" s="3">
        <f t="shared" si="19"/>
        <v>3.2062612356311644</v>
      </c>
    </row>
    <row r="168" spans="1:26" x14ac:dyDescent="0.3">
      <c r="A168" s="2">
        <v>167059163</v>
      </c>
      <c r="B168" s="2">
        <v>21.5</v>
      </c>
      <c r="C168" s="2">
        <v>189985918</v>
      </c>
      <c r="D168" s="2">
        <v>11.2</v>
      </c>
      <c r="E168" s="2">
        <v>262277059</v>
      </c>
      <c r="F168" s="2">
        <v>9.4</v>
      </c>
      <c r="G168" s="2">
        <v>191638724</v>
      </c>
      <c r="H168" s="2">
        <v>11.6</v>
      </c>
      <c r="I168" s="2">
        <v>195590493</v>
      </c>
      <c r="J168" s="2">
        <v>16.399999999999999</v>
      </c>
      <c r="K168" s="2">
        <v>186753859</v>
      </c>
      <c r="L168" s="2">
        <v>12.5</v>
      </c>
      <c r="M168" s="2">
        <v>186368560</v>
      </c>
      <c r="N168" s="2">
        <v>10.7</v>
      </c>
      <c r="O168" s="2">
        <v>166613141</v>
      </c>
      <c r="P168" s="2">
        <v>12.7</v>
      </c>
      <c r="Q168" s="2">
        <v>177369425</v>
      </c>
      <c r="R168" s="2">
        <v>16.8</v>
      </c>
      <c r="S168" s="2">
        <v>185999084</v>
      </c>
      <c r="T168" s="2">
        <v>9.5</v>
      </c>
      <c r="V168" s="5">
        <v>165</v>
      </c>
      <c r="W168" s="3">
        <f t="shared" si="16"/>
        <v>190.96554259999999</v>
      </c>
      <c r="X168" s="3">
        <f t="shared" si="17"/>
        <v>13.23</v>
      </c>
      <c r="Y168" s="3">
        <f t="shared" si="18"/>
        <v>26.91773574116522</v>
      </c>
      <c r="Z168" s="3">
        <f t="shared" si="19"/>
        <v>3.8551696893046459</v>
      </c>
    </row>
    <row r="169" spans="1:26" x14ac:dyDescent="0.3">
      <c r="A169" s="2">
        <v>163328910</v>
      </c>
      <c r="B169" s="2">
        <v>21.5</v>
      </c>
      <c r="C169" s="2">
        <v>178432096</v>
      </c>
      <c r="D169" s="2">
        <v>11.2</v>
      </c>
      <c r="E169" s="2">
        <v>324464056</v>
      </c>
      <c r="F169" s="2">
        <v>8.5</v>
      </c>
      <c r="G169" s="2">
        <v>183100579</v>
      </c>
      <c r="H169" s="2">
        <v>11.6</v>
      </c>
      <c r="I169" s="2">
        <v>201089014</v>
      </c>
      <c r="J169" s="2">
        <v>16.399999999999999</v>
      </c>
      <c r="K169" s="2">
        <v>188056432</v>
      </c>
      <c r="L169" s="2">
        <v>12.5</v>
      </c>
      <c r="M169" s="2">
        <v>182400969</v>
      </c>
      <c r="N169" s="2">
        <v>12.1</v>
      </c>
      <c r="O169" s="2">
        <v>173326143</v>
      </c>
      <c r="P169" s="2">
        <v>12.7</v>
      </c>
      <c r="Q169" s="2">
        <v>174357598</v>
      </c>
      <c r="R169" s="2">
        <v>16.8</v>
      </c>
      <c r="S169" s="2">
        <v>186659779</v>
      </c>
      <c r="T169" s="2">
        <v>15.5</v>
      </c>
      <c r="V169" s="5">
        <v>166</v>
      </c>
      <c r="W169" s="3">
        <f t="shared" si="16"/>
        <v>195.52155759999999</v>
      </c>
      <c r="X169" s="3">
        <f t="shared" si="17"/>
        <v>13.88</v>
      </c>
      <c r="Y169" s="3">
        <f t="shared" si="18"/>
        <v>46.412187230490758</v>
      </c>
      <c r="Z169" s="3">
        <f t="shared" si="19"/>
        <v>3.7021915431568631</v>
      </c>
    </row>
    <row r="170" spans="1:26" x14ac:dyDescent="0.3">
      <c r="A170" s="2">
        <v>171670771</v>
      </c>
      <c r="B170" s="2">
        <v>14.9</v>
      </c>
      <c r="C170" s="2">
        <v>163277166</v>
      </c>
      <c r="D170" s="2">
        <v>20.2</v>
      </c>
      <c r="E170" s="2">
        <v>693853228</v>
      </c>
      <c r="F170" s="2">
        <v>5.7</v>
      </c>
      <c r="G170" s="2">
        <v>201044967</v>
      </c>
      <c r="H170" s="2">
        <v>13.7</v>
      </c>
      <c r="I170" s="2">
        <v>222384343</v>
      </c>
      <c r="J170" s="2">
        <v>10.3</v>
      </c>
      <c r="K170" s="2">
        <v>170848430</v>
      </c>
      <c r="L170" s="2">
        <v>10.4</v>
      </c>
      <c r="M170" s="2">
        <v>188688476</v>
      </c>
      <c r="N170" s="2">
        <v>12.1</v>
      </c>
      <c r="O170" s="2">
        <v>188477652</v>
      </c>
      <c r="P170" s="2">
        <v>12.7</v>
      </c>
      <c r="Q170" s="2">
        <v>188768871</v>
      </c>
      <c r="R170" s="2">
        <v>10.8</v>
      </c>
      <c r="S170" s="2">
        <v>182661398</v>
      </c>
      <c r="T170" s="2">
        <v>15.5</v>
      </c>
      <c r="V170" s="5">
        <v>167</v>
      </c>
      <c r="W170" s="3">
        <f t="shared" si="16"/>
        <v>237.16753019999999</v>
      </c>
      <c r="X170" s="3">
        <f t="shared" si="17"/>
        <v>12.629999999999999</v>
      </c>
      <c r="Y170" s="3">
        <f t="shared" si="18"/>
        <v>161.33722956888548</v>
      </c>
      <c r="Z170" s="3">
        <f t="shared" si="19"/>
        <v>3.8571866546602229</v>
      </c>
    </row>
    <row r="171" spans="1:26" x14ac:dyDescent="0.3">
      <c r="A171" s="2">
        <v>181108659</v>
      </c>
      <c r="B171" s="2">
        <v>14.9</v>
      </c>
      <c r="C171" s="2">
        <v>174306281</v>
      </c>
      <c r="D171" s="2">
        <v>20.2</v>
      </c>
      <c r="E171" s="2">
        <v>306030027</v>
      </c>
      <c r="F171" s="2">
        <v>7.2</v>
      </c>
      <c r="G171" s="2">
        <v>182411660</v>
      </c>
      <c r="H171" s="2">
        <v>13.7</v>
      </c>
      <c r="I171" s="2">
        <v>210927594</v>
      </c>
      <c r="J171" s="2">
        <v>10.3</v>
      </c>
      <c r="K171" s="2">
        <v>178080580</v>
      </c>
      <c r="L171" s="2">
        <v>10.4</v>
      </c>
      <c r="M171" s="2">
        <v>189372263</v>
      </c>
      <c r="N171" s="2">
        <v>9.8000000000000007</v>
      </c>
      <c r="O171" s="2">
        <v>181078297</v>
      </c>
      <c r="P171" s="2">
        <v>12.7</v>
      </c>
      <c r="Q171" s="2">
        <v>177021758</v>
      </c>
      <c r="R171" s="2">
        <v>10.8</v>
      </c>
      <c r="S171" s="2">
        <v>202936821</v>
      </c>
      <c r="T171" s="2">
        <v>9.3000000000000007</v>
      </c>
      <c r="V171" s="5">
        <v>168</v>
      </c>
      <c r="W171" s="3">
        <f t="shared" si="16"/>
        <v>198.327394</v>
      </c>
      <c r="X171" s="3">
        <f t="shared" si="17"/>
        <v>11.93</v>
      </c>
      <c r="Y171" s="3">
        <f t="shared" si="18"/>
        <v>39.64883020134593</v>
      </c>
      <c r="Z171" s="3">
        <f t="shared" si="19"/>
        <v>3.6672878261734505</v>
      </c>
    </row>
    <row r="172" spans="1:26" x14ac:dyDescent="0.3">
      <c r="A172" s="2">
        <v>215339496</v>
      </c>
      <c r="B172" s="2">
        <v>10.6</v>
      </c>
      <c r="C172" s="2">
        <v>168454534</v>
      </c>
      <c r="D172" s="2">
        <v>16</v>
      </c>
      <c r="E172" s="2">
        <v>235494754</v>
      </c>
      <c r="F172" s="2">
        <v>7.2</v>
      </c>
      <c r="G172" s="2">
        <v>232841711</v>
      </c>
      <c r="H172" s="2">
        <v>9.6999999999999993</v>
      </c>
      <c r="I172" s="2">
        <v>191307308</v>
      </c>
      <c r="J172" s="2">
        <v>11.4</v>
      </c>
      <c r="K172" s="2">
        <v>191159346</v>
      </c>
      <c r="L172" s="2">
        <v>10.4</v>
      </c>
      <c r="M172" s="2">
        <v>184315060</v>
      </c>
      <c r="N172" s="2">
        <v>9.8000000000000007</v>
      </c>
      <c r="O172" s="2">
        <v>177932619</v>
      </c>
      <c r="P172" s="2">
        <v>13.6</v>
      </c>
      <c r="Q172" s="2">
        <v>186391653</v>
      </c>
      <c r="R172" s="2">
        <v>12</v>
      </c>
      <c r="S172" s="2">
        <v>178604861</v>
      </c>
      <c r="T172" s="2">
        <v>9.3000000000000007</v>
      </c>
      <c r="V172" s="5">
        <v>169</v>
      </c>
      <c r="W172" s="3">
        <f t="shared" si="16"/>
        <v>196.18413419999999</v>
      </c>
      <c r="X172" s="3">
        <f t="shared" si="17"/>
        <v>10.999999999999998</v>
      </c>
      <c r="Y172" s="3">
        <f t="shared" si="18"/>
        <v>23.458970264513866</v>
      </c>
      <c r="Z172" s="3">
        <f t="shared" si="19"/>
        <v>2.4472206457303658</v>
      </c>
    </row>
    <row r="173" spans="1:26" x14ac:dyDescent="0.3">
      <c r="A173" s="2">
        <v>192612448</v>
      </c>
      <c r="B173" s="2">
        <v>10.6</v>
      </c>
      <c r="C173" s="2">
        <v>182583569</v>
      </c>
      <c r="D173" s="2">
        <v>16</v>
      </c>
      <c r="E173" s="2">
        <v>291318127</v>
      </c>
      <c r="F173" s="2">
        <v>9.1</v>
      </c>
      <c r="G173" s="2">
        <v>178444925</v>
      </c>
      <c r="H173" s="2">
        <v>9.6999999999999993</v>
      </c>
      <c r="I173" s="2">
        <v>175652046</v>
      </c>
      <c r="J173" s="2">
        <v>11.4</v>
      </c>
      <c r="K173" s="2">
        <v>175794021</v>
      </c>
      <c r="L173" s="2">
        <v>10.4</v>
      </c>
      <c r="M173" s="2">
        <v>187500080</v>
      </c>
      <c r="N173" s="2">
        <v>13.1</v>
      </c>
      <c r="O173" s="2">
        <v>227406907</v>
      </c>
      <c r="P173" s="2">
        <v>13.6</v>
      </c>
      <c r="Q173" s="2">
        <v>176553072</v>
      </c>
      <c r="R173" s="2">
        <v>12</v>
      </c>
      <c r="S173" s="2">
        <v>222881682</v>
      </c>
      <c r="T173" s="2">
        <v>11.3</v>
      </c>
      <c r="V173" s="5">
        <v>170</v>
      </c>
      <c r="W173" s="3">
        <f t="shared" si="16"/>
        <v>201.0746877</v>
      </c>
      <c r="X173" s="3">
        <f t="shared" si="17"/>
        <v>11.719999999999999</v>
      </c>
      <c r="Y173" s="3">
        <f t="shared" si="18"/>
        <v>36.982651596965496</v>
      </c>
      <c r="Z173" s="3">
        <f t="shared" si="19"/>
        <v>2.0563181768501924</v>
      </c>
    </row>
    <row r="174" spans="1:26" x14ac:dyDescent="0.3">
      <c r="A174" s="2">
        <v>211851712</v>
      </c>
      <c r="B174" s="2">
        <v>16.8</v>
      </c>
      <c r="C174" s="2">
        <v>177710250</v>
      </c>
      <c r="D174" s="2">
        <v>10</v>
      </c>
      <c r="E174" s="2">
        <v>248535031</v>
      </c>
      <c r="F174" s="2">
        <v>9.1</v>
      </c>
      <c r="G174" s="2">
        <v>197793237</v>
      </c>
      <c r="H174" s="2">
        <v>8</v>
      </c>
      <c r="I174" s="2">
        <v>239909222</v>
      </c>
      <c r="J174" s="2">
        <v>11.8</v>
      </c>
      <c r="K174" s="2">
        <v>172606007</v>
      </c>
      <c r="L174" s="2">
        <v>9.1</v>
      </c>
      <c r="M174" s="2">
        <v>185102763</v>
      </c>
      <c r="N174" s="2">
        <v>13.1</v>
      </c>
      <c r="O174" s="2">
        <v>198760118</v>
      </c>
      <c r="P174" s="2">
        <v>12.8</v>
      </c>
      <c r="Q174" s="2">
        <v>177635413</v>
      </c>
      <c r="R174" s="2">
        <v>10.3</v>
      </c>
      <c r="S174" s="2">
        <v>189389368</v>
      </c>
      <c r="T174" s="2">
        <v>11.3</v>
      </c>
      <c r="V174" s="5">
        <v>171</v>
      </c>
      <c r="W174" s="3">
        <f t="shared" si="16"/>
        <v>199.9293121</v>
      </c>
      <c r="X174" s="3">
        <f t="shared" si="17"/>
        <v>11.229999999999999</v>
      </c>
      <c r="Y174" s="3">
        <f t="shared" si="18"/>
        <v>26.19831885099995</v>
      </c>
      <c r="Z174" s="3">
        <f t="shared" si="19"/>
        <v>2.5647395362665857</v>
      </c>
    </row>
    <row r="175" spans="1:26" x14ac:dyDescent="0.3">
      <c r="A175" s="2">
        <v>172211728</v>
      </c>
      <c r="B175" s="2">
        <v>16.8</v>
      </c>
      <c r="C175" s="2">
        <v>161880941</v>
      </c>
      <c r="D175" s="2">
        <v>10</v>
      </c>
      <c r="E175" s="2">
        <v>309865907</v>
      </c>
      <c r="F175" s="2">
        <v>9.4</v>
      </c>
      <c r="G175" s="2">
        <v>246915581</v>
      </c>
      <c r="H175" s="2">
        <v>8</v>
      </c>
      <c r="I175" s="2">
        <v>180429148</v>
      </c>
      <c r="J175" s="2">
        <v>11.8</v>
      </c>
      <c r="K175" s="2">
        <v>177754296</v>
      </c>
      <c r="L175" s="2">
        <v>9.1</v>
      </c>
      <c r="M175" s="2">
        <v>220206829</v>
      </c>
      <c r="N175" s="2">
        <v>14.9</v>
      </c>
      <c r="O175" s="2">
        <v>192896397</v>
      </c>
      <c r="P175" s="2">
        <v>12.8</v>
      </c>
      <c r="Q175" s="2">
        <v>196814809</v>
      </c>
      <c r="R175" s="2">
        <v>10.3</v>
      </c>
      <c r="S175" s="2">
        <v>167701042</v>
      </c>
      <c r="T175" s="2">
        <v>14.1</v>
      </c>
      <c r="V175" s="5">
        <v>172</v>
      </c>
      <c r="W175" s="3">
        <f t="shared" si="16"/>
        <v>202.6676678</v>
      </c>
      <c r="X175" s="3">
        <f t="shared" si="17"/>
        <v>11.719999999999999</v>
      </c>
      <c r="Y175" s="3">
        <f t="shared" si="18"/>
        <v>45.723456543114537</v>
      </c>
      <c r="Z175" s="3">
        <f t="shared" si="19"/>
        <v>2.8638746092973077</v>
      </c>
    </row>
    <row r="176" spans="1:26" x14ac:dyDescent="0.3">
      <c r="A176" s="2">
        <v>166691826</v>
      </c>
      <c r="B176" s="2">
        <v>14.1</v>
      </c>
      <c r="C176" s="2">
        <v>197940342</v>
      </c>
      <c r="D176" s="2">
        <v>16.600000000000001</v>
      </c>
      <c r="E176" s="2">
        <v>286940436</v>
      </c>
      <c r="F176" s="2">
        <v>8.8000000000000007</v>
      </c>
      <c r="G176" s="2">
        <v>212375564</v>
      </c>
      <c r="H176" s="2">
        <v>10.199999999999999</v>
      </c>
      <c r="I176" s="2">
        <v>175676849</v>
      </c>
      <c r="J176" s="2">
        <v>9.6999999999999993</v>
      </c>
      <c r="K176" s="2">
        <v>204735023</v>
      </c>
      <c r="L176" s="2">
        <v>12.9</v>
      </c>
      <c r="M176" s="2">
        <v>185174178</v>
      </c>
      <c r="N176" s="2">
        <v>14.9</v>
      </c>
      <c r="O176" s="2">
        <v>181203166</v>
      </c>
      <c r="P176" s="2">
        <v>11.2</v>
      </c>
      <c r="Q176" s="2">
        <v>177310412</v>
      </c>
      <c r="R176" s="2">
        <v>12.7</v>
      </c>
      <c r="S176" s="2">
        <v>217204838</v>
      </c>
      <c r="T176" s="2">
        <v>14.1</v>
      </c>
      <c r="V176" s="5">
        <v>173</v>
      </c>
      <c r="W176" s="3">
        <f t="shared" si="16"/>
        <v>200.5252634</v>
      </c>
      <c r="X176" s="3">
        <f t="shared" si="17"/>
        <v>12.520000000000001</v>
      </c>
      <c r="Y176" s="3">
        <f t="shared" si="18"/>
        <v>34.674193997009411</v>
      </c>
      <c r="Z176" s="3">
        <f t="shared" si="19"/>
        <v>2.5032423418882543</v>
      </c>
    </row>
    <row r="177" spans="1:26" x14ac:dyDescent="0.3">
      <c r="A177" s="2">
        <v>168244994</v>
      </c>
      <c r="B177" s="2">
        <v>14.1</v>
      </c>
      <c r="C177" s="2">
        <v>170915141</v>
      </c>
      <c r="D177" s="2">
        <v>16.600000000000001</v>
      </c>
      <c r="E177" s="2">
        <v>262516961</v>
      </c>
      <c r="F177" s="2">
        <v>8.8000000000000007</v>
      </c>
      <c r="G177" s="2">
        <v>202143559</v>
      </c>
      <c r="H177" s="2">
        <v>10.199999999999999</v>
      </c>
      <c r="I177" s="2">
        <v>205481672</v>
      </c>
      <c r="J177" s="2">
        <v>9.6999999999999993</v>
      </c>
      <c r="K177" s="2">
        <v>194113443</v>
      </c>
      <c r="L177" s="2">
        <v>12.9</v>
      </c>
      <c r="M177" s="2">
        <v>175163688</v>
      </c>
      <c r="N177" s="2">
        <v>10.199999999999999</v>
      </c>
      <c r="O177" s="2">
        <v>175384774</v>
      </c>
      <c r="P177" s="2">
        <v>11.2</v>
      </c>
      <c r="Q177" s="2">
        <v>193398867</v>
      </c>
      <c r="R177" s="2">
        <v>12.7</v>
      </c>
      <c r="S177" s="2">
        <v>186448527</v>
      </c>
      <c r="T177" s="2">
        <v>9.4</v>
      </c>
      <c r="V177" s="5">
        <v>174</v>
      </c>
      <c r="W177" s="3">
        <f t="shared" si="16"/>
        <v>193.38116260000001</v>
      </c>
      <c r="X177" s="3">
        <f t="shared" si="17"/>
        <v>11.580000000000002</v>
      </c>
      <c r="Y177" s="3">
        <f t="shared" si="18"/>
        <v>27.575863046978231</v>
      </c>
      <c r="Z177" s="3">
        <f t="shared" si="19"/>
        <v>2.4611650357774195</v>
      </c>
    </row>
    <row r="178" spans="1:26" x14ac:dyDescent="0.3">
      <c r="A178" s="2">
        <v>177593505</v>
      </c>
      <c r="B178" s="2">
        <v>13.6</v>
      </c>
      <c r="C178" s="2">
        <v>185647141</v>
      </c>
      <c r="D178" s="2">
        <v>22.8</v>
      </c>
      <c r="E178" s="2">
        <v>186185960</v>
      </c>
      <c r="F178" s="2">
        <v>11.1</v>
      </c>
      <c r="G178" s="2">
        <v>174621875</v>
      </c>
      <c r="H178" s="2">
        <v>10.1</v>
      </c>
      <c r="I178" s="2">
        <v>192228860</v>
      </c>
      <c r="J178" s="2">
        <v>9.4</v>
      </c>
      <c r="K178" s="2">
        <v>191314150</v>
      </c>
      <c r="L178" s="2">
        <v>12.9</v>
      </c>
      <c r="M178" s="2">
        <v>171062248</v>
      </c>
      <c r="N178" s="2">
        <v>10.199999999999999</v>
      </c>
      <c r="O178" s="2">
        <v>182791828</v>
      </c>
      <c r="P178" s="2">
        <v>12.5</v>
      </c>
      <c r="Q178" s="2">
        <v>189211045</v>
      </c>
      <c r="R178" s="2">
        <v>11.3</v>
      </c>
      <c r="S178" s="2">
        <v>185425626</v>
      </c>
      <c r="T178" s="2">
        <v>9.4</v>
      </c>
      <c r="V178" s="5">
        <v>175</v>
      </c>
      <c r="W178" s="3">
        <f t="shared" si="16"/>
        <v>183.60822379999999</v>
      </c>
      <c r="X178" s="3">
        <f t="shared" si="17"/>
        <v>12.330000000000002</v>
      </c>
      <c r="Y178" s="3">
        <f t="shared" si="18"/>
        <v>7.103930433126874</v>
      </c>
      <c r="Z178" s="3">
        <f t="shared" si="19"/>
        <v>3.9558816969166291</v>
      </c>
    </row>
    <row r="179" spans="1:26" x14ac:dyDescent="0.3">
      <c r="A179" s="2">
        <v>161724426</v>
      </c>
      <c r="B179" s="2">
        <v>13.6</v>
      </c>
      <c r="C179" s="2">
        <v>168876182</v>
      </c>
      <c r="D179" s="2">
        <v>22.8</v>
      </c>
      <c r="E179" s="2">
        <v>219860874</v>
      </c>
      <c r="F179" s="2">
        <v>11.1</v>
      </c>
      <c r="G179" s="2">
        <v>185643720</v>
      </c>
      <c r="H179" s="2">
        <v>10.1</v>
      </c>
      <c r="I179" s="2">
        <v>176175898</v>
      </c>
      <c r="J179" s="2">
        <v>9.4</v>
      </c>
      <c r="K179" s="2">
        <v>183157027</v>
      </c>
      <c r="L179" s="2">
        <v>12.9</v>
      </c>
      <c r="M179" s="2">
        <v>180908526</v>
      </c>
      <c r="N179" s="2">
        <v>9.6999999999999993</v>
      </c>
      <c r="O179" s="2">
        <v>197770144</v>
      </c>
      <c r="P179" s="2">
        <v>12.5</v>
      </c>
      <c r="Q179" s="2">
        <v>228404150</v>
      </c>
      <c r="R179" s="2">
        <v>11.3</v>
      </c>
      <c r="S179" s="2">
        <v>200582695</v>
      </c>
      <c r="T179" s="2">
        <v>10.199999999999999</v>
      </c>
      <c r="V179" s="5">
        <v>176</v>
      </c>
      <c r="W179" s="3">
        <f t="shared" si="16"/>
        <v>190.31036420000001</v>
      </c>
      <c r="X179" s="3">
        <f t="shared" si="17"/>
        <v>12.360000000000001</v>
      </c>
      <c r="Y179" s="3">
        <f t="shared" si="18"/>
        <v>21.404163062322869</v>
      </c>
      <c r="Z179" s="3">
        <f t="shared" si="19"/>
        <v>3.9322597404884907</v>
      </c>
    </row>
    <row r="180" spans="1:26" x14ac:dyDescent="0.3">
      <c r="A180" s="2">
        <v>165576128</v>
      </c>
      <c r="B180" s="2">
        <v>18.399999999999999</v>
      </c>
      <c r="C180" s="2">
        <v>182093928</v>
      </c>
      <c r="D180" s="2">
        <v>11.2</v>
      </c>
      <c r="E180" s="2">
        <v>212248984</v>
      </c>
      <c r="F180" s="2">
        <v>14.1</v>
      </c>
      <c r="G180" s="2">
        <v>212891718</v>
      </c>
      <c r="H180" s="2">
        <v>10</v>
      </c>
      <c r="I180" s="2">
        <v>182701596</v>
      </c>
      <c r="J180" s="2">
        <v>11.8</v>
      </c>
      <c r="K180" s="2">
        <v>173027655</v>
      </c>
      <c r="L180" s="2">
        <v>10.1</v>
      </c>
      <c r="M180" s="2">
        <v>186048690</v>
      </c>
      <c r="N180" s="2">
        <v>9.6999999999999993</v>
      </c>
      <c r="O180" s="2">
        <v>198119094</v>
      </c>
      <c r="P180" s="2">
        <v>9.9</v>
      </c>
      <c r="Q180" s="2">
        <v>175404873</v>
      </c>
      <c r="R180" s="2">
        <v>12.3</v>
      </c>
      <c r="S180" s="2">
        <v>195510097</v>
      </c>
      <c r="T180" s="2">
        <v>10.199999999999999</v>
      </c>
      <c r="V180" s="5">
        <v>177</v>
      </c>
      <c r="W180" s="3">
        <f t="shared" si="16"/>
        <v>188.36227629999999</v>
      </c>
      <c r="X180" s="3">
        <f t="shared" si="17"/>
        <v>11.77</v>
      </c>
      <c r="Y180" s="3">
        <f t="shared" si="18"/>
        <v>16.046795407767199</v>
      </c>
      <c r="Z180" s="3">
        <f t="shared" si="19"/>
        <v>2.711313744704249</v>
      </c>
    </row>
    <row r="181" spans="1:26" x14ac:dyDescent="0.3">
      <c r="A181" s="2">
        <v>192814291</v>
      </c>
      <c r="B181" s="2">
        <v>18.399999999999999</v>
      </c>
      <c r="C181" s="2">
        <v>191069970</v>
      </c>
      <c r="D181" s="2">
        <v>11.2</v>
      </c>
      <c r="E181" s="2">
        <v>215100021</v>
      </c>
      <c r="F181" s="2">
        <v>13.7</v>
      </c>
      <c r="G181" s="2">
        <v>200520260</v>
      </c>
      <c r="H181" s="2">
        <v>10</v>
      </c>
      <c r="I181" s="2">
        <v>183039428</v>
      </c>
      <c r="J181" s="2">
        <v>11.8</v>
      </c>
      <c r="K181" s="2">
        <v>186572969</v>
      </c>
      <c r="L181" s="2">
        <v>10.1</v>
      </c>
      <c r="M181" s="2">
        <v>197639288</v>
      </c>
      <c r="N181" s="2">
        <v>12.7</v>
      </c>
      <c r="O181" s="2">
        <v>179689341</v>
      </c>
      <c r="P181" s="2">
        <v>9.9</v>
      </c>
      <c r="Q181" s="2">
        <v>195448517</v>
      </c>
      <c r="R181" s="2">
        <v>12.3</v>
      </c>
      <c r="S181" s="2">
        <v>179624340</v>
      </c>
      <c r="T181" s="2">
        <v>11.5</v>
      </c>
      <c r="V181" s="5">
        <v>178</v>
      </c>
      <c r="W181" s="3">
        <f t="shared" si="16"/>
        <v>192.15184249999999</v>
      </c>
      <c r="X181" s="3">
        <f t="shared" si="17"/>
        <v>12.16</v>
      </c>
      <c r="Y181" s="3">
        <f t="shared" si="18"/>
        <v>10.88143630731725</v>
      </c>
      <c r="Z181" s="3">
        <f t="shared" si="19"/>
        <v>2.5193473581686021</v>
      </c>
    </row>
    <row r="182" spans="1:26" x14ac:dyDescent="0.3">
      <c r="A182" s="2">
        <v>155480967</v>
      </c>
      <c r="B182" s="2">
        <v>12.7</v>
      </c>
      <c r="C182" s="2">
        <v>168331803</v>
      </c>
      <c r="D182" s="2">
        <v>13.7</v>
      </c>
      <c r="E182" s="2">
        <v>219144587</v>
      </c>
      <c r="F182" s="2">
        <v>13.7</v>
      </c>
      <c r="G182" s="2">
        <v>174313551</v>
      </c>
      <c r="H182" s="2">
        <v>11.6</v>
      </c>
      <c r="I182" s="2">
        <v>191388558</v>
      </c>
      <c r="J182" s="2">
        <v>12.1</v>
      </c>
      <c r="K182" s="2">
        <v>184761939</v>
      </c>
      <c r="L182" s="2">
        <v>12.8</v>
      </c>
      <c r="M182" s="2">
        <v>192047115</v>
      </c>
      <c r="N182" s="2">
        <v>12.7</v>
      </c>
      <c r="O182" s="2">
        <v>171204223</v>
      </c>
      <c r="P182" s="2">
        <v>10.4</v>
      </c>
      <c r="Q182" s="2">
        <v>193274425</v>
      </c>
      <c r="R182" s="2">
        <v>13.8</v>
      </c>
      <c r="S182" s="2">
        <v>180046416</v>
      </c>
      <c r="T182" s="2">
        <v>11.5</v>
      </c>
      <c r="V182" s="5">
        <v>179</v>
      </c>
      <c r="W182" s="3">
        <f t="shared" si="16"/>
        <v>182.99935840000001</v>
      </c>
      <c r="X182" s="3">
        <f t="shared" si="17"/>
        <v>12.5</v>
      </c>
      <c r="Y182" s="3">
        <f t="shared" si="18"/>
        <v>17.521698258449224</v>
      </c>
      <c r="Z182" s="3">
        <f t="shared" si="19"/>
        <v>1.1115554667022043</v>
      </c>
    </row>
    <row r="183" spans="1:26" x14ac:dyDescent="0.3">
      <c r="A183" s="2">
        <v>176094647</v>
      </c>
      <c r="B183" s="2">
        <v>12.7</v>
      </c>
      <c r="C183" s="2">
        <v>175537012</v>
      </c>
      <c r="D183" s="2">
        <v>13.7</v>
      </c>
      <c r="E183" s="2">
        <v>232708289</v>
      </c>
      <c r="F183" s="2">
        <v>12</v>
      </c>
      <c r="G183" s="2">
        <v>202351390</v>
      </c>
      <c r="H183" s="2">
        <v>11.6</v>
      </c>
      <c r="I183" s="2">
        <v>182204685</v>
      </c>
      <c r="J183" s="2">
        <v>12.1</v>
      </c>
      <c r="K183" s="2">
        <v>179446873</v>
      </c>
      <c r="L183" s="2">
        <v>12.8</v>
      </c>
      <c r="M183" s="2">
        <v>186352738</v>
      </c>
      <c r="N183" s="2">
        <v>10.199999999999999</v>
      </c>
      <c r="O183" s="2">
        <v>261266558</v>
      </c>
      <c r="P183" s="2">
        <v>10.4</v>
      </c>
      <c r="Q183" s="2">
        <v>178651045</v>
      </c>
      <c r="R183" s="2">
        <v>13.8</v>
      </c>
      <c r="S183" s="2">
        <v>160822973</v>
      </c>
      <c r="T183" s="2">
        <v>13.1</v>
      </c>
      <c r="V183" s="5">
        <v>180</v>
      </c>
      <c r="W183" s="3">
        <f t="shared" si="16"/>
        <v>193.543621</v>
      </c>
      <c r="X183" s="3">
        <f t="shared" si="17"/>
        <v>12.24</v>
      </c>
      <c r="Y183" s="3">
        <f t="shared" si="18"/>
        <v>30.728157678997562</v>
      </c>
      <c r="Z183" s="3">
        <f t="shared" si="19"/>
        <v>1.2411464234506921</v>
      </c>
    </row>
    <row r="184" spans="1:26" x14ac:dyDescent="0.3">
      <c r="A184" s="2">
        <v>187647186</v>
      </c>
      <c r="B184" s="2">
        <v>16.100000000000001</v>
      </c>
      <c r="C184" s="2">
        <v>181449911</v>
      </c>
      <c r="D184" s="2">
        <v>15.5</v>
      </c>
      <c r="E184" s="2">
        <v>289105975</v>
      </c>
      <c r="F184" s="2">
        <v>12</v>
      </c>
      <c r="G184" s="2">
        <v>190572204</v>
      </c>
      <c r="H184" s="2">
        <v>10.199999999999999</v>
      </c>
      <c r="I184" s="2">
        <v>187547975</v>
      </c>
      <c r="J184" s="2">
        <v>13.3</v>
      </c>
      <c r="K184" s="2">
        <v>183840814</v>
      </c>
      <c r="L184" s="2">
        <v>15.1</v>
      </c>
      <c r="M184" s="2">
        <v>189943155</v>
      </c>
      <c r="N184" s="2">
        <v>10.199999999999999</v>
      </c>
      <c r="O184" s="2">
        <v>177939890</v>
      </c>
      <c r="P184" s="2">
        <v>12.2</v>
      </c>
      <c r="Q184" s="2">
        <v>204799168</v>
      </c>
      <c r="R184" s="2">
        <v>14</v>
      </c>
      <c r="S184" s="2">
        <v>166086723</v>
      </c>
      <c r="T184" s="2">
        <v>13.1</v>
      </c>
      <c r="V184" s="5">
        <v>181</v>
      </c>
      <c r="W184" s="3">
        <f t="shared" si="16"/>
        <v>195.8933001</v>
      </c>
      <c r="X184" s="3">
        <f t="shared" si="17"/>
        <v>13.169999999999998</v>
      </c>
      <c r="Y184" s="3">
        <f t="shared" si="18"/>
        <v>34.211611522630562</v>
      </c>
      <c r="Z184" s="3">
        <f t="shared" si="19"/>
        <v>2.0656180135198787</v>
      </c>
    </row>
    <row r="185" spans="1:26" x14ac:dyDescent="0.3">
      <c r="A185" s="2">
        <v>179605097</v>
      </c>
      <c r="B185" s="2">
        <v>16.100000000000001</v>
      </c>
      <c r="C185" s="2">
        <v>165344778</v>
      </c>
      <c r="D185" s="2">
        <v>15.5</v>
      </c>
      <c r="E185" s="2">
        <v>251380510</v>
      </c>
      <c r="F185" s="2">
        <v>18.600000000000001</v>
      </c>
      <c r="G185" s="2">
        <v>193835054</v>
      </c>
      <c r="H185" s="2">
        <v>10.199999999999999</v>
      </c>
      <c r="I185" s="2">
        <v>192423433</v>
      </c>
      <c r="J185" s="2">
        <v>13.3</v>
      </c>
      <c r="K185" s="2">
        <v>183736044</v>
      </c>
      <c r="L185" s="2">
        <v>15.1</v>
      </c>
      <c r="M185" s="2">
        <v>171707976</v>
      </c>
      <c r="N185" s="2">
        <v>10.9</v>
      </c>
      <c r="O185" s="2">
        <v>171944029</v>
      </c>
      <c r="P185" s="2">
        <v>12.2</v>
      </c>
      <c r="Q185" s="2">
        <v>193167517</v>
      </c>
      <c r="R185" s="2">
        <v>14</v>
      </c>
      <c r="S185" s="2">
        <v>184182493</v>
      </c>
      <c r="T185" s="2">
        <v>10.3</v>
      </c>
      <c r="V185" s="5">
        <v>182</v>
      </c>
      <c r="W185" s="3">
        <f t="shared" si="16"/>
        <v>188.73269310000001</v>
      </c>
      <c r="X185" s="3">
        <f t="shared" si="17"/>
        <v>13.620000000000001</v>
      </c>
      <c r="Y185" s="3">
        <f t="shared" si="18"/>
        <v>24.1102811500012</v>
      </c>
      <c r="Z185" s="3">
        <f t="shared" si="19"/>
        <v>2.7699979943835369</v>
      </c>
    </row>
    <row r="186" spans="1:26" x14ac:dyDescent="0.3">
      <c r="A186" s="2">
        <v>171589948</v>
      </c>
      <c r="B186" s="2">
        <v>17.399999999999999</v>
      </c>
      <c r="C186" s="2">
        <v>179678222</v>
      </c>
      <c r="D186" s="2">
        <v>16.100000000000001</v>
      </c>
      <c r="E186" s="2">
        <v>273150514</v>
      </c>
      <c r="F186" s="2">
        <v>18.600000000000001</v>
      </c>
      <c r="G186" s="2">
        <v>185172467</v>
      </c>
      <c r="H186" s="2">
        <v>10.7</v>
      </c>
      <c r="I186" s="2">
        <v>193233372</v>
      </c>
      <c r="J186" s="2">
        <v>11.1</v>
      </c>
      <c r="K186" s="2">
        <v>183181830</v>
      </c>
      <c r="L186" s="2">
        <v>11.8</v>
      </c>
      <c r="M186" s="2">
        <v>203973833</v>
      </c>
      <c r="N186" s="2">
        <v>10.9</v>
      </c>
      <c r="O186" s="2">
        <v>200501444</v>
      </c>
      <c r="P186" s="2">
        <v>15.8</v>
      </c>
      <c r="Q186" s="2">
        <v>176854981</v>
      </c>
      <c r="R186" s="2">
        <v>12.1</v>
      </c>
      <c r="S186" s="2">
        <v>182373601</v>
      </c>
      <c r="T186" s="2">
        <v>10.3</v>
      </c>
      <c r="V186" s="5">
        <v>183</v>
      </c>
      <c r="W186" s="3">
        <f t="shared" si="16"/>
        <v>194.9710212</v>
      </c>
      <c r="X186" s="3">
        <f t="shared" si="17"/>
        <v>13.479999999999999</v>
      </c>
      <c r="Y186" s="3">
        <f t="shared" si="18"/>
        <v>29.305129640084846</v>
      </c>
      <c r="Z186" s="3">
        <f t="shared" si="19"/>
        <v>3.1396390450708536</v>
      </c>
    </row>
    <row r="187" spans="1:26" x14ac:dyDescent="0.3">
      <c r="A187" s="2">
        <v>191019938</v>
      </c>
      <c r="B187" s="2">
        <v>17.399999999999999</v>
      </c>
      <c r="C187" s="2">
        <v>180284608</v>
      </c>
      <c r="D187" s="2">
        <v>16.100000000000001</v>
      </c>
      <c r="E187" s="2">
        <v>240289817</v>
      </c>
      <c r="F187" s="2">
        <v>26.3</v>
      </c>
      <c r="G187" s="2">
        <v>190265163</v>
      </c>
      <c r="H187" s="2">
        <v>10.7</v>
      </c>
      <c r="I187" s="2">
        <v>183234428</v>
      </c>
      <c r="J187" s="2">
        <v>11.1</v>
      </c>
      <c r="K187" s="2">
        <v>202759780</v>
      </c>
      <c r="L187" s="2">
        <v>11.8</v>
      </c>
      <c r="M187" s="2">
        <v>196195168</v>
      </c>
      <c r="N187" s="2">
        <v>13.8</v>
      </c>
      <c r="O187" s="2">
        <v>185550495</v>
      </c>
      <c r="P187" s="2">
        <v>15.8</v>
      </c>
      <c r="Q187" s="2">
        <v>175558822</v>
      </c>
      <c r="R187" s="2">
        <v>12.1</v>
      </c>
      <c r="S187" s="2">
        <v>184710622</v>
      </c>
      <c r="T187" s="2">
        <v>10.7</v>
      </c>
      <c r="V187" s="5">
        <v>184</v>
      </c>
      <c r="W187" s="3">
        <f t="shared" si="16"/>
        <v>192.9868841</v>
      </c>
      <c r="X187" s="3">
        <f t="shared" si="17"/>
        <v>14.579999999999998</v>
      </c>
      <c r="Y187" s="3">
        <f t="shared" si="18"/>
        <v>18.374616087788787</v>
      </c>
      <c r="Z187" s="3">
        <f t="shared" si="19"/>
        <v>4.7820962395631978</v>
      </c>
    </row>
    <row r="188" spans="1:26" x14ac:dyDescent="0.3">
      <c r="A188" s="2">
        <v>167946504</v>
      </c>
      <c r="B188" s="2">
        <v>14.7</v>
      </c>
      <c r="C188" s="2">
        <v>167322587</v>
      </c>
      <c r="D188" s="2">
        <v>12.9</v>
      </c>
      <c r="E188" s="2">
        <v>243972602</v>
      </c>
      <c r="F188" s="2">
        <v>26.3</v>
      </c>
      <c r="G188" s="2">
        <v>185921682</v>
      </c>
      <c r="H188" s="2">
        <v>10.6</v>
      </c>
      <c r="I188" s="2">
        <v>212935337</v>
      </c>
      <c r="J188" s="2">
        <v>10.3</v>
      </c>
      <c r="K188" s="2">
        <v>201549148</v>
      </c>
      <c r="L188" s="2">
        <v>11.4</v>
      </c>
      <c r="M188" s="2">
        <v>186072210</v>
      </c>
      <c r="N188" s="2">
        <v>13.8</v>
      </c>
      <c r="O188" s="2">
        <v>198187943</v>
      </c>
      <c r="P188" s="2">
        <v>10.9</v>
      </c>
      <c r="Q188" s="2">
        <v>182357351</v>
      </c>
      <c r="R188" s="2">
        <v>11.6</v>
      </c>
      <c r="S188" s="2">
        <v>196337997</v>
      </c>
      <c r="T188" s="2">
        <v>10.7</v>
      </c>
      <c r="V188" s="5">
        <v>185</v>
      </c>
      <c r="W188" s="3">
        <f t="shared" si="16"/>
        <v>194.26033609999999</v>
      </c>
      <c r="X188" s="3">
        <f t="shared" si="17"/>
        <v>13.319999999999999</v>
      </c>
      <c r="Y188" s="3">
        <f t="shared" si="18"/>
        <v>22.581345032025784</v>
      </c>
      <c r="Z188" s="3">
        <f t="shared" si="19"/>
        <v>4.7920767940424343</v>
      </c>
    </row>
    <row r="189" spans="1:26" x14ac:dyDescent="0.3">
      <c r="A189" s="2">
        <v>178244365</v>
      </c>
      <c r="B189" s="2">
        <v>14.7</v>
      </c>
      <c r="C189" s="2">
        <v>164632767</v>
      </c>
      <c r="D189" s="2">
        <v>12.9</v>
      </c>
      <c r="E189" s="2">
        <v>289474596</v>
      </c>
      <c r="F189" s="2">
        <v>21.8</v>
      </c>
      <c r="G189" s="2">
        <v>187787023</v>
      </c>
      <c r="H189" s="2">
        <v>10.6</v>
      </c>
      <c r="I189" s="2">
        <v>183640681</v>
      </c>
      <c r="J189" s="2">
        <v>10.3</v>
      </c>
      <c r="K189" s="2">
        <v>178710913</v>
      </c>
      <c r="L189" s="2">
        <v>11.4</v>
      </c>
      <c r="M189" s="2">
        <v>173324433</v>
      </c>
      <c r="N189" s="2">
        <v>10.3</v>
      </c>
      <c r="O189" s="2">
        <v>185720694</v>
      </c>
      <c r="P189" s="2">
        <v>10.9</v>
      </c>
      <c r="Q189" s="2">
        <v>212457242</v>
      </c>
      <c r="R189" s="2">
        <v>11.6</v>
      </c>
      <c r="S189" s="2">
        <v>187606989</v>
      </c>
      <c r="T189" s="2">
        <v>11.5</v>
      </c>
      <c r="V189" s="5">
        <v>186</v>
      </c>
      <c r="W189" s="3">
        <f t="shared" si="16"/>
        <v>194.1599703</v>
      </c>
      <c r="X189" s="3">
        <f t="shared" si="17"/>
        <v>12.600000000000001</v>
      </c>
      <c r="Y189" s="3">
        <f t="shared" si="18"/>
        <v>35.719674146002866</v>
      </c>
      <c r="Z189" s="3">
        <f t="shared" si="19"/>
        <v>3.5001587265595626</v>
      </c>
    </row>
    <row r="190" spans="1:26" x14ac:dyDescent="0.3">
      <c r="A190" s="2">
        <v>161570051</v>
      </c>
      <c r="B190" s="2">
        <v>15.1</v>
      </c>
      <c r="C190" s="2">
        <v>180893987</v>
      </c>
      <c r="D190" s="2">
        <v>18.600000000000001</v>
      </c>
      <c r="E190" s="2">
        <v>276710997</v>
      </c>
      <c r="F190" s="2">
        <v>21.8</v>
      </c>
      <c r="G190" s="2">
        <v>175786323</v>
      </c>
      <c r="H190" s="2">
        <v>12.6</v>
      </c>
      <c r="I190" s="2">
        <v>190877108</v>
      </c>
      <c r="J190" s="2">
        <v>9.6</v>
      </c>
      <c r="K190" s="2">
        <v>172952819</v>
      </c>
      <c r="L190" s="2">
        <v>11.3</v>
      </c>
      <c r="M190" s="2">
        <v>177594788</v>
      </c>
      <c r="N190" s="2">
        <v>10.3</v>
      </c>
      <c r="O190" s="2">
        <v>196017699</v>
      </c>
      <c r="P190" s="2">
        <v>13.3</v>
      </c>
      <c r="Q190" s="2">
        <v>186253099</v>
      </c>
      <c r="R190" s="2">
        <v>9.3000000000000007</v>
      </c>
      <c r="S190" s="2">
        <v>205079696</v>
      </c>
      <c r="T190" s="2">
        <v>11.5</v>
      </c>
      <c r="V190" s="5">
        <v>187</v>
      </c>
      <c r="W190" s="3">
        <f t="shared" si="16"/>
        <v>192.3736567</v>
      </c>
      <c r="X190" s="3">
        <f t="shared" si="17"/>
        <v>13.339999999999998</v>
      </c>
      <c r="Y190" s="3">
        <f t="shared" si="18"/>
        <v>32.108459960412588</v>
      </c>
      <c r="Z190" s="3">
        <f t="shared" si="19"/>
        <v>4.0822651664105534</v>
      </c>
    </row>
    <row r="191" spans="1:26" x14ac:dyDescent="0.3">
      <c r="A191" s="2">
        <v>186543463</v>
      </c>
      <c r="B191" s="2">
        <v>15.1</v>
      </c>
      <c r="C191" s="2">
        <v>171604060</v>
      </c>
      <c r="D191" s="2">
        <v>18.600000000000001</v>
      </c>
      <c r="E191" s="2">
        <v>201089441</v>
      </c>
      <c r="F191" s="2">
        <v>22.6</v>
      </c>
      <c r="G191" s="2">
        <v>204148736</v>
      </c>
      <c r="H191" s="2">
        <v>12.6</v>
      </c>
      <c r="I191" s="2">
        <v>175950107</v>
      </c>
      <c r="J191" s="2">
        <v>9.6</v>
      </c>
      <c r="K191" s="2">
        <v>182432615</v>
      </c>
      <c r="L191" s="2">
        <v>11.3</v>
      </c>
      <c r="M191" s="2">
        <v>173336407</v>
      </c>
      <c r="N191" s="2">
        <v>9.5</v>
      </c>
      <c r="O191" s="2">
        <v>178646768</v>
      </c>
      <c r="P191" s="2">
        <v>13.3</v>
      </c>
      <c r="Q191" s="2">
        <v>158934113</v>
      </c>
      <c r="R191" s="2">
        <v>9.3000000000000007</v>
      </c>
      <c r="S191" s="2">
        <v>182166199</v>
      </c>
      <c r="T191" s="2">
        <v>11.9</v>
      </c>
      <c r="V191" s="5">
        <v>188</v>
      </c>
      <c r="W191" s="3">
        <f t="shared" si="16"/>
        <v>181.48519089999999</v>
      </c>
      <c r="X191" s="3">
        <f t="shared" si="17"/>
        <v>13.379999999999999</v>
      </c>
      <c r="Y191" s="3">
        <f t="shared" si="18"/>
        <v>13.483301356703883</v>
      </c>
      <c r="Z191" s="3">
        <f t="shared" si="19"/>
        <v>4.3248121346481749</v>
      </c>
    </row>
    <row r="192" spans="1:26" x14ac:dyDescent="0.3">
      <c r="A192" s="2">
        <v>177646532</v>
      </c>
      <c r="B192" s="2">
        <v>18.8</v>
      </c>
      <c r="C192" s="2">
        <v>186578529</v>
      </c>
      <c r="D192" s="2">
        <v>15.1</v>
      </c>
      <c r="E192" s="2">
        <v>225694232</v>
      </c>
      <c r="F192" s="2">
        <v>22.6</v>
      </c>
      <c r="G192" s="2">
        <v>183846801</v>
      </c>
      <c r="H192" s="2">
        <v>13.8</v>
      </c>
      <c r="I192" s="2">
        <v>197269385</v>
      </c>
      <c r="J192" s="2">
        <v>14.5</v>
      </c>
      <c r="K192" s="2">
        <v>178077160</v>
      </c>
      <c r="L192" s="2">
        <v>9.5</v>
      </c>
      <c r="M192" s="2">
        <v>185624904</v>
      </c>
      <c r="N192" s="2">
        <v>9.5</v>
      </c>
      <c r="O192" s="2">
        <v>290699341</v>
      </c>
      <c r="P192" s="2">
        <v>12.9</v>
      </c>
      <c r="Q192" s="2">
        <v>184901346</v>
      </c>
      <c r="R192" s="2">
        <v>11.3</v>
      </c>
      <c r="S192" s="2">
        <v>184570358</v>
      </c>
      <c r="T192" s="2">
        <v>11.9</v>
      </c>
      <c r="V192" s="5">
        <v>189</v>
      </c>
      <c r="W192" s="3">
        <f t="shared" si="16"/>
        <v>199.49085880000001</v>
      </c>
      <c r="X192" s="3">
        <f t="shared" si="17"/>
        <v>13.99</v>
      </c>
      <c r="Y192" s="3">
        <f t="shared" si="18"/>
        <v>34.93718932832045</v>
      </c>
      <c r="Z192" s="3">
        <f t="shared" si="19"/>
        <v>4.1083789720250694</v>
      </c>
    </row>
    <row r="193" spans="1:26" x14ac:dyDescent="0.3">
      <c r="A193" s="2">
        <v>177118831</v>
      </c>
      <c r="B193" s="2">
        <v>18.8</v>
      </c>
      <c r="C193" s="2">
        <v>180776815</v>
      </c>
      <c r="D193" s="2">
        <v>15.1</v>
      </c>
      <c r="E193" s="2">
        <v>225878970</v>
      </c>
      <c r="F193" s="2">
        <v>15.4</v>
      </c>
      <c r="G193" s="2">
        <v>188228341</v>
      </c>
      <c r="H193" s="2">
        <v>13.8</v>
      </c>
      <c r="I193" s="2">
        <v>205473975</v>
      </c>
      <c r="J193" s="2">
        <v>14.5</v>
      </c>
      <c r="K193" s="2">
        <v>182860676</v>
      </c>
      <c r="L193" s="2">
        <v>9.5</v>
      </c>
      <c r="M193" s="2">
        <v>193637915</v>
      </c>
      <c r="N193" s="2">
        <v>14.8</v>
      </c>
      <c r="O193" s="2">
        <v>197598662</v>
      </c>
      <c r="P193" s="2">
        <v>12.9</v>
      </c>
      <c r="Q193" s="2">
        <v>180402635</v>
      </c>
      <c r="R193" s="2">
        <v>11.3</v>
      </c>
      <c r="S193" s="2">
        <v>189141768</v>
      </c>
      <c r="T193" s="2">
        <v>11.4</v>
      </c>
      <c r="V193" s="5">
        <v>190</v>
      </c>
      <c r="W193" s="3">
        <f t="shared" si="16"/>
        <v>192.11185879999999</v>
      </c>
      <c r="X193" s="3">
        <f t="shared" si="17"/>
        <v>13.75</v>
      </c>
      <c r="Y193" s="3">
        <f t="shared" si="18"/>
        <v>14.723621839436984</v>
      </c>
      <c r="Z193" s="3">
        <f t="shared" si="19"/>
        <v>2.625198405200396</v>
      </c>
    </row>
    <row r="194" spans="1:26" x14ac:dyDescent="0.3">
      <c r="A194" s="2">
        <v>177818441</v>
      </c>
      <c r="B194" s="2">
        <v>17.5</v>
      </c>
      <c r="C194" s="2">
        <v>180315397</v>
      </c>
      <c r="D194" s="2">
        <v>18.899999999999999</v>
      </c>
      <c r="E194" s="2">
        <v>252007849</v>
      </c>
      <c r="F194" s="2">
        <v>15.4</v>
      </c>
      <c r="G194" s="2">
        <v>176428202</v>
      </c>
      <c r="H194" s="2">
        <v>13.5</v>
      </c>
      <c r="I194" s="2">
        <v>183077059</v>
      </c>
      <c r="J194" s="2">
        <v>11.3</v>
      </c>
      <c r="K194" s="2">
        <v>175407012</v>
      </c>
      <c r="L194" s="2">
        <v>12.2</v>
      </c>
      <c r="M194" s="2">
        <v>184135454</v>
      </c>
      <c r="N194" s="2">
        <v>14.8</v>
      </c>
      <c r="O194" s="2">
        <v>191072536</v>
      </c>
      <c r="P194" s="2">
        <v>24.7</v>
      </c>
      <c r="Q194" s="2">
        <v>195132924</v>
      </c>
      <c r="R194" s="2">
        <v>11.3</v>
      </c>
      <c r="S194" s="2">
        <v>172248506</v>
      </c>
      <c r="T194" s="2">
        <v>11.4</v>
      </c>
      <c r="V194" s="5">
        <v>191</v>
      </c>
      <c r="W194" s="3">
        <f t="shared" si="16"/>
        <v>188.76433800000001</v>
      </c>
      <c r="X194" s="3">
        <f t="shared" si="17"/>
        <v>15.1</v>
      </c>
      <c r="Y194" s="3">
        <f t="shared" si="18"/>
        <v>23.31896805381157</v>
      </c>
      <c r="Z194" s="3">
        <f t="shared" si="19"/>
        <v>4.2957343182898686</v>
      </c>
    </row>
    <row r="195" spans="1:26" x14ac:dyDescent="0.3">
      <c r="A195" s="2">
        <v>174036016</v>
      </c>
      <c r="B195" s="2">
        <v>17.5</v>
      </c>
      <c r="C195" s="2">
        <v>174900692</v>
      </c>
      <c r="D195" s="2">
        <v>18.899999999999999</v>
      </c>
      <c r="E195" s="2">
        <v>236244824</v>
      </c>
      <c r="F195" s="2">
        <v>26.8</v>
      </c>
      <c r="G195" s="2">
        <v>221499140</v>
      </c>
      <c r="H195" s="2">
        <v>13.5</v>
      </c>
      <c r="I195" s="2">
        <v>195167990</v>
      </c>
      <c r="J195" s="2">
        <v>11.3</v>
      </c>
      <c r="K195" s="2">
        <v>194838711</v>
      </c>
      <c r="L195" s="2">
        <v>12.2</v>
      </c>
      <c r="M195" s="2">
        <v>183231435</v>
      </c>
      <c r="N195" s="2">
        <v>15.1</v>
      </c>
      <c r="O195" s="2">
        <v>198866170</v>
      </c>
      <c r="P195" s="2">
        <v>24.7</v>
      </c>
      <c r="Q195" s="2">
        <v>181863006</v>
      </c>
      <c r="R195" s="2">
        <v>11.3</v>
      </c>
      <c r="S195" s="2">
        <v>181423825</v>
      </c>
      <c r="T195" s="2">
        <v>14.1</v>
      </c>
      <c r="V195" s="5">
        <v>192</v>
      </c>
      <c r="W195" s="3">
        <f t="shared" si="16"/>
        <v>194.2071809</v>
      </c>
      <c r="X195" s="3">
        <f t="shared" si="17"/>
        <v>16.54</v>
      </c>
      <c r="Y195" s="3">
        <f t="shared" si="18"/>
        <v>20.414915244347032</v>
      </c>
      <c r="Z195" s="3">
        <f t="shared" si="19"/>
        <v>5.4707708171091651</v>
      </c>
    </row>
    <row r="196" spans="1:26" x14ac:dyDescent="0.3">
      <c r="A196" s="2">
        <v>170591423</v>
      </c>
      <c r="B196" s="2">
        <v>18.8</v>
      </c>
      <c r="C196" s="2">
        <v>201745860</v>
      </c>
      <c r="D196" s="2">
        <v>15.7</v>
      </c>
      <c r="E196" s="2">
        <v>200756314</v>
      </c>
      <c r="F196" s="2">
        <v>26.8</v>
      </c>
      <c r="G196" s="2">
        <v>215447688</v>
      </c>
      <c r="H196" s="2">
        <v>14.6</v>
      </c>
      <c r="I196" s="2">
        <v>189529632</v>
      </c>
      <c r="J196" s="2">
        <v>11.6</v>
      </c>
      <c r="K196" s="2">
        <v>183835255</v>
      </c>
      <c r="L196" s="2">
        <v>13</v>
      </c>
      <c r="M196" s="2">
        <v>193124753</v>
      </c>
      <c r="N196" s="2">
        <v>15.1</v>
      </c>
      <c r="O196" s="2">
        <v>203425607</v>
      </c>
      <c r="P196" s="2">
        <v>11.3</v>
      </c>
      <c r="Q196" s="2">
        <v>198851631</v>
      </c>
      <c r="R196" s="2">
        <v>11.8</v>
      </c>
      <c r="S196" s="2">
        <v>183200218</v>
      </c>
      <c r="T196" s="2">
        <v>14.1</v>
      </c>
      <c r="V196" s="5">
        <v>193</v>
      </c>
      <c r="W196" s="3">
        <f t="shared" si="16"/>
        <v>194.05083809999999</v>
      </c>
      <c r="X196" s="3">
        <f t="shared" si="17"/>
        <v>15.279999999999998</v>
      </c>
      <c r="Y196" s="3">
        <f t="shared" si="18"/>
        <v>12.765722544724321</v>
      </c>
      <c r="Z196" s="3">
        <f t="shared" si="19"/>
        <v>4.6410726729448637</v>
      </c>
    </row>
    <row r="197" spans="1:26" x14ac:dyDescent="0.3">
      <c r="A197" s="2">
        <v>176949488</v>
      </c>
      <c r="B197" s="2">
        <v>18.8</v>
      </c>
      <c r="C197" s="2">
        <v>171909391</v>
      </c>
      <c r="D197" s="2">
        <v>15.7</v>
      </c>
      <c r="E197" s="2">
        <v>235036757</v>
      </c>
      <c r="F197" s="2">
        <v>37.299999999999997</v>
      </c>
      <c r="G197" s="2">
        <v>221322955</v>
      </c>
      <c r="H197" s="2">
        <v>14.6</v>
      </c>
      <c r="I197" s="2">
        <v>178390188</v>
      </c>
      <c r="J197" s="2">
        <v>11.6</v>
      </c>
      <c r="K197" s="2">
        <v>190149702</v>
      </c>
      <c r="L197" s="2">
        <v>13</v>
      </c>
      <c r="M197" s="2">
        <v>188400677</v>
      </c>
      <c r="N197" s="2">
        <v>14.1</v>
      </c>
      <c r="O197" s="2">
        <v>177525939</v>
      </c>
      <c r="P197" s="2">
        <v>11.3</v>
      </c>
      <c r="Q197" s="2">
        <v>179016245</v>
      </c>
      <c r="R197" s="2">
        <v>11.8</v>
      </c>
      <c r="S197" s="2">
        <v>166630247</v>
      </c>
      <c r="T197" s="2">
        <v>12.1</v>
      </c>
      <c r="V197" s="5">
        <v>194</v>
      </c>
      <c r="W197" s="3">
        <f t="shared" si="16"/>
        <v>188.53315889999999</v>
      </c>
      <c r="X197" s="3">
        <f t="shared" si="17"/>
        <v>16.029999999999998</v>
      </c>
      <c r="Y197" s="3">
        <f t="shared" si="18"/>
        <v>22.224273933324145</v>
      </c>
      <c r="Z197" s="3">
        <f t="shared" si="19"/>
        <v>7.8207771708159237</v>
      </c>
    </row>
    <row r="198" spans="1:26" x14ac:dyDescent="0.3">
      <c r="A198" s="2">
        <v>166380508</v>
      </c>
      <c r="B198" s="2">
        <v>13.7</v>
      </c>
      <c r="C198" s="2">
        <v>167706174</v>
      </c>
      <c r="D198" s="2">
        <v>15.8</v>
      </c>
      <c r="E198" s="2">
        <v>205599272</v>
      </c>
      <c r="F198" s="2">
        <v>37.299999999999997</v>
      </c>
      <c r="G198" s="2">
        <v>204640944</v>
      </c>
      <c r="H198" s="2">
        <v>7.9</v>
      </c>
      <c r="I198" s="2">
        <v>177270214</v>
      </c>
      <c r="J198" s="2">
        <v>6.9</v>
      </c>
      <c r="K198" s="2">
        <v>205772463</v>
      </c>
      <c r="L198" s="2">
        <v>10.9</v>
      </c>
      <c r="M198" s="2">
        <v>170387869</v>
      </c>
      <c r="N198" s="2">
        <v>14.1</v>
      </c>
      <c r="O198" s="2">
        <v>183031730</v>
      </c>
      <c r="P198" s="2">
        <v>14.9</v>
      </c>
      <c r="Q198" s="2">
        <v>190547830</v>
      </c>
      <c r="R198" s="2">
        <v>10.7</v>
      </c>
      <c r="S198" s="2">
        <v>195126509</v>
      </c>
      <c r="T198" s="2">
        <v>12.1</v>
      </c>
      <c r="V198" s="5">
        <v>195</v>
      </c>
      <c r="W198" s="3">
        <f t="shared" si="16"/>
        <v>186.64635129999999</v>
      </c>
      <c r="X198" s="3">
        <f t="shared" si="17"/>
        <v>14.430000000000001</v>
      </c>
      <c r="Y198" s="3">
        <f t="shared" si="18"/>
        <v>15.883995209187944</v>
      </c>
      <c r="Z198" s="3">
        <f t="shared" si="19"/>
        <v>8.5434900492844346</v>
      </c>
    </row>
    <row r="199" spans="1:26" x14ac:dyDescent="0.3">
      <c r="A199" s="2">
        <v>171902549</v>
      </c>
      <c r="B199" s="2">
        <v>13.7</v>
      </c>
      <c r="C199" s="2">
        <v>184178217</v>
      </c>
      <c r="D199" s="2">
        <v>15.8</v>
      </c>
      <c r="E199" s="2">
        <v>239067210</v>
      </c>
      <c r="F199" s="2">
        <v>35.9</v>
      </c>
      <c r="G199" s="2">
        <v>151589495</v>
      </c>
      <c r="H199" s="2">
        <v>7.9</v>
      </c>
      <c r="I199" s="2">
        <v>201532043</v>
      </c>
      <c r="J199" s="2">
        <v>6.9</v>
      </c>
      <c r="K199" s="2">
        <v>196943527</v>
      </c>
      <c r="L199" s="2">
        <v>10.9</v>
      </c>
      <c r="M199" s="2">
        <v>214986271</v>
      </c>
      <c r="N199" s="2">
        <v>13.3</v>
      </c>
      <c r="O199" s="2">
        <v>177907389</v>
      </c>
      <c r="P199" s="2">
        <v>14.9</v>
      </c>
      <c r="Q199" s="2">
        <v>184740984</v>
      </c>
      <c r="R199" s="2">
        <v>10.7</v>
      </c>
      <c r="S199" s="2">
        <v>185520134</v>
      </c>
      <c r="T199" s="2">
        <v>14</v>
      </c>
      <c r="V199" s="5">
        <v>196</v>
      </c>
      <c r="W199" s="3">
        <f t="shared" si="16"/>
        <v>190.83678190000001</v>
      </c>
      <c r="X199" s="3">
        <f t="shared" si="17"/>
        <v>14.400000000000002</v>
      </c>
      <c r="Y199" s="3">
        <f t="shared" si="18"/>
        <v>24.122002065786976</v>
      </c>
      <c r="Z199" s="3">
        <f t="shared" si="19"/>
        <v>8.1018516402116294</v>
      </c>
    </row>
    <row r="200" spans="1:26" x14ac:dyDescent="0.3">
      <c r="A200" s="2">
        <v>173907726</v>
      </c>
      <c r="B200" s="2">
        <v>21.2</v>
      </c>
      <c r="C200" s="2">
        <v>183563280</v>
      </c>
      <c r="D200" s="2">
        <v>15.8</v>
      </c>
      <c r="E200" s="2">
        <v>230057812</v>
      </c>
      <c r="F200" s="2">
        <v>35.9</v>
      </c>
      <c r="G200" s="2">
        <v>181535866</v>
      </c>
      <c r="H200" s="2">
        <v>14.5</v>
      </c>
      <c r="I200" s="2">
        <v>193525874</v>
      </c>
      <c r="J200" s="2">
        <v>14.8</v>
      </c>
      <c r="K200" s="2">
        <v>191225202</v>
      </c>
      <c r="L200" s="2">
        <v>12.5</v>
      </c>
      <c r="M200" s="2">
        <v>179117166</v>
      </c>
      <c r="N200" s="2">
        <v>13.3</v>
      </c>
      <c r="O200" s="2">
        <v>187334586</v>
      </c>
      <c r="P200" s="2">
        <v>15.1</v>
      </c>
      <c r="Q200" s="2">
        <v>182093928</v>
      </c>
      <c r="R200" s="2">
        <v>13.6</v>
      </c>
      <c r="S200" s="2">
        <v>204074755</v>
      </c>
      <c r="T200" s="2">
        <v>14</v>
      </c>
      <c r="V200" s="5">
        <v>197</v>
      </c>
      <c r="W200" s="3">
        <f t="shared" si="16"/>
        <v>190.6436195</v>
      </c>
      <c r="X200" s="3">
        <f t="shared" si="17"/>
        <v>17.07</v>
      </c>
      <c r="Y200" s="3">
        <f t="shared" si="18"/>
        <v>16.236441080639885</v>
      </c>
      <c r="Z200" s="3">
        <f t="shared" si="19"/>
        <v>7.0351577412624176</v>
      </c>
    </row>
    <row r="201" spans="1:26" x14ac:dyDescent="0.3">
      <c r="A201" s="2">
        <v>185201546</v>
      </c>
      <c r="B201" s="2">
        <v>21.2</v>
      </c>
      <c r="C201" s="2">
        <v>185377304</v>
      </c>
      <c r="D201" s="2">
        <v>15.8</v>
      </c>
      <c r="E201" s="2">
        <v>253439142</v>
      </c>
      <c r="F201" s="2">
        <v>37.4</v>
      </c>
      <c r="G201" s="2">
        <v>201286580</v>
      </c>
      <c r="H201" s="2">
        <v>14.5</v>
      </c>
      <c r="I201" s="2">
        <v>175693954</v>
      </c>
      <c r="J201" s="2">
        <v>14.8</v>
      </c>
      <c r="K201" s="2">
        <v>167752359</v>
      </c>
      <c r="L201" s="2">
        <v>12.5</v>
      </c>
      <c r="M201" s="2">
        <v>183346897</v>
      </c>
      <c r="N201" s="2">
        <v>8.5</v>
      </c>
      <c r="O201" s="2">
        <v>216869999</v>
      </c>
      <c r="P201" s="2">
        <v>15.1</v>
      </c>
      <c r="Q201" s="2">
        <v>223290928</v>
      </c>
      <c r="R201" s="2">
        <v>13.6</v>
      </c>
      <c r="S201" s="2">
        <v>200114863</v>
      </c>
      <c r="T201" s="2">
        <v>11.3</v>
      </c>
      <c r="V201" s="5">
        <v>198</v>
      </c>
      <c r="W201" s="3">
        <f t="shared" si="16"/>
        <v>199.23735719999999</v>
      </c>
      <c r="X201" s="3">
        <f t="shared" si="17"/>
        <v>16.470000000000002</v>
      </c>
      <c r="Y201" s="3">
        <f t="shared" si="18"/>
        <v>25.861803393990364</v>
      </c>
      <c r="Z201" s="3">
        <f t="shared" si="19"/>
        <v>8.0531636295585347</v>
      </c>
    </row>
    <row r="202" spans="1:26" x14ac:dyDescent="0.3">
      <c r="A202" s="2">
        <v>175843198</v>
      </c>
      <c r="B202" s="2">
        <v>12.4</v>
      </c>
      <c r="C202" s="2">
        <v>179638880</v>
      </c>
      <c r="D202" s="2">
        <v>16.2</v>
      </c>
      <c r="E202" s="2">
        <v>204691404</v>
      </c>
      <c r="F202" s="2">
        <v>37.4</v>
      </c>
      <c r="G202" s="2">
        <v>186516094</v>
      </c>
      <c r="H202" s="2">
        <v>8.9</v>
      </c>
      <c r="I202" s="2">
        <v>191404808</v>
      </c>
      <c r="J202" s="2">
        <v>15.3</v>
      </c>
      <c r="K202" s="2">
        <v>177880020</v>
      </c>
      <c r="L202" s="2">
        <v>12.8</v>
      </c>
      <c r="M202" s="2">
        <v>217389575</v>
      </c>
      <c r="N202" s="2">
        <v>8.5</v>
      </c>
      <c r="O202" s="2">
        <v>172536730</v>
      </c>
      <c r="P202" s="2">
        <v>11.4</v>
      </c>
      <c r="Q202" s="2">
        <v>188753476</v>
      </c>
      <c r="R202" s="2">
        <v>13</v>
      </c>
      <c r="S202" s="2">
        <v>183862624</v>
      </c>
      <c r="T202" s="2">
        <v>11.3</v>
      </c>
      <c r="V202" s="5">
        <v>199</v>
      </c>
      <c r="W202" s="3">
        <f t="shared" si="16"/>
        <v>187.85168089999999</v>
      </c>
      <c r="X202" s="3">
        <f t="shared" si="17"/>
        <v>14.720000000000002</v>
      </c>
      <c r="Y202" s="3">
        <f t="shared" si="18"/>
        <v>13.875771362799375</v>
      </c>
      <c r="Z202" s="3">
        <f t="shared" si="19"/>
        <v>8.3281050265551588</v>
      </c>
    </row>
    <row r="203" spans="1:26" x14ac:dyDescent="0.3">
      <c r="A203" s="2">
        <v>179510590</v>
      </c>
      <c r="B203" s="2">
        <v>12.4</v>
      </c>
      <c r="C203" s="2">
        <v>178954238</v>
      </c>
      <c r="D203" s="2">
        <v>16.2</v>
      </c>
      <c r="E203" s="2">
        <v>215886869</v>
      </c>
      <c r="F203" s="2">
        <v>36.799999999999997</v>
      </c>
      <c r="G203" s="2">
        <v>183072783</v>
      </c>
      <c r="H203" s="2">
        <v>8.9</v>
      </c>
      <c r="I203" s="2">
        <v>183251962</v>
      </c>
      <c r="J203" s="2">
        <v>15.3</v>
      </c>
      <c r="K203" s="2">
        <v>171781529</v>
      </c>
      <c r="L203" s="2">
        <v>12.8</v>
      </c>
      <c r="M203" s="2">
        <v>183252817</v>
      </c>
      <c r="N203" s="2">
        <v>9</v>
      </c>
      <c r="O203" s="2">
        <v>185458982</v>
      </c>
      <c r="P203" s="2">
        <v>11.4</v>
      </c>
      <c r="Q203" s="2">
        <v>167043341</v>
      </c>
      <c r="R203" s="2">
        <v>13</v>
      </c>
      <c r="S203" s="2">
        <v>177667914</v>
      </c>
      <c r="T203" s="2">
        <v>11.4</v>
      </c>
      <c r="V203" s="5">
        <v>200</v>
      </c>
      <c r="W203" s="3">
        <f t="shared" si="16"/>
        <v>182.58810249999999</v>
      </c>
      <c r="X203" s="3">
        <f t="shared" si="17"/>
        <v>14.720000000000002</v>
      </c>
      <c r="Y203" s="3">
        <f t="shared" si="18"/>
        <v>13.010565021827055</v>
      </c>
      <c r="Z203" s="3">
        <f t="shared" si="19"/>
        <v>8.1015499202998829</v>
      </c>
    </row>
  </sheetData>
  <mergeCells count="12">
    <mergeCell ref="S2:T2"/>
    <mergeCell ref="V2:Z2"/>
    <mergeCell ref="A1:T1"/>
    <mergeCell ref="A2:B2"/>
    <mergeCell ref="C2:D2"/>
    <mergeCell ref="E2:F2"/>
    <mergeCell ref="G2:H2"/>
    <mergeCell ref="I2:J2"/>
    <mergeCell ref="K2:L2"/>
    <mergeCell ref="M2:N2"/>
    <mergeCell ref="O2:P2"/>
    <mergeCell ref="Q2:R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5F961-E12C-441A-AA27-6A5B5E8B7F00}">
  <dimension ref="A1:AC203"/>
  <sheetViews>
    <sheetView topLeftCell="L1" workbookViewId="0">
      <selection activeCell="AB3" sqref="AB3:AC3"/>
    </sheetView>
  </sheetViews>
  <sheetFormatPr baseColWidth="10" defaultRowHeight="14.4" x14ac:dyDescent="0.3"/>
  <cols>
    <col min="22" max="22" width="4" bestFit="1" customWidth="1"/>
    <col min="28" max="28" width="15.44140625" bestFit="1" customWidth="1"/>
    <col min="29" max="29" width="14" bestFit="1" customWidth="1"/>
  </cols>
  <sheetData>
    <row r="1" spans="1:29" x14ac:dyDescent="0.3">
      <c r="A1" s="6" t="s">
        <v>21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</row>
    <row r="2" spans="1:29" x14ac:dyDescent="0.3">
      <c r="A2" s="7" t="s">
        <v>2</v>
      </c>
      <c r="B2" s="7"/>
      <c r="C2" s="7" t="s">
        <v>3</v>
      </c>
      <c r="D2" s="7"/>
      <c r="E2" s="7" t="s">
        <v>4</v>
      </c>
      <c r="F2" s="7"/>
      <c r="G2" s="7" t="s">
        <v>5</v>
      </c>
      <c r="H2" s="7"/>
      <c r="I2" s="7" t="s">
        <v>7</v>
      </c>
      <c r="J2" s="7"/>
      <c r="K2" s="7" t="s">
        <v>8</v>
      </c>
      <c r="L2" s="7"/>
      <c r="M2" s="7" t="s">
        <v>9</v>
      </c>
      <c r="N2" s="7"/>
      <c r="O2" s="7" t="s">
        <v>10</v>
      </c>
      <c r="P2" s="7"/>
      <c r="Q2" s="7" t="s">
        <v>11</v>
      </c>
      <c r="R2" s="7"/>
      <c r="S2" s="7" t="s">
        <v>12</v>
      </c>
      <c r="T2" s="7"/>
      <c r="V2" s="7" t="s">
        <v>19</v>
      </c>
      <c r="W2" s="7"/>
      <c r="X2" s="7"/>
      <c r="Y2" s="7"/>
      <c r="Z2" s="7"/>
    </row>
    <row r="3" spans="1:29" x14ac:dyDescent="0.3">
      <c r="A3" s="1" t="s">
        <v>0</v>
      </c>
      <c r="B3" s="1" t="s">
        <v>1</v>
      </c>
      <c r="C3" s="1" t="s">
        <v>0</v>
      </c>
      <c r="D3" s="1" t="s">
        <v>1</v>
      </c>
      <c r="E3" s="1" t="s">
        <v>0</v>
      </c>
      <c r="F3" s="1" t="s">
        <v>1</v>
      </c>
      <c r="G3" s="1" t="s">
        <v>0</v>
      </c>
      <c r="H3" s="1" t="s">
        <v>1</v>
      </c>
      <c r="I3" s="1" t="s">
        <v>0</v>
      </c>
      <c r="J3" s="1" t="s">
        <v>1</v>
      </c>
      <c r="K3" s="1" t="s">
        <v>0</v>
      </c>
      <c r="L3" s="1" t="s">
        <v>1</v>
      </c>
      <c r="M3" s="1" t="s">
        <v>0</v>
      </c>
      <c r="N3" s="1" t="s">
        <v>1</v>
      </c>
      <c r="O3" s="1" t="s">
        <v>0</v>
      </c>
      <c r="P3" s="1" t="s">
        <v>1</v>
      </c>
      <c r="Q3" s="1" t="s">
        <v>0</v>
      </c>
      <c r="R3" s="1" t="s">
        <v>1</v>
      </c>
      <c r="S3" s="1" t="s">
        <v>0</v>
      </c>
      <c r="T3" s="1" t="s">
        <v>1</v>
      </c>
      <c r="V3" s="1" t="s">
        <v>17</v>
      </c>
      <c r="W3" s="1" t="s">
        <v>16</v>
      </c>
      <c r="X3" s="1" t="s">
        <v>6</v>
      </c>
      <c r="Y3" s="1" t="s">
        <v>13</v>
      </c>
      <c r="Z3" s="1" t="s">
        <v>14</v>
      </c>
      <c r="AB3" s="1" t="s">
        <v>24</v>
      </c>
      <c r="AC3" s="1" t="s">
        <v>25</v>
      </c>
    </row>
    <row r="4" spans="1:29" x14ac:dyDescent="0.3">
      <c r="A4" s="2">
        <v>1428452302</v>
      </c>
      <c r="B4" s="2">
        <v>0</v>
      </c>
      <c r="C4" s="2">
        <v>1510682089</v>
      </c>
      <c r="D4" s="2">
        <v>0</v>
      </c>
      <c r="E4" s="2">
        <v>1743943309</v>
      </c>
      <c r="F4" s="2">
        <v>0</v>
      </c>
      <c r="G4" s="2">
        <v>1713311013</v>
      </c>
      <c r="H4" s="2">
        <v>0</v>
      </c>
      <c r="I4" s="2">
        <v>1472443036</v>
      </c>
      <c r="J4" s="2">
        <v>0</v>
      </c>
      <c r="K4" s="2">
        <v>1642298927</v>
      </c>
      <c r="L4" s="2">
        <v>0</v>
      </c>
      <c r="M4" s="2">
        <v>1508871914</v>
      </c>
      <c r="N4" s="2">
        <v>0</v>
      </c>
      <c r="O4" s="2">
        <v>1642271987</v>
      </c>
      <c r="P4" s="2">
        <v>0</v>
      </c>
      <c r="Q4" s="2">
        <v>1522043903</v>
      </c>
      <c r="R4" s="2">
        <v>0</v>
      </c>
      <c r="S4" s="2">
        <v>1521302813</v>
      </c>
      <c r="T4" s="2">
        <v>0</v>
      </c>
      <c r="V4" s="4">
        <v>1</v>
      </c>
      <c r="W4" s="3">
        <f>SUM(A4,C4,E4,G4,I4,K4,M4,O4,Q4,S4)/10000000</f>
        <v>1570.5621292999999</v>
      </c>
      <c r="X4" s="3">
        <f>SUM(B4,D4,F4,H4,J4,L4,N4,P4,R4,T4)/10</f>
        <v>0</v>
      </c>
      <c r="Y4" s="3">
        <f>_xlfn.STDEV.S(A4,C4,E4,G4,I4,K4,M4,O4,Q4,S4)/1000000</f>
        <v>106.83378003460753</v>
      </c>
      <c r="Z4" s="3">
        <f>_xlfn.STDEV.S(B4,D4,F4,H4,J4,L4,N4,P4,R4,T4)</f>
        <v>0</v>
      </c>
      <c r="AB4" s="3">
        <f>AVERAGE(W4:W203)</f>
        <v>200.99373686649989</v>
      </c>
      <c r="AC4" s="3">
        <f>AVERAGE(Y4:Y203)</f>
        <v>37.95239184200944</v>
      </c>
    </row>
    <row r="5" spans="1:29" x14ac:dyDescent="0.3">
      <c r="A5" s="2">
        <v>191034905</v>
      </c>
      <c r="B5" s="2">
        <v>0</v>
      </c>
      <c r="C5" s="2">
        <v>226794963</v>
      </c>
      <c r="D5" s="2">
        <v>0</v>
      </c>
      <c r="E5" s="2">
        <v>191904285</v>
      </c>
      <c r="F5" s="2">
        <v>0</v>
      </c>
      <c r="G5" s="2">
        <v>194475650</v>
      </c>
      <c r="H5" s="2">
        <v>0</v>
      </c>
      <c r="I5" s="2">
        <v>181310930</v>
      </c>
      <c r="J5" s="2">
        <v>0</v>
      </c>
      <c r="K5" s="2">
        <v>191146945</v>
      </c>
      <c r="L5" s="2">
        <v>0</v>
      </c>
      <c r="M5" s="2">
        <v>1541609025</v>
      </c>
      <c r="N5" s="2">
        <v>0</v>
      </c>
      <c r="O5" s="2">
        <v>198319227</v>
      </c>
      <c r="P5" s="2">
        <v>14.9</v>
      </c>
      <c r="Q5" s="2">
        <v>180302141</v>
      </c>
      <c r="R5" s="2">
        <v>0</v>
      </c>
      <c r="S5" s="2">
        <v>190435362</v>
      </c>
      <c r="T5" s="2">
        <v>0</v>
      </c>
      <c r="V5" s="5">
        <v>2</v>
      </c>
      <c r="W5" s="3">
        <f>SUM(A5,C5,E5,G5,I5,K5,M5,O5,Q5,S5)/10000000</f>
        <v>328.7333433</v>
      </c>
      <c r="X5" s="3">
        <f t="shared" ref="X5:X68" si="0">SUM(B5,D5,F5,H5,J5,L5,N5,P5,R5,T5)/10</f>
        <v>1.49</v>
      </c>
      <c r="Y5" s="3">
        <f>_xlfn.STDEV.S(A5,C5,E5,G5,I5,K5,M5,O5,Q5,S5)/1000000</f>
        <v>426.35358462088959</v>
      </c>
      <c r="Z5" s="3">
        <f t="shared" ref="Z5:Z68" si="1">_xlfn.STDEV.S(B5,D5,F5,H5,J5,L5,N5,P5,R5,T5)</f>
        <v>4.7117937136508861</v>
      </c>
      <c r="AB5" s="1" t="s">
        <v>22</v>
      </c>
      <c r="AC5" s="1" t="s">
        <v>23</v>
      </c>
    </row>
    <row r="6" spans="1:29" x14ac:dyDescent="0.3">
      <c r="A6" s="2">
        <v>202947084</v>
      </c>
      <c r="B6" s="2">
        <v>16.8</v>
      </c>
      <c r="C6" s="2">
        <v>186167144</v>
      </c>
      <c r="D6" s="2">
        <v>17.399999999999999</v>
      </c>
      <c r="E6" s="2">
        <v>182197416</v>
      </c>
      <c r="F6" s="2">
        <v>30.2</v>
      </c>
      <c r="G6" s="2">
        <v>229705013</v>
      </c>
      <c r="H6" s="2">
        <v>15.4</v>
      </c>
      <c r="I6" s="2">
        <v>227149472</v>
      </c>
      <c r="J6" s="2">
        <v>10.6</v>
      </c>
      <c r="K6" s="2">
        <v>190764640</v>
      </c>
      <c r="L6" s="2">
        <v>19.8</v>
      </c>
      <c r="M6" s="2">
        <v>187905050</v>
      </c>
      <c r="N6" s="2">
        <v>0</v>
      </c>
      <c r="O6" s="2">
        <v>196764776</v>
      </c>
      <c r="P6" s="2">
        <v>14.9</v>
      </c>
      <c r="Q6" s="2">
        <v>182823472</v>
      </c>
      <c r="R6" s="2">
        <v>15.2</v>
      </c>
      <c r="S6" s="2">
        <v>175463032</v>
      </c>
      <c r="T6" s="2">
        <v>13.3</v>
      </c>
      <c r="V6" s="4">
        <v>3</v>
      </c>
      <c r="W6" s="3">
        <f t="shared" ref="W6:W68" si="2">SUM(A6,C6,E6,G6,I6,K6,M6,O6,Q6,S6)/10000000</f>
        <v>196.18870989999999</v>
      </c>
      <c r="X6" s="3">
        <f t="shared" si="0"/>
        <v>15.360000000000003</v>
      </c>
      <c r="Y6" s="3">
        <f t="shared" ref="Y6:Y68" si="3">_xlfn.STDEV.S(A6,C6,E6,G6,I6,K6,M6,O6,Q6,S6)/1000000</f>
        <v>18.649783401102379</v>
      </c>
      <c r="Z6" s="3">
        <f t="shared" si="1"/>
        <v>7.522145084127704</v>
      </c>
      <c r="AB6" s="3">
        <f>AVERAGE(Y4:Y203)</f>
        <v>37.95239184200944</v>
      </c>
      <c r="AC6" s="3">
        <f>AVERAGE(Z4:Z203)</f>
        <v>3.7653918345456634</v>
      </c>
    </row>
    <row r="7" spans="1:29" x14ac:dyDescent="0.3">
      <c r="A7" s="2">
        <v>176169056</v>
      </c>
      <c r="B7" s="2">
        <v>16.8</v>
      </c>
      <c r="C7" s="2">
        <v>193117483</v>
      </c>
      <c r="D7" s="2">
        <v>17.399999999999999</v>
      </c>
      <c r="E7" s="2">
        <v>206311283</v>
      </c>
      <c r="F7" s="2">
        <v>30.2</v>
      </c>
      <c r="G7" s="2">
        <v>184845754</v>
      </c>
      <c r="H7" s="2">
        <v>15.4</v>
      </c>
      <c r="I7" s="2">
        <v>186349744</v>
      </c>
      <c r="J7" s="2">
        <v>10.6</v>
      </c>
      <c r="K7" s="2">
        <v>193005871</v>
      </c>
      <c r="L7" s="2">
        <v>19.8</v>
      </c>
      <c r="M7" s="2">
        <v>185538094</v>
      </c>
      <c r="N7" s="2">
        <v>35.5</v>
      </c>
      <c r="O7" s="2">
        <v>190038517</v>
      </c>
      <c r="P7" s="2">
        <v>18.100000000000001</v>
      </c>
      <c r="Q7" s="2">
        <v>195751283</v>
      </c>
      <c r="R7" s="2">
        <v>15.2</v>
      </c>
      <c r="S7" s="2">
        <v>186481456</v>
      </c>
      <c r="T7" s="2">
        <v>13.3</v>
      </c>
      <c r="V7" s="5">
        <v>4</v>
      </c>
      <c r="W7" s="3">
        <f t="shared" si="2"/>
        <v>189.76085409999999</v>
      </c>
      <c r="X7" s="3">
        <f t="shared" si="0"/>
        <v>19.229999999999997</v>
      </c>
      <c r="Y7" s="3">
        <f t="shared" si="3"/>
        <v>8.0332167043988107</v>
      </c>
      <c r="Z7" s="3">
        <f t="shared" si="1"/>
        <v>7.7205425831205607</v>
      </c>
    </row>
    <row r="8" spans="1:29" x14ac:dyDescent="0.3">
      <c r="A8" s="2">
        <v>186148329</v>
      </c>
      <c r="B8" s="2">
        <v>12.9</v>
      </c>
      <c r="C8" s="2">
        <v>190858292</v>
      </c>
      <c r="D8" s="2">
        <v>17.399999999999999</v>
      </c>
      <c r="E8" s="2">
        <v>200772137</v>
      </c>
      <c r="F8" s="2">
        <v>17.7</v>
      </c>
      <c r="G8" s="2">
        <v>183836538</v>
      </c>
      <c r="H8" s="2">
        <v>15.4</v>
      </c>
      <c r="I8" s="2">
        <v>193916732</v>
      </c>
      <c r="J8" s="2">
        <v>16.899999999999999</v>
      </c>
      <c r="K8" s="2">
        <v>192000503</v>
      </c>
      <c r="L8" s="2">
        <v>19.600000000000001</v>
      </c>
      <c r="M8" s="2">
        <v>178937559</v>
      </c>
      <c r="N8" s="2">
        <v>35.5</v>
      </c>
      <c r="O8" s="2">
        <v>175726027</v>
      </c>
      <c r="P8" s="2">
        <v>18.100000000000001</v>
      </c>
      <c r="Q8" s="2">
        <v>186496423</v>
      </c>
      <c r="R8" s="2">
        <v>11.8</v>
      </c>
      <c r="S8" s="2">
        <v>187671989</v>
      </c>
      <c r="T8" s="2">
        <v>18.7</v>
      </c>
      <c r="V8" s="4">
        <v>5</v>
      </c>
      <c r="W8" s="3">
        <f t="shared" si="2"/>
        <v>187.63645289999999</v>
      </c>
      <c r="X8" s="3">
        <f t="shared" si="0"/>
        <v>18.399999999999999</v>
      </c>
      <c r="Y8" s="3">
        <f t="shared" si="3"/>
        <v>7.2793244496513463</v>
      </c>
      <c r="Z8" s="3">
        <f t="shared" si="1"/>
        <v>6.5028199011403247</v>
      </c>
    </row>
    <row r="9" spans="1:29" x14ac:dyDescent="0.3">
      <c r="A9" s="2">
        <v>207397473</v>
      </c>
      <c r="B9" s="2">
        <v>12.9</v>
      </c>
      <c r="C9" s="2">
        <v>169724180</v>
      </c>
      <c r="D9" s="2">
        <v>17.399999999999999</v>
      </c>
      <c r="E9" s="2">
        <v>180140495</v>
      </c>
      <c r="F9" s="2">
        <v>17.7</v>
      </c>
      <c r="G9" s="2">
        <v>191972279</v>
      </c>
      <c r="H9" s="2">
        <v>15.4</v>
      </c>
      <c r="I9" s="2">
        <v>180946585</v>
      </c>
      <c r="J9" s="2">
        <v>16.899999999999999</v>
      </c>
      <c r="K9" s="2">
        <v>182889756</v>
      </c>
      <c r="L9" s="2">
        <v>19.600000000000001</v>
      </c>
      <c r="M9" s="2">
        <v>182948769</v>
      </c>
      <c r="N9" s="2">
        <v>13</v>
      </c>
      <c r="O9" s="2">
        <v>191145662</v>
      </c>
      <c r="P9" s="2">
        <v>15.3</v>
      </c>
      <c r="Q9" s="2">
        <v>203604785</v>
      </c>
      <c r="R9" s="2">
        <v>11.8</v>
      </c>
      <c r="S9" s="2">
        <v>170784285</v>
      </c>
      <c r="T9" s="2">
        <v>18.7</v>
      </c>
      <c r="V9" s="5">
        <v>6</v>
      </c>
      <c r="W9" s="3">
        <f t="shared" si="2"/>
        <v>186.15542690000001</v>
      </c>
      <c r="X9" s="3">
        <f t="shared" si="0"/>
        <v>15.870000000000001</v>
      </c>
      <c r="Y9" s="3">
        <f t="shared" si="3"/>
        <v>12.494262747078821</v>
      </c>
      <c r="Z9" s="3">
        <f t="shared" si="1"/>
        <v>2.6424105156718785</v>
      </c>
    </row>
    <row r="10" spans="1:29" x14ac:dyDescent="0.3">
      <c r="A10" s="2">
        <v>196168654</v>
      </c>
      <c r="B10" s="2">
        <v>16.5</v>
      </c>
      <c r="C10" s="2">
        <v>182138402</v>
      </c>
      <c r="D10" s="2">
        <v>16.3</v>
      </c>
      <c r="E10" s="2">
        <v>188237321</v>
      </c>
      <c r="F10" s="2">
        <v>15.6</v>
      </c>
      <c r="G10" s="2">
        <v>197016225</v>
      </c>
      <c r="H10" s="2">
        <v>15.9</v>
      </c>
      <c r="I10" s="2">
        <v>191469808</v>
      </c>
      <c r="J10" s="2">
        <v>9.3000000000000007</v>
      </c>
      <c r="K10" s="2">
        <v>179620492</v>
      </c>
      <c r="L10" s="2">
        <v>17.899999999999999</v>
      </c>
      <c r="M10" s="2">
        <v>396288221</v>
      </c>
      <c r="N10" s="2">
        <v>12.1</v>
      </c>
      <c r="O10" s="2">
        <v>219560674</v>
      </c>
      <c r="P10" s="2">
        <v>15.3</v>
      </c>
      <c r="Q10" s="2">
        <v>183608608</v>
      </c>
      <c r="R10" s="2">
        <v>11.8</v>
      </c>
      <c r="S10" s="2">
        <v>191637441</v>
      </c>
      <c r="T10" s="2">
        <v>15.9</v>
      </c>
      <c r="V10" s="4">
        <v>7</v>
      </c>
      <c r="W10" s="3">
        <f t="shared" si="2"/>
        <v>212.57458460000001</v>
      </c>
      <c r="X10" s="3">
        <f t="shared" si="0"/>
        <v>14.66</v>
      </c>
      <c r="Y10" s="3">
        <f t="shared" si="3"/>
        <v>65.521974231255271</v>
      </c>
      <c r="Z10" s="3">
        <f t="shared" si="1"/>
        <v>2.6750700925396425</v>
      </c>
    </row>
    <row r="11" spans="1:29" x14ac:dyDescent="0.3">
      <c r="A11" s="2">
        <v>200181146</v>
      </c>
      <c r="B11" s="2">
        <v>16.5</v>
      </c>
      <c r="C11" s="2">
        <v>184365521</v>
      </c>
      <c r="D11" s="2">
        <v>16.3</v>
      </c>
      <c r="E11" s="2">
        <v>182490346</v>
      </c>
      <c r="F11" s="2">
        <v>15.6</v>
      </c>
      <c r="G11" s="2">
        <v>190854870</v>
      </c>
      <c r="H11" s="2">
        <v>15.9</v>
      </c>
      <c r="I11" s="2">
        <v>206546054</v>
      </c>
      <c r="J11" s="2">
        <v>9.3000000000000007</v>
      </c>
      <c r="K11" s="2">
        <v>187415409</v>
      </c>
      <c r="L11" s="2">
        <v>17.899999999999999</v>
      </c>
      <c r="M11" s="2">
        <v>175810270</v>
      </c>
      <c r="N11" s="2">
        <v>12.1</v>
      </c>
      <c r="O11" s="2">
        <v>179379307</v>
      </c>
      <c r="P11" s="2">
        <v>45.1</v>
      </c>
      <c r="Q11" s="2">
        <v>191658396</v>
      </c>
      <c r="R11" s="2">
        <v>11.8</v>
      </c>
      <c r="S11" s="2">
        <v>192086030</v>
      </c>
      <c r="T11" s="2">
        <v>15.9</v>
      </c>
      <c r="V11" s="5">
        <v>8</v>
      </c>
      <c r="W11" s="3">
        <f t="shared" si="2"/>
        <v>189.0787349</v>
      </c>
      <c r="X11" s="3">
        <f t="shared" si="0"/>
        <v>17.64</v>
      </c>
      <c r="Y11" s="3">
        <f t="shared" si="3"/>
        <v>9.3437017936721833</v>
      </c>
      <c r="Z11" s="3">
        <f t="shared" si="1"/>
        <v>10.009906204466763</v>
      </c>
    </row>
    <row r="12" spans="1:29" x14ac:dyDescent="0.3">
      <c r="A12" s="2">
        <v>189821707</v>
      </c>
      <c r="B12" s="2">
        <v>15.3</v>
      </c>
      <c r="C12" s="2">
        <v>185109177</v>
      </c>
      <c r="D12" s="2">
        <v>21.1</v>
      </c>
      <c r="E12" s="2">
        <v>171815312</v>
      </c>
      <c r="F12" s="2">
        <v>16.5</v>
      </c>
      <c r="G12" s="2">
        <v>185486778</v>
      </c>
      <c r="H12" s="2">
        <v>23.8</v>
      </c>
      <c r="I12" s="2">
        <v>110708517</v>
      </c>
      <c r="J12" s="2">
        <v>16.899999999999999</v>
      </c>
      <c r="K12" s="2">
        <v>172767653</v>
      </c>
      <c r="L12" s="2">
        <v>18</v>
      </c>
      <c r="M12" s="2">
        <v>192651790</v>
      </c>
      <c r="N12" s="2">
        <v>19.399999999999999</v>
      </c>
      <c r="O12" s="2">
        <v>185199408</v>
      </c>
      <c r="P12" s="2">
        <v>45.1</v>
      </c>
      <c r="Q12" s="2">
        <v>219700938</v>
      </c>
      <c r="R12" s="2">
        <v>23.5</v>
      </c>
      <c r="S12" s="2">
        <v>184178645</v>
      </c>
      <c r="T12" s="2">
        <v>13.2</v>
      </c>
      <c r="V12" s="4">
        <v>9</v>
      </c>
      <c r="W12" s="3">
        <f t="shared" si="2"/>
        <v>179.74399249999999</v>
      </c>
      <c r="X12" s="3">
        <f t="shared" si="0"/>
        <v>21.279999999999998</v>
      </c>
      <c r="Y12" s="3">
        <f t="shared" si="3"/>
        <v>27.594990921114103</v>
      </c>
      <c r="Z12" s="3">
        <f t="shared" si="1"/>
        <v>9.0435735316423678</v>
      </c>
    </row>
    <row r="13" spans="1:29" x14ac:dyDescent="0.3">
      <c r="A13" s="2">
        <v>206210361</v>
      </c>
      <c r="B13" s="2">
        <v>15.3</v>
      </c>
      <c r="C13" s="2">
        <v>194338807</v>
      </c>
      <c r="D13" s="2">
        <v>21.1</v>
      </c>
      <c r="E13" s="2">
        <v>221807892</v>
      </c>
      <c r="F13" s="2">
        <v>16.5</v>
      </c>
      <c r="G13" s="2">
        <v>187490673</v>
      </c>
      <c r="H13" s="2">
        <v>23.8</v>
      </c>
      <c r="I13" s="2">
        <v>217860401</v>
      </c>
      <c r="J13" s="2">
        <v>16.899999999999999</v>
      </c>
      <c r="K13" s="2">
        <v>194859666</v>
      </c>
      <c r="L13" s="2">
        <v>18</v>
      </c>
      <c r="M13" s="2">
        <v>182093928</v>
      </c>
      <c r="N13" s="2">
        <v>19.399999999999999</v>
      </c>
      <c r="O13" s="2">
        <v>197253989</v>
      </c>
      <c r="P13" s="2">
        <v>26.5</v>
      </c>
      <c r="Q13" s="2">
        <v>181175369</v>
      </c>
      <c r="R13" s="2">
        <v>23.6</v>
      </c>
      <c r="S13" s="2">
        <v>182182876</v>
      </c>
      <c r="T13" s="2">
        <v>13.2</v>
      </c>
      <c r="V13" s="5">
        <v>10</v>
      </c>
      <c r="W13" s="3">
        <f t="shared" si="2"/>
        <v>196.5273962</v>
      </c>
      <c r="X13" s="3">
        <f t="shared" si="0"/>
        <v>19.43</v>
      </c>
      <c r="Y13" s="3">
        <f t="shared" si="3"/>
        <v>14.634422595008349</v>
      </c>
      <c r="Z13" s="3">
        <f t="shared" si="1"/>
        <v>4.2447483893499562</v>
      </c>
    </row>
    <row r="14" spans="1:29" x14ac:dyDescent="0.3">
      <c r="A14" s="2">
        <v>197203101</v>
      </c>
      <c r="B14" s="2">
        <v>12.9</v>
      </c>
      <c r="C14" s="2">
        <v>210743712</v>
      </c>
      <c r="D14" s="2">
        <v>25</v>
      </c>
      <c r="E14" s="2">
        <v>185126283</v>
      </c>
      <c r="F14" s="2">
        <v>18.100000000000001</v>
      </c>
      <c r="G14" s="2">
        <v>182368897</v>
      </c>
      <c r="H14" s="2">
        <v>29.5</v>
      </c>
      <c r="I14" s="2">
        <v>209789232</v>
      </c>
      <c r="J14" s="2">
        <v>17.3</v>
      </c>
      <c r="K14" s="2">
        <v>210250222</v>
      </c>
      <c r="L14" s="2">
        <v>25.3</v>
      </c>
      <c r="M14" s="2">
        <v>187302513</v>
      </c>
      <c r="N14" s="2">
        <v>12.9</v>
      </c>
      <c r="O14" s="2">
        <v>208488796</v>
      </c>
      <c r="P14" s="2">
        <v>26.5</v>
      </c>
      <c r="Q14" s="2">
        <v>199544826</v>
      </c>
      <c r="R14" s="2">
        <v>23.6</v>
      </c>
      <c r="S14" s="2">
        <v>184298811</v>
      </c>
      <c r="T14" s="2">
        <v>17.8</v>
      </c>
      <c r="V14" s="4">
        <v>11</v>
      </c>
      <c r="W14" s="3">
        <f t="shared" si="2"/>
        <v>197.51163930000001</v>
      </c>
      <c r="X14" s="3">
        <f t="shared" si="0"/>
        <v>20.89</v>
      </c>
      <c r="Y14" s="3">
        <f t="shared" si="3"/>
        <v>11.899254502524697</v>
      </c>
      <c r="Z14" s="3">
        <f t="shared" si="1"/>
        <v>5.842269345991431</v>
      </c>
    </row>
    <row r="15" spans="1:29" x14ac:dyDescent="0.3">
      <c r="A15" s="2">
        <v>192109977</v>
      </c>
      <c r="B15" s="2">
        <v>12.9</v>
      </c>
      <c r="C15" s="2">
        <v>188981405</v>
      </c>
      <c r="D15" s="2">
        <v>25</v>
      </c>
      <c r="E15" s="2">
        <v>206183420</v>
      </c>
      <c r="F15" s="2">
        <v>18.100000000000001</v>
      </c>
      <c r="G15" s="2">
        <v>182870084</v>
      </c>
      <c r="H15" s="2">
        <v>29.5</v>
      </c>
      <c r="I15" s="2">
        <v>192077905</v>
      </c>
      <c r="J15" s="2">
        <v>17.3</v>
      </c>
      <c r="K15" s="2">
        <v>156556894</v>
      </c>
      <c r="L15" s="2">
        <v>25.3</v>
      </c>
      <c r="M15" s="2">
        <v>194905422</v>
      </c>
      <c r="N15" s="2">
        <v>12.9</v>
      </c>
      <c r="O15" s="2">
        <v>174358453</v>
      </c>
      <c r="P15" s="2">
        <v>17</v>
      </c>
      <c r="Q15" s="2">
        <v>199924565</v>
      </c>
      <c r="R15" s="2">
        <v>14.7</v>
      </c>
      <c r="S15" s="2">
        <v>215525945</v>
      </c>
      <c r="T15" s="2">
        <v>17.8</v>
      </c>
      <c r="V15" s="5">
        <v>12</v>
      </c>
      <c r="W15" s="3">
        <f t="shared" si="2"/>
        <v>190.34940700000001</v>
      </c>
      <c r="X15" s="3">
        <f t="shared" si="0"/>
        <v>19.05</v>
      </c>
      <c r="Y15" s="3">
        <f t="shared" si="3"/>
        <v>16.52795112499269</v>
      </c>
      <c r="Z15" s="3">
        <f t="shared" si="1"/>
        <v>5.6565105065854091</v>
      </c>
    </row>
    <row r="16" spans="1:29" x14ac:dyDescent="0.3">
      <c r="A16" s="2">
        <v>178411570</v>
      </c>
      <c r="B16" s="2">
        <v>19.8</v>
      </c>
      <c r="C16" s="2">
        <v>224303566</v>
      </c>
      <c r="D16" s="2">
        <v>14.5</v>
      </c>
      <c r="E16" s="2">
        <v>208634620</v>
      </c>
      <c r="F16" s="2">
        <v>19.2</v>
      </c>
      <c r="G16" s="2">
        <v>179971580</v>
      </c>
      <c r="H16" s="2">
        <v>14.7</v>
      </c>
      <c r="I16" s="2">
        <v>208601692</v>
      </c>
      <c r="J16" s="2">
        <v>13.7</v>
      </c>
      <c r="K16" s="2">
        <v>189283315</v>
      </c>
      <c r="L16" s="2">
        <v>18.7</v>
      </c>
      <c r="M16" s="2">
        <v>241756602</v>
      </c>
      <c r="N16" s="2">
        <v>12.1</v>
      </c>
      <c r="O16" s="2">
        <v>176527413</v>
      </c>
      <c r="P16" s="2">
        <v>17</v>
      </c>
      <c r="Q16" s="2">
        <v>215172291</v>
      </c>
      <c r="R16" s="2">
        <v>14.7</v>
      </c>
      <c r="S16" s="2">
        <v>186487014</v>
      </c>
      <c r="T16" s="2">
        <v>20.8</v>
      </c>
      <c r="V16" s="4">
        <v>13</v>
      </c>
      <c r="W16" s="3">
        <f t="shared" si="2"/>
        <v>200.9149663</v>
      </c>
      <c r="X16" s="3">
        <f t="shared" si="0"/>
        <v>16.52</v>
      </c>
      <c r="Y16" s="3">
        <f t="shared" si="3"/>
        <v>22.161673787711972</v>
      </c>
      <c r="Z16" s="3">
        <f t="shared" si="1"/>
        <v>2.9708958618945718</v>
      </c>
    </row>
    <row r="17" spans="1:26" x14ac:dyDescent="0.3">
      <c r="A17" s="2">
        <v>195809868</v>
      </c>
      <c r="B17" s="2">
        <v>19.8</v>
      </c>
      <c r="C17" s="2">
        <v>222601153</v>
      </c>
      <c r="D17" s="2">
        <v>14.5</v>
      </c>
      <c r="E17" s="2">
        <v>235756466</v>
      </c>
      <c r="F17" s="2">
        <v>19.2</v>
      </c>
      <c r="G17" s="2">
        <v>186647805</v>
      </c>
      <c r="H17" s="2">
        <v>12.1</v>
      </c>
      <c r="I17" s="2">
        <v>189947858</v>
      </c>
      <c r="J17" s="2">
        <v>13.7</v>
      </c>
      <c r="K17" s="2">
        <v>189588218</v>
      </c>
      <c r="L17" s="2">
        <v>18.7</v>
      </c>
      <c r="M17" s="2">
        <v>186874879</v>
      </c>
      <c r="N17" s="2">
        <v>12.1</v>
      </c>
      <c r="O17" s="2">
        <v>185262270</v>
      </c>
      <c r="P17" s="2">
        <v>18.399999999999999</v>
      </c>
      <c r="Q17" s="2">
        <v>195987337</v>
      </c>
      <c r="R17" s="2">
        <v>14.9</v>
      </c>
      <c r="S17" s="2">
        <v>223211815</v>
      </c>
      <c r="T17" s="2">
        <v>20.8</v>
      </c>
      <c r="V17" s="5">
        <v>14</v>
      </c>
      <c r="W17" s="3">
        <f t="shared" si="2"/>
        <v>201.16876690000001</v>
      </c>
      <c r="X17" s="3">
        <f t="shared" si="0"/>
        <v>16.420000000000002</v>
      </c>
      <c r="Y17" s="3">
        <f t="shared" si="3"/>
        <v>18.634869359872638</v>
      </c>
      <c r="Z17" s="3">
        <f t="shared" si="1"/>
        <v>3.3027934304834123</v>
      </c>
    </row>
    <row r="18" spans="1:26" x14ac:dyDescent="0.3">
      <c r="A18" s="2">
        <v>189706245</v>
      </c>
      <c r="B18" s="2">
        <v>15.9</v>
      </c>
      <c r="C18" s="2">
        <v>203945610</v>
      </c>
      <c r="D18" s="2">
        <v>15.3</v>
      </c>
      <c r="E18" s="2">
        <v>202392014</v>
      </c>
      <c r="F18" s="2">
        <v>14.8</v>
      </c>
      <c r="G18" s="2">
        <v>194864369</v>
      </c>
      <c r="H18" s="2">
        <v>12.1</v>
      </c>
      <c r="I18" s="2">
        <v>190264735</v>
      </c>
      <c r="J18" s="2">
        <v>16.8</v>
      </c>
      <c r="K18" s="2">
        <v>194684763</v>
      </c>
      <c r="L18" s="2">
        <v>12.5</v>
      </c>
      <c r="M18" s="2">
        <v>171628436</v>
      </c>
      <c r="N18" s="2">
        <v>14.8</v>
      </c>
      <c r="O18" s="2">
        <v>196631354</v>
      </c>
      <c r="P18" s="2">
        <v>18.399999999999999</v>
      </c>
      <c r="Q18" s="2">
        <v>184372791</v>
      </c>
      <c r="R18" s="2">
        <v>14.9</v>
      </c>
      <c r="S18" s="2">
        <v>198659196</v>
      </c>
      <c r="T18" s="2">
        <v>20.2</v>
      </c>
      <c r="V18" s="4">
        <v>15</v>
      </c>
      <c r="W18" s="3">
        <f t="shared" si="2"/>
        <v>192.7149513</v>
      </c>
      <c r="X18" s="3">
        <f t="shared" si="0"/>
        <v>15.569999999999999</v>
      </c>
      <c r="Y18" s="3">
        <f t="shared" si="3"/>
        <v>9.4764871982341869</v>
      </c>
      <c r="Z18" s="3">
        <f t="shared" si="1"/>
        <v>2.4549496487255755</v>
      </c>
    </row>
    <row r="19" spans="1:26" x14ac:dyDescent="0.3">
      <c r="A19" s="2">
        <v>189233282</v>
      </c>
      <c r="B19" s="2">
        <v>15.9</v>
      </c>
      <c r="C19" s="2">
        <v>200651971</v>
      </c>
      <c r="D19" s="2">
        <v>15.3</v>
      </c>
      <c r="E19" s="2">
        <v>217029935</v>
      </c>
      <c r="F19" s="2">
        <v>14.8</v>
      </c>
      <c r="G19" s="2">
        <v>212425170</v>
      </c>
      <c r="H19" s="2">
        <v>20.100000000000001</v>
      </c>
      <c r="I19" s="2">
        <v>199822789</v>
      </c>
      <c r="J19" s="2">
        <v>16.8</v>
      </c>
      <c r="K19" s="2">
        <v>194565453</v>
      </c>
      <c r="L19" s="2">
        <v>12.5</v>
      </c>
      <c r="M19" s="2">
        <v>175837639</v>
      </c>
      <c r="N19" s="2">
        <v>14.8</v>
      </c>
      <c r="O19" s="2">
        <v>233739742</v>
      </c>
      <c r="P19" s="2">
        <v>18</v>
      </c>
      <c r="Q19" s="2">
        <v>201467469</v>
      </c>
      <c r="R19" s="2">
        <v>13.5</v>
      </c>
      <c r="S19" s="2">
        <v>187527021</v>
      </c>
      <c r="T19" s="2">
        <v>20.2</v>
      </c>
      <c r="V19" s="5">
        <v>16</v>
      </c>
      <c r="W19" s="3">
        <f t="shared" si="2"/>
        <v>201.23004710000001</v>
      </c>
      <c r="X19" s="3">
        <f t="shared" si="0"/>
        <v>16.189999999999998</v>
      </c>
      <c r="Y19" s="3">
        <f t="shared" si="3"/>
        <v>16.516338423184084</v>
      </c>
      <c r="Z19" s="3">
        <f t="shared" si="1"/>
        <v>2.5950594084400893</v>
      </c>
    </row>
    <row r="20" spans="1:26" x14ac:dyDescent="0.3">
      <c r="A20" s="2">
        <v>194500881</v>
      </c>
      <c r="B20" s="2">
        <v>22.2</v>
      </c>
      <c r="C20" s="2">
        <v>184946248</v>
      </c>
      <c r="D20" s="2">
        <v>19.8</v>
      </c>
      <c r="E20" s="2">
        <v>197903993</v>
      </c>
      <c r="F20" s="2">
        <v>13.6</v>
      </c>
      <c r="G20" s="2">
        <v>183496141</v>
      </c>
      <c r="H20" s="2">
        <v>20.100000000000001</v>
      </c>
      <c r="I20" s="2">
        <v>192557282</v>
      </c>
      <c r="J20" s="2">
        <v>14.5</v>
      </c>
      <c r="K20" s="2">
        <v>221603483</v>
      </c>
      <c r="L20" s="2">
        <v>17.2</v>
      </c>
      <c r="M20" s="2">
        <v>187364092</v>
      </c>
      <c r="N20" s="2">
        <v>11.8</v>
      </c>
      <c r="O20" s="2">
        <v>172519625</v>
      </c>
      <c r="P20" s="2">
        <v>18</v>
      </c>
      <c r="Q20" s="2">
        <v>193475841</v>
      </c>
      <c r="R20" s="2">
        <v>13.5</v>
      </c>
      <c r="S20" s="2">
        <v>219164257</v>
      </c>
      <c r="T20" s="2">
        <v>14.1</v>
      </c>
      <c r="V20" s="4">
        <v>17</v>
      </c>
      <c r="W20" s="3">
        <f t="shared" si="2"/>
        <v>194.75318429999999</v>
      </c>
      <c r="X20" s="3">
        <f t="shared" si="0"/>
        <v>16.479999999999997</v>
      </c>
      <c r="Y20" s="3">
        <f t="shared" si="3"/>
        <v>15.29382854289476</v>
      </c>
      <c r="Z20" s="3">
        <f t="shared" si="1"/>
        <v>3.469486033021802</v>
      </c>
    </row>
    <row r="21" spans="1:26" x14ac:dyDescent="0.3">
      <c r="A21" s="2">
        <v>189949141</v>
      </c>
      <c r="B21" s="2">
        <v>22.2</v>
      </c>
      <c r="C21" s="2">
        <v>178313214</v>
      </c>
      <c r="D21" s="2">
        <v>19.8</v>
      </c>
      <c r="E21" s="2">
        <v>205373481</v>
      </c>
      <c r="F21" s="2">
        <v>13.6</v>
      </c>
      <c r="G21" s="2">
        <v>194824172</v>
      </c>
      <c r="H21" s="2">
        <v>26.6</v>
      </c>
      <c r="I21" s="2">
        <v>184390324</v>
      </c>
      <c r="J21" s="2">
        <v>14.5</v>
      </c>
      <c r="K21" s="2">
        <v>197518695</v>
      </c>
      <c r="L21" s="2">
        <v>17.2</v>
      </c>
      <c r="M21" s="2">
        <v>188082946</v>
      </c>
      <c r="N21" s="2">
        <v>11.8</v>
      </c>
      <c r="O21" s="2">
        <v>170164216</v>
      </c>
      <c r="P21" s="2">
        <v>13.9</v>
      </c>
      <c r="Q21" s="2">
        <v>194383708</v>
      </c>
      <c r="R21" s="2">
        <v>13.3</v>
      </c>
      <c r="S21" s="2">
        <v>167346961</v>
      </c>
      <c r="T21" s="2">
        <v>14.1</v>
      </c>
      <c r="V21" s="5">
        <v>18</v>
      </c>
      <c r="W21" s="3">
        <f t="shared" si="2"/>
        <v>187.03468580000001</v>
      </c>
      <c r="X21" s="3">
        <f t="shared" si="0"/>
        <v>16.7</v>
      </c>
      <c r="Y21" s="3">
        <f t="shared" si="3"/>
        <v>12.13708256254252</v>
      </c>
      <c r="Z21" s="3">
        <f t="shared" si="1"/>
        <v>4.7462265713582079</v>
      </c>
    </row>
    <row r="22" spans="1:26" x14ac:dyDescent="0.3">
      <c r="A22" s="2">
        <v>188642718</v>
      </c>
      <c r="B22" s="2">
        <v>9.9</v>
      </c>
      <c r="C22" s="2">
        <v>206444705</v>
      </c>
      <c r="D22" s="2">
        <v>16.600000000000001</v>
      </c>
      <c r="E22" s="2">
        <v>196287537</v>
      </c>
      <c r="F22" s="2">
        <v>12.4</v>
      </c>
      <c r="G22" s="2">
        <v>202540403</v>
      </c>
      <c r="H22" s="2">
        <v>26.6</v>
      </c>
      <c r="I22" s="2">
        <v>298152577</v>
      </c>
      <c r="J22" s="2">
        <v>7.4</v>
      </c>
      <c r="K22" s="2">
        <v>194863942</v>
      </c>
      <c r="L22" s="2">
        <v>12.1</v>
      </c>
      <c r="M22" s="2">
        <v>147726675</v>
      </c>
      <c r="N22" s="2">
        <v>11.2</v>
      </c>
      <c r="O22" s="2">
        <v>184442067</v>
      </c>
      <c r="P22" s="2">
        <v>13.9</v>
      </c>
      <c r="Q22" s="2">
        <v>185017236</v>
      </c>
      <c r="R22" s="2">
        <v>13.3</v>
      </c>
      <c r="S22" s="2">
        <v>167363211</v>
      </c>
      <c r="T22" s="2">
        <v>12.1</v>
      </c>
      <c r="V22" s="4">
        <v>19</v>
      </c>
      <c r="W22" s="3">
        <f t="shared" si="2"/>
        <v>197.1481071</v>
      </c>
      <c r="X22" s="3">
        <f t="shared" si="0"/>
        <v>13.55</v>
      </c>
      <c r="Y22" s="3">
        <f t="shared" si="3"/>
        <v>39.488290300038713</v>
      </c>
      <c r="Z22" s="3">
        <f t="shared" si="1"/>
        <v>5.1852890201243591</v>
      </c>
    </row>
    <row r="23" spans="1:26" x14ac:dyDescent="0.3">
      <c r="A23" s="2">
        <v>184684964</v>
      </c>
      <c r="B23" s="2">
        <v>9.9</v>
      </c>
      <c r="C23" s="2">
        <v>236676735</v>
      </c>
      <c r="D23" s="2">
        <v>16.600000000000001</v>
      </c>
      <c r="E23" s="2">
        <v>188466961</v>
      </c>
      <c r="F23" s="2">
        <v>12.4</v>
      </c>
      <c r="G23" s="2">
        <v>184311639</v>
      </c>
      <c r="H23" s="2">
        <v>12.2</v>
      </c>
      <c r="I23" s="2">
        <v>180734907</v>
      </c>
      <c r="J23" s="2">
        <v>7.4</v>
      </c>
      <c r="K23" s="2">
        <v>204576798</v>
      </c>
      <c r="L23" s="2">
        <v>12.1</v>
      </c>
      <c r="M23" s="2">
        <v>208387019</v>
      </c>
      <c r="N23" s="2">
        <v>11.2</v>
      </c>
      <c r="O23" s="2">
        <v>185298191</v>
      </c>
      <c r="P23" s="2">
        <v>9.6999999999999993</v>
      </c>
      <c r="Q23" s="2">
        <v>188076959</v>
      </c>
      <c r="R23" s="2">
        <v>11.6</v>
      </c>
      <c r="S23" s="2">
        <v>192529914</v>
      </c>
      <c r="T23" s="2">
        <v>12.1</v>
      </c>
      <c r="V23" s="5">
        <v>20</v>
      </c>
      <c r="W23" s="3">
        <f t="shared" si="2"/>
        <v>195.3744087</v>
      </c>
      <c r="X23" s="3">
        <f t="shared" si="0"/>
        <v>11.52</v>
      </c>
      <c r="Y23" s="3">
        <f t="shared" si="3"/>
        <v>17.066683541600963</v>
      </c>
      <c r="Z23" s="3">
        <f t="shared" si="1"/>
        <v>2.3743069164144184</v>
      </c>
    </row>
    <row r="24" spans="1:26" x14ac:dyDescent="0.3">
      <c r="A24" s="2">
        <v>192131359</v>
      </c>
      <c r="B24" s="2">
        <v>11</v>
      </c>
      <c r="C24" s="2">
        <v>223370896</v>
      </c>
      <c r="D24" s="2">
        <v>8.9</v>
      </c>
      <c r="E24" s="2">
        <v>201552141</v>
      </c>
      <c r="F24" s="2">
        <v>13.5</v>
      </c>
      <c r="G24" s="2">
        <v>178470583</v>
      </c>
      <c r="H24" s="2">
        <v>12.2</v>
      </c>
      <c r="I24" s="2">
        <v>187853306</v>
      </c>
      <c r="J24" s="2">
        <v>13.7</v>
      </c>
      <c r="K24" s="2">
        <v>188873214</v>
      </c>
      <c r="L24" s="2">
        <v>9.8000000000000007</v>
      </c>
      <c r="M24" s="2">
        <v>185414080</v>
      </c>
      <c r="N24" s="2">
        <v>11.6</v>
      </c>
      <c r="O24" s="2">
        <v>194535091</v>
      </c>
      <c r="P24" s="2">
        <v>9.6999999999999993</v>
      </c>
      <c r="Q24" s="2">
        <v>201473457</v>
      </c>
      <c r="R24" s="2">
        <v>11.6</v>
      </c>
      <c r="S24" s="2">
        <v>206869345</v>
      </c>
      <c r="T24" s="2">
        <v>15.7</v>
      </c>
      <c r="V24" s="4">
        <v>21</v>
      </c>
      <c r="W24" s="3">
        <f t="shared" si="2"/>
        <v>196.0543472</v>
      </c>
      <c r="X24" s="3">
        <f t="shared" si="0"/>
        <v>11.77</v>
      </c>
      <c r="Y24" s="3">
        <f t="shared" si="3"/>
        <v>12.830858114526416</v>
      </c>
      <c r="Z24" s="3">
        <f t="shared" si="1"/>
        <v>2.0923405289027159</v>
      </c>
    </row>
    <row r="25" spans="1:26" x14ac:dyDescent="0.3">
      <c r="A25" s="2">
        <v>178187490</v>
      </c>
      <c r="B25" s="2">
        <v>11</v>
      </c>
      <c r="C25" s="2">
        <v>187194749</v>
      </c>
      <c r="D25" s="2">
        <v>8.9</v>
      </c>
      <c r="E25" s="2">
        <v>197934783</v>
      </c>
      <c r="F25" s="2">
        <v>13.5</v>
      </c>
      <c r="G25" s="2">
        <v>195261641</v>
      </c>
      <c r="H25" s="2">
        <v>12.5</v>
      </c>
      <c r="I25" s="2">
        <v>180807177</v>
      </c>
      <c r="J25" s="2">
        <v>13.7</v>
      </c>
      <c r="K25" s="2">
        <v>191737508</v>
      </c>
      <c r="L25" s="2">
        <v>9.8000000000000007</v>
      </c>
      <c r="M25" s="2">
        <v>188674792</v>
      </c>
      <c r="N25" s="2">
        <v>11.6</v>
      </c>
      <c r="O25" s="2">
        <v>178062620</v>
      </c>
      <c r="P25" s="2">
        <v>9.5</v>
      </c>
      <c r="Q25" s="2">
        <v>192008200</v>
      </c>
      <c r="R25" s="2">
        <v>10.4</v>
      </c>
      <c r="S25" s="2">
        <v>204358277</v>
      </c>
      <c r="T25" s="2">
        <v>15.7</v>
      </c>
      <c r="V25" s="5">
        <v>22</v>
      </c>
      <c r="W25" s="3">
        <f t="shared" si="2"/>
        <v>189.42272370000001</v>
      </c>
      <c r="X25" s="3">
        <f t="shared" si="0"/>
        <v>11.66</v>
      </c>
      <c r="Y25" s="3">
        <f t="shared" si="3"/>
        <v>8.6711214550460554</v>
      </c>
      <c r="Z25" s="3">
        <f t="shared" si="1"/>
        <v>2.1690755839501983</v>
      </c>
    </row>
    <row r="26" spans="1:26" x14ac:dyDescent="0.3">
      <c r="A26" s="2">
        <v>175550696</v>
      </c>
      <c r="B26" s="2">
        <v>11.2</v>
      </c>
      <c r="C26" s="2">
        <v>178687821</v>
      </c>
      <c r="D26" s="2">
        <v>13.9</v>
      </c>
      <c r="E26" s="2">
        <v>185730529</v>
      </c>
      <c r="F26" s="2">
        <v>11.8</v>
      </c>
      <c r="G26" s="2">
        <v>184846609</v>
      </c>
      <c r="H26" s="2">
        <v>12.5</v>
      </c>
      <c r="I26" s="2">
        <v>187481692</v>
      </c>
      <c r="J26" s="2">
        <v>8.6</v>
      </c>
      <c r="K26" s="2">
        <v>172658179</v>
      </c>
      <c r="L26" s="2">
        <v>13.3</v>
      </c>
      <c r="M26" s="2">
        <v>181156126</v>
      </c>
      <c r="N26" s="2">
        <v>10.3</v>
      </c>
      <c r="O26" s="2">
        <v>182929953</v>
      </c>
      <c r="P26" s="2">
        <v>9.5</v>
      </c>
      <c r="Q26" s="2">
        <v>180528786</v>
      </c>
      <c r="R26" s="2">
        <v>10.4</v>
      </c>
      <c r="S26" s="2">
        <v>190310065</v>
      </c>
      <c r="T26" s="2">
        <v>11.2</v>
      </c>
      <c r="V26" s="4">
        <v>23</v>
      </c>
      <c r="W26" s="3">
        <f t="shared" si="2"/>
        <v>181.98804559999999</v>
      </c>
      <c r="X26" s="3">
        <f t="shared" si="0"/>
        <v>11.270000000000001</v>
      </c>
      <c r="Y26" s="3">
        <f t="shared" si="3"/>
        <v>5.4231991970852658</v>
      </c>
      <c r="Z26" s="3">
        <f t="shared" si="1"/>
        <v>1.6600200801998251</v>
      </c>
    </row>
    <row r="27" spans="1:26" x14ac:dyDescent="0.3">
      <c r="A27" s="2">
        <v>176570177</v>
      </c>
      <c r="B27" s="2">
        <v>11.2</v>
      </c>
      <c r="C27" s="2">
        <v>163742860</v>
      </c>
      <c r="D27" s="2">
        <v>13.9</v>
      </c>
      <c r="E27" s="2">
        <v>292806722</v>
      </c>
      <c r="F27" s="2">
        <v>11.8</v>
      </c>
      <c r="G27" s="2">
        <v>178756243</v>
      </c>
      <c r="H27" s="2">
        <v>11.1</v>
      </c>
      <c r="I27" s="2">
        <v>219511924</v>
      </c>
      <c r="J27" s="2">
        <v>8.6</v>
      </c>
      <c r="K27" s="2">
        <v>194271240</v>
      </c>
      <c r="L27" s="2">
        <v>13.3</v>
      </c>
      <c r="M27" s="2">
        <v>171815739</v>
      </c>
      <c r="N27" s="2">
        <v>10.3</v>
      </c>
      <c r="O27" s="2">
        <v>301239669</v>
      </c>
      <c r="P27" s="2">
        <v>9.6</v>
      </c>
      <c r="Q27" s="2">
        <v>157978351</v>
      </c>
      <c r="R27" s="2">
        <v>15.6</v>
      </c>
      <c r="S27" s="2">
        <v>186179974</v>
      </c>
      <c r="T27" s="2">
        <v>11.2</v>
      </c>
      <c r="V27" s="5">
        <v>24</v>
      </c>
      <c r="W27" s="3">
        <f t="shared" si="2"/>
        <v>204.28728989999999</v>
      </c>
      <c r="X27" s="3">
        <f t="shared" si="0"/>
        <v>11.66</v>
      </c>
      <c r="Y27" s="3">
        <f t="shared" si="3"/>
        <v>51.809782688182004</v>
      </c>
      <c r="Z27" s="3">
        <f t="shared" si="1"/>
        <v>2.0934819480154734</v>
      </c>
    </row>
    <row r="28" spans="1:26" x14ac:dyDescent="0.3">
      <c r="A28" s="2">
        <v>194525256</v>
      </c>
      <c r="B28" s="2">
        <v>10.199999999999999</v>
      </c>
      <c r="C28" s="2">
        <v>177974100</v>
      </c>
      <c r="D28" s="2">
        <v>13.2</v>
      </c>
      <c r="E28" s="2">
        <v>139575539</v>
      </c>
      <c r="F28" s="2">
        <v>12.3</v>
      </c>
      <c r="G28" s="2">
        <v>179062429</v>
      </c>
      <c r="H28" s="2">
        <v>11.1</v>
      </c>
      <c r="I28" s="2">
        <v>180036152</v>
      </c>
      <c r="J28" s="2">
        <v>11.5</v>
      </c>
      <c r="K28" s="2">
        <v>214427780</v>
      </c>
      <c r="L28" s="2">
        <v>15.2</v>
      </c>
      <c r="M28" s="2">
        <v>156582125</v>
      </c>
      <c r="N28" s="2">
        <v>11.5</v>
      </c>
      <c r="O28" s="2">
        <v>172846338</v>
      </c>
      <c r="P28" s="2">
        <v>9.6</v>
      </c>
      <c r="Q28" s="2">
        <v>189034005</v>
      </c>
      <c r="R28" s="2">
        <v>15.6</v>
      </c>
      <c r="S28" s="2">
        <v>180983790</v>
      </c>
      <c r="T28" s="2">
        <v>10.5</v>
      </c>
      <c r="V28" s="4">
        <v>25</v>
      </c>
      <c r="W28" s="3">
        <f t="shared" si="2"/>
        <v>178.5047514</v>
      </c>
      <c r="X28" s="3">
        <f t="shared" si="0"/>
        <v>12.069999999999999</v>
      </c>
      <c r="Y28" s="3">
        <f t="shared" si="3"/>
        <v>20.262641916052527</v>
      </c>
      <c r="Z28" s="3">
        <f t="shared" si="1"/>
        <v>2.0341801515325315</v>
      </c>
    </row>
    <row r="29" spans="1:26" x14ac:dyDescent="0.3">
      <c r="A29" s="2">
        <v>188851832</v>
      </c>
      <c r="B29" s="2">
        <v>10.199999999999999</v>
      </c>
      <c r="C29" s="2">
        <v>188205249</v>
      </c>
      <c r="D29" s="2">
        <v>13.2</v>
      </c>
      <c r="E29" s="2">
        <v>199086830</v>
      </c>
      <c r="F29" s="2">
        <v>12.3</v>
      </c>
      <c r="G29" s="2">
        <v>201046678</v>
      </c>
      <c r="H29" s="2">
        <v>9.3000000000000007</v>
      </c>
      <c r="I29" s="2">
        <v>158831053</v>
      </c>
      <c r="J29" s="2">
        <v>11.5</v>
      </c>
      <c r="K29" s="2">
        <v>188302749</v>
      </c>
      <c r="L29" s="2">
        <v>15.2</v>
      </c>
      <c r="M29" s="2">
        <v>202616950</v>
      </c>
      <c r="N29" s="2">
        <v>11.5</v>
      </c>
      <c r="O29" s="2">
        <v>181718893</v>
      </c>
      <c r="P29" s="2">
        <v>13</v>
      </c>
      <c r="Q29" s="2">
        <v>192576954</v>
      </c>
      <c r="R29" s="2">
        <v>12.1</v>
      </c>
      <c r="S29" s="2">
        <v>184395456</v>
      </c>
      <c r="T29" s="2">
        <v>10.5</v>
      </c>
      <c r="V29" s="5">
        <v>26</v>
      </c>
      <c r="W29" s="3">
        <f t="shared" si="2"/>
        <v>188.56326440000001</v>
      </c>
      <c r="X29" s="3">
        <f t="shared" si="0"/>
        <v>11.879999999999999</v>
      </c>
      <c r="Y29" s="3">
        <f t="shared" si="3"/>
        <v>12.599367652604837</v>
      </c>
      <c r="Z29" s="3">
        <f t="shared" si="1"/>
        <v>1.6969253240951925</v>
      </c>
    </row>
    <row r="30" spans="1:26" x14ac:dyDescent="0.3">
      <c r="A30" s="2">
        <v>172163834</v>
      </c>
      <c r="B30" s="2">
        <v>12.2</v>
      </c>
      <c r="C30" s="2">
        <v>188378868</v>
      </c>
      <c r="D30" s="2">
        <v>11.4</v>
      </c>
      <c r="E30" s="2">
        <v>194580421</v>
      </c>
      <c r="F30" s="2">
        <v>14.2</v>
      </c>
      <c r="G30" s="2">
        <v>189676739</v>
      </c>
      <c r="H30" s="2">
        <v>9.3000000000000007</v>
      </c>
      <c r="I30" s="2">
        <v>191136254</v>
      </c>
      <c r="J30" s="2">
        <v>11</v>
      </c>
      <c r="K30" s="2">
        <v>187009156</v>
      </c>
      <c r="L30" s="2">
        <v>10.199999999999999</v>
      </c>
      <c r="M30" s="2">
        <v>170629910</v>
      </c>
      <c r="N30" s="2">
        <v>12.7</v>
      </c>
      <c r="O30" s="2">
        <v>183543608</v>
      </c>
      <c r="P30" s="2">
        <v>13</v>
      </c>
      <c r="Q30" s="2">
        <v>197130403</v>
      </c>
      <c r="R30" s="2">
        <v>12.1</v>
      </c>
      <c r="S30" s="2">
        <v>191118721</v>
      </c>
      <c r="T30" s="2">
        <v>11.6</v>
      </c>
      <c r="V30" s="4">
        <v>27</v>
      </c>
      <c r="W30" s="3">
        <f t="shared" si="2"/>
        <v>186.5367914</v>
      </c>
      <c r="X30" s="3">
        <f t="shared" si="0"/>
        <v>11.77</v>
      </c>
      <c r="Y30" s="3">
        <f t="shared" si="3"/>
        <v>8.8262190945819583</v>
      </c>
      <c r="Z30" s="3">
        <f t="shared" si="1"/>
        <v>1.4103191128251817</v>
      </c>
    </row>
    <row r="31" spans="1:26" x14ac:dyDescent="0.3">
      <c r="A31" s="2">
        <v>208331427</v>
      </c>
      <c r="B31" s="2">
        <v>12.2</v>
      </c>
      <c r="C31" s="2">
        <v>177953146</v>
      </c>
      <c r="D31" s="2">
        <v>11.4</v>
      </c>
      <c r="E31" s="2">
        <v>175927443</v>
      </c>
      <c r="F31" s="2">
        <v>14.2</v>
      </c>
      <c r="G31" s="2">
        <v>191878199</v>
      </c>
      <c r="H31" s="2">
        <v>13.1</v>
      </c>
      <c r="I31" s="2">
        <v>188622192</v>
      </c>
      <c r="J31" s="2">
        <v>11</v>
      </c>
      <c r="K31" s="2">
        <v>175946686</v>
      </c>
      <c r="L31" s="2">
        <v>10.199999999999999</v>
      </c>
      <c r="M31" s="2">
        <v>180188390</v>
      </c>
      <c r="N31" s="2">
        <v>12.7</v>
      </c>
      <c r="O31" s="2">
        <v>186123953</v>
      </c>
      <c r="P31" s="2">
        <v>12.3</v>
      </c>
      <c r="Q31" s="2">
        <v>187110506</v>
      </c>
      <c r="R31" s="2">
        <v>11</v>
      </c>
      <c r="S31" s="2">
        <v>189552297</v>
      </c>
      <c r="T31" s="2">
        <v>11.6</v>
      </c>
      <c r="V31" s="5">
        <v>28</v>
      </c>
      <c r="W31" s="3">
        <f t="shared" si="2"/>
        <v>186.1634239</v>
      </c>
      <c r="X31" s="3">
        <f t="shared" si="0"/>
        <v>11.969999999999999</v>
      </c>
      <c r="Y31" s="3">
        <f t="shared" si="3"/>
        <v>9.7455076340195337</v>
      </c>
      <c r="Z31" s="3">
        <f t="shared" si="1"/>
        <v>1.174781303524665</v>
      </c>
    </row>
    <row r="32" spans="1:26" x14ac:dyDescent="0.3">
      <c r="A32" s="2">
        <v>176445308</v>
      </c>
      <c r="B32" s="2">
        <v>11.1</v>
      </c>
      <c r="C32" s="2">
        <v>179375030</v>
      </c>
      <c r="D32" s="2">
        <v>13.9</v>
      </c>
      <c r="E32" s="2">
        <v>303243135</v>
      </c>
      <c r="F32" s="2">
        <v>10.7</v>
      </c>
      <c r="G32" s="2">
        <v>175294544</v>
      </c>
      <c r="H32" s="2">
        <v>13.1</v>
      </c>
      <c r="I32" s="2">
        <v>183293015</v>
      </c>
      <c r="J32" s="2">
        <v>9.8000000000000007</v>
      </c>
      <c r="K32" s="2">
        <v>182081099</v>
      </c>
      <c r="L32" s="2">
        <v>11.6</v>
      </c>
      <c r="M32" s="2">
        <v>201691550</v>
      </c>
      <c r="N32" s="2">
        <v>7.5</v>
      </c>
      <c r="O32" s="2">
        <v>183626141</v>
      </c>
      <c r="P32" s="2">
        <v>12.3</v>
      </c>
      <c r="Q32" s="2">
        <v>210162984</v>
      </c>
      <c r="R32" s="2">
        <v>11</v>
      </c>
      <c r="S32" s="2">
        <v>186852215</v>
      </c>
      <c r="T32" s="2">
        <v>14.4</v>
      </c>
      <c r="V32" s="4">
        <v>29</v>
      </c>
      <c r="W32" s="3">
        <f t="shared" si="2"/>
        <v>198.20650209999999</v>
      </c>
      <c r="X32" s="3">
        <f t="shared" si="0"/>
        <v>11.540000000000001</v>
      </c>
      <c r="Y32" s="3">
        <f t="shared" si="3"/>
        <v>38.535519677480998</v>
      </c>
      <c r="Z32" s="3">
        <f t="shared" si="1"/>
        <v>2.0359000193744468</v>
      </c>
    </row>
    <row r="33" spans="1:26" x14ac:dyDescent="0.3">
      <c r="A33" s="2">
        <v>178144726</v>
      </c>
      <c r="B33" s="2">
        <v>11.1</v>
      </c>
      <c r="C33" s="2">
        <v>191535664</v>
      </c>
      <c r="D33" s="2">
        <v>13.9</v>
      </c>
      <c r="E33" s="2">
        <v>189378677</v>
      </c>
      <c r="F33" s="2">
        <v>10.7</v>
      </c>
      <c r="G33" s="2">
        <v>178769500</v>
      </c>
      <c r="H33" s="2">
        <v>12</v>
      </c>
      <c r="I33" s="2">
        <v>182873078</v>
      </c>
      <c r="J33" s="2">
        <v>9.8000000000000007</v>
      </c>
      <c r="K33" s="2">
        <v>167280678</v>
      </c>
      <c r="L33" s="2">
        <v>11.6</v>
      </c>
      <c r="M33" s="2">
        <v>194731803</v>
      </c>
      <c r="N33" s="2">
        <v>7.5</v>
      </c>
      <c r="O33" s="2">
        <v>249533985</v>
      </c>
      <c r="P33" s="2">
        <v>7.9</v>
      </c>
      <c r="Q33" s="2">
        <v>190883095</v>
      </c>
      <c r="R33" s="2">
        <v>10</v>
      </c>
      <c r="S33" s="2">
        <v>183819432</v>
      </c>
      <c r="T33" s="2">
        <v>14.4</v>
      </c>
      <c r="V33" s="5">
        <v>30</v>
      </c>
      <c r="W33" s="3">
        <f t="shared" si="2"/>
        <v>190.69506380000001</v>
      </c>
      <c r="X33" s="3">
        <f t="shared" si="0"/>
        <v>10.89</v>
      </c>
      <c r="Y33" s="3">
        <f t="shared" si="3"/>
        <v>22.204128839579926</v>
      </c>
      <c r="Z33" s="3">
        <f t="shared" si="1"/>
        <v>2.2511478553543931</v>
      </c>
    </row>
    <row r="34" spans="1:26" x14ac:dyDescent="0.3">
      <c r="A34" s="2">
        <v>177616597</v>
      </c>
      <c r="B34" s="2">
        <v>12.8</v>
      </c>
      <c r="C34" s="2">
        <v>189648942</v>
      </c>
      <c r="D34" s="2">
        <v>13.3</v>
      </c>
      <c r="E34" s="2">
        <v>184974045</v>
      </c>
      <c r="F34" s="2">
        <v>9.6</v>
      </c>
      <c r="G34" s="2">
        <v>186366422</v>
      </c>
      <c r="H34" s="2">
        <v>12</v>
      </c>
      <c r="I34" s="2">
        <v>195680723</v>
      </c>
      <c r="J34" s="2">
        <v>11.1</v>
      </c>
      <c r="K34" s="2">
        <v>188343803</v>
      </c>
      <c r="L34" s="2">
        <v>11</v>
      </c>
      <c r="M34" s="2">
        <v>188642292</v>
      </c>
      <c r="N34" s="2">
        <v>12.4</v>
      </c>
      <c r="O34" s="2">
        <v>181582478</v>
      </c>
      <c r="P34" s="2">
        <v>7.9</v>
      </c>
      <c r="Q34" s="2">
        <v>221780096</v>
      </c>
      <c r="R34" s="2">
        <v>10</v>
      </c>
      <c r="S34" s="2">
        <v>177760711</v>
      </c>
      <c r="T34" s="2">
        <v>8.1999999999999993</v>
      </c>
      <c r="V34" s="4">
        <v>31</v>
      </c>
      <c r="W34" s="3">
        <f t="shared" si="2"/>
        <v>189.2396109</v>
      </c>
      <c r="X34" s="3">
        <f t="shared" si="0"/>
        <v>10.830000000000002</v>
      </c>
      <c r="Y34" s="3">
        <f t="shared" si="3"/>
        <v>12.708874656990755</v>
      </c>
      <c r="Z34" s="3">
        <f t="shared" si="1"/>
        <v>1.8744184283250043</v>
      </c>
    </row>
    <row r="35" spans="1:26" x14ac:dyDescent="0.3">
      <c r="A35" s="2">
        <v>195704671</v>
      </c>
      <c r="B35" s="2">
        <v>12.8</v>
      </c>
      <c r="C35" s="2">
        <v>187395310</v>
      </c>
      <c r="D35" s="2">
        <v>13.3</v>
      </c>
      <c r="E35" s="2">
        <v>179523846</v>
      </c>
      <c r="F35" s="2">
        <v>9.6</v>
      </c>
      <c r="G35" s="2">
        <v>370266677</v>
      </c>
      <c r="H35" s="2">
        <v>11.3</v>
      </c>
      <c r="I35" s="2">
        <v>182685774</v>
      </c>
      <c r="J35" s="2">
        <v>11.1</v>
      </c>
      <c r="K35" s="2">
        <v>166414291</v>
      </c>
      <c r="L35" s="2">
        <v>11</v>
      </c>
      <c r="M35" s="2">
        <v>182820051</v>
      </c>
      <c r="N35" s="2">
        <v>12.4</v>
      </c>
      <c r="O35" s="2">
        <v>192948996</v>
      </c>
      <c r="P35" s="2">
        <v>17</v>
      </c>
      <c r="Q35" s="2">
        <v>177533637</v>
      </c>
      <c r="R35" s="2">
        <v>10.8</v>
      </c>
      <c r="S35" s="2">
        <v>186639252</v>
      </c>
      <c r="T35" s="2">
        <v>8.1999999999999993</v>
      </c>
      <c r="V35" s="5">
        <v>32</v>
      </c>
      <c r="W35" s="3">
        <f t="shared" si="2"/>
        <v>202.1932505</v>
      </c>
      <c r="X35" s="3">
        <f t="shared" si="0"/>
        <v>11.75</v>
      </c>
      <c r="Y35" s="3">
        <f t="shared" si="3"/>
        <v>59.623946897329844</v>
      </c>
      <c r="Z35" s="3">
        <f t="shared" si="1"/>
        <v>2.3759208741033513</v>
      </c>
    </row>
    <row r="36" spans="1:26" x14ac:dyDescent="0.3">
      <c r="A36" s="2">
        <v>183670616</v>
      </c>
      <c r="B36" s="2">
        <v>20.100000000000001</v>
      </c>
      <c r="C36" s="2">
        <v>212248984</v>
      </c>
      <c r="D36" s="2">
        <v>11.9</v>
      </c>
      <c r="E36" s="2">
        <v>138030497</v>
      </c>
      <c r="F36" s="2">
        <v>20.100000000000001</v>
      </c>
      <c r="G36" s="2">
        <v>192297709</v>
      </c>
      <c r="H36" s="2">
        <v>11.3</v>
      </c>
      <c r="I36" s="2">
        <v>183777952</v>
      </c>
      <c r="J36" s="2">
        <v>7.8</v>
      </c>
      <c r="K36" s="2">
        <v>169723325</v>
      </c>
      <c r="L36" s="2">
        <v>10</v>
      </c>
      <c r="M36" s="2">
        <v>184614832</v>
      </c>
      <c r="N36" s="2">
        <v>14.4</v>
      </c>
      <c r="O36" s="2">
        <v>176885771</v>
      </c>
      <c r="P36" s="2">
        <v>17</v>
      </c>
      <c r="Q36" s="2">
        <v>248058648</v>
      </c>
      <c r="R36" s="2">
        <v>10.8</v>
      </c>
      <c r="S36" s="2">
        <v>184576345</v>
      </c>
      <c r="T36" s="2">
        <v>13</v>
      </c>
      <c r="V36" s="4">
        <v>33</v>
      </c>
      <c r="W36" s="3">
        <f t="shared" si="2"/>
        <v>187.38846789999999</v>
      </c>
      <c r="X36" s="3">
        <f t="shared" si="0"/>
        <v>13.64</v>
      </c>
      <c r="Y36" s="3">
        <f t="shared" si="3"/>
        <v>28.331468975217977</v>
      </c>
      <c r="Z36" s="3">
        <f t="shared" si="1"/>
        <v>4.2119406981158241</v>
      </c>
    </row>
    <row r="37" spans="1:26" x14ac:dyDescent="0.3">
      <c r="A37" s="2">
        <v>174991352</v>
      </c>
      <c r="B37" s="2">
        <v>20.100000000000001</v>
      </c>
      <c r="C37" s="2">
        <v>196576189</v>
      </c>
      <c r="D37" s="2">
        <v>11.9</v>
      </c>
      <c r="E37" s="2">
        <v>175128194</v>
      </c>
      <c r="F37" s="2">
        <v>20.100000000000001</v>
      </c>
      <c r="G37" s="2">
        <v>212103588</v>
      </c>
      <c r="H37" s="2">
        <v>10.4</v>
      </c>
      <c r="I37" s="2">
        <v>180719084</v>
      </c>
      <c r="J37" s="2">
        <v>7.8</v>
      </c>
      <c r="K37" s="2">
        <v>194466242</v>
      </c>
      <c r="L37" s="2">
        <v>10</v>
      </c>
      <c r="M37" s="2">
        <v>185139111</v>
      </c>
      <c r="N37" s="2">
        <v>14.4</v>
      </c>
      <c r="O37" s="2">
        <v>190654310</v>
      </c>
      <c r="P37" s="2">
        <v>38</v>
      </c>
      <c r="Q37" s="2">
        <v>199823643</v>
      </c>
      <c r="R37" s="2">
        <v>6.9</v>
      </c>
      <c r="S37" s="2">
        <v>193233372</v>
      </c>
      <c r="T37" s="2">
        <v>13</v>
      </c>
      <c r="V37" s="5">
        <v>34</v>
      </c>
      <c r="W37" s="3">
        <f t="shared" si="2"/>
        <v>190.28350850000001</v>
      </c>
      <c r="X37" s="3">
        <f t="shared" si="0"/>
        <v>15.26</v>
      </c>
      <c r="Y37" s="3">
        <f t="shared" si="3"/>
        <v>11.616745390269632</v>
      </c>
      <c r="Z37" s="3">
        <f t="shared" si="1"/>
        <v>9.1768065130402423</v>
      </c>
    </row>
    <row r="38" spans="1:26" x14ac:dyDescent="0.3">
      <c r="A38" s="2">
        <v>188127847</v>
      </c>
      <c r="B38" s="2">
        <v>11.9</v>
      </c>
      <c r="C38" s="2">
        <v>181491391</v>
      </c>
      <c r="D38" s="2">
        <v>15.6</v>
      </c>
      <c r="E38" s="2">
        <v>172559395</v>
      </c>
      <c r="F38" s="2">
        <v>10.8</v>
      </c>
      <c r="G38" s="2">
        <v>204701667</v>
      </c>
      <c r="H38" s="2">
        <v>10.4</v>
      </c>
      <c r="I38" s="2">
        <v>200220916</v>
      </c>
      <c r="J38" s="2">
        <v>7.7</v>
      </c>
      <c r="K38" s="2">
        <v>232840428</v>
      </c>
      <c r="L38" s="2">
        <v>12</v>
      </c>
      <c r="M38" s="2">
        <v>188798806</v>
      </c>
      <c r="N38" s="2">
        <v>17.3</v>
      </c>
      <c r="O38" s="2">
        <v>183746735</v>
      </c>
      <c r="P38" s="2">
        <v>38</v>
      </c>
      <c r="Q38" s="2">
        <v>177640545</v>
      </c>
      <c r="R38" s="2">
        <v>6.9</v>
      </c>
      <c r="S38" s="2">
        <v>182462977</v>
      </c>
      <c r="T38" s="2">
        <v>18.899999999999999</v>
      </c>
      <c r="V38" s="4">
        <v>35</v>
      </c>
      <c r="W38" s="3">
        <f t="shared" si="2"/>
        <v>191.2590707</v>
      </c>
      <c r="X38" s="3">
        <f t="shared" si="0"/>
        <v>14.95</v>
      </c>
      <c r="Y38" s="3">
        <f t="shared" si="3"/>
        <v>17.544359454210394</v>
      </c>
      <c r="Z38" s="3">
        <f t="shared" si="1"/>
        <v>8.9823592545487614</v>
      </c>
    </row>
    <row r="39" spans="1:26" x14ac:dyDescent="0.3">
      <c r="A39" s="2">
        <v>176358925</v>
      </c>
      <c r="B39" s="2">
        <v>11.9</v>
      </c>
      <c r="C39" s="2">
        <v>321219595</v>
      </c>
      <c r="D39" s="2">
        <v>15.6</v>
      </c>
      <c r="E39" s="2">
        <v>168431869</v>
      </c>
      <c r="F39" s="2">
        <v>10.8</v>
      </c>
      <c r="G39" s="2">
        <v>182376595</v>
      </c>
      <c r="H39" s="2">
        <v>13.3</v>
      </c>
      <c r="I39" s="2">
        <v>174757008</v>
      </c>
      <c r="J39" s="2">
        <v>7.7</v>
      </c>
      <c r="K39" s="2">
        <v>175680270</v>
      </c>
      <c r="L39" s="2">
        <v>12</v>
      </c>
      <c r="M39" s="2">
        <v>181634649</v>
      </c>
      <c r="N39" s="2">
        <v>17.3</v>
      </c>
      <c r="O39" s="2">
        <v>207928595</v>
      </c>
      <c r="P39" s="2">
        <v>28.6</v>
      </c>
      <c r="Q39" s="2">
        <v>220072124</v>
      </c>
      <c r="R39" s="2">
        <v>12.5</v>
      </c>
      <c r="S39" s="2">
        <v>46105385</v>
      </c>
      <c r="T39" s="2">
        <v>18.899999999999999</v>
      </c>
      <c r="V39" s="5">
        <v>36</v>
      </c>
      <c r="W39" s="3">
        <f t="shared" si="2"/>
        <v>185.4565015</v>
      </c>
      <c r="X39" s="3">
        <f t="shared" si="0"/>
        <v>14.86</v>
      </c>
      <c r="Y39" s="3">
        <f t="shared" si="3"/>
        <v>66.800147860642682</v>
      </c>
      <c r="Z39" s="3">
        <f t="shared" si="1"/>
        <v>5.8147704645631171</v>
      </c>
    </row>
    <row r="40" spans="1:26" x14ac:dyDescent="0.3">
      <c r="A40" s="2">
        <v>190577763</v>
      </c>
      <c r="B40" s="2">
        <v>12.9</v>
      </c>
      <c r="C40" s="2">
        <v>309633273</v>
      </c>
      <c r="D40" s="2">
        <v>15.9</v>
      </c>
      <c r="E40" s="2">
        <v>188730384</v>
      </c>
      <c r="F40" s="2">
        <v>15</v>
      </c>
      <c r="G40" s="2">
        <v>202750800</v>
      </c>
      <c r="H40" s="2">
        <v>13.3</v>
      </c>
      <c r="I40" s="2">
        <v>186854353</v>
      </c>
      <c r="J40" s="2">
        <v>12.9</v>
      </c>
      <c r="K40" s="2">
        <v>204088012</v>
      </c>
      <c r="L40" s="2">
        <v>13</v>
      </c>
      <c r="M40" s="2">
        <v>191979549</v>
      </c>
      <c r="N40" s="2">
        <v>8.6999999999999993</v>
      </c>
      <c r="O40" s="2">
        <v>204926603</v>
      </c>
      <c r="P40" s="2">
        <v>28.6</v>
      </c>
      <c r="Q40" s="2">
        <v>183539759</v>
      </c>
      <c r="R40" s="2">
        <v>12.5</v>
      </c>
      <c r="S40" s="2">
        <v>181663728</v>
      </c>
      <c r="T40" s="2">
        <v>14.2</v>
      </c>
      <c r="V40" s="4">
        <v>37</v>
      </c>
      <c r="W40" s="3">
        <f t="shared" si="2"/>
        <v>204.47442240000001</v>
      </c>
      <c r="X40" s="3">
        <f t="shared" si="0"/>
        <v>14.7</v>
      </c>
      <c r="Y40" s="3">
        <f t="shared" si="3"/>
        <v>37.900274140356785</v>
      </c>
      <c r="Z40" s="3">
        <f t="shared" si="1"/>
        <v>5.2404410331786204</v>
      </c>
    </row>
    <row r="41" spans="1:26" x14ac:dyDescent="0.3">
      <c r="A41" s="2">
        <v>188922391</v>
      </c>
      <c r="B41" s="2">
        <v>12.9</v>
      </c>
      <c r="C41" s="2">
        <v>183630418</v>
      </c>
      <c r="D41" s="2">
        <v>15.9</v>
      </c>
      <c r="E41" s="2">
        <v>181074021</v>
      </c>
      <c r="F41" s="2">
        <v>15</v>
      </c>
      <c r="G41" s="2">
        <v>168579831</v>
      </c>
      <c r="H41" s="2">
        <v>12.5</v>
      </c>
      <c r="I41" s="2">
        <v>200215784</v>
      </c>
      <c r="J41" s="2">
        <v>12.9</v>
      </c>
      <c r="K41" s="2">
        <v>207083162</v>
      </c>
      <c r="L41" s="2">
        <v>13</v>
      </c>
      <c r="M41" s="2">
        <v>186371553</v>
      </c>
      <c r="N41" s="2">
        <v>8.6999999999999993</v>
      </c>
      <c r="O41" s="2">
        <v>156136530</v>
      </c>
      <c r="P41" s="2">
        <v>34.4</v>
      </c>
      <c r="Q41" s="2">
        <v>223275533</v>
      </c>
      <c r="R41" s="2">
        <v>12</v>
      </c>
      <c r="S41" s="2">
        <v>176306754</v>
      </c>
      <c r="T41" s="2">
        <v>14.2</v>
      </c>
      <c r="V41" s="5">
        <v>38</v>
      </c>
      <c r="W41" s="3">
        <f t="shared" si="2"/>
        <v>187.15959770000001</v>
      </c>
      <c r="X41" s="3">
        <f t="shared" si="0"/>
        <v>15.15</v>
      </c>
      <c r="Y41" s="3">
        <f t="shared" si="3"/>
        <v>19.29425269068016</v>
      </c>
      <c r="Z41" s="3">
        <f t="shared" si="1"/>
        <v>7.0343996032197236</v>
      </c>
    </row>
    <row r="42" spans="1:26" x14ac:dyDescent="0.3">
      <c r="A42" s="2">
        <v>197887744</v>
      </c>
      <c r="B42" s="2">
        <v>9.8000000000000007</v>
      </c>
      <c r="C42" s="2">
        <v>178329464</v>
      </c>
      <c r="D42" s="2">
        <v>11.8</v>
      </c>
      <c r="E42" s="2">
        <v>365415166</v>
      </c>
      <c r="F42" s="2">
        <v>13.6</v>
      </c>
      <c r="G42" s="2">
        <v>156927654</v>
      </c>
      <c r="H42" s="2">
        <v>12.5</v>
      </c>
      <c r="I42" s="2">
        <v>187603995</v>
      </c>
      <c r="J42" s="2">
        <v>12.7</v>
      </c>
      <c r="K42" s="2">
        <v>186909518</v>
      </c>
      <c r="L42" s="2">
        <v>9.6</v>
      </c>
      <c r="M42" s="2">
        <v>183987492</v>
      </c>
      <c r="N42" s="2">
        <v>11.3</v>
      </c>
      <c r="O42" s="2">
        <v>190915168</v>
      </c>
      <c r="P42" s="2">
        <v>34.4</v>
      </c>
      <c r="Q42" s="2">
        <v>180926487</v>
      </c>
      <c r="R42" s="2">
        <v>12</v>
      </c>
      <c r="S42" s="2">
        <v>178380780</v>
      </c>
      <c r="T42" s="2">
        <v>12.2</v>
      </c>
      <c r="V42" s="4">
        <v>39</v>
      </c>
      <c r="W42" s="3">
        <f t="shared" si="2"/>
        <v>200.7283468</v>
      </c>
      <c r="X42" s="3">
        <f t="shared" si="0"/>
        <v>13.989999999999998</v>
      </c>
      <c r="Y42" s="3">
        <f t="shared" si="3"/>
        <v>58.860776237488835</v>
      </c>
      <c r="Z42" s="3">
        <f t="shared" si="1"/>
        <v>7.277278184718365</v>
      </c>
    </row>
    <row r="43" spans="1:26" x14ac:dyDescent="0.3">
      <c r="A43" s="2">
        <v>226742791</v>
      </c>
      <c r="B43" s="2">
        <v>9.8000000000000007</v>
      </c>
      <c r="C43" s="2">
        <v>187679687</v>
      </c>
      <c r="D43" s="2">
        <v>11.8</v>
      </c>
      <c r="E43" s="2">
        <v>131428679</v>
      </c>
      <c r="F43" s="2">
        <v>13.6</v>
      </c>
      <c r="G43" s="2">
        <v>173624205</v>
      </c>
      <c r="H43" s="2">
        <v>16.2</v>
      </c>
      <c r="I43" s="2">
        <v>171357316</v>
      </c>
      <c r="J43" s="2">
        <v>12.7</v>
      </c>
      <c r="K43" s="2">
        <v>187647614</v>
      </c>
      <c r="L43" s="2">
        <v>9.6</v>
      </c>
      <c r="M43" s="2">
        <v>183759564</v>
      </c>
      <c r="N43" s="2">
        <v>11.3</v>
      </c>
      <c r="O43" s="2">
        <v>182047743</v>
      </c>
      <c r="P43" s="2">
        <v>22.6</v>
      </c>
      <c r="Q43" s="2">
        <v>183237422</v>
      </c>
      <c r="R43" s="2">
        <v>18.399999999999999</v>
      </c>
      <c r="S43" s="2">
        <v>208558501</v>
      </c>
      <c r="T43" s="2">
        <v>12.2</v>
      </c>
      <c r="V43" s="5">
        <v>40</v>
      </c>
      <c r="W43" s="3">
        <f t="shared" si="2"/>
        <v>183.60835220000001</v>
      </c>
      <c r="X43" s="3">
        <f t="shared" si="0"/>
        <v>13.819999999999999</v>
      </c>
      <c r="Y43" s="3">
        <f t="shared" si="3"/>
        <v>24.700576854524151</v>
      </c>
      <c r="Z43" s="3">
        <f t="shared" si="1"/>
        <v>4.1103662988973548</v>
      </c>
    </row>
    <row r="44" spans="1:26" x14ac:dyDescent="0.3">
      <c r="A44" s="2">
        <v>182583997</v>
      </c>
      <c r="B44" s="2">
        <v>8.4</v>
      </c>
      <c r="C44" s="2">
        <v>304508077</v>
      </c>
      <c r="D44" s="2">
        <v>7.1</v>
      </c>
      <c r="E44" s="2">
        <v>181159547</v>
      </c>
      <c r="F44" s="2">
        <v>11.6</v>
      </c>
      <c r="G44" s="2">
        <v>186325796</v>
      </c>
      <c r="H44" s="2">
        <v>16.2</v>
      </c>
      <c r="I44" s="2">
        <v>184426246</v>
      </c>
      <c r="J44" s="2">
        <v>11.5</v>
      </c>
      <c r="K44" s="2">
        <v>191614776</v>
      </c>
      <c r="L44" s="2">
        <v>12.2</v>
      </c>
      <c r="M44" s="2">
        <v>194789106</v>
      </c>
      <c r="N44" s="2">
        <v>11.6</v>
      </c>
      <c r="O44" s="2">
        <v>183839958</v>
      </c>
      <c r="P44" s="2">
        <v>22.6</v>
      </c>
      <c r="Q44" s="2">
        <v>186396356</v>
      </c>
      <c r="R44" s="2">
        <v>18.399999999999999</v>
      </c>
      <c r="S44" s="2">
        <v>193974462</v>
      </c>
      <c r="T44" s="2">
        <v>14.7</v>
      </c>
      <c r="V44" s="4">
        <v>41</v>
      </c>
      <c r="W44" s="3">
        <f t="shared" si="2"/>
        <v>198.96183210000001</v>
      </c>
      <c r="X44" s="3">
        <f t="shared" si="0"/>
        <v>13.429999999999998</v>
      </c>
      <c r="Y44" s="3">
        <f t="shared" si="3"/>
        <v>37.385297651318041</v>
      </c>
      <c r="Z44" s="3">
        <f t="shared" si="1"/>
        <v>4.6592917916782195</v>
      </c>
    </row>
    <row r="45" spans="1:26" x14ac:dyDescent="0.3">
      <c r="A45" s="2">
        <v>190023978</v>
      </c>
      <c r="B45" s="2">
        <v>8.4</v>
      </c>
      <c r="C45" s="2">
        <v>203348632</v>
      </c>
      <c r="D45" s="2">
        <v>7.1</v>
      </c>
      <c r="E45" s="2">
        <v>175144016</v>
      </c>
      <c r="F45" s="2">
        <v>11.6</v>
      </c>
      <c r="G45" s="2">
        <v>296332566</v>
      </c>
      <c r="H45" s="2">
        <v>10.7</v>
      </c>
      <c r="I45" s="2">
        <v>200638714</v>
      </c>
      <c r="J45" s="2">
        <v>11.5</v>
      </c>
      <c r="K45" s="2">
        <v>198395773</v>
      </c>
      <c r="L45" s="2">
        <v>12.2</v>
      </c>
      <c r="M45" s="2">
        <v>191424480</v>
      </c>
      <c r="N45" s="2">
        <v>11.6</v>
      </c>
      <c r="O45" s="2">
        <v>193768343</v>
      </c>
      <c r="P45" s="2">
        <v>10.4</v>
      </c>
      <c r="Q45" s="2">
        <v>200238448</v>
      </c>
      <c r="R45" s="2">
        <v>10</v>
      </c>
      <c r="S45" s="2">
        <v>208803107</v>
      </c>
      <c r="T45" s="2">
        <v>14.7</v>
      </c>
      <c r="V45" s="5">
        <v>42</v>
      </c>
      <c r="W45" s="3">
        <f t="shared" si="2"/>
        <v>205.81180570000001</v>
      </c>
      <c r="X45" s="3">
        <f t="shared" si="0"/>
        <v>10.82</v>
      </c>
      <c r="Y45" s="3">
        <f t="shared" si="3"/>
        <v>33.105308153430677</v>
      </c>
      <c r="Z45" s="3">
        <f t="shared" si="1"/>
        <v>2.0868902968558509</v>
      </c>
    </row>
    <row r="46" spans="1:26" x14ac:dyDescent="0.3">
      <c r="A46" s="2">
        <v>203600937</v>
      </c>
      <c r="B46" s="2">
        <v>12.9</v>
      </c>
      <c r="C46" s="2">
        <v>300642691</v>
      </c>
      <c r="D46" s="2">
        <v>10.4</v>
      </c>
      <c r="E46" s="2">
        <v>180447536</v>
      </c>
      <c r="F46" s="2">
        <v>17.2</v>
      </c>
      <c r="G46" s="2">
        <v>186580239</v>
      </c>
      <c r="H46" s="2">
        <v>10.7</v>
      </c>
      <c r="I46" s="2">
        <v>187497514</v>
      </c>
      <c r="J46" s="2">
        <v>13.9</v>
      </c>
      <c r="K46" s="2">
        <v>189995326</v>
      </c>
      <c r="L46" s="2">
        <v>11</v>
      </c>
      <c r="M46" s="2">
        <v>181886098</v>
      </c>
      <c r="N46" s="2">
        <v>10.199999999999999</v>
      </c>
      <c r="O46" s="2">
        <v>187086558</v>
      </c>
      <c r="P46" s="2">
        <v>10.4</v>
      </c>
      <c r="Q46" s="2">
        <v>183466634</v>
      </c>
      <c r="R46" s="2">
        <v>10</v>
      </c>
      <c r="S46" s="2">
        <v>189459928</v>
      </c>
      <c r="T46" s="2">
        <v>13.6</v>
      </c>
      <c r="V46" s="4">
        <v>43</v>
      </c>
      <c r="W46" s="3">
        <f t="shared" si="2"/>
        <v>199.0663461</v>
      </c>
      <c r="X46" s="3">
        <f t="shared" si="0"/>
        <v>12.030000000000001</v>
      </c>
      <c r="Y46" s="3">
        <f t="shared" si="3"/>
        <v>36.257276869237096</v>
      </c>
      <c r="Z46" s="3">
        <f t="shared" si="1"/>
        <v>2.33478526255033</v>
      </c>
    </row>
    <row r="47" spans="1:26" x14ac:dyDescent="0.3">
      <c r="A47" s="2">
        <v>188763311</v>
      </c>
      <c r="B47" s="2">
        <v>12.9</v>
      </c>
      <c r="C47" s="2">
        <v>201668885</v>
      </c>
      <c r="D47" s="2">
        <v>10.4</v>
      </c>
      <c r="E47" s="2">
        <v>303227740</v>
      </c>
      <c r="F47" s="2">
        <v>9.1</v>
      </c>
      <c r="G47" s="2">
        <v>196215693</v>
      </c>
      <c r="H47" s="2">
        <v>15.7</v>
      </c>
      <c r="I47" s="2">
        <v>183733050</v>
      </c>
      <c r="J47" s="2">
        <v>13.9</v>
      </c>
      <c r="K47" s="2">
        <v>183490581</v>
      </c>
      <c r="L47" s="2">
        <v>11</v>
      </c>
      <c r="M47" s="2">
        <v>175011878</v>
      </c>
      <c r="N47" s="2">
        <v>10.199999999999999</v>
      </c>
      <c r="O47" s="2">
        <v>188899300</v>
      </c>
      <c r="P47" s="2">
        <v>12.5</v>
      </c>
      <c r="Q47" s="2">
        <v>191359907</v>
      </c>
      <c r="R47" s="2">
        <v>18</v>
      </c>
      <c r="S47" s="2">
        <v>176801527</v>
      </c>
      <c r="T47" s="2">
        <v>13.6</v>
      </c>
      <c r="V47" s="5">
        <v>44</v>
      </c>
      <c r="W47" s="3">
        <f t="shared" si="2"/>
        <v>198.9171872</v>
      </c>
      <c r="X47" s="3">
        <f t="shared" si="0"/>
        <v>12.73</v>
      </c>
      <c r="Y47" s="3">
        <f t="shared" si="3"/>
        <v>37.542919916014725</v>
      </c>
      <c r="Z47" s="3">
        <f t="shared" si="1"/>
        <v>2.7243959575166978</v>
      </c>
    </row>
    <row r="48" spans="1:26" x14ac:dyDescent="0.3">
      <c r="A48" s="2">
        <v>177810316</v>
      </c>
      <c r="B48" s="2">
        <v>12.5</v>
      </c>
      <c r="C48" s="2">
        <v>176268695</v>
      </c>
      <c r="D48" s="2">
        <v>14.7</v>
      </c>
      <c r="E48" s="2">
        <v>169991879</v>
      </c>
      <c r="F48" s="2">
        <v>9.1</v>
      </c>
      <c r="G48" s="2">
        <v>190793292</v>
      </c>
      <c r="H48" s="2">
        <v>15.7</v>
      </c>
      <c r="I48" s="2">
        <v>172978905</v>
      </c>
      <c r="J48" s="2">
        <v>14.2</v>
      </c>
      <c r="K48" s="2">
        <v>186359152</v>
      </c>
      <c r="L48" s="2">
        <v>8.3000000000000007</v>
      </c>
      <c r="M48" s="2">
        <v>183722787</v>
      </c>
      <c r="N48" s="2">
        <v>15.9</v>
      </c>
      <c r="O48" s="2">
        <v>214860119</v>
      </c>
      <c r="P48" s="2">
        <v>12.5</v>
      </c>
      <c r="Q48" s="2">
        <v>182166199</v>
      </c>
      <c r="R48" s="2">
        <v>18</v>
      </c>
      <c r="S48" s="2">
        <v>187576627</v>
      </c>
      <c r="T48" s="2">
        <v>15.5</v>
      </c>
      <c r="V48" s="4">
        <v>45</v>
      </c>
      <c r="W48" s="3">
        <f t="shared" si="2"/>
        <v>184.25279710000001</v>
      </c>
      <c r="X48" s="3">
        <f t="shared" si="0"/>
        <v>13.64</v>
      </c>
      <c r="Y48" s="3">
        <f t="shared" si="3"/>
        <v>12.62902953576706</v>
      </c>
      <c r="Z48" s="3">
        <f t="shared" si="1"/>
        <v>3.0728922315412612</v>
      </c>
    </row>
    <row r="49" spans="1:26" x14ac:dyDescent="0.3">
      <c r="A49" s="2">
        <v>187728009</v>
      </c>
      <c r="B49" s="2">
        <v>12.5</v>
      </c>
      <c r="C49" s="2">
        <v>234473563</v>
      </c>
      <c r="D49" s="2">
        <v>14.7</v>
      </c>
      <c r="E49" s="2">
        <v>358925389</v>
      </c>
      <c r="F49" s="2">
        <v>12.4</v>
      </c>
      <c r="G49" s="2">
        <v>183495714</v>
      </c>
      <c r="H49" s="2">
        <v>10.8</v>
      </c>
      <c r="I49" s="2">
        <v>184695655</v>
      </c>
      <c r="J49" s="2">
        <v>14.2</v>
      </c>
      <c r="K49" s="2">
        <v>192796331</v>
      </c>
      <c r="L49" s="2">
        <v>8.3000000000000007</v>
      </c>
      <c r="M49" s="2">
        <v>182066559</v>
      </c>
      <c r="N49" s="2">
        <v>15.9</v>
      </c>
      <c r="O49" s="2">
        <v>189175979</v>
      </c>
      <c r="P49" s="2">
        <v>15.5</v>
      </c>
      <c r="Q49" s="2">
        <v>238878196</v>
      </c>
      <c r="R49" s="2">
        <v>14.9</v>
      </c>
      <c r="S49" s="2">
        <v>176137838</v>
      </c>
      <c r="T49" s="2">
        <v>15.5</v>
      </c>
      <c r="V49" s="5">
        <v>46</v>
      </c>
      <c r="W49" s="3">
        <f t="shared" si="2"/>
        <v>212.83732330000001</v>
      </c>
      <c r="X49" s="3">
        <f t="shared" si="0"/>
        <v>13.470000000000002</v>
      </c>
      <c r="Y49" s="3">
        <f t="shared" si="3"/>
        <v>55.803754153164171</v>
      </c>
      <c r="Z49" s="3">
        <f t="shared" si="1"/>
        <v>2.4535914719266256</v>
      </c>
    </row>
    <row r="50" spans="1:26" x14ac:dyDescent="0.3">
      <c r="A50" s="2">
        <v>195110687</v>
      </c>
      <c r="B50" s="2">
        <v>8.8000000000000007</v>
      </c>
      <c r="C50" s="2">
        <v>185796385</v>
      </c>
      <c r="D50" s="2">
        <v>9.9</v>
      </c>
      <c r="E50" s="2">
        <v>196607834</v>
      </c>
      <c r="F50" s="2">
        <v>12.4</v>
      </c>
      <c r="G50" s="2">
        <v>168223184</v>
      </c>
      <c r="H50" s="2">
        <v>10.8</v>
      </c>
      <c r="I50" s="2">
        <v>188393836</v>
      </c>
      <c r="J50" s="2">
        <v>15</v>
      </c>
      <c r="K50" s="2">
        <v>196767770</v>
      </c>
      <c r="L50" s="2">
        <v>9.6999999999999993</v>
      </c>
      <c r="M50" s="2">
        <v>196426090</v>
      </c>
      <c r="N50" s="2">
        <v>16.8</v>
      </c>
      <c r="O50" s="2">
        <v>189508678</v>
      </c>
      <c r="P50" s="2">
        <v>15.5</v>
      </c>
      <c r="Q50" s="2">
        <v>180323523</v>
      </c>
      <c r="R50" s="2">
        <v>14.9</v>
      </c>
      <c r="S50" s="2">
        <v>177468209</v>
      </c>
      <c r="T50" s="2">
        <v>14.1</v>
      </c>
      <c r="V50" s="4">
        <v>47</v>
      </c>
      <c r="W50" s="3">
        <f t="shared" si="2"/>
        <v>187.46261960000001</v>
      </c>
      <c r="X50" s="3">
        <f t="shared" si="0"/>
        <v>12.790000000000001</v>
      </c>
      <c r="Y50" s="3">
        <f t="shared" si="3"/>
        <v>9.6488237013025149</v>
      </c>
      <c r="Z50" s="3">
        <f t="shared" si="1"/>
        <v>2.8364492670316581</v>
      </c>
    </row>
    <row r="51" spans="1:26" x14ac:dyDescent="0.3">
      <c r="A51" s="2">
        <v>193367650</v>
      </c>
      <c r="B51" s="2">
        <v>8.8000000000000007</v>
      </c>
      <c r="C51" s="2">
        <v>803018413</v>
      </c>
      <c r="D51" s="2">
        <v>2.4</v>
      </c>
      <c r="E51" s="2">
        <v>184941117</v>
      </c>
      <c r="F51" s="2">
        <v>10.199999999999999</v>
      </c>
      <c r="G51" s="2">
        <v>195636249</v>
      </c>
      <c r="H51" s="2">
        <v>10.8</v>
      </c>
      <c r="I51" s="2">
        <v>197383135</v>
      </c>
      <c r="J51" s="2">
        <v>15</v>
      </c>
      <c r="K51" s="2">
        <v>180656650</v>
      </c>
      <c r="L51" s="2">
        <v>9.6999999999999993</v>
      </c>
      <c r="M51" s="2">
        <v>175278294</v>
      </c>
      <c r="N51" s="2">
        <v>16.8</v>
      </c>
      <c r="O51" s="2">
        <v>187400014</v>
      </c>
      <c r="P51" s="2">
        <v>10.9</v>
      </c>
      <c r="Q51" s="2">
        <v>181386622</v>
      </c>
      <c r="R51" s="2">
        <v>11.9</v>
      </c>
      <c r="S51" s="2">
        <v>198193502</v>
      </c>
      <c r="T51" s="2">
        <v>14.1</v>
      </c>
      <c r="V51" s="5">
        <v>48</v>
      </c>
      <c r="W51" s="3">
        <f t="shared" si="2"/>
        <v>249.7261646</v>
      </c>
      <c r="X51" s="3">
        <f t="shared" si="0"/>
        <v>11.06</v>
      </c>
      <c r="Y51" s="3">
        <f t="shared" si="3"/>
        <v>194.56354264732363</v>
      </c>
      <c r="Z51" s="3">
        <f t="shared" si="1"/>
        <v>3.9609763106251092</v>
      </c>
    </row>
    <row r="52" spans="1:26" x14ac:dyDescent="0.3">
      <c r="A52" s="2">
        <v>198598900</v>
      </c>
      <c r="B52" s="2">
        <v>9.8000000000000007</v>
      </c>
      <c r="C52" s="2">
        <v>194974271</v>
      </c>
      <c r="D52" s="2">
        <v>2.4</v>
      </c>
      <c r="E52" s="2">
        <v>220179888</v>
      </c>
      <c r="F52" s="2">
        <v>10.199999999999999</v>
      </c>
      <c r="G52" s="2">
        <v>178400451</v>
      </c>
      <c r="H52" s="2">
        <v>10.8</v>
      </c>
      <c r="I52" s="2">
        <v>191166616</v>
      </c>
      <c r="J52" s="2">
        <v>15.7</v>
      </c>
      <c r="K52" s="2">
        <v>280082465</v>
      </c>
      <c r="L52" s="2">
        <v>8.9</v>
      </c>
      <c r="M52" s="2">
        <v>209759725</v>
      </c>
      <c r="N52" s="2">
        <v>14.4</v>
      </c>
      <c r="O52" s="2">
        <v>266042378</v>
      </c>
      <c r="P52" s="2">
        <v>10.9</v>
      </c>
      <c r="Q52" s="2">
        <v>200483056</v>
      </c>
      <c r="R52" s="2">
        <v>11.9</v>
      </c>
      <c r="S52" s="2">
        <v>178299102</v>
      </c>
      <c r="T52" s="2">
        <v>15.5</v>
      </c>
      <c r="V52" s="4">
        <v>49</v>
      </c>
      <c r="W52" s="3">
        <f t="shared" si="2"/>
        <v>211.79868519999999</v>
      </c>
      <c r="X52" s="3">
        <f t="shared" si="0"/>
        <v>11.05</v>
      </c>
      <c r="Y52" s="3">
        <f t="shared" si="3"/>
        <v>34.84591450601426</v>
      </c>
      <c r="Z52" s="3">
        <f t="shared" si="1"/>
        <v>3.8756361484994337</v>
      </c>
    </row>
    <row r="53" spans="1:26" x14ac:dyDescent="0.3">
      <c r="A53" s="2">
        <v>185754477</v>
      </c>
      <c r="B53" s="2">
        <v>9.8000000000000007</v>
      </c>
      <c r="C53" s="2">
        <v>582259935</v>
      </c>
      <c r="D53" s="2">
        <v>7.1</v>
      </c>
      <c r="E53" s="2">
        <v>209186695</v>
      </c>
      <c r="F53" s="2">
        <v>12.7</v>
      </c>
      <c r="G53" s="2">
        <v>183886999</v>
      </c>
      <c r="H53" s="2">
        <v>10.4</v>
      </c>
      <c r="I53" s="2">
        <v>189046833</v>
      </c>
      <c r="J53" s="2">
        <v>15.7</v>
      </c>
      <c r="K53" s="2">
        <v>181224548</v>
      </c>
      <c r="L53" s="2">
        <v>8.9</v>
      </c>
      <c r="M53" s="2">
        <v>178807559</v>
      </c>
      <c r="N53" s="2">
        <v>14.4</v>
      </c>
      <c r="O53" s="2">
        <v>188728246</v>
      </c>
      <c r="P53" s="2">
        <v>11.1</v>
      </c>
      <c r="Q53" s="2">
        <v>175689250</v>
      </c>
      <c r="R53" s="2">
        <v>12.9</v>
      </c>
      <c r="S53" s="2">
        <v>184842761</v>
      </c>
      <c r="T53" s="2">
        <v>15.5</v>
      </c>
      <c r="V53" s="5">
        <v>50</v>
      </c>
      <c r="W53" s="3">
        <f t="shared" si="2"/>
        <v>225.94273029999999</v>
      </c>
      <c r="X53" s="3">
        <f t="shared" si="0"/>
        <v>11.850000000000001</v>
      </c>
      <c r="Y53" s="3">
        <f t="shared" si="3"/>
        <v>125.52502201304824</v>
      </c>
      <c r="Z53" s="3">
        <f t="shared" si="1"/>
        <v>2.8791395319512425</v>
      </c>
    </row>
    <row r="54" spans="1:26" x14ac:dyDescent="0.3">
      <c r="A54" s="2">
        <v>177259523</v>
      </c>
      <c r="B54" s="2">
        <v>10.9</v>
      </c>
      <c r="C54" s="2">
        <v>180732341</v>
      </c>
      <c r="D54" s="2">
        <v>4.7</v>
      </c>
      <c r="E54" s="2">
        <v>329986098</v>
      </c>
      <c r="F54" s="2">
        <v>12.7</v>
      </c>
      <c r="G54" s="2">
        <v>184387758</v>
      </c>
      <c r="H54" s="2">
        <v>10.4</v>
      </c>
      <c r="I54" s="2">
        <v>180498425</v>
      </c>
      <c r="J54" s="2">
        <v>10.1</v>
      </c>
      <c r="K54" s="2">
        <v>196280694</v>
      </c>
      <c r="L54" s="2">
        <v>9.5</v>
      </c>
      <c r="M54" s="2">
        <v>178946113</v>
      </c>
      <c r="N54" s="2">
        <v>14.9</v>
      </c>
      <c r="O54" s="2">
        <v>187311493</v>
      </c>
      <c r="P54" s="2">
        <v>11.1</v>
      </c>
      <c r="Q54" s="2">
        <v>181398595</v>
      </c>
      <c r="R54" s="2">
        <v>12.9</v>
      </c>
      <c r="S54" s="2">
        <v>183839103</v>
      </c>
      <c r="T54" s="2">
        <v>15.2</v>
      </c>
      <c r="V54" s="4">
        <v>51</v>
      </c>
      <c r="W54" s="3">
        <f t="shared" si="2"/>
        <v>198.0640143</v>
      </c>
      <c r="X54" s="3">
        <f t="shared" si="0"/>
        <v>11.24</v>
      </c>
      <c r="Y54" s="3">
        <f t="shared" si="3"/>
        <v>46.66263701277331</v>
      </c>
      <c r="Z54" s="3">
        <f t="shared" si="1"/>
        <v>3.0166942908495749</v>
      </c>
    </row>
    <row r="55" spans="1:26" x14ac:dyDescent="0.3">
      <c r="A55" s="2">
        <v>178852888</v>
      </c>
      <c r="B55" s="2">
        <v>10.9</v>
      </c>
      <c r="C55" s="2">
        <v>174779244</v>
      </c>
      <c r="D55" s="2">
        <v>4.7</v>
      </c>
      <c r="E55" s="2">
        <v>178574071</v>
      </c>
      <c r="F55" s="2">
        <v>9.6999999999999993</v>
      </c>
      <c r="G55" s="2">
        <v>213993732</v>
      </c>
      <c r="H55" s="2">
        <v>14</v>
      </c>
      <c r="I55" s="2">
        <v>191874351</v>
      </c>
      <c r="J55" s="2">
        <v>10.1</v>
      </c>
      <c r="K55" s="2">
        <v>182066560</v>
      </c>
      <c r="L55" s="2">
        <v>9.5</v>
      </c>
      <c r="M55" s="2">
        <v>187286690</v>
      </c>
      <c r="N55" s="2">
        <v>14.9</v>
      </c>
      <c r="O55" s="2">
        <v>210294268</v>
      </c>
      <c r="P55" s="2">
        <v>13.6</v>
      </c>
      <c r="Q55" s="2">
        <v>184012723</v>
      </c>
      <c r="R55" s="2">
        <v>8</v>
      </c>
      <c r="S55" s="2">
        <v>232565459</v>
      </c>
      <c r="T55" s="2">
        <v>15.2</v>
      </c>
      <c r="V55" s="5">
        <v>52</v>
      </c>
      <c r="W55" s="3">
        <f t="shared" si="2"/>
        <v>193.4299986</v>
      </c>
      <c r="X55" s="3">
        <f t="shared" si="0"/>
        <v>11.059999999999999</v>
      </c>
      <c r="Y55" s="3">
        <f t="shared" si="3"/>
        <v>19.084226926574907</v>
      </c>
      <c r="Z55" s="3">
        <f t="shared" si="1"/>
        <v>3.3668976818430365</v>
      </c>
    </row>
    <row r="56" spans="1:26" x14ac:dyDescent="0.3">
      <c r="A56" s="2">
        <v>189650653</v>
      </c>
      <c r="B56" s="2">
        <v>10.7</v>
      </c>
      <c r="C56" s="2">
        <v>286146746</v>
      </c>
      <c r="D56" s="2">
        <v>11.8</v>
      </c>
      <c r="E56" s="2">
        <v>213260339</v>
      </c>
      <c r="F56" s="2">
        <v>9.6999999999999993</v>
      </c>
      <c r="G56" s="2">
        <v>182371463</v>
      </c>
      <c r="H56" s="2">
        <v>14</v>
      </c>
      <c r="I56" s="2">
        <v>193723442</v>
      </c>
      <c r="J56" s="2">
        <v>11</v>
      </c>
      <c r="K56" s="2">
        <v>215330944</v>
      </c>
      <c r="L56" s="2">
        <v>8.4</v>
      </c>
      <c r="M56" s="2">
        <v>176859685</v>
      </c>
      <c r="N56" s="2">
        <v>12.8</v>
      </c>
      <c r="O56" s="2">
        <v>179830460</v>
      </c>
      <c r="P56" s="2">
        <v>13.6</v>
      </c>
      <c r="Q56" s="2">
        <v>195925757</v>
      </c>
      <c r="R56" s="2">
        <v>8</v>
      </c>
      <c r="S56" s="2">
        <v>176355077</v>
      </c>
      <c r="T56" s="2">
        <v>13</v>
      </c>
      <c r="V56" s="4">
        <v>53</v>
      </c>
      <c r="W56" s="3">
        <f t="shared" si="2"/>
        <v>200.9454566</v>
      </c>
      <c r="X56" s="3">
        <f t="shared" si="0"/>
        <v>11.3</v>
      </c>
      <c r="Y56" s="3">
        <f t="shared" si="3"/>
        <v>32.995678574143277</v>
      </c>
      <c r="Z56" s="3">
        <f t="shared" si="1"/>
        <v>2.1155508870163171</v>
      </c>
    </row>
    <row r="57" spans="1:26" x14ac:dyDescent="0.3">
      <c r="A57" s="2">
        <v>190067168</v>
      </c>
      <c r="B57" s="2">
        <v>10.7</v>
      </c>
      <c r="C57" s="2">
        <v>195939442</v>
      </c>
      <c r="D57" s="2">
        <v>11.8</v>
      </c>
      <c r="E57" s="2">
        <v>185281514</v>
      </c>
      <c r="F57" s="2">
        <v>8.6</v>
      </c>
      <c r="G57" s="2">
        <v>196394445</v>
      </c>
      <c r="H57" s="2">
        <v>13.7</v>
      </c>
      <c r="I57" s="2">
        <v>191230762</v>
      </c>
      <c r="J57" s="2">
        <v>11</v>
      </c>
      <c r="K57" s="2">
        <v>182053303</v>
      </c>
      <c r="L57" s="2">
        <v>8.4</v>
      </c>
      <c r="M57" s="2">
        <v>180122534</v>
      </c>
      <c r="N57" s="2">
        <v>12.8</v>
      </c>
      <c r="O57" s="2">
        <v>190959213</v>
      </c>
      <c r="P57" s="2">
        <v>13.5</v>
      </c>
      <c r="Q57" s="2">
        <v>180020757</v>
      </c>
      <c r="R57" s="2">
        <v>9.3000000000000007</v>
      </c>
      <c r="S57" s="2">
        <v>199017981</v>
      </c>
      <c r="T57" s="2">
        <v>13</v>
      </c>
      <c r="V57" s="5">
        <v>54</v>
      </c>
      <c r="W57" s="3">
        <f t="shared" si="2"/>
        <v>189.1087119</v>
      </c>
      <c r="X57" s="3">
        <f t="shared" si="0"/>
        <v>11.28</v>
      </c>
      <c r="Y57" s="3">
        <f t="shared" si="3"/>
        <v>6.948613288277028</v>
      </c>
      <c r="Z57" s="3">
        <f t="shared" si="1"/>
        <v>2.0037742166000472</v>
      </c>
    </row>
    <row r="58" spans="1:26" x14ac:dyDescent="0.3">
      <c r="A58" s="2">
        <v>257606010</v>
      </c>
      <c r="B58" s="2">
        <v>10.1</v>
      </c>
      <c r="C58" s="2">
        <v>255451160</v>
      </c>
      <c r="D58" s="2">
        <v>10.8</v>
      </c>
      <c r="E58" s="2">
        <v>208137281</v>
      </c>
      <c r="F58" s="2">
        <v>8.6</v>
      </c>
      <c r="G58" s="2">
        <v>199258311</v>
      </c>
      <c r="H58" s="2">
        <v>13.7</v>
      </c>
      <c r="I58" s="2">
        <v>193922718</v>
      </c>
      <c r="J58" s="2">
        <v>14.5</v>
      </c>
      <c r="K58" s="2">
        <v>281850305</v>
      </c>
      <c r="L58" s="2">
        <v>8.5</v>
      </c>
      <c r="M58" s="2">
        <v>189542461</v>
      </c>
      <c r="N58" s="2">
        <v>11.6</v>
      </c>
      <c r="O58" s="2">
        <v>183691997</v>
      </c>
      <c r="P58" s="2">
        <v>13.5</v>
      </c>
      <c r="Q58" s="2">
        <v>180948723</v>
      </c>
      <c r="R58" s="2">
        <v>9.3000000000000007</v>
      </c>
      <c r="S58" s="2">
        <v>205563350</v>
      </c>
      <c r="T58" s="2">
        <v>9.4</v>
      </c>
      <c r="V58" s="4">
        <v>55</v>
      </c>
      <c r="W58" s="3">
        <f t="shared" si="2"/>
        <v>215.59723159999999</v>
      </c>
      <c r="X58" s="3">
        <f t="shared" si="0"/>
        <v>11</v>
      </c>
      <c r="Y58" s="3">
        <f t="shared" si="3"/>
        <v>35.797162410369452</v>
      </c>
      <c r="Z58" s="3">
        <f t="shared" si="1"/>
        <v>2.222611077089288</v>
      </c>
    </row>
    <row r="59" spans="1:26" x14ac:dyDescent="0.3">
      <c r="A59" s="2">
        <v>183259231</v>
      </c>
      <c r="B59" s="2">
        <v>10.1</v>
      </c>
      <c r="C59" s="2">
        <v>170523856</v>
      </c>
      <c r="D59" s="2">
        <v>10.8</v>
      </c>
      <c r="E59" s="2">
        <v>185761747</v>
      </c>
      <c r="F59" s="2">
        <v>11.6</v>
      </c>
      <c r="G59" s="2">
        <v>180460366</v>
      </c>
      <c r="H59" s="2">
        <v>13.9</v>
      </c>
      <c r="I59" s="2">
        <v>184125618</v>
      </c>
      <c r="J59" s="2">
        <v>14.5</v>
      </c>
      <c r="K59" s="2">
        <v>178343148</v>
      </c>
      <c r="L59" s="2">
        <v>8.5</v>
      </c>
      <c r="M59" s="2">
        <v>184784175</v>
      </c>
      <c r="N59" s="2">
        <v>11.6</v>
      </c>
      <c r="O59" s="2">
        <v>189864898</v>
      </c>
      <c r="P59" s="2">
        <v>11.6</v>
      </c>
      <c r="Q59" s="2">
        <v>186506258</v>
      </c>
      <c r="R59" s="2">
        <v>15.4</v>
      </c>
      <c r="S59" s="2">
        <v>179897171</v>
      </c>
      <c r="T59" s="2">
        <v>9.4</v>
      </c>
      <c r="V59" s="5">
        <v>56</v>
      </c>
      <c r="W59" s="3">
        <f t="shared" si="2"/>
        <v>182.3526468</v>
      </c>
      <c r="X59" s="3">
        <f t="shared" si="0"/>
        <v>11.74</v>
      </c>
      <c r="Y59" s="3">
        <f t="shared" si="3"/>
        <v>5.3830235193535527</v>
      </c>
      <c r="Z59" s="3">
        <f t="shared" si="1"/>
        <v>2.2431129163632217</v>
      </c>
    </row>
    <row r="60" spans="1:26" x14ac:dyDescent="0.3">
      <c r="A60" s="2">
        <v>193621237</v>
      </c>
      <c r="B60" s="2">
        <v>15.7</v>
      </c>
      <c r="C60" s="2">
        <v>170283098</v>
      </c>
      <c r="D60" s="2">
        <v>15.1</v>
      </c>
      <c r="E60" s="2">
        <v>183235711</v>
      </c>
      <c r="F60" s="2">
        <v>11.6</v>
      </c>
      <c r="G60" s="2">
        <v>188593968</v>
      </c>
      <c r="H60" s="2">
        <v>13.9</v>
      </c>
      <c r="I60" s="2">
        <v>189388086</v>
      </c>
      <c r="J60" s="2">
        <v>8.9</v>
      </c>
      <c r="K60" s="2">
        <v>289398904</v>
      </c>
      <c r="L60" s="2">
        <v>13.3</v>
      </c>
      <c r="M60" s="2">
        <v>177640546</v>
      </c>
      <c r="N60" s="2">
        <v>12.7</v>
      </c>
      <c r="O60" s="2">
        <v>191270104</v>
      </c>
      <c r="P60" s="2">
        <v>11.6</v>
      </c>
      <c r="Q60" s="2">
        <v>184506641</v>
      </c>
      <c r="R60" s="2">
        <v>15.4</v>
      </c>
      <c r="S60" s="2">
        <v>185563752</v>
      </c>
      <c r="T60" s="2">
        <v>10.6</v>
      </c>
      <c r="V60" s="4">
        <v>57</v>
      </c>
      <c r="W60" s="3">
        <f t="shared" si="2"/>
        <v>195.35020470000001</v>
      </c>
      <c r="X60" s="3">
        <f t="shared" si="0"/>
        <v>12.88</v>
      </c>
      <c r="Y60" s="3">
        <f t="shared" si="3"/>
        <v>33.744297167806607</v>
      </c>
      <c r="Z60" s="3">
        <f t="shared" si="1"/>
        <v>2.2309937994833859</v>
      </c>
    </row>
    <row r="61" spans="1:26" x14ac:dyDescent="0.3">
      <c r="A61" s="2">
        <v>206977964</v>
      </c>
      <c r="B61" s="2">
        <v>15.7</v>
      </c>
      <c r="C61" s="2">
        <v>199378904</v>
      </c>
      <c r="D61" s="2">
        <v>15.1</v>
      </c>
      <c r="E61" s="2">
        <v>187621956</v>
      </c>
      <c r="F61" s="2">
        <v>9.6999999999999993</v>
      </c>
      <c r="G61" s="2">
        <v>170044906</v>
      </c>
      <c r="H61" s="2">
        <v>10.6</v>
      </c>
      <c r="I61" s="2">
        <v>183658642</v>
      </c>
      <c r="J61" s="2">
        <v>8.9</v>
      </c>
      <c r="K61" s="2">
        <v>186044841</v>
      </c>
      <c r="L61" s="2">
        <v>13.3</v>
      </c>
      <c r="M61" s="2">
        <v>202603694</v>
      </c>
      <c r="N61" s="2">
        <v>12.7</v>
      </c>
      <c r="O61" s="2">
        <v>206586252</v>
      </c>
      <c r="P61" s="2">
        <v>11.3</v>
      </c>
      <c r="Q61" s="2">
        <v>185210526</v>
      </c>
      <c r="R61" s="2">
        <v>9.6</v>
      </c>
      <c r="S61" s="2">
        <v>184794439</v>
      </c>
      <c r="T61" s="2">
        <v>10.6</v>
      </c>
      <c r="V61" s="5">
        <v>58</v>
      </c>
      <c r="W61" s="3">
        <f t="shared" si="2"/>
        <v>191.29221240000001</v>
      </c>
      <c r="X61" s="3">
        <f t="shared" si="0"/>
        <v>11.749999999999998</v>
      </c>
      <c r="Y61" s="3">
        <f t="shared" si="3"/>
        <v>12.033415194311251</v>
      </c>
      <c r="Z61" s="3">
        <f t="shared" si="1"/>
        <v>2.3552541735919488</v>
      </c>
    </row>
    <row r="62" spans="1:26" x14ac:dyDescent="0.3">
      <c r="A62" s="2">
        <v>184513482</v>
      </c>
      <c r="B62" s="2">
        <v>9.6999999999999993</v>
      </c>
      <c r="C62" s="2">
        <v>185938360</v>
      </c>
      <c r="D62" s="2">
        <v>13</v>
      </c>
      <c r="E62" s="2">
        <v>190141577</v>
      </c>
      <c r="F62" s="2">
        <v>9.6999999999999993</v>
      </c>
      <c r="G62" s="2">
        <v>194064266</v>
      </c>
      <c r="H62" s="2">
        <v>10.6</v>
      </c>
      <c r="I62" s="2">
        <v>183700123</v>
      </c>
      <c r="J62" s="2">
        <v>11.5</v>
      </c>
      <c r="K62" s="2">
        <v>168723944</v>
      </c>
      <c r="L62" s="2">
        <v>12.6</v>
      </c>
      <c r="M62" s="2">
        <v>198679294</v>
      </c>
      <c r="N62" s="2">
        <v>11.1</v>
      </c>
      <c r="O62" s="2">
        <v>178377359</v>
      </c>
      <c r="P62" s="2">
        <v>11.3</v>
      </c>
      <c r="Q62" s="2">
        <v>169813128</v>
      </c>
      <c r="R62" s="2">
        <v>9.6</v>
      </c>
      <c r="S62" s="2">
        <v>187644620</v>
      </c>
      <c r="T62" s="2">
        <v>14.8</v>
      </c>
      <c r="V62" s="4">
        <v>59</v>
      </c>
      <c r="W62" s="3">
        <f t="shared" si="2"/>
        <v>184.15961530000001</v>
      </c>
      <c r="X62" s="3">
        <f t="shared" si="0"/>
        <v>11.389999999999997</v>
      </c>
      <c r="Y62" s="3">
        <f t="shared" si="3"/>
        <v>9.6486540244512522</v>
      </c>
      <c r="Z62" s="3">
        <f t="shared" si="1"/>
        <v>1.677597488473741</v>
      </c>
    </row>
    <row r="63" spans="1:26" x14ac:dyDescent="0.3">
      <c r="A63" s="2">
        <v>183538049</v>
      </c>
      <c r="B63" s="2">
        <v>9.6999999999999993</v>
      </c>
      <c r="C63" s="2">
        <v>203383698</v>
      </c>
      <c r="D63" s="2">
        <v>13</v>
      </c>
      <c r="E63" s="2">
        <v>168382264</v>
      </c>
      <c r="F63" s="2">
        <v>10.7</v>
      </c>
      <c r="G63" s="2">
        <v>182202548</v>
      </c>
      <c r="H63" s="2">
        <v>13.8</v>
      </c>
      <c r="I63" s="2">
        <v>179615788</v>
      </c>
      <c r="J63" s="2">
        <v>11.5</v>
      </c>
      <c r="K63" s="2">
        <v>275492239</v>
      </c>
      <c r="L63" s="2">
        <v>12.6</v>
      </c>
      <c r="M63" s="2">
        <v>173807232</v>
      </c>
      <c r="N63" s="2">
        <v>11.1</v>
      </c>
      <c r="O63" s="2">
        <v>229935936</v>
      </c>
      <c r="P63" s="2">
        <v>9.8000000000000007</v>
      </c>
      <c r="Q63" s="2">
        <v>186297573</v>
      </c>
      <c r="R63" s="2">
        <v>11</v>
      </c>
      <c r="S63" s="2">
        <v>205617660</v>
      </c>
      <c r="T63" s="2">
        <v>14.8</v>
      </c>
      <c r="V63" s="5">
        <v>60</v>
      </c>
      <c r="W63" s="3">
        <f t="shared" si="2"/>
        <v>198.8272987</v>
      </c>
      <c r="X63" s="3">
        <f t="shared" si="0"/>
        <v>11.799999999999999</v>
      </c>
      <c r="Y63" s="3">
        <f t="shared" si="3"/>
        <v>32.491458201104798</v>
      </c>
      <c r="Z63" s="3">
        <f t="shared" si="1"/>
        <v>1.6970562748477238</v>
      </c>
    </row>
    <row r="64" spans="1:26" x14ac:dyDescent="0.3">
      <c r="A64" s="2">
        <v>195561841</v>
      </c>
      <c r="B64" s="2">
        <v>14.8</v>
      </c>
      <c r="C64" s="2">
        <v>240813669</v>
      </c>
      <c r="D64" s="2">
        <v>9.3000000000000007</v>
      </c>
      <c r="E64" s="2">
        <v>221452528</v>
      </c>
      <c r="F64" s="2">
        <v>10.7</v>
      </c>
      <c r="G64" s="2">
        <v>203420903</v>
      </c>
      <c r="H64" s="2">
        <v>13.8</v>
      </c>
      <c r="I64" s="2">
        <v>184350554</v>
      </c>
      <c r="J64" s="2">
        <v>10.1</v>
      </c>
      <c r="K64" s="2">
        <v>178879829</v>
      </c>
      <c r="L64" s="2">
        <v>10.3</v>
      </c>
      <c r="M64" s="2">
        <v>186175269</v>
      </c>
      <c r="N64" s="2">
        <v>7.5</v>
      </c>
      <c r="O64" s="2">
        <v>166197908</v>
      </c>
      <c r="P64" s="2">
        <v>9.8000000000000007</v>
      </c>
      <c r="Q64" s="2">
        <v>189702397</v>
      </c>
      <c r="R64" s="2">
        <v>11</v>
      </c>
      <c r="S64" s="2">
        <v>238725958</v>
      </c>
      <c r="T64" s="2">
        <v>9.8000000000000007</v>
      </c>
      <c r="V64" s="4">
        <v>61</v>
      </c>
      <c r="W64" s="3">
        <f t="shared" si="2"/>
        <v>200.5280856</v>
      </c>
      <c r="X64" s="3">
        <f t="shared" si="0"/>
        <v>10.709999999999999</v>
      </c>
      <c r="Y64" s="3">
        <f t="shared" si="3"/>
        <v>25.353039414559966</v>
      </c>
      <c r="Z64" s="3">
        <f t="shared" si="1"/>
        <v>2.1304407473050784</v>
      </c>
    </row>
    <row r="65" spans="1:26" x14ac:dyDescent="0.3">
      <c r="A65" s="2">
        <v>186782937</v>
      </c>
      <c r="B65" s="2">
        <v>14.8</v>
      </c>
      <c r="C65" s="2">
        <v>410020839</v>
      </c>
      <c r="D65" s="2">
        <v>8.6999999999999993</v>
      </c>
      <c r="E65" s="2">
        <v>189491573</v>
      </c>
      <c r="F65" s="2">
        <v>11.7</v>
      </c>
      <c r="G65" s="2">
        <v>223992247</v>
      </c>
      <c r="H65" s="2">
        <v>10.5</v>
      </c>
      <c r="I65" s="2">
        <v>231191042</v>
      </c>
      <c r="J65" s="2">
        <v>10.1</v>
      </c>
      <c r="K65" s="2">
        <v>183460220</v>
      </c>
      <c r="L65" s="2">
        <v>10.3</v>
      </c>
      <c r="M65" s="2">
        <v>190174077</v>
      </c>
      <c r="N65" s="2">
        <v>7.5</v>
      </c>
      <c r="O65" s="2">
        <v>185998656</v>
      </c>
      <c r="P65" s="2">
        <v>10.8</v>
      </c>
      <c r="Q65" s="2">
        <v>275016282</v>
      </c>
      <c r="R65" s="2">
        <v>13</v>
      </c>
      <c r="S65" s="2">
        <v>185275527</v>
      </c>
      <c r="T65" s="2">
        <v>9.8000000000000007</v>
      </c>
      <c r="V65" s="5">
        <v>62</v>
      </c>
      <c r="W65" s="3">
        <f t="shared" si="2"/>
        <v>226.14034000000001</v>
      </c>
      <c r="X65" s="3">
        <f t="shared" si="0"/>
        <v>10.72</v>
      </c>
      <c r="Y65" s="3">
        <f t="shared" si="3"/>
        <v>71.117749979961616</v>
      </c>
      <c r="Z65" s="3">
        <f t="shared" si="1"/>
        <v>2.0740727513223329</v>
      </c>
    </row>
    <row r="66" spans="1:26" x14ac:dyDescent="0.3">
      <c r="A66" s="2">
        <v>221953288</v>
      </c>
      <c r="B66" s="2">
        <v>10</v>
      </c>
      <c r="C66" s="2">
        <v>200538221</v>
      </c>
      <c r="D66" s="2">
        <v>8.6999999999999993</v>
      </c>
      <c r="E66" s="2">
        <v>233834678</v>
      </c>
      <c r="F66" s="2">
        <v>11.7</v>
      </c>
      <c r="G66" s="2">
        <v>198308535</v>
      </c>
      <c r="H66" s="2">
        <v>10.5</v>
      </c>
      <c r="I66" s="2">
        <v>200075948</v>
      </c>
      <c r="J66" s="2">
        <v>8.5</v>
      </c>
      <c r="K66" s="2">
        <v>192319946</v>
      </c>
      <c r="L66" s="2">
        <v>8.5</v>
      </c>
      <c r="M66" s="2">
        <v>193332156</v>
      </c>
      <c r="N66" s="2">
        <v>15.8</v>
      </c>
      <c r="O66" s="2">
        <v>191813627</v>
      </c>
      <c r="P66" s="2">
        <v>10.8</v>
      </c>
      <c r="Q66" s="2">
        <v>189285025</v>
      </c>
      <c r="R66" s="2">
        <v>13</v>
      </c>
      <c r="S66" s="2">
        <v>198825546</v>
      </c>
      <c r="T66" s="2">
        <v>13</v>
      </c>
      <c r="V66" s="4">
        <v>63</v>
      </c>
      <c r="W66" s="3">
        <f t="shared" si="2"/>
        <v>202.02869699999999</v>
      </c>
      <c r="X66" s="3">
        <f t="shared" si="0"/>
        <v>11.05</v>
      </c>
      <c r="Y66" s="3">
        <f t="shared" si="3"/>
        <v>14.435229996171905</v>
      </c>
      <c r="Z66" s="3">
        <f t="shared" si="1"/>
        <v>2.3707710888138345</v>
      </c>
    </row>
    <row r="67" spans="1:26" x14ac:dyDescent="0.3">
      <c r="A67" s="2">
        <v>177478472</v>
      </c>
      <c r="B67" s="2">
        <v>10</v>
      </c>
      <c r="C67" s="2">
        <v>317224209</v>
      </c>
      <c r="D67" s="2">
        <v>9</v>
      </c>
      <c r="E67" s="2">
        <v>180431286</v>
      </c>
      <c r="F67" s="2">
        <v>8.9</v>
      </c>
      <c r="G67" s="2">
        <v>179215522</v>
      </c>
      <c r="H67" s="2">
        <v>10.9</v>
      </c>
      <c r="I67" s="2">
        <v>185436745</v>
      </c>
      <c r="J67" s="2">
        <v>8.5</v>
      </c>
      <c r="K67" s="2">
        <v>167911438</v>
      </c>
      <c r="L67" s="2">
        <v>8.5</v>
      </c>
      <c r="M67" s="2">
        <v>188177880</v>
      </c>
      <c r="N67" s="2">
        <v>15.8</v>
      </c>
      <c r="O67" s="2">
        <v>187376921</v>
      </c>
      <c r="P67" s="2">
        <v>12.5</v>
      </c>
      <c r="Q67" s="2">
        <v>187410705</v>
      </c>
      <c r="R67" s="2">
        <v>13.3</v>
      </c>
      <c r="S67" s="2">
        <v>185823327</v>
      </c>
      <c r="T67" s="2">
        <v>13</v>
      </c>
      <c r="V67" s="5">
        <v>64</v>
      </c>
      <c r="W67" s="3">
        <f t="shared" si="2"/>
        <v>195.6486505</v>
      </c>
      <c r="X67" s="3">
        <f t="shared" si="0"/>
        <v>11.04</v>
      </c>
      <c r="Y67" s="3">
        <f t="shared" si="3"/>
        <v>43.172339814938361</v>
      </c>
      <c r="Z67" s="3">
        <f t="shared" si="1"/>
        <v>2.5051946032194818</v>
      </c>
    </row>
    <row r="68" spans="1:26" x14ac:dyDescent="0.3">
      <c r="A68" s="2">
        <v>181130896</v>
      </c>
      <c r="B68" s="2">
        <v>9.9</v>
      </c>
      <c r="C68" s="2">
        <v>239433265</v>
      </c>
      <c r="D68" s="2">
        <v>9</v>
      </c>
      <c r="E68" s="2">
        <v>184058052</v>
      </c>
      <c r="F68" s="2">
        <v>8.9</v>
      </c>
      <c r="G68" s="2">
        <v>184147000</v>
      </c>
      <c r="H68" s="2">
        <v>10.9</v>
      </c>
      <c r="I68" s="2">
        <v>187282842</v>
      </c>
      <c r="J68" s="2">
        <v>14.1</v>
      </c>
      <c r="K68" s="2">
        <v>187757089</v>
      </c>
      <c r="L68" s="2">
        <v>11.3</v>
      </c>
      <c r="M68" s="2">
        <v>172121070</v>
      </c>
      <c r="N68" s="2">
        <v>14.1</v>
      </c>
      <c r="O68" s="2">
        <v>218506556</v>
      </c>
      <c r="P68" s="2">
        <v>12.5</v>
      </c>
      <c r="Q68" s="2">
        <v>186542179</v>
      </c>
      <c r="R68" s="2">
        <v>13.3</v>
      </c>
      <c r="S68" s="2">
        <v>171552317</v>
      </c>
      <c r="T68" s="2">
        <v>16</v>
      </c>
      <c r="V68" s="4">
        <v>65</v>
      </c>
      <c r="W68" s="3">
        <f t="shared" si="2"/>
        <v>191.2531266</v>
      </c>
      <c r="X68" s="3">
        <f t="shared" si="0"/>
        <v>11.999999999999998</v>
      </c>
      <c r="Y68" s="3">
        <f t="shared" si="3"/>
        <v>21.273710408793583</v>
      </c>
      <c r="Z68" s="3">
        <f t="shared" si="1"/>
        <v>2.3916521486202957</v>
      </c>
    </row>
    <row r="69" spans="1:26" x14ac:dyDescent="0.3">
      <c r="A69" s="2">
        <v>184018282</v>
      </c>
      <c r="B69" s="2">
        <v>9.9</v>
      </c>
      <c r="C69" s="2">
        <v>217142403</v>
      </c>
      <c r="D69" s="2">
        <v>10.9</v>
      </c>
      <c r="E69" s="2">
        <v>212532078</v>
      </c>
      <c r="F69" s="2">
        <v>11.9</v>
      </c>
      <c r="G69" s="2">
        <v>198314095</v>
      </c>
      <c r="H69" s="2">
        <v>11.5</v>
      </c>
      <c r="I69" s="2">
        <v>189528349</v>
      </c>
      <c r="J69" s="2">
        <v>14.1</v>
      </c>
      <c r="K69" s="2">
        <v>206891154</v>
      </c>
      <c r="L69" s="2">
        <v>11.3</v>
      </c>
      <c r="M69" s="2">
        <v>178159693</v>
      </c>
      <c r="N69" s="2">
        <v>14.1</v>
      </c>
      <c r="O69" s="2">
        <v>228934845</v>
      </c>
      <c r="P69" s="2">
        <v>12.4</v>
      </c>
      <c r="Q69" s="2">
        <v>221484600</v>
      </c>
      <c r="R69" s="2">
        <v>14.6</v>
      </c>
      <c r="S69" s="2">
        <v>215362589</v>
      </c>
      <c r="T69" s="2">
        <v>16</v>
      </c>
      <c r="V69" s="5">
        <v>66</v>
      </c>
      <c r="W69" s="3">
        <f t="shared" ref="W69:W132" si="4">SUM(A69,C69,E69,G69,I69,K69,M69,O69,Q69,S69)/10000000</f>
        <v>205.23680880000001</v>
      </c>
      <c r="X69" s="3">
        <f t="shared" ref="X69:X132" si="5">SUM(B69,D69,F69,H69,J69,L69,N69,P69,R69,T69)/10</f>
        <v>12.67</v>
      </c>
      <c r="Y69" s="3">
        <f t="shared" ref="Y69:Y132" si="6">_xlfn.STDEV.S(A69,C69,E69,G69,I69,K69,M69,O69,Q69,S69)/1000000</f>
        <v>17.009460774404932</v>
      </c>
      <c r="Z69" s="3">
        <f t="shared" ref="Z69:Z132" si="7">_xlfn.STDEV.S(B69,D69,F69,H69,J69,L69,N69,P69,R69,T69)</f>
        <v>1.9327872792075831</v>
      </c>
    </row>
    <row r="70" spans="1:26" x14ac:dyDescent="0.3">
      <c r="A70" s="2">
        <v>202993269</v>
      </c>
      <c r="B70" s="2">
        <v>17.2</v>
      </c>
      <c r="C70" s="2">
        <v>176530835</v>
      </c>
      <c r="D70" s="2">
        <v>10.9</v>
      </c>
      <c r="E70" s="2">
        <v>215862494</v>
      </c>
      <c r="F70" s="2">
        <v>11.9</v>
      </c>
      <c r="G70" s="2">
        <v>184987302</v>
      </c>
      <c r="H70" s="2">
        <v>11.5</v>
      </c>
      <c r="I70" s="2">
        <v>191309446</v>
      </c>
      <c r="J70" s="2">
        <v>12.2</v>
      </c>
      <c r="K70" s="2">
        <v>187149847</v>
      </c>
      <c r="L70" s="2">
        <v>14.4</v>
      </c>
      <c r="M70" s="2">
        <v>211961186</v>
      </c>
      <c r="N70" s="2">
        <v>10.199999999999999</v>
      </c>
      <c r="O70" s="2">
        <v>192383663</v>
      </c>
      <c r="P70" s="2">
        <v>12.4</v>
      </c>
      <c r="Q70" s="2">
        <v>193412979</v>
      </c>
      <c r="R70" s="2">
        <v>14.6</v>
      </c>
      <c r="S70" s="2">
        <v>185635595</v>
      </c>
      <c r="T70" s="2">
        <v>9.6</v>
      </c>
      <c r="V70" s="4">
        <v>67</v>
      </c>
      <c r="W70" s="3">
        <f t="shared" si="4"/>
        <v>194.22266160000001</v>
      </c>
      <c r="X70" s="3">
        <f t="shared" si="5"/>
        <v>12.49</v>
      </c>
      <c r="Y70" s="3">
        <f t="shared" si="6"/>
        <v>12.447402628637191</v>
      </c>
      <c r="Z70" s="3">
        <f t="shared" si="7"/>
        <v>2.3052837858565978</v>
      </c>
    </row>
    <row r="71" spans="1:26" x14ac:dyDescent="0.3">
      <c r="A71" s="2">
        <v>169225559</v>
      </c>
      <c r="B71" s="2">
        <v>17.2</v>
      </c>
      <c r="C71" s="2">
        <v>1554407690</v>
      </c>
      <c r="D71" s="2">
        <v>5.5</v>
      </c>
      <c r="E71" s="2">
        <v>187559948</v>
      </c>
      <c r="F71" s="2">
        <v>10.3</v>
      </c>
      <c r="G71" s="2">
        <v>181922875</v>
      </c>
      <c r="H71" s="2">
        <v>10.7</v>
      </c>
      <c r="I71" s="2">
        <v>183442259</v>
      </c>
      <c r="J71" s="2">
        <v>12.2</v>
      </c>
      <c r="K71" s="2">
        <v>167946932</v>
      </c>
      <c r="L71" s="2">
        <v>14.4</v>
      </c>
      <c r="M71" s="2">
        <v>164437766</v>
      </c>
      <c r="N71" s="2">
        <v>10.199999999999999</v>
      </c>
      <c r="O71" s="2">
        <v>186095302</v>
      </c>
      <c r="P71" s="2">
        <v>18.2</v>
      </c>
      <c r="Q71" s="2">
        <v>205211407</v>
      </c>
      <c r="R71" s="2">
        <v>15.7</v>
      </c>
      <c r="S71" s="2">
        <v>177606335</v>
      </c>
      <c r="T71" s="2">
        <v>9.6</v>
      </c>
      <c r="V71" s="5">
        <v>68</v>
      </c>
      <c r="W71" s="3">
        <f t="shared" si="4"/>
        <v>317.78560729999998</v>
      </c>
      <c r="X71" s="3">
        <f t="shared" si="5"/>
        <v>12.400000000000002</v>
      </c>
      <c r="Y71" s="3">
        <f t="shared" si="6"/>
        <v>434.66494215986609</v>
      </c>
      <c r="Z71" s="3">
        <f t="shared" si="7"/>
        <v>3.9327683210006943</v>
      </c>
    </row>
    <row r="72" spans="1:26" x14ac:dyDescent="0.3">
      <c r="A72" s="2">
        <v>188933938</v>
      </c>
      <c r="B72" s="2">
        <v>12.5</v>
      </c>
      <c r="C72" s="2">
        <v>215714960</v>
      </c>
      <c r="D72" s="2">
        <v>5.5</v>
      </c>
      <c r="E72" s="2">
        <v>248544867</v>
      </c>
      <c r="F72" s="2">
        <v>11.1</v>
      </c>
      <c r="G72" s="2">
        <v>194130121</v>
      </c>
      <c r="H72" s="2">
        <v>10.7</v>
      </c>
      <c r="I72" s="2">
        <v>196388457</v>
      </c>
      <c r="J72" s="2">
        <v>12.2</v>
      </c>
      <c r="K72" s="2">
        <v>175875271</v>
      </c>
      <c r="L72" s="2">
        <v>10</v>
      </c>
      <c r="M72" s="2">
        <v>156060411</v>
      </c>
      <c r="N72" s="2">
        <v>17.3</v>
      </c>
      <c r="O72" s="2">
        <v>192818567</v>
      </c>
      <c r="P72" s="2">
        <v>18.2</v>
      </c>
      <c r="Q72" s="2">
        <v>181597018</v>
      </c>
      <c r="R72" s="2">
        <v>15.7</v>
      </c>
      <c r="S72" s="2">
        <v>181762084</v>
      </c>
      <c r="T72" s="2">
        <v>14.9</v>
      </c>
      <c r="V72" s="4">
        <v>69</v>
      </c>
      <c r="W72" s="3">
        <f t="shared" si="4"/>
        <v>193.18256940000001</v>
      </c>
      <c r="X72" s="3">
        <f t="shared" si="5"/>
        <v>12.809999999999999</v>
      </c>
      <c r="Y72" s="3">
        <f t="shared" si="6"/>
        <v>24.820021639697899</v>
      </c>
      <c r="Z72" s="3">
        <f t="shared" si="7"/>
        <v>3.8167612797588855</v>
      </c>
    </row>
    <row r="73" spans="1:26" x14ac:dyDescent="0.3">
      <c r="A73" s="2">
        <v>141946343</v>
      </c>
      <c r="B73" s="2">
        <v>12.5</v>
      </c>
      <c r="C73" s="2">
        <v>216702367</v>
      </c>
      <c r="D73" s="2">
        <v>12.3</v>
      </c>
      <c r="E73" s="2">
        <v>183124099</v>
      </c>
      <c r="F73" s="2">
        <v>11.1</v>
      </c>
      <c r="G73" s="2">
        <v>190064175</v>
      </c>
      <c r="H73" s="2">
        <v>13.3</v>
      </c>
      <c r="I73" s="2">
        <v>152502494</v>
      </c>
      <c r="J73" s="2">
        <v>12.2</v>
      </c>
      <c r="K73" s="2">
        <v>190711186</v>
      </c>
      <c r="L73" s="2">
        <v>10</v>
      </c>
      <c r="M73" s="2">
        <v>168647397</v>
      </c>
      <c r="N73" s="2">
        <v>17.3</v>
      </c>
      <c r="O73" s="2">
        <v>183533345</v>
      </c>
      <c r="P73" s="2">
        <v>8.8000000000000007</v>
      </c>
      <c r="Q73" s="2">
        <v>176834455</v>
      </c>
      <c r="R73" s="2">
        <v>7.6</v>
      </c>
      <c r="S73" s="2">
        <v>184416837</v>
      </c>
      <c r="T73" s="2">
        <v>14.9</v>
      </c>
      <c r="V73" s="5">
        <v>70</v>
      </c>
      <c r="W73" s="3">
        <f t="shared" si="4"/>
        <v>178.8482698</v>
      </c>
      <c r="X73" s="3">
        <f t="shared" si="5"/>
        <v>12</v>
      </c>
      <c r="Y73" s="3">
        <f t="shared" si="6"/>
        <v>20.908969183039471</v>
      </c>
      <c r="Z73" s="3">
        <f t="shared" si="7"/>
        <v>2.847611084556473</v>
      </c>
    </row>
    <row r="74" spans="1:26" x14ac:dyDescent="0.3">
      <c r="A74" s="2">
        <v>153432599</v>
      </c>
      <c r="B74" s="2">
        <v>12.9</v>
      </c>
      <c r="C74" s="2">
        <v>274596345</v>
      </c>
      <c r="D74" s="2">
        <v>12.3</v>
      </c>
      <c r="E74" s="2">
        <v>190092827</v>
      </c>
      <c r="F74" s="2">
        <v>10.1</v>
      </c>
      <c r="G74" s="2">
        <v>175991160</v>
      </c>
      <c r="H74" s="2">
        <v>13.3</v>
      </c>
      <c r="I74" s="2">
        <v>153542073</v>
      </c>
      <c r="J74" s="2">
        <v>9.8000000000000007</v>
      </c>
      <c r="K74" s="2">
        <v>188282223</v>
      </c>
      <c r="L74" s="2">
        <v>10.3</v>
      </c>
      <c r="M74" s="2">
        <v>156081365</v>
      </c>
      <c r="N74" s="2">
        <v>12.5</v>
      </c>
      <c r="O74" s="2">
        <v>158183187</v>
      </c>
      <c r="P74" s="2">
        <v>8.8000000000000007</v>
      </c>
      <c r="Q74" s="2">
        <v>193999266</v>
      </c>
      <c r="R74" s="2">
        <v>7.6</v>
      </c>
      <c r="S74" s="2">
        <v>183305843</v>
      </c>
      <c r="T74" s="2">
        <v>12.1</v>
      </c>
      <c r="V74" s="4">
        <v>71</v>
      </c>
      <c r="W74" s="3">
        <f t="shared" si="4"/>
        <v>182.75068880000001</v>
      </c>
      <c r="X74" s="3">
        <f t="shared" si="5"/>
        <v>10.969999999999999</v>
      </c>
      <c r="Y74" s="3">
        <f t="shared" si="6"/>
        <v>36.086574826974662</v>
      </c>
      <c r="Z74" s="3">
        <f t="shared" si="7"/>
        <v>1.9200983771093105</v>
      </c>
    </row>
    <row r="75" spans="1:26" x14ac:dyDescent="0.3">
      <c r="A75" s="2">
        <v>180764841</v>
      </c>
      <c r="B75" s="2">
        <v>12.9</v>
      </c>
      <c r="C75" s="2">
        <v>232992666</v>
      </c>
      <c r="D75" s="2">
        <v>10.6</v>
      </c>
      <c r="E75" s="2">
        <v>176594124</v>
      </c>
      <c r="F75" s="2">
        <v>10.1</v>
      </c>
      <c r="G75" s="2">
        <v>159333523</v>
      </c>
      <c r="H75" s="2">
        <v>10.3</v>
      </c>
      <c r="I75" s="2">
        <v>194015943</v>
      </c>
      <c r="J75" s="2">
        <v>9.8000000000000007</v>
      </c>
      <c r="K75" s="2">
        <v>151624989</v>
      </c>
      <c r="L75" s="2">
        <v>10.3</v>
      </c>
      <c r="M75" s="2">
        <v>160641229</v>
      </c>
      <c r="N75" s="2">
        <v>12.5</v>
      </c>
      <c r="O75" s="2">
        <v>158037364</v>
      </c>
      <c r="P75" s="2">
        <v>14.5</v>
      </c>
      <c r="Q75" s="2">
        <v>190275854</v>
      </c>
      <c r="R75" s="2">
        <v>13.6</v>
      </c>
      <c r="S75" s="2">
        <v>200500588</v>
      </c>
      <c r="T75" s="2">
        <v>12.1</v>
      </c>
      <c r="V75" s="5">
        <v>72</v>
      </c>
      <c r="W75" s="3">
        <f t="shared" si="4"/>
        <v>180.4781121</v>
      </c>
      <c r="X75" s="3">
        <f t="shared" si="5"/>
        <v>11.669999999999998</v>
      </c>
      <c r="Y75" s="3">
        <f t="shared" si="6"/>
        <v>25.010663433742266</v>
      </c>
      <c r="Z75" s="3">
        <f t="shared" si="7"/>
        <v>1.6660332129542665</v>
      </c>
    </row>
    <row r="76" spans="1:26" x14ac:dyDescent="0.3">
      <c r="A76" s="2">
        <v>167009131</v>
      </c>
      <c r="B76" s="2">
        <v>9.6999999999999993</v>
      </c>
      <c r="C76" s="2">
        <v>231722164</v>
      </c>
      <c r="D76" s="2">
        <v>10.6</v>
      </c>
      <c r="E76" s="2">
        <v>198979066</v>
      </c>
      <c r="F76" s="2">
        <v>11.6</v>
      </c>
      <c r="G76" s="2">
        <v>160287147</v>
      </c>
      <c r="H76" s="2">
        <v>10.3</v>
      </c>
      <c r="I76" s="2">
        <v>253704275</v>
      </c>
      <c r="J76" s="2">
        <v>15.3</v>
      </c>
      <c r="K76" s="2">
        <v>179177462</v>
      </c>
      <c r="L76" s="2">
        <v>16.2</v>
      </c>
      <c r="M76" s="2">
        <v>158890495</v>
      </c>
      <c r="N76" s="2">
        <v>12.8</v>
      </c>
      <c r="O76" s="2">
        <v>157578085</v>
      </c>
      <c r="P76" s="2">
        <v>14.5</v>
      </c>
      <c r="Q76" s="2">
        <v>186480173</v>
      </c>
      <c r="R76" s="2">
        <v>13.6</v>
      </c>
      <c r="S76" s="2">
        <v>170577311</v>
      </c>
      <c r="T76" s="2">
        <v>10.1</v>
      </c>
      <c r="V76" s="4">
        <v>73</v>
      </c>
      <c r="W76" s="3">
        <f t="shared" si="4"/>
        <v>186.4405309</v>
      </c>
      <c r="X76" s="3">
        <f t="shared" si="5"/>
        <v>12.469999999999999</v>
      </c>
      <c r="Y76" s="3">
        <f t="shared" si="6"/>
        <v>32.812721057645106</v>
      </c>
      <c r="Z76" s="3">
        <f t="shared" si="7"/>
        <v>2.3494916707899161</v>
      </c>
    </row>
    <row r="77" spans="1:26" x14ac:dyDescent="0.3">
      <c r="A77" s="2">
        <v>157762395</v>
      </c>
      <c r="B77" s="2">
        <v>9.6999999999999993</v>
      </c>
      <c r="C77" s="2">
        <v>524055495</v>
      </c>
      <c r="D77" s="2">
        <v>10.199999999999999</v>
      </c>
      <c r="E77" s="2">
        <v>164943230</v>
      </c>
      <c r="F77" s="2">
        <v>11.6</v>
      </c>
      <c r="G77" s="2">
        <v>168321112</v>
      </c>
      <c r="H77" s="2">
        <v>19.399999999999999</v>
      </c>
      <c r="I77" s="2">
        <v>161265575</v>
      </c>
      <c r="J77" s="2">
        <v>15.3</v>
      </c>
      <c r="K77" s="2">
        <v>161811664</v>
      </c>
      <c r="L77" s="2">
        <v>16.2</v>
      </c>
      <c r="M77" s="2">
        <v>158878093</v>
      </c>
      <c r="N77" s="2">
        <v>12.8</v>
      </c>
      <c r="O77" s="2">
        <v>174367860</v>
      </c>
      <c r="P77" s="2">
        <v>18.5</v>
      </c>
      <c r="Q77" s="2">
        <v>187878964</v>
      </c>
      <c r="R77" s="2">
        <v>28.3</v>
      </c>
      <c r="S77" s="2">
        <v>187785740</v>
      </c>
      <c r="T77" s="2">
        <v>10.1</v>
      </c>
      <c r="V77" s="5">
        <v>74</v>
      </c>
      <c r="W77" s="3">
        <f t="shared" si="4"/>
        <v>204.7070128</v>
      </c>
      <c r="X77" s="3">
        <f t="shared" si="5"/>
        <v>15.209999999999999</v>
      </c>
      <c r="Y77" s="3">
        <f t="shared" si="6"/>
        <v>112.74838194082804</v>
      </c>
      <c r="Z77" s="3">
        <f t="shared" si="7"/>
        <v>5.7843562976166822</v>
      </c>
    </row>
    <row r="78" spans="1:26" x14ac:dyDescent="0.3">
      <c r="A78" s="2">
        <v>157501539</v>
      </c>
      <c r="B78" s="2">
        <v>17.5</v>
      </c>
      <c r="C78" s="2">
        <v>218760570</v>
      </c>
      <c r="D78" s="2">
        <v>10.199999999999999</v>
      </c>
      <c r="E78" s="2">
        <v>149501785</v>
      </c>
      <c r="F78" s="2">
        <v>14.9</v>
      </c>
      <c r="G78" s="2">
        <v>159543919</v>
      </c>
      <c r="H78" s="2">
        <v>19.399999999999999</v>
      </c>
      <c r="I78" s="2">
        <v>142856349</v>
      </c>
      <c r="J78" s="2">
        <v>20.100000000000001</v>
      </c>
      <c r="K78" s="2">
        <v>149147276</v>
      </c>
      <c r="L78" s="2">
        <v>17.100000000000001</v>
      </c>
      <c r="M78" s="2">
        <v>148941157</v>
      </c>
      <c r="N78" s="2">
        <v>14.8</v>
      </c>
      <c r="O78" s="2">
        <v>160524485</v>
      </c>
      <c r="P78" s="2">
        <v>18.5</v>
      </c>
      <c r="Q78" s="2">
        <v>180111844</v>
      </c>
      <c r="R78" s="2">
        <v>28.3</v>
      </c>
      <c r="S78" s="2">
        <v>171504422</v>
      </c>
      <c r="T78" s="2">
        <v>15.4</v>
      </c>
      <c r="V78" s="4">
        <v>75</v>
      </c>
      <c r="W78" s="3">
        <f t="shared" si="4"/>
        <v>163.8393346</v>
      </c>
      <c r="X78" s="3">
        <f t="shared" si="5"/>
        <v>17.62</v>
      </c>
      <c r="Y78" s="3">
        <f t="shared" si="6"/>
        <v>22.343679185569496</v>
      </c>
      <c r="Z78" s="3">
        <f t="shared" si="7"/>
        <v>4.7114046030173649</v>
      </c>
    </row>
    <row r="79" spans="1:26" x14ac:dyDescent="0.3">
      <c r="A79" s="2">
        <v>172689824</v>
      </c>
      <c r="B79" s="2">
        <v>17.5</v>
      </c>
      <c r="C79" s="2">
        <v>212167306</v>
      </c>
      <c r="D79" s="2">
        <v>10</v>
      </c>
      <c r="E79" s="2">
        <v>152065024</v>
      </c>
      <c r="F79" s="2">
        <v>14.9</v>
      </c>
      <c r="G79" s="2">
        <v>145333206</v>
      </c>
      <c r="H79" s="2">
        <v>13.4</v>
      </c>
      <c r="I79" s="2">
        <v>166829524</v>
      </c>
      <c r="J79" s="2">
        <v>20.100000000000001</v>
      </c>
      <c r="K79" s="2">
        <v>151452225</v>
      </c>
      <c r="L79" s="2">
        <v>17.100000000000001</v>
      </c>
      <c r="M79" s="2">
        <v>190174505</v>
      </c>
      <c r="N79" s="2">
        <v>14.8</v>
      </c>
      <c r="O79" s="2">
        <v>162879039</v>
      </c>
      <c r="P79" s="2">
        <v>17.600000000000001</v>
      </c>
      <c r="Q79" s="2">
        <v>185583851</v>
      </c>
      <c r="R79" s="2">
        <v>37.799999999999997</v>
      </c>
      <c r="S79" s="2">
        <v>197868927</v>
      </c>
      <c r="T79" s="2">
        <v>15.4</v>
      </c>
      <c r="V79" s="5">
        <v>76</v>
      </c>
      <c r="W79" s="3">
        <f t="shared" si="4"/>
        <v>173.70434309999999</v>
      </c>
      <c r="X79" s="3">
        <f t="shared" si="5"/>
        <v>17.86</v>
      </c>
      <c r="Y79" s="3">
        <f t="shared" si="6"/>
        <v>22.134772739288923</v>
      </c>
      <c r="Z79" s="3">
        <f t="shared" si="7"/>
        <v>7.5221450841277075</v>
      </c>
    </row>
    <row r="80" spans="1:26" x14ac:dyDescent="0.3">
      <c r="A80" s="2">
        <v>152607265</v>
      </c>
      <c r="B80" s="2">
        <v>11.1</v>
      </c>
      <c r="C80" s="2">
        <v>198519360</v>
      </c>
      <c r="D80" s="2">
        <v>10</v>
      </c>
      <c r="E80" s="2">
        <v>162434299</v>
      </c>
      <c r="F80" s="2">
        <v>10.1</v>
      </c>
      <c r="G80" s="2">
        <v>177638835</v>
      </c>
      <c r="H80" s="2">
        <v>13.4</v>
      </c>
      <c r="I80" s="2">
        <v>149815241</v>
      </c>
      <c r="J80" s="2">
        <v>15.4</v>
      </c>
      <c r="K80" s="2">
        <v>148532766</v>
      </c>
      <c r="L80" s="2">
        <v>15.1</v>
      </c>
      <c r="M80" s="2">
        <v>198022876</v>
      </c>
      <c r="N80" s="2">
        <v>9.6999999999999993</v>
      </c>
      <c r="O80" s="2">
        <v>224818010</v>
      </c>
      <c r="P80" s="2">
        <v>17.600000000000001</v>
      </c>
      <c r="Q80" s="2">
        <v>194121996</v>
      </c>
      <c r="R80" s="2">
        <v>37.799999999999997</v>
      </c>
      <c r="S80" s="2">
        <v>157555848</v>
      </c>
      <c r="T80" s="2">
        <v>16.8</v>
      </c>
      <c r="V80" s="4">
        <v>77</v>
      </c>
      <c r="W80" s="3">
        <f t="shared" si="4"/>
        <v>176.40664960000001</v>
      </c>
      <c r="X80" s="3">
        <f t="shared" si="5"/>
        <v>15.7</v>
      </c>
      <c r="Y80" s="3">
        <f t="shared" si="6"/>
        <v>26.2811533815693</v>
      </c>
      <c r="Z80" s="3">
        <f t="shared" si="7"/>
        <v>8.2997991943580516</v>
      </c>
    </row>
    <row r="81" spans="1:26" x14ac:dyDescent="0.3">
      <c r="A81" s="2">
        <v>149203724</v>
      </c>
      <c r="B81" s="2">
        <v>11.1</v>
      </c>
      <c r="C81" s="2">
        <v>214215674</v>
      </c>
      <c r="D81" s="2">
        <v>12.7</v>
      </c>
      <c r="E81" s="2">
        <v>163581214</v>
      </c>
      <c r="F81" s="2">
        <v>10.1</v>
      </c>
      <c r="G81" s="2">
        <v>151207617</v>
      </c>
      <c r="H81" s="2">
        <v>18</v>
      </c>
      <c r="I81" s="2">
        <v>144404384</v>
      </c>
      <c r="J81" s="2">
        <v>15.4</v>
      </c>
      <c r="K81" s="2">
        <v>142962829</v>
      </c>
      <c r="L81" s="2">
        <v>15.1</v>
      </c>
      <c r="M81" s="2">
        <v>137540855</v>
      </c>
      <c r="N81" s="2">
        <v>9.6999999999999993</v>
      </c>
      <c r="O81" s="2">
        <v>136411046</v>
      </c>
      <c r="P81" s="2">
        <v>11.1</v>
      </c>
      <c r="Q81" s="2">
        <v>180669906</v>
      </c>
      <c r="R81" s="2">
        <v>16.8</v>
      </c>
      <c r="S81" s="2">
        <v>146714465</v>
      </c>
      <c r="T81" s="2">
        <v>16.8</v>
      </c>
      <c r="V81" s="5">
        <v>78</v>
      </c>
      <c r="W81" s="3">
        <f t="shared" si="4"/>
        <v>156.6911714</v>
      </c>
      <c r="X81" s="3">
        <f t="shared" si="5"/>
        <v>13.679999999999998</v>
      </c>
      <c r="Y81" s="3">
        <f t="shared" si="6"/>
        <v>24.116931216162566</v>
      </c>
      <c r="Z81" s="3">
        <f t="shared" si="7"/>
        <v>3.0918530941096818</v>
      </c>
    </row>
    <row r="82" spans="1:26" x14ac:dyDescent="0.3">
      <c r="A82" s="2">
        <v>161013270</v>
      </c>
      <c r="B82" s="2">
        <v>13.9</v>
      </c>
      <c r="C82" s="2">
        <v>1644446079</v>
      </c>
      <c r="D82" s="2">
        <v>4.7</v>
      </c>
      <c r="E82" s="2">
        <v>193300511</v>
      </c>
      <c r="F82" s="2">
        <v>14.3</v>
      </c>
      <c r="G82" s="2">
        <v>144843137</v>
      </c>
      <c r="H82" s="2">
        <v>18</v>
      </c>
      <c r="I82" s="2">
        <v>151834529</v>
      </c>
      <c r="J82" s="2">
        <v>14.2</v>
      </c>
      <c r="K82" s="2">
        <v>159080792</v>
      </c>
      <c r="L82" s="2">
        <v>10.199999999999999</v>
      </c>
      <c r="M82" s="2">
        <v>142195226</v>
      </c>
      <c r="N82" s="2">
        <v>18.3</v>
      </c>
      <c r="O82" s="2">
        <v>155731561</v>
      </c>
      <c r="P82" s="2">
        <v>11.1</v>
      </c>
      <c r="Q82" s="2">
        <v>195463485</v>
      </c>
      <c r="R82" s="2">
        <v>16.8</v>
      </c>
      <c r="S82" s="2">
        <v>146912460</v>
      </c>
      <c r="T82" s="2">
        <v>22.3</v>
      </c>
      <c r="V82" s="4">
        <v>79</v>
      </c>
      <c r="W82" s="3">
        <f t="shared" si="4"/>
        <v>309.48210499999999</v>
      </c>
      <c r="X82" s="3">
        <f t="shared" si="5"/>
        <v>14.38</v>
      </c>
      <c r="Y82" s="3">
        <f t="shared" si="6"/>
        <v>469.4325815316713</v>
      </c>
      <c r="Z82" s="3">
        <f t="shared" si="7"/>
        <v>4.9357651663929287</v>
      </c>
    </row>
    <row r="83" spans="1:26" x14ac:dyDescent="0.3">
      <c r="A83" s="2">
        <v>178163542</v>
      </c>
      <c r="B83" s="2">
        <v>13.9</v>
      </c>
      <c r="C83" s="2">
        <v>2380171114</v>
      </c>
      <c r="D83" s="2">
        <v>3.7</v>
      </c>
      <c r="E83" s="2">
        <v>237914308</v>
      </c>
      <c r="F83" s="2">
        <v>14.3</v>
      </c>
      <c r="G83" s="2">
        <v>150985676</v>
      </c>
      <c r="H83" s="2">
        <v>14.3</v>
      </c>
      <c r="I83" s="2">
        <v>166134191</v>
      </c>
      <c r="J83" s="2">
        <v>14.2</v>
      </c>
      <c r="K83" s="2">
        <v>181900210</v>
      </c>
      <c r="L83" s="2">
        <v>10.199999999999999</v>
      </c>
      <c r="M83" s="2">
        <v>167479100</v>
      </c>
      <c r="N83" s="2">
        <v>18.3</v>
      </c>
      <c r="O83" s="2">
        <v>196303359</v>
      </c>
      <c r="P83" s="2">
        <v>16.5</v>
      </c>
      <c r="Q83" s="2">
        <v>175327044</v>
      </c>
      <c r="R83" s="2">
        <v>13.5</v>
      </c>
      <c r="S83" s="2">
        <v>188584988</v>
      </c>
      <c r="T83" s="2">
        <v>22.3</v>
      </c>
      <c r="V83" s="5">
        <v>80</v>
      </c>
      <c r="W83" s="3">
        <f t="shared" si="4"/>
        <v>402.2963532</v>
      </c>
      <c r="X83" s="3">
        <f t="shared" si="5"/>
        <v>14.120000000000001</v>
      </c>
      <c r="Y83" s="3">
        <f t="shared" si="6"/>
        <v>695.34240146784225</v>
      </c>
      <c r="Z83" s="3">
        <f t="shared" si="7"/>
        <v>4.8818939858305868</v>
      </c>
    </row>
    <row r="84" spans="1:26" x14ac:dyDescent="0.3">
      <c r="A84" s="2">
        <v>159417339</v>
      </c>
      <c r="B84" s="2">
        <v>10.8</v>
      </c>
      <c r="C84" s="2">
        <v>791832784</v>
      </c>
      <c r="D84" s="2">
        <v>7.1</v>
      </c>
      <c r="E84" s="2">
        <v>155201294</v>
      </c>
      <c r="F84" s="2">
        <v>16.399999999999999</v>
      </c>
      <c r="G84" s="2">
        <v>155743106</v>
      </c>
      <c r="H84" s="2">
        <v>14.3</v>
      </c>
      <c r="I84" s="2">
        <v>164575463</v>
      </c>
      <c r="J84" s="2">
        <v>11.6</v>
      </c>
      <c r="K84" s="2">
        <v>215436569</v>
      </c>
      <c r="L84" s="2">
        <v>12.6</v>
      </c>
      <c r="M84" s="2">
        <v>189064794</v>
      </c>
      <c r="N84" s="2">
        <v>19.7</v>
      </c>
      <c r="O84" s="2">
        <v>180461648</v>
      </c>
      <c r="P84" s="2">
        <v>16.5</v>
      </c>
      <c r="Q84" s="2">
        <v>181268594</v>
      </c>
      <c r="R84" s="2">
        <v>13.5</v>
      </c>
      <c r="S84" s="2">
        <v>178993152</v>
      </c>
      <c r="T84" s="2">
        <v>14.1</v>
      </c>
      <c r="V84" s="5">
        <v>81</v>
      </c>
      <c r="W84" s="3">
        <f t="shared" si="4"/>
        <v>237.19947429999999</v>
      </c>
      <c r="X84" s="3">
        <f t="shared" si="5"/>
        <v>13.66</v>
      </c>
      <c r="Y84" s="3">
        <f t="shared" si="6"/>
        <v>195.73997748765129</v>
      </c>
      <c r="Z84" s="3">
        <f t="shared" si="7"/>
        <v>3.4843140565173596</v>
      </c>
    </row>
    <row r="85" spans="1:26" x14ac:dyDescent="0.3">
      <c r="A85" s="2">
        <v>178623249</v>
      </c>
      <c r="B85" s="2">
        <v>10.8</v>
      </c>
      <c r="C85" s="2">
        <v>189712232</v>
      </c>
      <c r="D85" s="2">
        <v>7.1</v>
      </c>
      <c r="E85" s="2">
        <v>171134090</v>
      </c>
      <c r="F85" s="2">
        <v>16.399999999999999</v>
      </c>
      <c r="G85" s="2">
        <v>164565628</v>
      </c>
      <c r="H85" s="2">
        <v>17.3</v>
      </c>
      <c r="I85" s="2">
        <v>204069196</v>
      </c>
      <c r="J85" s="2">
        <v>11.6</v>
      </c>
      <c r="K85" s="2">
        <v>162592524</v>
      </c>
      <c r="L85" s="2">
        <v>12.6</v>
      </c>
      <c r="M85" s="2">
        <v>187598008</v>
      </c>
      <c r="N85" s="2">
        <v>19.7</v>
      </c>
      <c r="O85" s="2">
        <v>60947714</v>
      </c>
      <c r="P85" s="2">
        <v>11.3</v>
      </c>
      <c r="Q85" s="2">
        <v>192719357</v>
      </c>
      <c r="R85" s="2">
        <v>13.1</v>
      </c>
      <c r="S85" s="2">
        <v>155709323</v>
      </c>
      <c r="T85" s="2">
        <v>14.1</v>
      </c>
      <c r="V85" s="5">
        <v>82</v>
      </c>
      <c r="W85" s="3">
        <f t="shared" si="4"/>
        <v>166.7671321</v>
      </c>
      <c r="X85" s="3">
        <f t="shared" si="5"/>
        <v>13.4</v>
      </c>
      <c r="Y85" s="3">
        <f t="shared" si="6"/>
        <v>40.176418097207311</v>
      </c>
      <c r="Z85" s="3">
        <f t="shared" si="7"/>
        <v>3.6395970472933739</v>
      </c>
    </row>
    <row r="86" spans="1:26" x14ac:dyDescent="0.3">
      <c r="A86" s="2">
        <v>159617901</v>
      </c>
      <c r="B86" s="2">
        <v>18.5</v>
      </c>
      <c r="C86" s="2">
        <v>183925913</v>
      </c>
      <c r="D86" s="2">
        <v>10.9</v>
      </c>
      <c r="E86" s="2">
        <v>161673110</v>
      </c>
      <c r="F86" s="2">
        <v>18.899999999999999</v>
      </c>
      <c r="G86" s="2">
        <v>211319735</v>
      </c>
      <c r="H86" s="2">
        <v>17.3</v>
      </c>
      <c r="I86" s="2">
        <v>49217707</v>
      </c>
      <c r="J86" s="2">
        <v>11.6</v>
      </c>
      <c r="K86" s="2">
        <v>199886934</v>
      </c>
      <c r="L86" s="2">
        <v>14.9</v>
      </c>
      <c r="M86" s="2">
        <v>48262373</v>
      </c>
      <c r="N86" s="2">
        <v>16.2</v>
      </c>
      <c r="O86" s="2">
        <v>173769601</v>
      </c>
      <c r="P86" s="2">
        <v>11.3</v>
      </c>
      <c r="Q86" s="2">
        <v>177367287</v>
      </c>
      <c r="R86" s="2">
        <v>13.1</v>
      </c>
      <c r="S86" s="2">
        <v>187887516</v>
      </c>
      <c r="T86" s="2">
        <v>12.5</v>
      </c>
      <c r="V86" s="5">
        <v>83</v>
      </c>
      <c r="W86" s="3">
        <f t="shared" si="4"/>
        <v>155.2928077</v>
      </c>
      <c r="X86" s="3">
        <f t="shared" si="5"/>
        <v>14.52</v>
      </c>
      <c r="Y86" s="3">
        <f t="shared" si="6"/>
        <v>58.314713760307214</v>
      </c>
      <c r="Z86" s="3">
        <f t="shared" si="7"/>
        <v>3.0517026213064926</v>
      </c>
    </row>
    <row r="87" spans="1:26" x14ac:dyDescent="0.3">
      <c r="A87" s="2">
        <v>173242755</v>
      </c>
      <c r="B87" s="2">
        <v>18.5</v>
      </c>
      <c r="C87" s="2">
        <v>176099779</v>
      </c>
      <c r="D87" s="2">
        <v>10.9</v>
      </c>
      <c r="E87" s="2">
        <v>171164453</v>
      </c>
      <c r="F87" s="2">
        <v>18.899999999999999</v>
      </c>
      <c r="G87" s="2">
        <v>178135746</v>
      </c>
      <c r="H87" s="2">
        <v>25</v>
      </c>
      <c r="I87" s="2">
        <v>198893539</v>
      </c>
      <c r="J87" s="2">
        <v>19.2</v>
      </c>
      <c r="K87" s="2">
        <v>184326179</v>
      </c>
      <c r="L87" s="2">
        <v>14.9</v>
      </c>
      <c r="M87" s="2">
        <v>48796487</v>
      </c>
      <c r="N87" s="2">
        <v>16.2</v>
      </c>
      <c r="O87" s="2">
        <v>69474741</v>
      </c>
      <c r="P87" s="2">
        <v>34.200000000000003</v>
      </c>
      <c r="Q87" s="2">
        <v>209836272</v>
      </c>
      <c r="R87" s="2">
        <v>20.3</v>
      </c>
      <c r="S87" s="2">
        <v>143742834</v>
      </c>
      <c r="T87" s="2">
        <v>12.5</v>
      </c>
      <c r="V87" s="5">
        <v>84</v>
      </c>
      <c r="W87" s="3">
        <f t="shared" si="4"/>
        <v>155.37127849999999</v>
      </c>
      <c r="X87" s="3">
        <f t="shared" si="5"/>
        <v>19.060000000000002</v>
      </c>
      <c r="Y87" s="3">
        <f t="shared" si="6"/>
        <v>53.838582556060103</v>
      </c>
      <c r="Z87" s="3">
        <f t="shared" si="7"/>
        <v>6.679188240763656</v>
      </c>
    </row>
    <row r="88" spans="1:26" x14ac:dyDescent="0.3">
      <c r="A88" s="2">
        <v>66113964</v>
      </c>
      <c r="B88" s="2">
        <v>21.8</v>
      </c>
      <c r="C88" s="2">
        <v>257528608</v>
      </c>
      <c r="D88" s="2">
        <v>17.7</v>
      </c>
      <c r="E88" s="2">
        <v>186643529</v>
      </c>
      <c r="F88" s="2">
        <v>18.2</v>
      </c>
      <c r="G88" s="2">
        <v>183433706</v>
      </c>
      <c r="H88" s="2">
        <v>25</v>
      </c>
      <c r="I88" s="2">
        <v>72989040</v>
      </c>
      <c r="J88" s="2">
        <v>19.2</v>
      </c>
      <c r="K88" s="2">
        <v>188668805</v>
      </c>
      <c r="L88" s="2">
        <v>17.3</v>
      </c>
      <c r="M88" s="2">
        <v>207600599</v>
      </c>
      <c r="N88" s="2">
        <v>16.2</v>
      </c>
      <c r="O88" s="2">
        <v>205074565</v>
      </c>
      <c r="P88" s="2">
        <v>34.200000000000003</v>
      </c>
      <c r="Q88" s="2">
        <v>224215045</v>
      </c>
      <c r="R88" s="2">
        <v>20.3</v>
      </c>
      <c r="S88" s="2">
        <v>191876489</v>
      </c>
      <c r="T88" s="2">
        <v>20.7</v>
      </c>
      <c r="V88" s="5">
        <v>85</v>
      </c>
      <c r="W88" s="3">
        <f t="shared" si="4"/>
        <v>178.414435</v>
      </c>
      <c r="X88" s="3">
        <f t="shared" si="5"/>
        <v>21.060000000000002</v>
      </c>
      <c r="Y88" s="3">
        <f t="shared" si="6"/>
        <v>61.485809307382119</v>
      </c>
      <c r="Z88" s="3">
        <f t="shared" si="7"/>
        <v>5.2717696796764022</v>
      </c>
    </row>
    <row r="89" spans="1:26" x14ac:dyDescent="0.3">
      <c r="A89" s="2">
        <v>179544801</v>
      </c>
      <c r="B89" s="2">
        <v>21.8</v>
      </c>
      <c r="C89" s="2">
        <v>190330591</v>
      </c>
      <c r="D89" s="2">
        <v>17.7</v>
      </c>
      <c r="E89" s="2">
        <v>181124481</v>
      </c>
      <c r="F89" s="2">
        <v>18.2</v>
      </c>
      <c r="G89" s="2">
        <v>184456608</v>
      </c>
      <c r="H89" s="2">
        <v>12.5</v>
      </c>
      <c r="I89" s="2">
        <v>190703488</v>
      </c>
      <c r="J89" s="2">
        <v>13.7</v>
      </c>
      <c r="K89" s="2">
        <v>199927559</v>
      </c>
      <c r="L89" s="2">
        <v>17.3</v>
      </c>
      <c r="M89" s="2">
        <v>58511910</v>
      </c>
      <c r="N89" s="2">
        <v>21.5</v>
      </c>
      <c r="O89" s="2">
        <v>188898872</v>
      </c>
      <c r="P89" s="2">
        <v>22.1</v>
      </c>
      <c r="Q89" s="2">
        <v>189597198</v>
      </c>
      <c r="R89" s="2">
        <v>14.1</v>
      </c>
      <c r="S89" s="2">
        <v>190354111</v>
      </c>
      <c r="T89" s="2">
        <v>20.7</v>
      </c>
      <c r="V89" s="5">
        <v>86</v>
      </c>
      <c r="W89" s="3">
        <f t="shared" si="4"/>
        <v>175.34496189999999</v>
      </c>
      <c r="X89" s="3">
        <f t="shared" si="5"/>
        <v>17.96</v>
      </c>
      <c r="Y89" s="3">
        <f t="shared" si="6"/>
        <v>41.447278899606772</v>
      </c>
      <c r="Z89" s="3">
        <f t="shared" si="7"/>
        <v>3.5799441336423121</v>
      </c>
    </row>
    <row r="90" spans="1:26" x14ac:dyDescent="0.3">
      <c r="A90" s="2">
        <v>190328453</v>
      </c>
      <c r="B90" s="2">
        <v>14.5</v>
      </c>
      <c r="C90" s="2">
        <v>191655830</v>
      </c>
      <c r="D90" s="2">
        <v>10.5</v>
      </c>
      <c r="E90" s="2">
        <v>189025452</v>
      </c>
      <c r="F90" s="2">
        <v>14.5</v>
      </c>
      <c r="G90" s="2">
        <v>176638170</v>
      </c>
      <c r="H90" s="2">
        <v>12.5</v>
      </c>
      <c r="I90" s="2">
        <v>67955357</v>
      </c>
      <c r="J90" s="2">
        <v>13.7</v>
      </c>
      <c r="K90" s="2">
        <v>191273097</v>
      </c>
      <c r="L90" s="2">
        <v>14</v>
      </c>
      <c r="M90" s="2">
        <v>173424499</v>
      </c>
      <c r="N90" s="2">
        <v>21.5</v>
      </c>
      <c r="O90" s="2">
        <v>199292095</v>
      </c>
      <c r="P90" s="2">
        <v>22.1</v>
      </c>
      <c r="Q90" s="2">
        <v>189549304</v>
      </c>
      <c r="R90" s="2">
        <v>14.1</v>
      </c>
      <c r="S90" s="2">
        <v>191193985</v>
      </c>
      <c r="T90" s="2">
        <v>17.100000000000001</v>
      </c>
      <c r="V90" s="5">
        <v>87</v>
      </c>
      <c r="W90" s="3">
        <f t="shared" si="4"/>
        <v>176.03362419999999</v>
      </c>
      <c r="X90" s="3">
        <f t="shared" si="5"/>
        <v>15.45</v>
      </c>
      <c r="Y90" s="3">
        <f t="shared" si="6"/>
        <v>38.716886956139781</v>
      </c>
      <c r="Z90" s="3">
        <f t="shared" si="7"/>
        <v>3.7348955064960587</v>
      </c>
    </row>
    <row r="91" spans="1:26" x14ac:dyDescent="0.3">
      <c r="A91" s="2">
        <v>56227915</v>
      </c>
      <c r="B91" s="2">
        <v>14.5</v>
      </c>
      <c r="C91" s="2">
        <v>285839705</v>
      </c>
      <c r="D91" s="2">
        <v>10.5</v>
      </c>
      <c r="E91" s="2">
        <v>200627168</v>
      </c>
      <c r="F91" s="2">
        <v>14.5</v>
      </c>
      <c r="G91" s="2">
        <v>190857865</v>
      </c>
      <c r="H91" s="2">
        <v>8</v>
      </c>
      <c r="I91" s="2">
        <v>194737362</v>
      </c>
      <c r="J91" s="2">
        <v>13.7</v>
      </c>
      <c r="K91" s="2">
        <v>200908552</v>
      </c>
      <c r="L91" s="2">
        <v>14</v>
      </c>
      <c r="M91" s="2">
        <v>197979685</v>
      </c>
      <c r="N91" s="2">
        <v>15.8</v>
      </c>
      <c r="O91" s="2">
        <v>181771920</v>
      </c>
      <c r="P91" s="2">
        <v>12.2</v>
      </c>
      <c r="Q91" s="2">
        <v>192410604</v>
      </c>
      <c r="R91" s="2">
        <v>13.1</v>
      </c>
      <c r="S91" s="2">
        <v>183764268</v>
      </c>
      <c r="T91" s="2">
        <v>17.100000000000001</v>
      </c>
      <c r="V91" s="5">
        <v>88</v>
      </c>
      <c r="W91" s="3">
        <f t="shared" si="4"/>
        <v>188.51250440000001</v>
      </c>
      <c r="X91" s="3">
        <f t="shared" si="5"/>
        <v>13.34</v>
      </c>
      <c r="Y91" s="3">
        <f t="shared" si="6"/>
        <v>55.266301892698955</v>
      </c>
      <c r="Z91" s="3">
        <f t="shared" si="7"/>
        <v>2.6115980633406091</v>
      </c>
    </row>
    <row r="92" spans="1:26" x14ac:dyDescent="0.3">
      <c r="A92" s="2">
        <v>189985063</v>
      </c>
      <c r="B92" s="2">
        <v>14.5</v>
      </c>
      <c r="C92" s="2">
        <v>188322848</v>
      </c>
      <c r="D92" s="2">
        <v>12.2</v>
      </c>
      <c r="E92" s="2">
        <v>189914075</v>
      </c>
      <c r="F92" s="2">
        <v>12.7</v>
      </c>
      <c r="G92" s="2">
        <v>183127520</v>
      </c>
      <c r="H92" s="2">
        <v>8</v>
      </c>
      <c r="I92" s="2">
        <v>184584897</v>
      </c>
      <c r="J92" s="2">
        <v>15.4</v>
      </c>
      <c r="K92" s="2">
        <v>181168100</v>
      </c>
      <c r="L92" s="2">
        <v>13.3</v>
      </c>
      <c r="M92" s="2">
        <v>180289311</v>
      </c>
      <c r="N92" s="2">
        <v>15.8</v>
      </c>
      <c r="O92" s="2">
        <v>180193950</v>
      </c>
      <c r="P92" s="2">
        <v>12.2</v>
      </c>
      <c r="Q92" s="2">
        <v>183614596</v>
      </c>
      <c r="R92" s="2">
        <v>13.1</v>
      </c>
      <c r="S92" s="2">
        <v>189583942</v>
      </c>
      <c r="T92" s="2">
        <v>13.5</v>
      </c>
      <c r="V92" s="5">
        <v>89</v>
      </c>
      <c r="W92" s="3">
        <f t="shared" si="4"/>
        <v>185.07843020000001</v>
      </c>
      <c r="X92" s="3">
        <f t="shared" si="5"/>
        <v>13.069999999999999</v>
      </c>
      <c r="Y92" s="3">
        <f t="shared" si="6"/>
        <v>4.0354170582865079</v>
      </c>
      <c r="Z92" s="3">
        <f t="shared" si="7"/>
        <v>2.1736042775895412</v>
      </c>
    </row>
    <row r="93" spans="1:26" x14ac:dyDescent="0.3">
      <c r="A93" s="2">
        <v>169582633</v>
      </c>
      <c r="B93" s="2">
        <v>17.399999999999999</v>
      </c>
      <c r="C93" s="2">
        <v>201162138</v>
      </c>
      <c r="D93" s="2">
        <v>12.2</v>
      </c>
      <c r="E93" s="2">
        <v>180702834</v>
      </c>
      <c r="F93" s="2">
        <v>12.7</v>
      </c>
      <c r="G93" s="2">
        <v>190854016</v>
      </c>
      <c r="H93" s="2">
        <v>12.7</v>
      </c>
      <c r="I93" s="2">
        <v>197132969</v>
      </c>
      <c r="J93" s="2">
        <v>15.4</v>
      </c>
      <c r="K93" s="2">
        <v>192872449</v>
      </c>
      <c r="L93" s="2">
        <v>13.3</v>
      </c>
      <c r="M93" s="2">
        <v>176779290</v>
      </c>
      <c r="N93" s="2">
        <v>17.7</v>
      </c>
      <c r="O93" s="2">
        <v>165322968</v>
      </c>
      <c r="P93" s="2">
        <v>19.3</v>
      </c>
      <c r="Q93" s="2">
        <v>186851359</v>
      </c>
      <c r="R93" s="2">
        <v>17.8</v>
      </c>
      <c r="S93" s="2">
        <v>187137447</v>
      </c>
      <c r="T93" s="2">
        <v>13.5</v>
      </c>
      <c r="V93" s="5">
        <v>90</v>
      </c>
      <c r="W93" s="3">
        <f t="shared" si="4"/>
        <v>184.83981030000001</v>
      </c>
      <c r="X93" s="3">
        <f t="shared" si="5"/>
        <v>15.2</v>
      </c>
      <c r="Y93" s="3">
        <f t="shared" si="6"/>
        <v>11.65873398203186</v>
      </c>
      <c r="Z93" s="3">
        <f t="shared" si="7"/>
        <v>2.6394443859772165</v>
      </c>
    </row>
    <row r="94" spans="1:26" x14ac:dyDescent="0.3">
      <c r="A94" s="2">
        <v>170433626</v>
      </c>
      <c r="B94" s="2">
        <v>17.399999999999999</v>
      </c>
      <c r="C94" s="2">
        <v>196693788</v>
      </c>
      <c r="D94" s="2">
        <v>21.7</v>
      </c>
      <c r="E94" s="2">
        <v>169472304</v>
      </c>
      <c r="F94" s="2">
        <v>20</v>
      </c>
      <c r="G94" s="2">
        <v>187876826</v>
      </c>
      <c r="H94" s="2">
        <v>12.7</v>
      </c>
      <c r="I94" s="2">
        <v>171166162</v>
      </c>
      <c r="J94" s="2">
        <v>16.600000000000001</v>
      </c>
      <c r="K94" s="2">
        <v>194965719</v>
      </c>
      <c r="L94" s="2">
        <v>20.7</v>
      </c>
      <c r="M94" s="2">
        <v>215205647</v>
      </c>
      <c r="N94" s="2">
        <v>17.7</v>
      </c>
      <c r="O94" s="2">
        <v>185972570</v>
      </c>
      <c r="P94" s="2">
        <v>19.3</v>
      </c>
      <c r="Q94" s="2">
        <v>175662737</v>
      </c>
      <c r="R94" s="2">
        <v>17.8</v>
      </c>
      <c r="S94" s="2">
        <v>165774122</v>
      </c>
      <c r="T94" s="2">
        <v>18.2</v>
      </c>
      <c r="V94" s="5">
        <v>91</v>
      </c>
      <c r="W94" s="3">
        <f t="shared" si="4"/>
        <v>183.32235009999999</v>
      </c>
      <c r="X94" s="3">
        <f t="shared" si="5"/>
        <v>18.21</v>
      </c>
      <c r="Y94" s="3">
        <f t="shared" si="6"/>
        <v>15.744490414189618</v>
      </c>
      <c r="Z94" s="3">
        <f t="shared" si="7"/>
        <v>2.5123915123067366</v>
      </c>
    </row>
    <row r="95" spans="1:26" x14ac:dyDescent="0.3">
      <c r="A95" s="2">
        <v>174757863</v>
      </c>
      <c r="B95" s="2">
        <v>9.6999999999999993</v>
      </c>
      <c r="C95" s="2">
        <v>189203347</v>
      </c>
      <c r="D95" s="2">
        <v>21.7</v>
      </c>
      <c r="E95" s="2">
        <v>202867972</v>
      </c>
      <c r="F95" s="2">
        <v>20</v>
      </c>
      <c r="G95" s="2">
        <v>198830249</v>
      </c>
      <c r="H95" s="2">
        <v>13.9</v>
      </c>
      <c r="I95" s="2">
        <v>168461804</v>
      </c>
      <c r="J95" s="2">
        <v>16.600000000000001</v>
      </c>
      <c r="K95" s="2">
        <v>179886480</v>
      </c>
      <c r="L95" s="2">
        <v>20.7</v>
      </c>
      <c r="M95" s="2">
        <v>183514529</v>
      </c>
      <c r="N95" s="2">
        <v>9</v>
      </c>
      <c r="O95" s="2">
        <v>193208142</v>
      </c>
      <c r="P95" s="2">
        <v>12.2</v>
      </c>
      <c r="Q95" s="2">
        <v>208384026</v>
      </c>
      <c r="R95" s="2">
        <v>12.9</v>
      </c>
      <c r="S95" s="2">
        <v>188120577</v>
      </c>
      <c r="T95" s="2">
        <v>18.2</v>
      </c>
      <c r="V95" s="5">
        <v>92</v>
      </c>
      <c r="W95" s="3">
        <f t="shared" si="4"/>
        <v>188.72349890000001</v>
      </c>
      <c r="X95" s="3">
        <f t="shared" si="5"/>
        <v>15.49</v>
      </c>
      <c r="Y95" s="3">
        <f t="shared" si="6"/>
        <v>12.562095420710744</v>
      </c>
      <c r="Z95" s="3">
        <f t="shared" si="7"/>
        <v>4.5986592248900751</v>
      </c>
    </row>
    <row r="96" spans="1:26" x14ac:dyDescent="0.3">
      <c r="A96" s="2">
        <v>183240415</v>
      </c>
      <c r="B96" s="2">
        <v>9.6999999999999993</v>
      </c>
      <c r="C96" s="2">
        <v>183218178</v>
      </c>
      <c r="D96" s="2">
        <v>13.4</v>
      </c>
      <c r="E96" s="2">
        <v>178361109</v>
      </c>
      <c r="F96" s="2">
        <v>11.5</v>
      </c>
      <c r="G96" s="2">
        <v>204395054</v>
      </c>
      <c r="H96" s="2">
        <v>13.9</v>
      </c>
      <c r="I96" s="2">
        <v>184500226</v>
      </c>
      <c r="J96" s="2">
        <v>13</v>
      </c>
      <c r="K96" s="2">
        <v>203180145</v>
      </c>
      <c r="L96" s="2">
        <v>12.4</v>
      </c>
      <c r="M96" s="2">
        <v>202841031</v>
      </c>
      <c r="N96" s="2">
        <v>9</v>
      </c>
      <c r="O96" s="2">
        <v>204021729</v>
      </c>
      <c r="P96" s="2">
        <v>12.2</v>
      </c>
      <c r="Q96" s="2">
        <v>186831260</v>
      </c>
      <c r="R96" s="2">
        <v>12.9</v>
      </c>
      <c r="S96" s="2">
        <v>180366713</v>
      </c>
      <c r="T96" s="2">
        <v>10.4</v>
      </c>
      <c r="V96" s="5">
        <v>93</v>
      </c>
      <c r="W96" s="3">
        <f t="shared" si="4"/>
        <v>191.095586</v>
      </c>
      <c r="X96" s="3">
        <f t="shared" si="5"/>
        <v>11.840000000000002</v>
      </c>
      <c r="Y96" s="3">
        <f t="shared" si="6"/>
        <v>11.008427098905324</v>
      </c>
      <c r="Z96" s="3">
        <f t="shared" si="7"/>
        <v>1.6473547819998429</v>
      </c>
    </row>
    <row r="97" spans="1:26" x14ac:dyDescent="0.3">
      <c r="A97" s="2">
        <v>185329836</v>
      </c>
      <c r="B97" s="2">
        <v>10.199999999999999</v>
      </c>
      <c r="C97" s="2">
        <v>185248159</v>
      </c>
      <c r="D97" s="2">
        <v>13.4</v>
      </c>
      <c r="E97" s="2">
        <v>176244320</v>
      </c>
      <c r="F97" s="2">
        <v>11.5</v>
      </c>
      <c r="G97" s="2">
        <v>190566217</v>
      </c>
      <c r="H97" s="2">
        <v>11.1</v>
      </c>
      <c r="I97" s="2">
        <v>187578338</v>
      </c>
      <c r="J97" s="2">
        <v>13</v>
      </c>
      <c r="K97" s="2">
        <v>193834626</v>
      </c>
      <c r="L97" s="2">
        <v>12.4</v>
      </c>
      <c r="M97" s="2">
        <v>198845644</v>
      </c>
      <c r="N97" s="2">
        <v>9.1</v>
      </c>
      <c r="O97" s="2">
        <v>199054757</v>
      </c>
      <c r="P97" s="2">
        <v>15.4</v>
      </c>
      <c r="Q97" s="2">
        <v>177885152</v>
      </c>
      <c r="R97" s="2">
        <v>13.4</v>
      </c>
      <c r="S97" s="2">
        <v>175182504</v>
      </c>
      <c r="T97" s="2">
        <v>10.4</v>
      </c>
      <c r="V97" s="5">
        <v>94</v>
      </c>
      <c r="W97" s="3">
        <f t="shared" si="4"/>
        <v>186.97695529999999</v>
      </c>
      <c r="X97" s="3">
        <f t="shared" si="5"/>
        <v>11.990000000000002</v>
      </c>
      <c r="Y97" s="3">
        <f t="shared" si="6"/>
        <v>8.7538711520910688</v>
      </c>
      <c r="Z97" s="3">
        <f t="shared" si="7"/>
        <v>1.8829350611331184</v>
      </c>
    </row>
    <row r="98" spans="1:26" x14ac:dyDescent="0.3">
      <c r="A98" s="2">
        <v>174830989</v>
      </c>
      <c r="B98" s="2">
        <v>10.199999999999999</v>
      </c>
      <c r="C98" s="2">
        <v>185914841</v>
      </c>
      <c r="D98" s="2">
        <v>11.3</v>
      </c>
      <c r="E98" s="2">
        <v>202547246</v>
      </c>
      <c r="F98" s="2">
        <v>13.7</v>
      </c>
      <c r="G98" s="2">
        <v>186273625</v>
      </c>
      <c r="H98" s="2">
        <v>11.1</v>
      </c>
      <c r="I98" s="2">
        <v>176077970</v>
      </c>
      <c r="J98" s="2">
        <v>16.100000000000001</v>
      </c>
      <c r="K98" s="2">
        <v>168535357</v>
      </c>
      <c r="L98" s="2">
        <v>16.8</v>
      </c>
      <c r="M98" s="2">
        <v>203811333</v>
      </c>
      <c r="N98" s="2">
        <v>9.1</v>
      </c>
      <c r="O98" s="2">
        <v>192496559</v>
      </c>
      <c r="P98" s="2">
        <v>15.4</v>
      </c>
      <c r="Q98" s="2">
        <v>197392970</v>
      </c>
      <c r="R98" s="2">
        <v>13.4</v>
      </c>
      <c r="S98" s="2">
        <v>181444780</v>
      </c>
      <c r="T98" s="2">
        <v>13</v>
      </c>
      <c r="V98" s="5">
        <v>95</v>
      </c>
      <c r="W98" s="3">
        <f t="shared" si="4"/>
        <v>186.93256700000001</v>
      </c>
      <c r="X98" s="3">
        <f t="shared" si="5"/>
        <v>13.010000000000002</v>
      </c>
      <c r="Y98" s="3">
        <f t="shared" si="6"/>
        <v>12.034222306446045</v>
      </c>
      <c r="Z98" s="3">
        <f t="shared" si="7"/>
        <v>2.5821825393776083</v>
      </c>
    </row>
    <row r="99" spans="1:26" x14ac:dyDescent="0.3">
      <c r="A99" s="2">
        <v>202081980</v>
      </c>
      <c r="B99" s="2">
        <v>13.9</v>
      </c>
      <c r="C99" s="2">
        <v>197051290</v>
      </c>
      <c r="D99" s="2">
        <v>11.3</v>
      </c>
      <c r="E99" s="2">
        <v>173607527</v>
      </c>
      <c r="F99" s="2">
        <v>13.7</v>
      </c>
      <c r="G99" s="2">
        <v>201448654</v>
      </c>
      <c r="H99" s="2">
        <v>14.5</v>
      </c>
      <c r="I99" s="2">
        <v>178493248</v>
      </c>
      <c r="J99" s="2">
        <v>16.100000000000001</v>
      </c>
      <c r="K99" s="2">
        <v>192680442</v>
      </c>
      <c r="L99" s="2">
        <v>16.8</v>
      </c>
      <c r="M99" s="2">
        <v>196331582</v>
      </c>
      <c r="N99" s="2">
        <v>15.9</v>
      </c>
      <c r="O99" s="2">
        <v>181296391</v>
      </c>
      <c r="P99" s="2">
        <v>14</v>
      </c>
      <c r="Q99" s="2">
        <v>191591685</v>
      </c>
      <c r="R99" s="2">
        <v>10.199999999999999</v>
      </c>
      <c r="S99" s="2">
        <v>197737216</v>
      </c>
      <c r="T99" s="2">
        <v>13</v>
      </c>
      <c r="V99" s="5">
        <v>96</v>
      </c>
      <c r="W99" s="3">
        <f t="shared" si="4"/>
        <v>191.2320015</v>
      </c>
      <c r="X99" s="3">
        <f t="shared" si="5"/>
        <v>13.940000000000001</v>
      </c>
      <c r="Y99" s="3">
        <f t="shared" si="6"/>
        <v>9.9896130923534567</v>
      </c>
      <c r="Z99" s="3">
        <f t="shared" si="7"/>
        <v>2.0791023704153293</v>
      </c>
    </row>
    <row r="100" spans="1:26" x14ac:dyDescent="0.3">
      <c r="A100" s="2">
        <v>184117493</v>
      </c>
      <c r="B100" s="2">
        <v>13.9</v>
      </c>
      <c r="C100" s="2">
        <v>200703715</v>
      </c>
      <c r="D100" s="2">
        <v>15.4</v>
      </c>
      <c r="E100" s="2">
        <v>190104800</v>
      </c>
      <c r="F100" s="2">
        <v>16</v>
      </c>
      <c r="G100" s="2">
        <v>176512018</v>
      </c>
      <c r="H100" s="2">
        <v>14.5</v>
      </c>
      <c r="I100" s="2">
        <v>191870930</v>
      </c>
      <c r="J100" s="2">
        <v>15.3</v>
      </c>
      <c r="K100" s="2">
        <v>183413179</v>
      </c>
      <c r="L100" s="2">
        <v>16</v>
      </c>
      <c r="M100" s="2">
        <v>189730621</v>
      </c>
      <c r="N100" s="2">
        <v>15.9</v>
      </c>
      <c r="O100" s="2">
        <v>197282641</v>
      </c>
      <c r="P100" s="2">
        <v>14</v>
      </c>
      <c r="Q100" s="2">
        <v>251425840</v>
      </c>
      <c r="R100" s="2">
        <v>10.199999999999999</v>
      </c>
      <c r="S100" s="2">
        <v>178258049</v>
      </c>
      <c r="T100" s="2">
        <v>11.6</v>
      </c>
      <c r="V100" s="5">
        <v>97</v>
      </c>
      <c r="W100" s="3">
        <f t="shared" si="4"/>
        <v>194.34192859999999</v>
      </c>
      <c r="X100" s="3">
        <f t="shared" si="5"/>
        <v>14.279999999999998</v>
      </c>
      <c r="Y100" s="3">
        <f t="shared" si="6"/>
        <v>21.482783424891252</v>
      </c>
      <c r="Z100" s="3">
        <f t="shared" si="7"/>
        <v>1.9702227736420554</v>
      </c>
    </row>
    <row r="101" spans="1:26" x14ac:dyDescent="0.3">
      <c r="A101" s="2">
        <v>207822115</v>
      </c>
      <c r="B101" s="2">
        <v>10.6</v>
      </c>
      <c r="C101" s="2">
        <v>180007928</v>
      </c>
      <c r="D101" s="2">
        <v>15.4</v>
      </c>
      <c r="E101" s="2">
        <v>182289357</v>
      </c>
      <c r="F101" s="2">
        <v>16</v>
      </c>
      <c r="G101" s="2">
        <v>180036579</v>
      </c>
      <c r="H101" s="2">
        <v>15</v>
      </c>
      <c r="I101" s="2">
        <v>183358015</v>
      </c>
      <c r="J101" s="2">
        <v>15.3</v>
      </c>
      <c r="K101" s="2">
        <v>185689477</v>
      </c>
      <c r="L101" s="2">
        <v>16</v>
      </c>
      <c r="M101" s="2">
        <v>175179938</v>
      </c>
      <c r="N101" s="2">
        <v>11</v>
      </c>
      <c r="O101" s="2">
        <v>196816520</v>
      </c>
      <c r="P101" s="2">
        <v>11.2</v>
      </c>
      <c r="Q101" s="2">
        <v>198469754</v>
      </c>
      <c r="R101" s="2">
        <v>11.4</v>
      </c>
      <c r="S101" s="2">
        <v>191107603</v>
      </c>
      <c r="T101" s="2">
        <v>11.6</v>
      </c>
      <c r="V101" s="5">
        <v>98</v>
      </c>
      <c r="W101" s="3">
        <f t="shared" si="4"/>
        <v>188.0777286</v>
      </c>
      <c r="X101" s="3">
        <f t="shared" si="5"/>
        <v>13.35</v>
      </c>
      <c r="Y101" s="3">
        <f t="shared" si="6"/>
        <v>10.225246854747116</v>
      </c>
      <c r="Z101" s="3">
        <f t="shared" si="7"/>
        <v>2.3415332109064364</v>
      </c>
    </row>
    <row r="102" spans="1:26" x14ac:dyDescent="0.3">
      <c r="A102" s="2">
        <v>177559722</v>
      </c>
      <c r="B102" s="2">
        <v>10.6</v>
      </c>
      <c r="C102" s="2">
        <v>181082146</v>
      </c>
      <c r="D102" s="2">
        <v>11.5</v>
      </c>
      <c r="E102" s="2">
        <v>169670726</v>
      </c>
      <c r="F102" s="2">
        <v>15.9</v>
      </c>
      <c r="G102" s="2">
        <v>201790334</v>
      </c>
      <c r="H102" s="2">
        <v>15</v>
      </c>
      <c r="I102" s="2">
        <v>187935412</v>
      </c>
      <c r="J102" s="2">
        <v>14.1</v>
      </c>
      <c r="K102" s="2">
        <v>196420530</v>
      </c>
      <c r="L102" s="2">
        <v>14.5</v>
      </c>
      <c r="M102" s="2">
        <v>177877454</v>
      </c>
      <c r="N102" s="2">
        <v>11</v>
      </c>
      <c r="O102" s="2">
        <v>170060729</v>
      </c>
      <c r="P102" s="2">
        <v>11.2</v>
      </c>
      <c r="Q102" s="2">
        <v>181748400</v>
      </c>
      <c r="R102" s="2">
        <v>11.4</v>
      </c>
      <c r="S102" s="2">
        <v>181617971</v>
      </c>
      <c r="T102" s="2">
        <v>16</v>
      </c>
      <c r="V102" s="5">
        <v>99</v>
      </c>
      <c r="W102" s="3">
        <f t="shared" si="4"/>
        <v>182.57634239999999</v>
      </c>
      <c r="X102" s="3">
        <f t="shared" si="5"/>
        <v>13.12</v>
      </c>
      <c r="Y102" s="3">
        <f t="shared" si="6"/>
        <v>10.348573512013337</v>
      </c>
      <c r="Z102" s="3">
        <f t="shared" si="7"/>
        <v>2.1739876315706708</v>
      </c>
    </row>
    <row r="103" spans="1:26" x14ac:dyDescent="0.3">
      <c r="A103" s="2">
        <v>188565745</v>
      </c>
      <c r="B103" s="2">
        <v>15.2</v>
      </c>
      <c r="C103" s="2">
        <v>194493610</v>
      </c>
      <c r="D103" s="2">
        <v>11.5</v>
      </c>
      <c r="E103" s="2">
        <v>207715633</v>
      </c>
      <c r="F103" s="2">
        <v>15.9</v>
      </c>
      <c r="G103" s="2">
        <v>188351928</v>
      </c>
      <c r="H103" s="2">
        <v>13.4</v>
      </c>
      <c r="I103" s="2">
        <v>189044695</v>
      </c>
      <c r="J103" s="2">
        <v>14.1</v>
      </c>
      <c r="K103" s="2">
        <v>181907480</v>
      </c>
      <c r="L103" s="2">
        <v>14.5</v>
      </c>
      <c r="M103" s="2">
        <v>184647332</v>
      </c>
      <c r="N103" s="2">
        <v>9.8000000000000007</v>
      </c>
      <c r="O103" s="2">
        <v>197393826</v>
      </c>
      <c r="P103" s="2">
        <v>12.5</v>
      </c>
      <c r="Q103" s="2">
        <v>191638297</v>
      </c>
      <c r="R103" s="2">
        <v>16</v>
      </c>
      <c r="S103" s="2">
        <v>204859464</v>
      </c>
      <c r="T103" s="2">
        <v>16</v>
      </c>
      <c r="V103" s="5">
        <v>100</v>
      </c>
      <c r="W103" s="3">
        <f t="shared" si="4"/>
        <v>192.86180100000001</v>
      </c>
      <c r="X103" s="3">
        <f t="shared" si="5"/>
        <v>13.889999999999997</v>
      </c>
      <c r="Y103" s="3">
        <f t="shared" si="6"/>
        <v>8.3673921011296244</v>
      </c>
      <c r="Z103" s="3">
        <f t="shared" si="7"/>
        <v>2.0999735448069154</v>
      </c>
    </row>
    <row r="104" spans="1:26" x14ac:dyDescent="0.3">
      <c r="A104" s="2">
        <v>177091036</v>
      </c>
      <c r="B104" s="2">
        <v>15.2</v>
      </c>
      <c r="C104" s="2">
        <v>206636712</v>
      </c>
      <c r="D104" s="2">
        <v>13.6</v>
      </c>
      <c r="E104" s="2">
        <v>176615933</v>
      </c>
      <c r="F104" s="2">
        <v>15.5</v>
      </c>
      <c r="G104" s="2">
        <v>198043830</v>
      </c>
      <c r="H104" s="2">
        <v>13.4</v>
      </c>
      <c r="I104" s="2">
        <v>190239932</v>
      </c>
      <c r="J104" s="2">
        <v>23.4</v>
      </c>
      <c r="K104" s="2">
        <v>191929088</v>
      </c>
      <c r="L104" s="2">
        <v>14.3</v>
      </c>
      <c r="M104" s="2">
        <v>182868801</v>
      </c>
      <c r="N104" s="2">
        <v>9.8000000000000007</v>
      </c>
      <c r="O104" s="2">
        <v>181280568</v>
      </c>
      <c r="P104" s="2">
        <v>12.5</v>
      </c>
      <c r="Q104" s="2">
        <v>187362382</v>
      </c>
      <c r="R104" s="2">
        <v>16</v>
      </c>
      <c r="S104" s="2">
        <v>178701078</v>
      </c>
      <c r="T104" s="2">
        <v>13.9</v>
      </c>
      <c r="V104" s="5">
        <v>101</v>
      </c>
      <c r="W104" s="3">
        <f t="shared" si="4"/>
        <v>187.07693599999999</v>
      </c>
      <c r="X104" s="3">
        <f t="shared" si="5"/>
        <v>14.76</v>
      </c>
      <c r="Y104" s="3">
        <f t="shared" si="6"/>
        <v>9.8155152992328656</v>
      </c>
      <c r="Z104" s="3">
        <f t="shared" si="7"/>
        <v>3.5084659515710417</v>
      </c>
    </row>
    <row r="105" spans="1:26" x14ac:dyDescent="0.3">
      <c r="A105" s="2">
        <v>197690176</v>
      </c>
      <c r="B105" s="2">
        <v>13.9</v>
      </c>
      <c r="C105" s="2">
        <v>179822335</v>
      </c>
      <c r="D105" s="2">
        <v>13.6</v>
      </c>
      <c r="E105" s="2">
        <v>171883305</v>
      </c>
      <c r="F105" s="2">
        <v>15.5</v>
      </c>
      <c r="G105" s="2">
        <v>207343591</v>
      </c>
      <c r="H105" s="2">
        <v>11.3</v>
      </c>
      <c r="I105" s="2">
        <v>191433032</v>
      </c>
      <c r="J105" s="2">
        <v>23.4</v>
      </c>
      <c r="K105" s="2">
        <v>175685402</v>
      </c>
      <c r="L105" s="2">
        <v>14.3</v>
      </c>
      <c r="M105" s="2">
        <v>179816776</v>
      </c>
      <c r="N105" s="2">
        <v>16.3</v>
      </c>
      <c r="O105" s="2">
        <v>168514830</v>
      </c>
      <c r="P105" s="2">
        <v>15.9</v>
      </c>
      <c r="Q105" s="2">
        <v>169020295</v>
      </c>
      <c r="R105" s="2">
        <v>12.1</v>
      </c>
      <c r="S105" s="2">
        <v>199078705</v>
      </c>
      <c r="T105" s="2">
        <v>13.9</v>
      </c>
      <c r="V105" s="5">
        <v>102</v>
      </c>
      <c r="W105" s="3">
        <f t="shared" si="4"/>
        <v>184.02884470000001</v>
      </c>
      <c r="X105" s="3">
        <f t="shared" si="5"/>
        <v>15.02</v>
      </c>
      <c r="Y105" s="3">
        <f t="shared" si="6"/>
        <v>13.864560280866707</v>
      </c>
      <c r="Z105" s="3">
        <f t="shared" si="7"/>
        <v>3.3379301637059173</v>
      </c>
    </row>
    <row r="106" spans="1:26" x14ac:dyDescent="0.3">
      <c r="A106" s="2">
        <v>189426572</v>
      </c>
      <c r="B106" s="2">
        <v>13.9</v>
      </c>
      <c r="C106" s="2">
        <v>176851132</v>
      </c>
      <c r="D106" s="2">
        <v>14.9</v>
      </c>
      <c r="E106" s="2">
        <v>185443159</v>
      </c>
      <c r="F106" s="2">
        <v>12.7</v>
      </c>
      <c r="G106" s="2">
        <v>211744375</v>
      </c>
      <c r="H106" s="2">
        <v>11.3</v>
      </c>
      <c r="I106" s="2">
        <v>178608710</v>
      </c>
      <c r="J106" s="2">
        <v>12</v>
      </c>
      <c r="K106" s="2">
        <v>169989741</v>
      </c>
      <c r="L106" s="2">
        <v>17</v>
      </c>
      <c r="M106" s="2">
        <v>197487906</v>
      </c>
      <c r="N106" s="2">
        <v>16.3</v>
      </c>
      <c r="O106" s="2">
        <v>186690140</v>
      </c>
      <c r="P106" s="2">
        <v>15.9</v>
      </c>
      <c r="Q106" s="2">
        <v>193660579</v>
      </c>
      <c r="R106" s="2">
        <v>12.1</v>
      </c>
      <c r="S106" s="2">
        <v>184864998</v>
      </c>
      <c r="T106" s="2">
        <v>11.3</v>
      </c>
      <c r="V106" s="5">
        <v>103</v>
      </c>
      <c r="W106" s="3">
        <f t="shared" si="4"/>
        <v>187.47673119999999</v>
      </c>
      <c r="X106" s="3">
        <f t="shared" si="5"/>
        <v>13.74</v>
      </c>
      <c r="Y106" s="3">
        <f t="shared" si="6"/>
        <v>11.738347819446982</v>
      </c>
      <c r="Z106" s="3">
        <f t="shared" si="7"/>
        <v>2.1582915053861975</v>
      </c>
    </row>
    <row r="107" spans="1:26" x14ac:dyDescent="0.3">
      <c r="A107" s="2">
        <v>190095392</v>
      </c>
      <c r="B107" s="2">
        <v>14.8</v>
      </c>
      <c r="C107" s="2">
        <v>178520617</v>
      </c>
      <c r="D107" s="2">
        <v>14.9</v>
      </c>
      <c r="E107" s="2">
        <v>184300948</v>
      </c>
      <c r="F107" s="2">
        <v>12.7</v>
      </c>
      <c r="G107" s="2">
        <v>187044222</v>
      </c>
      <c r="H107" s="2">
        <v>14.1</v>
      </c>
      <c r="I107" s="2">
        <v>168888155</v>
      </c>
      <c r="J107" s="2">
        <v>12</v>
      </c>
      <c r="K107" s="2">
        <v>169084439</v>
      </c>
      <c r="L107" s="2">
        <v>17</v>
      </c>
      <c r="M107" s="2">
        <v>186700404</v>
      </c>
      <c r="N107" s="2">
        <v>11</v>
      </c>
      <c r="O107" s="2">
        <v>199709037</v>
      </c>
      <c r="P107" s="2">
        <v>12</v>
      </c>
      <c r="Q107" s="2">
        <v>191432604</v>
      </c>
      <c r="R107" s="2">
        <v>13.7</v>
      </c>
      <c r="S107" s="2">
        <v>186990767</v>
      </c>
      <c r="T107" s="2">
        <v>11.3</v>
      </c>
      <c r="V107" s="5">
        <v>104</v>
      </c>
      <c r="W107" s="3">
        <f t="shared" si="4"/>
        <v>184.2766585</v>
      </c>
      <c r="X107" s="3">
        <f t="shared" si="5"/>
        <v>13.35</v>
      </c>
      <c r="Y107" s="3">
        <f t="shared" si="6"/>
        <v>9.6888597750804877</v>
      </c>
      <c r="Z107" s="3">
        <f t="shared" si="7"/>
        <v>1.8945829209734992</v>
      </c>
    </row>
    <row r="108" spans="1:26" x14ac:dyDescent="0.3">
      <c r="A108" s="2">
        <v>181594451</v>
      </c>
      <c r="B108" s="2">
        <v>14.8</v>
      </c>
      <c r="C108" s="2">
        <v>182407384</v>
      </c>
      <c r="D108" s="2">
        <v>12.7</v>
      </c>
      <c r="E108" s="2">
        <v>194871212</v>
      </c>
      <c r="F108" s="2">
        <v>14.5</v>
      </c>
      <c r="G108" s="2">
        <v>161786434</v>
      </c>
      <c r="H108" s="2">
        <v>14.1</v>
      </c>
      <c r="I108" s="2">
        <v>191414216</v>
      </c>
      <c r="J108" s="2">
        <v>15.6</v>
      </c>
      <c r="K108" s="2">
        <v>190020129</v>
      </c>
      <c r="L108" s="2">
        <v>11.9</v>
      </c>
      <c r="M108" s="2">
        <v>177501991</v>
      </c>
      <c r="N108" s="2">
        <v>11</v>
      </c>
      <c r="O108" s="2">
        <v>183889992</v>
      </c>
      <c r="P108" s="2">
        <v>12</v>
      </c>
      <c r="Q108" s="2">
        <v>183937031</v>
      </c>
      <c r="R108" s="2">
        <v>13.7</v>
      </c>
      <c r="S108" s="2">
        <v>180301286</v>
      </c>
      <c r="T108" s="2">
        <v>11.3</v>
      </c>
      <c r="V108" s="5">
        <v>105</v>
      </c>
      <c r="W108" s="3">
        <f t="shared" si="4"/>
        <v>182.7724126</v>
      </c>
      <c r="X108" s="3">
        <f t="shared" si="5"/>
        <v>13.160000000000002</v>
      </c>
      <c r="Y108" s="3">
        <f t="shared" si="6"/>
        <v>9.1409480021249472</v>
      </c>
      <c r="Z108" s="3">
        <f t="shared" si="7"/>
        <v>1.5945741333242061</v>
      </c>
    </row>
    <row r="109" spans="1:26" x14ac:dyDescent="0.3">
      <c r="A109" s="2">
        <v>185860530</v>
      </c>
      <c r="B109" s="2">
        <v>12.5</v>
      </c>
      <c r="C109" s="2">
        <v>200320555</v>
      </c>
      <c r="D109" s="2">
        <v>12.7</v>
      </c>
      <c r="E109" s="2">
        <v>216242233</v>
      </c>
      <c r="F109" s="2">
        <v>14.5</v>
      </c>
      <c r="G109" s="2">
        <v>184374929</v>
      </c>
      <c r="H109" s="2">
        <v>11.9</v>
      </c>
      <c r="I109" s="2">
        <v>186235566</v>
      </c>
      <c r="J109" s="2">
        <v>15.6</v>
      </c>
      <c r="K109" s="2">
        <v>174797205</v>
      </c>
      <c r="L109" s="2">
        <v>11.9</v>
      </c>
      <c r="M109" s="2">
        <v>215927066</v>
      </c>
      <c r="N109" s="2">
        <v>13.8</v>
      </c>
      <c r="O109" s="2">
        <v>194302031</v>
      </c>
      <c r="P109" s="2">
        <v>9.8000000000000007</v>
      </c>
      <c r="Q109" s="2">
        <v>183674036</v>
      </c>
      <c r="R109" s="2">
        <v>13.5</v>
      </c>
      <c r="S109" s="2">
        <v>235035902</v>
      </c>
      <c r="T109" s="2">
        <v>11.3</v>
      </c>
      <c r="V109" s="5">
        <v>106</v>
      </c>
      <c r="W109" s="3">
        <f t="shared" si="4"/>
        <v>197.67700529999999</v>
      </c>
      <c r="X109" s="3">
        <f t="shared" si="5"/>
        <v>12.75</v>
      </c>
      <c r="Y109" s="3">
        <f t="shared" si="6"/>
        <v>19.028772456865806</v>
      </c>
      <c r="Z109" s="3">
        <f t="shared" si="7"/>
        <v>1.6721576214912</v>
      </c>
    </row>
    <row r="110" spans="1:26" x14ac:dyDescent="0.3">
      <c r="A110" s="2">
        <v>186732476</v>
      </c>
      <c r="B110" s="2">
        <v>12.5</v>
      </c>
      <c r="C110" s="2">
        <v>175607572</v>
      </c>
      <c r="D110" s="2">
        <v>9.3000000000000007</v>
      </c>
      <c r="E110" s="2">
        <v>199216403</v>
      </c>
      <c r="F110" s="2">
        <v>14.4</v>
      </c>
      <c r="G110" s="2">
        <v>197329254</v>
      </c>
      <c r="H110" s="2">
        <v>11.9</v>
      </c>
      <c r="I110" s="2">
        <v>212851093</v>
      </c>
      <c r="J110" s="2">
        <v>15</v>
      </c>
      <c r="K110" s="2">
        <v>200072099</v>
      </c>
      <c r="L110" s="2">
        <v>38</v>
      </c>
      <c r="M110" s="2">
        <v>167704037</v>
      </c>
      <c r="N110" s="2">
        <v>13.8</v>
      </c>
      <c r="O110" s="2">
        <v>167604398</v>
      </c>
      <c r="P110" s="2">
        <v>9.8000000000000007</v>
      </c>
      <c r="Q110" s="2">
        <v>179659406</v>
      </c>
      <c r="R110" s="2">
        <v>13.5</v>
      </c>
      <c r="S110" s="2">
        <v>198316660</v>
      </c>
      <c r="T110" s="2">
        <v>11.4</v>
      </c>
      <c r="V110" s="5">
        <v>107</v>
      </c>
      <c r="W110" s="3">
        <f t="shared" si="4"/>
        <v>188.50933979999999</v>
      </c>
      <c r="X110" s="3">
        <f t="shared" si="5"/>
        <v>14.959999999999999</v>
      </c>
      <c r="Y110" s="3">
        <f t="shared" si="6"/>
        <v>15.393524502171916</v>
      </c>
      <c r="Z110" s="3">
        <f t="shared" si="7"/>
        <v>8.3091916975519737</v>
      </c>
    </row>
    <row r="111" spans="1:26" x14ac:dyDescent="0.3">
      <c r="A111" s="2">
        <v>178817822</v>
      </c>
      <c r="B111" s="2">
        <v>12.4</v>
      </c>
      <c r="C111" s="2">
        <v>177284753</v>
      </c>
      <c r="D111" s="2">
        <v>9.3000000000000007</v>
      </c>
      <c r="E111" s="2">
        <v>166114947</v>
      </c>
      <c r="F111" s="2">
        <v>14.4</v>
      </c>
      <c r="G111" s="2">
        <v>208053892</v>
      </c>
      <c r="H111" s="2">
        <v>16</v>
      </c>
      <c r="I111" s="2">
        <v>193519032</v>
      </c>
      <c r="J111" s="2">
        <v>15</v>
      </c>
      <c r="K111" s="2">
        <v>204856043</v>
      </c>
      <c r="L111" s="2">
        <v>38</v>
      </c>
      <c r="M111" s="2">
        <v>192694553</v>
      </c>
      <c r="N111" s="2">
        <v>13.3</v>
      </c>
      <c r="O111" s="2">
        <v>194327689</v>
      </c>
      <c r="P111" s="2">
        <v>13</v>
      </c>
      <c r="Q111" s="2">
        <v>201888689</v>
      </c>
      <c r="R111" s="2">
        <v>13.3</v>
      </c>
      <c r="S111" s="2">
        <v>184775622</v>
      </c>
      <c r="T111" s="2">
        <v>11.4</v>
      </c>
      <c r="V111" s="5">
        <v>108</v>
      </c>
      <c r="W111" s="3">
        <f t="shared" si="4"/>
        <v>190.23330419999999</v>
      </c>
      <c r="X111" s="3">
        <f t="shared" si="5"/>
        <v>15.61</v>
      </c>
      <c r="Y111" s="3">
        <f t="shared" si="6"/>
        <v>13.376277655149217</v>
      </c>
      <c r="Z111" s="3">
        <f t="shared" si="7"/>
        <v>8.0872258668978834</v>
      </c>
    </row>
    <row r="112" spans="1:26" x14ac:dyDescent="0.3">
      <c r="A112" s="2">
        <v>170361783</v>
      </c>
      <c r="B112" s="2">
        <v>12.4</v>
      </c>
      <c r="C112" s="2">
        <v>203139947</v>
      </c>
      <c r="D112" s="2">
        <v>13.5</v>
      </c>
      <c r="E112" s="2">
        <v>189325651</v>
      </c>
      <c r="F112" s="2">
        <v>10.3</v>
      </c>
      <c r="G112" s="2">
        <v>186746161</v>
      </c>
      <c r="H112" s="2">
        <v>16</v>
      </c>
      <c r="I112" s="2">
        <v>201118521</v>
      </c>
      <c r="J112" s="2">
        <v>13.3</v>
      </c>
      <c r="K112" s="2">
        <v>197614913</v>
      </c>
      <c r="L112" s="2">
        <v>15</v>
      </c>
      <c r="M112" s="2">
        <v>180736189</v>
      </c>
      <c r="N112" s="2">
        <v>13.3</v>
      </c>
      <c r="O112" s="2">
        <v>174048845</v>
      </c>
      <c r="P112" s="2">
        <v>13</v>
      </c>
      <c r="Q112" s="2">
        <v>173465124</v>
      </c>
      <c r="R112" s="2">
        <v>13.3</v>
      </c>
      <c r="S112" s="2">
        <v>178682690</v>
      </c>
      <c r="T112" s="2">
        <v>15.7</v>
      </c>
      <c r="V112" s="5">
        <v>109</v>
      </c>
      <c r="W112" s="3">
        <f t="shared" si="4"/>
        <v>185.52398239999999</v>
      </c>
      <c r="X112" s="3">
        <f t="shared" si="5"/>
        <v>13.579999999999998</v>
      </c>
      <c r="Y112" s="3">
        <f t="shared" si="6"/>
        <v>11.983146649601748</v>
      </c>
      <c r="Z112" s="3">
        <f t="shared" si="7"/>
        <v>1.6698636005508116</v>
      </c>
    </row>
    <row r="113" spans="1:26" x14ac:dyDescent="0.3">
      <c r="A113" s="2">
        <v>200976973</v>
      </c>
      <c r="B113" s="2">
        <v>10.6</v>
      </c>
      <c r="C113" s="2">
        <v>182921401</v>
      </c>
      <c r="D113" s="2">
        <v>13.5</v>
      </c>
      <c r="E113" s="2">
        <v>177947587</v>
      </c>
      <c r="F113" s="2">
        <v>10.3</v>
      </c>
      <c r="G113" s="2">
        <v>182758899</v>
      </c>
      <c r="H113" s="2">
        <v>10.7</v>
      </c>
      <c r="I113" s="2">
        <v>177993344</v>
      </c>
      <c r="J113" s="2">
        <v>13.3</v>
      </c>
      <c r="K113" s="2">
        <v>185358915</v>
      </c>
      <c r="L113" s="2">
        <v>15</v>
      </c>
      <c r="M113" s="2">
        <v>130762425</v>
      </c>
      <c r="N113" s="2">
        <v>12.3</v>
      </c>
      <c r="O113" s="2">
        <v>190043221</v>
      </c>
      <c r="P113" s="2">
        <v>14.7</v>
      </c>
      <c r="Q113" s="2">
        <v>179771446</v>
      </c>
      <c r="R113" s="2">
        <v>14.9</v>
      </c>
      <c r="S113" s="2">
        <v>211531414</v>
      </c>
      <c r="T113" s="2">
        <v>15.7</v>
      </c>
      <c r="V113" s="5">
        <v>110</v>
      </c>
      <c r="W113" s="3">
        <f t="shared" si="4"/>
        <v>182.0065625</v>
      </c>
      <c r="X113" s="3">
        <f t="shared" si="5"/>
        <v>13.1</v>
      </c>
      <c r="Y113" s="3">
        <f t="shared" si="6"/>
        <v>21.008889642724608</v>
      </c>
      <c r="Z113" s="3">
        <f t="shared" si="7"/>
        <v>2.023747898221409</v>
      </c>
    </row>
    <row r="114" spans="1:26" x14ac:dyDescent="0.3">
      <c r="A114" s="2">
        <v>193315905</v>
      </c>
      <c r="B114" s="2">
        <v>10.6</v>
      </c>
      <c r="C114" s="2">
        <v>208817647</v>
      </c>
      <c r="D114" s="2">
        <v>32</v>
      </c>
      <c r="E114" s="2">
        <v>185117302</v>
      </c>
      <c r="F114" s="2">
        <v>13.7</v>
      </c>
      <c r="G114" s="2">
        <v>179520853</v>
      </c>
      <c r="H114" s="2">
        <v>10.7</v>
      </c>
      <c r="I114" s="2">
        <v>174854508</v>
      </c>
      <c r="J114" s="2">
        <v>14.4</v>
      </c>
      <c r="K114" s="2">
        <v>172836930</v>
      </c>
      <c r="L114" s="2">
        <v>12.6</v>
      </c>
      <c r="M114" s="2">
        <v>102162675</v>
      </c>
      <c r="N114" s="2">
        <v>12.3</v>
      </c>
      <c r="O114" s="2">
        <v>230431992</v>
      </c>
      <c r="P114" s="2">
        <v>14.7</v>
      </c>
      <c r="Q114" s="2">
        <v>167808379</v>
      </c>
      <c r="R114" s="2">
        <v>14.9</v>
      </c>
      <c r="S114" s="2">
        <v>169615133</v>
      </c>
      <c r="T114" s="2">
        <v>15.3</v>
      </c>
      <c r="V114" s="5">
        <v>111</v>
      </c>
      <c r="W114" s="3">
        <f t="shared" si="4"/>
        <v>178.44813239999999</v>
      </c>
      <c r="X114" s="3">
        <f t="shared" si="5"/>
        <v>15.120000000000001</v>
      </c>
      <c r="Y114" s="3">
        <f t="shared" si="6"/>
        <v>33.243888763231695</v>
      </c>
      <c r="Z114" s="3">
        <f t="shared" si="7"/>
        <v>6.1643779536588701</v>
      </c>
    </row>
    <row r="115" spans="1:26" x14ac:dyDescent="0.3">
      <c r="A115" s="2">
        <v>187130605</v>
      </c>
      <c r="B115" s="2">
        <v>13</v>
      </c>
      <c r="C115" s="2">
        <v>198801170</v>
      </c>
      <c r="D115" s="2">
        <v>32</v>
      </c>
      <c r="E115" s="2">
        <v>329525963</v>
      </c>
      <c r="F115" s="2">
        <v>13.7</v>
      </c>
      <c r="G115" s="2">
        <v>181386621</v>
      </c>
      <c r="H115" s="2">
        <v>12.7</v>
      </c>
      <c r="I115" s="2">
        <v>175930008</v>
      </c>
      <c r="J115" s="2">
        <v>14.4</v>
      </c>
      <c r="K115" s="2">
        <v>183638115</v>
      </c>
      <c r="L115" s="2">
        <v>12.6</v>
      </c>
      <c r="M115" s="2">
        <v>155087543</v>
      </c>
      <c r="N115" s="2">
        <v>17.899999999999999</v>
      </c>
      <c r="O115" s="2">
        <v>195005489</v>
      </c>
      <c r="P115" s="2">
        <v>11.9</v>
      </c>
      <c r="Q115" s="2">
        <v>162454826</v>
      </c>
      <c r="R115" s="2">
        <v>12</v>
      </c>
      <c r="S115" s="2">
        <v>189557856</v>
      </c>
      <c r="T115" s="2">
        <v>15.3</v>
      </c>
      <c r="V115" s="5">
        <v>112</v>
      </c>
      <c r="W115" s="3">
        <f t="shared" si="4"/>
        <v>195.8518196</v>
      </c>
      <c r="X115" s="3">
        <f t="shared" si="5"/>
        <v>15.550000000000002</v>
      </c>
      <c r="Y115" s="3">
        <f t="shared" si="6"/>
        <v>48.906084233112686</v>
      </c>
      <c r="Z115" s="3">
        <f t="shared" si="7"/>
        <v>6.056997789517693</v>
      </c>
    </row>
    <row r="116" spans="1:26" x14ac:dyDescent="0.3">
      <c r="A116" s="2">
        <v>191302176</v>
      </c>
      <c r="B116" s="2">
        <v>13</v>
      </c>
      <c r="C116" s="2">
        <v>180702834</v>
      </c>
      <c r="D116" s="2">
        <v>8.8000000000000007</v>
      </c>
      <c r="E116" s="2">
        <v>174665921</v>
      </c>
      <c r="F116" s="2">
        <v>11.4</v>
      </c>
      <c r="G116" s="2">
        <v>219758669</v>
      </c>
      <c r="H116" s="2">
        <v>12.7</v>
      </c>
      <c r="I116" s="2">
        <v>189749009</v>
      </c>
      <c r="J116" s="2">
        <v>11.5</v>
      </c>
      <c r="K116" s="2">
        <v>183603049</v>
      </c>
      <c r="L116" s="2">
        <v>10.7</v>
      </c>
      <c r="M116" s="2">
        <v>177882159</v>
      </c>
      <c r="N116" s="2">
        <v>17.899999999999999</v>
      </c>
      <c r="O116" s="2">
        <v>177932192</v>
      </c>
      <c r="P116" s="2">
        <v>11.9</v>
      </c>
      <c r="Q116" s="2">
        <v>171249551</v>
      </c>
      <c r="R116" s="2">
        <v>12</v>
      </c>
      <c r="S116" s="2">
        <v>199162949</v>
      </c>
      <c r="T116" s="2">
        <v>14.5</v>
      </c>
      <c r="V116" s="5">
        <v>113</v>
      </c>
      <c r="W116" s="3">
        <f t="shared" si="4"/>
        <v>186.60085090000001</v>
      </c>
      <c r="X116" s="3">
        <f t="shared" si="5"/>
        <v>12.440000000000001</v>
      </c>
      <c r="Y116" s="3">
        <f t="shared" si="6"/>
        <v>14.384792055959867</v>
      </c>
      <c r="Z116" s="3">
        <f t="shared" si="7"/>
        <v>2.4304549185514808</v>
      </c>
    </row>
    <row r="117" spans="1:26" x14ac:dyDescent="0.3">
      <c r="A117" s="2">
        <v>177957422</v>
      </c>
      <c r="B117" s="2">
        <v>12.7</v>
      </c>
      <c r="C117" s="2">
        <v>202748234</v>
      </c>
      <c r="D117" s="2">
        <v>8.8000000000000007</v>
      </c>
      <c r="E117" s="2">
        <v>211495065</v>
      </c>
      <c r="F117" s="2">
        <v>11.4</v>
      </c>
      <c r="G117" s="2">
        <v>211839311</v>
      </c>
      <c r="H117" s="2">
        <v>13.2</v>
      </c>
      <c r="I117" s="2">
        <v>180110133</v>
      </c>
      <c r="J117" s="2">
        <v>11.5</v>
      </c>
      <c r="K117" s="2">
        <v>186166289</v>
      </c>
      <c r="L117" s="2">
        <v>10.7</v>
      </c>
      <c r="M117" s="2">
        <v>184090980</v>
      </c>
      <c r="N117" s="2">
        <v>19.8</v>
      </c>
      <c r="O117" s="2">
        <v>178456899</v>
      </c>
      <c r="P117" s="2">
        <v>16.100000000000001</v>
      </c>
      <c r="Q117" s="2">
        <v>178521044</v>
      </c>
      <c r="R117" s="2">
        <v>14</v>
      </c>
      <c r="S117" s="2">
        <v>183574825</v>
      </c>
      <c r="T117" s="2">
        <v>14.5</v>
      </c>
      <c r="V117" s="5">
        <v>114</v>
      </c>
      <c r="W117" s="3">
        <f t="shared" si="4"/>
        <v>189.4960202</v>
      </c>
      <c r="X117" s="3">
        <f t="shared" si="5"/>
        <v>13.27</v>
      </c>
      <c r="Y117" s="3">
        <f t="shared" si="6"/>
        <v>13.73442687766798</v>
      </c>
      <c r="Z117" s="3">
        <f t="shared" si="7"/>
        <v>3.0955344180501987</v>
      </c>
    </row>
    <row r="118" spans="1:26" x14ac:dyDescent="0.3">
      <c r="A118" s="2">
        <v>190558948</v>
      </c>
      <c r="B118" s="2">
        <v>12.7</v>
      </c>
      <c r="C118" s="2">
        <v>176018957</v>
      </c>
      <c r="D118" s="2">
        <v>13.2</v>
      </c>
      <c r="E118" s="2">
        <v>189509533</v>
      </c>
      <c r="F118" s="2">
        <v>8.8000000000000007</v>
      </c>
      <c r="G118" s="2">
        <v>183426864</v>
      </c>
      <c r="H118" s="2">
        <v>13.2</v>
      </c>
      <c r="I118" s="2">
        <v>198639097</v>
      </c>
      <c r="J118" s="2">
        <v>14.1</v>
      </c>
      <c r="K118" s="2">
        <v>207910207</v>
      </c>
      <c r="L118" s="2">
        <v>11</v>
      </c>
      <c r="M118" s="2">
        <v>181406292</v>
      </c>
      <c r="N118" s="2">
        <v>19.8</v>
      </c>
      <c r="O118" s="2">
        <v>184742267</v>
      </c>
      <c r="P118" s="2">
        <v>16.100000000000001</v>
      </c>
      <c r="Q118" s="2">
        <v>183227587</v>
      </c>
      <c r="R118" s="2">
        <v>14</v>
      </c>
      <c r="S118" s="2">
        <v>177883014</v>
      </c>
      <c r="T118" s="2">
        <v>13.9</v>
      </c>
      <c r="V118" s="5">
        <v>115</v>
      </c>
      <c r="W118" s="3">
        <f t="shared" si="4"/>
        <v>187.3322766</v>
      </c>
      <c r="X118" s="3">
        <f t="shared" si="5"/>
        <v>13.680000000000001</v>
      </c>
      <c r="Y118" s="3">
        <f t="shared" si="6"/>
        <v>9.7619055084982627</v>
      </c>
      <c r="Z118" s="3">
        <f t="shared" si="7"/>
        <v>2.9070030386407657</v>
      </c>
    </row>
    <row r="119" spans="1:26" x14ac:dyDescent="0.3">
      <c r="A119" s="2">
        <v>190159538</v>
      </c>
      <c r="B119" s="2">
        <v>16.399999999999999</v>
      </c>
      <c r="C119" s="2">
        <v>699741752</v>
      </c>
      <c r="D119" s="2">
        <v>4.5999999999999996</v>
      </c>
      <c r="E119" s="2">
        <v>176210964</v>
      </c>
      <c r="F119" s="2">
        <v>8.8000000000000007</v>
      </c>
      <c r="G119" s="2">
        <v>193306926</v>
      </c>
      <c r="H119" s="2">
        <v>11.3</v>
      </c>
      <c r="I119" s="2">
        <v>181834354</v>
      </c>
      <c r="J119" s="2">
        <v>14.1</v>
      </c>
      <c r="K119" s="2">
        <v>190234802</v>
      </c>
      <c r="L119" s="2">
        <v>11</v>
      </c>
      <c r="M119" s="2">
        <v>185960169</v>
      </c>
      <c r="N119" s="2">
        <v>16</v>
      </c>
      <c r="O119" s="2">
        <v>172938706</v>
      </c>
      <c r="P119" s="2">
        <v>9.5</v>
      </c>
      <c r="Q119" s="2">
        <v>204952261</v>
      </c>
      <c r="R119" s="2">
        <v>15.3</v>
      </c>
      <c r="S119" s="2">
        <v>188797950</v>
      </c>
      <c r="T119" s="2">
        <v>13.9</v>
      </c>
      <c r="V119" s="5">
        <v>116</v>
      </c>
      <c r="W119" s="3">
        <f t="shared" si="4"/>
        <v>238.4137422</v>
      </c>
      <c r="X119" s="3">
        <f t="shared" si="5"/>
        <v>12.09</v>
      </c>
      <c r="Y119" s="3">
        <f t="shared" si="6"/>
        <v>162.34325912397796</v>
      </c>
      <c r="Z119" s="3">
        <f t="shared" si="7"/>
        <v>3.7554257045270156</v>
      </c>
    </row>
    <row r="120" spans="1:26" x14ac:dyDescent="0.3">
      <c r="A120" s="2">
        <v>189970951</v>
      </c>
      <c r="B120" s="2">
        <v>16.399999999999999</v>
      </c>
      <c r="C120" s="2">
        <v>222090986</v>
      </c>
      <c r="D120" s="2">
        <v>9.8000000000000007</v>
      </c>
      <c r="E120" s="2">
        <v>173049464</v>
      </c>
      <c r="F120" s="2">
        <v>14.2</v>
      </c>
      <c r="G120" s="2">
        <v>193158964</v>
      </c>
      <c r="H120" s="2">
        <v>11.3</v>
      </c>
      <c r="I120" s="2">
        <v>190147564</v>
      </c>
      <c r="J120" s="2">
        <v>13.5</v>
      </c>
      <c r="K120" s="2">
        <v>189289302</v>
      </c>
      <c r="L120" s="2">
        <v>12.7</v>
      </c>
      <c r="M120" s="2">
        <v>185981123</v>
      </c>
      <c r="N120" s="2">
        <v>16</v>
      </c>
      <c r="O120" s="2">
        <v>185381152</v>
      </c>
      <c r="P120" s="2">
        <v>9.5</v>
      </c>
      <c r="Q120" s="2">
        <v>194041601</v>
      </c>
      <c r="R120" s="2">
        <v>15.3</v>
      </c>
      <c r="S120" s="2">
        <v>168800062</v>
      </c>
      <c r="T120" s="2">
        <v>9</v>
      </c>
      <c r="V120" s="5">
        <v>117</v>
      </c>
      <c r="W120" s="3">
        <f t="shared" si="4"/>
        <v>189.1911169</v>
      </c>
      <c r="X120" s="3">
        <f t="shared" si="5"/>
        <v>12.77</v>
      </c>
      <c r="Y120" s="3">
        <f t="shared" si="6"/>
        <v>14.237559628824934</v>
      </c>
      <c r="Z120" s="3">
        <f t="shared" si="7"/>
        <v>2.7584415890136227</v>
      </c>
    </row>
    <row r="121" spans="1:26" x14ac:dyDescent="0.3">
      <c r="A121" s="2">
        <v>190137300</v>
      </c>
      <c r="B121" s="2">
        <v>15.8</v>
      </c>
      <c r="C121" s="2">
        <v>178280286</v>
      </c>
      <c r="D121" s="2">
        <v>9.8000000000000007</v>
      </c>
      <c r="E121" s="2">
        <v>168778681</v>
      </c>
      <c r="F121" s="2">
        <v>14.2</v>
      </c>
      <c r="G121" s="2">
        <v>187945675</v>
      </c>
      <c r="H121" s="2">
        <v>9.6999999999999993</v>
      </c>
      <c r="I121" s="2">
        <v>196864842</v>
      </c>
      <c r="J121" s="2">
        <v>13.5</v>
      </c>
      <c r="K121" s="2">
        <v>181199317</v>
      </c>
      <c r="L121" s="2">
        <v>12.7</v>
      </c>
      <c r="M121" s="2">
        <v>158164371</v>
      </c>
      <c r="N121" s="2">
        <v>14.3</v>
      </c>
      <c r="O121" s="2">
        <v>182233765</v>
      </c>
      <c r="P121" s="2">
        <v>12.8</v>
      </c>
      <c r="Q121" s="2">
        <v>189300420</v>
      </c>
      <c r="R121" s="2">
        <v>15.3</v>
      </c>
      <c r="S121" s="2">
        <v>180395792</v>
      </c>
      <c r="T121" s="2">
        <v>9</v>
      </c>
      <c r="V121" s="5">
        <v>118</v>
      </c>
      <c r="W121" s="3">
        <f t="shared" si="4"/>
        <v>181.33004489999999</v>
      </c>
      <c r="X121" s="3">
        <f t="shared" si="5"/>
        <v>12.709999999999999</v>
      </c>
      <c r="Y121" s="3">
        <f t="shared" si="6"/>
        <v>11.21201708888481</v>
      </c>
      <c r="Z121" s="3">
        <f t="shared" si="7"/>
        <v>2.4250773183550378</v>
      </c>
    </row>
    <row r="122" spans="1:26" x14ac:dyDescent="0.3">
      <c r="A122" s="2">
        <v>190226248</v>
      </c>
      <c r="B122" s="2">
        <v>15.8</v>
      </c>
      <c r="C122" s="2">
        <v>177175707</v>
      </c>
      <c r="D122" s="2">
        <v>16</v>
      </c>
      <c r="E122" s="2">
        <v>206413060</v>
      </c>
      <c r="F122" s="2">
        <v>13.3</v>
      </c>
      <c r="G122" s="2">
        <v>198134489</v>
      </c>
      <c r="H122" s="2">
        <v>9.6999999999999993</v>
      </c>
      <c r="I122" s="2">
        <v>191302604</v>
      </c>
      <c r="J122" s="2">
        <v>11.2</v>
      </c>
      <c r="K122" s="2">
        <v>210046240</v>
      </c>
      <c r="L122" s="2">
        <v>10.5</v>
      </c>
      <c r="M122" s="2">
        <v>168770555</v>
      </c>
      <c r="N122" s="2">
        <v>14.3</v>
      </c>
      <c r="O122" s="2">
        <v>194141240</v>
      </c>
      <c r="P122" s="2">
        <v>12.8</v>
      </c>
      <c r="Q122" s="2">
        <v>187576199</v>
      </c>
      <c r="R122" s="2">
        <v>15.3</v>
      </c>
      <c r="S122" s="2">
        <v>153671647</v>
      </c>
      <c r="T122" s="2">
        <v>9.4</v>
      </c>
      <c r="V122" s="5">
        <v>119</v>
      </c>
      <c r="W122" s="3">
        <f t="shared" si="4"/>
        <v>187.74579890000001</v>
      </c>
      <c r="X122" s="3">
        <f t="shared" si="5"/>
        <v>12.829999999999998</v>
      </c>
      <c r="Y122" s="3">
        <f t="shared" si="6"/>
        <v>17.14730190961026</v>
      </c>
      <c r="Z122" s="3">
        <f t="shared" si="7"/>
        <v>2.5166335538660607</v>
      </c>
    </row>
    <row r="123" spans="1:26" x14ac:dyDescent="0.3">
      <c r="A123" s="2">
        <v>185746780</v>
      </c>
      <c r="B123" s="2">
        <v>12.6</v>
      </c>
      <c r="C123" s="2">
        <v>175127339</v>
      </c>
      <c r="D123" s="2">
        <v>16</v>
      </c>
      <c r="E123" s="2">
        <v>173271834</v>
      </c>
      <c r="F123" s="2">
        <v>13.3</v>
      </c>
      <c r="G123" s="2">
        <v>204723904</v>
      </c>
      <c r="H123" s="2">
        <v>10.6</v>
      </c>
      <c r="I123" s="2">
        <v>196530860</v>
      </c>
      <c r="J123" s="2">
        <v>11.2</v>
      </c>
      <c r="K123" s="2">
        <v>192542743</v>
      </c>
      <c r="L123" s="2">
        <v>10.5</v>
      </c>
      <c r="M123" s="2">
        <v>183469200</v>
      </c>
      <c r="N123" s="2">
        <v>10.3</v>
      </c>
      <c r="O123" s="2">
        <v>212506848</v>
      </c>
      <c r="P123" s="2">
        <v>15.7</v>
      </c>
      <c r="Q123" s="2">
        <v>190475559</v>
      </c>
      <c r="R123" s="2">
        <v>13.9</v>
      </c>
      <c r="S123" s="2">
        <v>224698272</v>
      </c>
      <c r="T123" s="2">
        <v>9.4</v>
      </c>
      <c r="V123" s="5">
        <v>120</v>
      </c>
      <c r="W123" s="3">
        <f t="shared" si="4"/>
        <v>193.90933390000001</v>
      </c>
      <c r="X123" s="3">
        <f t="shared" si="5"/>
        <v>12.350000000000001</v>
      </c>
      <c r="Y123" s="3">
        <f t="shared" si="6"/>
        <v>16.280886417597575</v>
      </c>
      <c r="Z123" s="3">
        <f t="shared" si="7"/>
        <v>2.3243876134968811</v>
      </c>
    </row>
    <row r="124" spans="1:26" x14ac:dyDescent="0.3">
      <c r="A124" s="2">
        <v>187604422</v>
      </c>
      <c r="B124" s="2">
        <v>12.6</v>
      </c>
      <c r="C124" s="2">
        <v>198772946</v>
      </c>
      <c r="D124" s="2">
        <v>10.9</v>
      </c>
      <c r="E124" s="2">
        <v>190122761</v>
      </c>
      <c r="F124" s="2">
        <v>12.7</v>
      </c>
      <c r="G124" s="2">
        <v>211522861</v>
      </c>
      <c r="H124" s="2">
        <v>10.6</v>
      </c>
      <c r="I124" s="2">
        <v>187727582</v>
      </c>
      <c r="J124" s="2">
        <v>20.2</v>
      </c>
      <c r="K124" s="2">
        <v>180587373</v>
      </c>
      <c r="L124" s="2">
        <v>15.1</v>
      </c>
      <c r="M124" s="2">
        <v>193563934</v>
      </c>
      <c r="N124" s="2">
        <v>10.3</v>
      </c>
      <c r="O124" s="2">
        <v>184764076</v>
      </c>
      <c r="P124" s="2">
        <v>15.7</v>
      </c>
      <c r="Q124" s="2">
        <v>194343511</v>
      </c>
      <c r="R124" s="2">
        <v>13.9</v>
      </c>
      <c r="S124" s="2">
        <v>181268594</v>
      </c>
      <c r="T124" s="2">
        <v>9.9</v>
      </c>
      <c r="V124" s="5">
        <v>121</v>
      </c>
      <c r="W124" s="3">
        <f t="shared" si="4"/>
        <v>191.027806</v>
      </c>
      <c r="X124" s="3">
        <f t="shared" si="5"/>
        <v>13.190000000000001</v>
      </c>
      <c r="Y124" s="3">
        <f t="shared" si="6"/>
        <v>9.2157451888181505</v>
      </c>
      <c r="Z124" s="3">
        <f t="shared" si="7"/>
        <v>3.1851914297957733</v>
      </c>
    </row>
    <row r="125" spans="1:26" x14ac:dyDescent="0.3">
      <c r="A125" s="2">
        <v>182210672</v>
      </c>
      <c r="B125" s="2">
        <v>16.600000000000001</v>
      </c>
      <c r="C125" s="2">
        <v>167131862</v>
      </c>
      <c r="D125" s="2">
        <v>10.9</v>
      </c>
      <c r="E125" s="2">
        <v>180267930</v>
      </c>
      <c r="F125" s="2">
        <v>12.7</v>
      </c>
      <c r="G125" s="2">
        <v>166489982</v>
      </c>
      <c r="H125" s="2">
        <v>16.2</v>
      </c>
      <c r="I125" s="2">
        <v>194881047</v>
      </c>
      <c r="J125" s="2">
        <v>20.2</v>
      </c>
      <c r="K125" s="2">
        <v>184765359</v>
      </c>
      <c r="L125" s="2">
        <v>15.1</v>
      </c>
      <c r="M125" s="2">
        <v>189468481</v>
      </c>
      <c r="N125" s="2">
        <v>11.6</v>
      </c>
      <c r="O125" s="2">
        <v>191646850</v>
      </c>
      <c r="P125" s="2">
        <v>8.6</v>
      </c>
      <c r="Q125" s="2">
        <v>193635348</v>
      </c>
      <c r="R125" s="2">
        <v>19.5</v>
      </c>
      <c r="S125" s="2">
        <v>297919089</v>
      </c>
      <c r="T125" s="2">
        <v>9.9</v>
      </c>
      <c r="V125" s="5">
        <v>122</v>
      </c>
      <c r="W125" s="3">
        <f t="shared" si="4"/>
        <v>194.84166200000001</v>
      </c>
      <c r="X125" s="3">
        <f t="shared" si="5"/>
        <v>14.129999999999999</v>
      </c>
      <c r="Y125" s="3">
        <f t="shared" si="6"/>
        <v>37.580445312773605</v>
      </c>
      <c r="Z125" s="3">
        <f t="shared" si="7"/>
        <v>4.0050107504364076</v>
      </c>
    </row>
    <row r="126" spans="1:26" x14ac:dyDescent="0.3">
      <c r="A126" s="2">
        <v>173655422</v>
      </c>
      <c r="B126" s="2">
        <v>16.600000000000001</v>
      </c>
      <c r="C126" s="2">
        <v>176631756</v>
      </c>
      <c r="D126" s="2">
        <v>15</v>
      </c>
      <c r="E126" s="2">
        <v>197549057</v>
      </c>
      <c r="F126" s="2">
        <v>14.2</v>
      </c>
      <c r="G126" s="2">
        <v>184032821</v>
      </c>
      <c r="H126" s="2">
        <v>16.2</v>
      </c>
      <c r="I126" s="2">
        <v>170895470</v>
      </c>
      <c r="J126" s="2">
        <v>13.6</v>
      </c>
      <c r="K126" s="2">
        <v>203587680</v>
      </c>
      <c r="L126" s="2">
        <v>14.5</v>
      </c>
      <c r="M126" s="2">
        <v>182826465</v>
      </c>
      <c r="N126" s="2">
        <v>11.6</v>
      </c>
      <c r="O126" s="2">
        <v>187078432</v>
      </c>
      <c r="P126" s="2">
        <v>8.6</v>
      </c>
      <c r="Q126" s="2">
        <v>180710531</v>
      </c>
      <c r="R126" s="2">
        <v>19.5</v>
      </c>
      <c r="S126" s="2">
        <v>181896361</v>
      </c>
      <c r="T126" s="2">
        <v>13.9</v>
      </c>
      <c r="V126" s="5">
        <v>123</v>
      </c>
      <c r="W126" s="3">
        <f t="shared" si="4"/>
        <v>183.88639950000001</v>
      </c>
      <c r="X126" s="3">
        <f t="shared" si="5"/>
        <v>14.37</v>
      </c>
      <c r="Y126" s="3">
        <f t="shared" si="6"/>
        <v>10.144818224839597</v>
      </c>
      <c r="Z126" s="3">
        <f t="shared" si="7"/>
        <v>2.9223468498984082</v>
      </c>
    </row>
    <row r="127" spans="1:26" x14ac:dyDescent="0.3">
      <c r="A127" s="2">
        <v>179529406</v>
      </c>
      <c r="B127" s="2">
        <v>15.5</v>
      </c>
      <c r="C127" s="2">
        <v>178773349</v>
      </c>
      <c r="D127" s="2">
        <v>15</v>
      </c>
      <c r="E127" s="2">
        <v>190726153</v>
      </c>
      <c r="F127" s="2">
        <v>14.2</v>
      </c>
      <c r="G127" s="2">
        <v>187809260</v>
      </c>
      <c r="H127" s="2">
        <v>9.1999999999999993</v>
      </c>
      <c r="I127" s="2">
        <v>206341217</v>
      </c>
      <c r="J127" s="2">
        <v>13.6</v>
      </c>
      <c r="K127" s="2">
        <v>180364148</v>
      </c>
      <c r="L127" s="2">
        <v>14.5</v>
      </c>
      <c r="M127" s="2">
        <v>197047443</v>
      </c>
      <c r="N127" s="2">
        <v>12.5</v>
      </c>
      <c r="O127" s="2">
        <v>198138765</v>
      </c>
      <c r="P127" s="2">
        <v>11</v>
      </c>
      <c r="Q127" s="2">
        <v>183559003</v>
      </c>
      <c r="R127" s="2">
        <v>14.4</v>
      </c>
      <c r="S127" s="2">
        <v>298662745</v>
      </c>
      <c r="T127" s="2">
        <v>8.8000000000000007</v>
      </c>
      <c r="V127" s="5">
        <v>124</v>
      </c>
      <c r="W127" s="3">
        <f t="shared" si="4"/>
        <v>200.0951489</v>
      </c>
      <c r="X127" s="3">
        <f t="shared" si="5"/>
        <v>12.870000000000001</v>
      </c>
      <c r="Y127" s="3">
        <f t="shared" si="6"/>
        <v>35.818596840876751</v>
      </c>
      <c r="Z127" s="3">
        <f t="shared" si="7"/>
        <v>2.4134116009407691</v>
      </c>
    </row>
    <row r="128" spans="1:26" x14ac:dyDescent="0.3">
      <c r="A128" s="2">
        <v>197354483</v>
      </c>
      <c r="B128" s="2">
        <v>15.5</v>
      </c>
      <c r="C128" s="2">
        <v>221966117</v>
      </c>
      <c r="D128" s="2">
        <v>17.2</v>
      </c>
      <c r="E128" s="2">
        <v>199348542</v>
      </c>
      <c r="F128" s="2">
        <v>14.5</v>
      </c>
      <c r="G128" s="2">
        <v>217851420</v>
      </c>
      <c r="H128" s="2">
        <v>9.1999999999999993</v>
      </c>
      <c r="I128" s="2">
        <v>181690669</v>
      </c>
      <c r="J128" s="2">
        <v>14.5</v>
      </c>
      <c r="K128" s="2">
        <v>236244824</v>
      </c>
      <c r="L128" s="2">
        <v>8.6</v>
      </c>
      <c r="M128" s="2">
        <v>186190237</v>
      </c>
      <c r="N128" s="2">
        <v>12.5</v>
      </c>
      <c r="O128" s="2">
        <v>186945011</v>
      </c>
      <c r="P128" s="2">
        <v>11</v>
      </c>
      <c r="Q128" s="2">
        <v>177149193</v>
      </c>
      <c r="R128" s="2">
        <v>14.4</v>
      </c>
      <c r="S128" s="2">
        <v>274016901</v>
      </c>
      <c r="T128" s="2">
        <v>8.8000000000000007</v>
      </c>
      <c r="V128" s="5">
        <v>125</v>
      </c>
      <c r="W128" s="3">
        <f t="shared" si="4"/>
        <v>207.8757397</v>
      </c>
      <c r="X128" s="3">
        <f t="shared" si="5"/>
        <v>12.620000000000001</v>
      </c>
      <c r="Y128" s="3">
        <f t="shared" si="6"/>
        <v>30.182879742837706</v>
      </c>
      <c r="Z128" s="3">
        <f t="shared" si="7"/>
        <v>3.065869461597408</v>
      </c>
    </row>
    <row r="129" spans="1:26" x14ac:dyDescent="0.3">
      <c r="A129" s="2">
        <v>180235858</v>
      </c>
      <c r="B129" s="2">
        <v>16.8</v>
      </c>
      <c r="C129" s="2">
        <v>187808405</v>
      </c>
      <c r="D129" s="2">
        <v>17.2</v>
      </c>
      <c r="E129" s="2">
        <v>169472304</v>
      </c>
      <c r="F129" s="2">
        <v>14.5</v>
      </c>
      <c r="G129" s="2">
        <v>264750495</v>
      </c>
      <c r="H129" s="2">
        <v>11.4</v>
      </c>
      <c r="I129" s="2">
        <v>179989112</v>
      </c>
      <c r="J129" s="2">
        <v>14.5</v>
      </c>
      <c r="K129" s="2">
        <v>177875316</v>
      </c>
      <c r="L129" s="2">
        <v>8.6</v>
      </c>
      <c r="M129" s="2">
        <v>175433953</v>
      </c>
      <c r="N129" s="2">
        <v>12.2</v>
      </c>
      <c r="O129" s="2">
        <v>198642945</v>
      </c>
      <c r="P129" s="2">
        <v>15.2</v>
      </c>
      <c r="Q129" s="2">
        <v>181940407</v>
      </c>
      <c r="R129" s="2">
        <v>11.1</v>
      </c>
      <c r="S129" s="2">
        <v>180750301</v>
      </c>
      <c r="T129" s="2">
        <v>15.6</v>
      </c>
      <c r="V129" s="5">
        <v>126</v>
      </c>
      <c r="W129" s="3">
        <f t="shared" si="4"/>
        <v>189.68990959999999</v>
      </c>
      <c r="X129" s="3">
        <f t="shared" si="5"/>
        <v>13.709999999999999</v>
      </c>
      <c r="Y129" s="3">
        <f t="shared" si="6"/>
        <v>27.472840806746952</v>
      </c>
      <c r="Z129" s="3">
        <f t="shared" si="7"/>
        <v>2.7750675667449922</v>
      </c>
    </row>
    <row r="130" spans="1:26" x14ac:dyDescent="0.3">
      <c r="A130" s="2">
        <v>208935674</v>
      </c>
      <c r="B130" s="2">
        <v>16.8</v>
      </c>
      <c r="C130" s="2">
        <v>194099332</v>
      </c>
      <c r="D130" s="2">
        <v>12.7</v>
      </c>
      <c r="E130" s="2">
        <v>187540705</v>
      </c>
      <c r="F130" s="2">
        <v>11.5</v>
      </c>
      <c r="G130" s="2">
        <v>191123853</v>
      </c>
      <c r="H130" s="2">
        <v>11.4</v>
      </c>
      <c r="I130" s="2">
        <v>180116975</v>
      </c>
      <c r="J130" s="2">
        <v>14</v>
      </c>
      <c r="K130" s="2">
        <v>188088505</v>
      </c>
      <c r="L130" s="2">
        <v>13.5</v>
      </c>
      <c r="M130" s="2">
        <v>175761520</v>
      </c>
      <c r="N130" s="2">
        <v>12.2</v>
      </c>
      <c r="O130" s="2">
        <v>232083943</v>
      </c>
      <c r="P130" s="2">
        <v>15.2</v>
      </c>
      <c r="Q130" s="2">
        <v>323754184</v>
      </c>
      <c r="R130" s="2">
        <v>11.1</v>
      </c>
      <c r="S130" s="2">
        <v>228005595</v>
      </c>
      <c r="T130" s="2">
        <v>15.6</v>
      </c>
      <c r="V130" s="5">
        <v>127</v>
      </c>
      <c r="W130" s="3">
        <f t="shared" si="4"/>
        <v>210.9510286</v>
      </c>
      <c r="X130" s="3">
        <f t="shared" si="5"/>
        <v>13.4</v>
      </c>
      <c r="Y130" s="3">
        <f t="shared" si="6"/>
        <v>43.973409910480321</v>
      </c>
      <c r="Z130" s="3">
        <f t="shared" si="7"/>
        <v>1.9675139417831584</v>
      </c>
    </row>
    <row r="131" spans="1:26" x14ac:dyDescent="0.3">
      <c r="A131" s="2">
        <v>182718274</v>
      </c>
      <c r="B131" s="2">
        <v>13.6</v>
      </c>
      <c r="C131" s="2">
        <v>182598109</v>
      </c>
      <c r="D131" s="2">
        <v>12.7</v>
      </c>
      <c r="E131" s="2">
        <v>188221071</v>
      </c>
      <c r="F131" s="2">
        <v>11.5</v>
      </c>
      <c r="G131" s="2">
        <v>191301321</v>
      </c>
      <c r="H131" s="2">
        <v>15</v>
      </c>
      <c r="I131" s="2">
        <v>185813491</v>
      </c>
      <c r="J131" s="2">
        <v>14</v>
      </c>
      <c r="K131" s="2">
        <v>208077412</v>
      </c>
      <c r="L131" s="2">
        <v>13.5</v>
      </c>
      <c r="M131" s="2">
        <v>180486451</v>
      </c>
      <c r="N131" s="2">
        <v>16</v>
      </c>
      <c r="O131" s="2">
        <v>179642301</v>
      </c>
      <c r="P131" s="2">
        <v>11.6</v>
      </c>
      <c r="Q131" s="2">
        <v>199326733</v>
      </c>
      <c r="R131" s="2">
        <v>11</v>
      </c>
      <c r="S131" s="2">
        <v>179113317</v>
      </c>
      <c r="T131" s="2">
        <v>13.1</v>
      </c>
      <c r="V131" s="5">
        <v>128</v>
      </c>
      <c r="W131" s="3">
        <f t="shared" si="4"/>
        <v>187.729848</v>
      </c>
      <c r="X131" s="3">
        <f t="shared" si="5"/>
        <v>13.2</v>
      </c>
      <c r="Y131" s="3">
        <f t="shared" si="6"/>
        <v>9.4795141002210297</v>
      </c>
      <c r="Z131" s="3">
        <f t="shared" si="7"/>
        <v>1.5818414023606144</v>
      </c>
    </row>
    <row r="132" spans="1:26" x14ac:dyDescent="0.3">
      <c r="A132" s="2">
        <v>272318765</v>
      </c>
      <c r="B132" s="2">
        <v>13.6</v>
      </c>
      <c r="C132" s="2">
        <v>244192834</v>
      </c>
      <c r="D132" s="2">
        <v>8.6</v>
      </c>
      <c r="E132" s="2">
        <v>200947894</v>
      </c>
      <c r="F132" s="2">
        <v>14.2</v>
      </c>
      <c r="G132" s="2">
        <v>172838641</v>
      </c>
      <c r="H132" s="2">
        <v>15</v>
      </c>
      <c r="I132" s="2">
        <v>198681432</v>
      </c>
      <c r="J132" s="2">
        <v>13</v>
      </c>
      <c r="K132" s="2">
        <v>176219517</v>
      </c>
      <c r="L132" s="2">
        <v>13.8</v>
      </c>
      <c r="M132" s="2">
        <v>212000101</v>
      </c>
      <c r="N132" s="2">
        <v>16</v>
      </c>
      <c r="O132" s="2">
        <v>208601692</v>
      </c>
      <c r="P132" s="2">
        <v>11.6</v>
      </c>
      <c r="Q132" s="2">
        <v>179681643</v>
      </c>
      <c r="R132" s="2">
        <v>11</v>
      </c>
      <c r="S132" s="2">
        <v>197720539</v>
      </c>
      <c r="T132" s="2">
        <v>13.1</v>
      </c>
      <c r="V132" s="5">
        <v>129</v>
      </c>
      <c r="W132" s="3">
        <f t="shared" si="4"/>
        <v>206.3203058</v>
      </c>
      <c r="X132" s="3">
        <f t="shared" si="5"/>
        <v>12.99</v>
      </c>
      <c r="Y132" s="3">
        <f t="shared" si="6"/>
        <v>31.136721293123205</v>
      </c>
      <c r="Z132" s="3">
        <f t="shared" si="7"/>
        <v>2.1283535629422192</v>
      </c>
    </row>
    <row r="133" spans="1:26" x14ac:dyDescent="0.3">
      <c r="A133" s="2">
        <v>196798559</v>
      </c>
      <c r="B133" s="2">
        <v>11.7</v>
      </c>
      <c r="C133" s="2">
        <v>187139157</v>
      </c>
      <c r="D133" s="2">
        <v>8.6</v>
      </c>
      <c r="E133" s="2">
        <v>186369416</v>
      </c>
      <c r="F133" s="2">
        <v>14.2</v>
      </c>
      <c r="G133" s="2">
        <v>180705827</v>
      </c>
      <c r="H133" s="2">
        <v>11</v>
      </c>
      <c r="I133" s="2">
        <v>179332266</v>
      </c>
      <c r="J133" s="2">
        <v>13</v>
      </c>
      <c r="K133" s="2">
        <v>192881857</v>
      </c>
      <c r="L133" s="2">
        <v>13.8</v>
      </c>
      <c r="M133" s="2">
        <v>230261793</v>
      </c>
      <c r="N133" s="2">
        <v>13.2</v>
      </c>
      <c r="O133" s="2">
        <v>185255000</v>
      </c>
      <c r="P133" s="2">
        <v>12.2</v>
      </c>
      <c r="Q133" s="2">
        <v>189064367</v>
      </c>
      <c r="R133" s="2">
        <v>16.5</v>
      </c>
      <c r="S133" s="2">
        <v>190196742</v>
      </c>
      <c r="T133" s="2">
        <v>13.9</v>
      </c>
      <c r="V133" s="5">
        <v>130</v>
      </c>
      <c r="W133" s="3">
        <f t="shared" ref="W133:W196" si="8">SUM(A133,C133,E133,G133,I133,K133,M133,O133,Q133,S133)/10000000</f>
        <v>191.80049840000001</v>
      </c>
      <c r="X133" s="3">
        <f t="shared" ref="X133:X196" si="9">SUM(B133,D133,F133,H133,J133,L133,N133,P133,R133,T133)/10</f>
        <v>12.809999999999999</v>
      </c>
      <c r="Y133" s="3">
        <f t="shared" ref="Y133:Y196" si="10">_xlfn.STDEV.S(A133,C133,E133,G133,I133,K133,M133,O133,Q133,S133)/1000000</f>
        <v>14.484077233528613</v>
      </c>
      <c r="Z133" s="3">
        <f t="shared" ref="Z133:Z196" si="11">_xlfn.STDEV.S(B133,D133,F133,H133,J133,L133,N133,P133,R133,T133)</f>
        <v>2.1215560327269292</v>
      </c>
    </row>
    <row r="134" spans="1:26" x14ac:dyDescent="0.3">
      <c r="A134" s="2">
        <v>189379533</v>
      </c>
      <c r="B134" s="2">
        <v>11.7</v>
      </c>
      <c r="C134" s="2">
        <v>178030975</v>
      </c>
      <c r="D134" s="2">
        <v>16.2</v>
      </c>
      <c r="E134" s="2">
        <v>163470029</v>
      </c>
      <c r="F134" s="2">
        <v>11.8</v>
      </c>
      <c r="G134" s="2">
        <v>199754367</v>
      </c>
      <c r="H134" s="2">
        <v>11</v>
      </c>
      <c r="I134" s="2">
        <v>172566237</v>
      </c>
      <c r="J134" s="2">
        <v>15.7</v>
      </c>
      <c r="K134" s="2">
        <v>177915941</v>
      </c>
      <c r="L134" s="2">
        <v>8.8000000000000007</v>
      </c>
      <c r="M134" s="2">
        <v>182811926</v>
      </c>
      <c r="N134" s="2">
        <v>13.2</v>
      </c>
      <c r="O134" s="2">
        <v>175401452</v>
      </c>
      <c r="P134" s="2">
        <v>12.2</v>
      </c>
      <c r="Q134" s="2">
        <v>192647085</v>
      </c>
      <c r="R134" s="2">
        <v>16.5</v>
      </c>
      <c r="S134" s="2">
        <v>175775205</v>
      </c>
      <c r="T134" s="2">
        <v>13.9</v>
      </c>
      <c r="V134" s="5">
        <v>131</v>
      </c>
      <c r="W134" s="3">
        <f t="shared" si="8"/>
        <v>180.77527499999999</v>
      </c>
      <c r="X134" s="3">
        <f t="shared" si="9"/>
        <v>13.1</v>
      </c>
      <c r="Y134" s="3">
        <f t="shared" si="10"/>
        <v>10.623728681623112</v>
      </c>
      <c r="Z134" s="3">
        <f t="shared" si="11"/>
        <v>2.4931015935086887</v>
      </c>
    </row>
    <row r="135" spans="1:26" x14ac:dyDescent="0.3">
      <c r="A135" s="2">
        <v>186649516</v>
      </c>
      <c r="B135" s="2">
        <v>10.199999999999999</v>
      </c>
      <c r="C135" s="2">
        <v>199812525</v>
      </c>
      <c r="D135" s="2">
        <v>16.2</v>
      </c>
      <c r="E135" s="2">
        <v>162440714</v>
      </c>
      <c r="F135" s="2">
        <v>11.8</v>
      </c>
      <c r="G135" s="2">
        <v>184076868</v>
      </c>
      <c r="H135" s="2">
        <v>11.7</v>
      </c>
      <c r="I135" s="2">
        <v>191284643</v>
      </c>
      <c r="J135" s="2">
        <v>15.7</v>
      </c>
      <c r="K135" s="2">
        <v>192707810</v>
      </c>
      <c r="L135" s="2">
        <v>8.8000000000000007</v>
      </c>
      <c r="M135" s="2">
        <v>175549841</v>
      </c>
      <c r="N135" s="2">
        <v>10.5</v>
      </c>
      <c r="O135" s="2">
        <v>188869793</v>
      </c>
      <c r="P135" s="2">
        <v>13.3</v>
      </c>
      <c r="Q135" s="2">
        <v>198969658</v>
      </c>
      <c r="R135" s="2">
        <v>11.3</v>
      </c>
      <c r="S135" s="2">
        <v>181508925</v>
      </c>
      <c r="T135" s="2">
        <v>14</v>
      </c>
      <c r="V135" s="5">
        <v>132</v>
      </c>
      <c r="W135" s="3">
        <f t="shared" si="8"/>
        <v>186.18702930000001</v>
      </c>
      <c r="X135" s="3">
        <f t="shared" si="9"/>
        <v>12.35</v>
      </c>
      <c r="Y135" s="3">
        <f t="shared" si="10"/>
        <v>11.196933095732481</v>
      </c>
      <c r="Z135" s="3">
        <f t="shared" si="11"/>
        <v>2.4070498309941386</v>
      </c>
    </row>
    <row r="136" spans="1:26" x14ac:dyDescent="0.3">
      <c r="A136" s="2">
        <v>186721786</v>
      </c>
      <c r="B136" s="2">
        <v>10.199999999999999</v>
      </c>
      <c r="C136" s="2">
        <v>184956940</v>
      </c>
      <c r="D136" s="2">
        <v>11.7</v>
      </c>
      <c r="E136" s="2">
        <v>186359152</v>
      </c>
      <c r="F136" s="2">
        <v>13.6</v>
      </c>
      <c r="G136" s="2">
        <v>194204530</v>
      </c>
      <c r="H136" s="2">
        <v>11.7</v>
      </c>
      <c r="I136" s="2">
        <v>190670560</v>
      </c>
      <c r="J136" s="2">
        <v>12.7</v>
      </c>
      <c r="K136" s="2">
        <v>179236049</v>
      </c>
      <c r="L136" s="2">
        <v>15.2</v>
      </c>
      <c r="M136" s="2">
        <v>168064532</v>
      </c>
      <c r="N136" s="2">
        <v>10.5</v>
      </c>
      <c r="O136" s="2">
        <v>196443195</v>
      </c>
      <c r="P136" s="2">
        <v>13.3</v>
      </c>
      <c r="Q136" s="2">
        <v>175469019</v>
      </c>
      <c r="R136" s="2">
        <v>11.3</v>
      </c>
      <c r="S136" s="2">
        <v>186497278</v>
      </c>
      <c r="T136" s="2">
        <v>14</v>
      </c>
      <c r="V136" s="5">
        <v>133</v>
      </c>
      <c r="W136" s="3">
        <f t="shared" si="8"/>
        <v>184.86230409999999</v>
      </c>
      <c r="X136" s="3">
        <f t="shared" si="9"/>
        <v>12.42</v>
      </c>
      <c r="Y136" s="3">
        <f t="shared" si="10"/>
        <v>8.5995095243038069</v>
      </c>
      <c r="Z136" s="3">
        <f t="shared" si="11"/>
        <v>1.6116244392951264</v>
      </c>
    </row>
    <row r="137" spans="1:26" x14ac:dyDescent="0.3">
      <c r="A137" s="2">
        <v>347888577</v>
      </c>
      <c r="B137" s="2">
        <v>12</v>
      </c>
      <c r="C137" s="2">
        <v>168803056</v>
      </c>
      <c r="D137" s="2">
        <v>11.7</v>
      </c>
      <c r="E137" s="2">
        <v>182441595</v>
      </c>
      <c r="F137" s="2">
        <v>13.6</v>
      </c>
      <c r="G137" s="2">
        <v>189122952</v>
      </c>
      <c r="H137" s="2">
        <v>14.7</v>
      </c>
      <c r="I137" s="2">
        <v>187553107</v>
      </c>
      <c r="J137" s="2">
        <v>12.7</v>
      </c>
      <c r="K137" s="2">
        <v>183380679</v>
      </c>
      <c r="L137" s="2">
        <v>15.2</v>
      </c>
      <c r="M137" s="2">
        <v>176445735</v>
      </c>
      <c r="N137" s="2">
        <v>13.9</v>
      </c>
      <c r="O137" s="2">
        <v>223073262</v>
      </c>
      <c r="P137" s="2">
        <v>13</v>
      </c>
      <c r="Q137" s="2">
        <v>167107486</v>
      </c>
      <c r="R137" s="2">
        <v>13</v>
      </c>
      <c r="S137" s="2">
        <v>191402670</v>
      </c>
      <c r="T137" s="2">
        <v>13.3</v>
      </c>
      <c r="V137" s="5">
        <v>134</v>
      </c>
      <c r="W137" s="3">
        <f t="shared" si="8"/>
        <v>201.72191190000001</v>
      </c>
      <c r="X137" s="3">
        <f t="shared" si="9"/>
        <v>13.310000000000002</v>
      </c>
      <c r="Y137" s="3">
        <f t="shared" si="10"/>
        <v>53.66084422937503</v>
      </c>
      <c r="Z137" s="3">
        <f t="shared" si="11"/>
        <v>1.0959014554237985</v>
      </c>
    </row>
    <row r="138" spans="1:26" x14ac:dyDescent="0.3">
      <c r="A138" s="2">
        <v>185871221</v>
      </c>
      <c r="B138" s="2">
        <v>12</v>
      </c>
      <c r="C138" s="2">
        <v>187902912</v>
      </c>
      <c r="D138" s="2">
        <v>13.6</v>
      </c>
      <c r="E138" s="2">
        <v>202134151</v>
      </c>
      <c r="F138" s="2">
        <v>17.8</v>
      </c>
      <c r="G138" s="2">
        <v>179362201</v>
      </c>
      <c r="H138" s="2">
        <v>14.7</v>
      </c>
      <c r="I138" s="2">
        <v>183560286</v>
      </c>
      <c r="J138" s="2">
        <v>13.6</v>
      </c>
      <c r="K138" s="2">
        <v>191356058</v>
      </c>
      <c r="L138" s="2">
        <v>13.5</v>
      </c>
      <c r="M138" s="2">
        <v>191058852</v>
      </c>
      <c r="N138" s="2">
        <v>13.9</v>
      </c>
      <c r="O138" s="2">
        <v>181912612</v>
      </c>
      <c r="P138" s="2">
        <v>13</v>
      </c>
      <c r="Q138" s="2">
        <v>158768619</v>
      </c>
      <c r="R138" s="2">
        <v>13</v>
      </c>
      <c r="S138" s="2">
        <v>201237830</v>
      </c>
      <c r="T138" s="2">
        <v>13.3</v>
      </c>
      <c r="V138" s="5">
        <v>135</v>
      </c>
      <c r="W138" s="3">
        <f t="shared" si="8"/>
        <v>186.31647419999999</v>
      </c>
      <c r="X138" s="3">
        <f t="shared" si="9"/>
        <v>13.84</v>
      </c>
      <c r="Y138" s="3">
        <f t="shared" si="10"/>
        <v>12.282259849839431</v>
      </c>
      <c r="Z138" s="3">
        <f t="shared" si="11"/>
        <v>1.5543487382180328</v>
      </c>
    </row>
    <row r="139" spans="1:26" x14ac:dyDescent="0.3">
      <c r="A139" s="2">
        <v>181132606</v>
      </c>
      <c r="B139" s="2">
        <v>11.7</v>
      </c>
      <c r="C139" s="2">
        <v>186939024</v>
      </c>
      <c r="D139" s="2">
        <v>13.6</v>
      </c>
      <c r="E139" s="2">
        <v>233969383</v>
      </c>
      <c r="F139" s="2">
        <v>17.8</v>
      </c>
      <c r="G139" s="2">
        <v>175531453</v>
      </c>
      <c r="H139" s="2">
        <v>14.1</v>
      </c>
      <c r="I139" s="2">
        <v>183093309</v>
      </c>
      <c r="J139" s="2">
        <v>13.6</v>
      </c>
      <c r="K139" s="2">
        <v>187105373</v>
      </c>
      <c r="L139" s="2">
        <v>13.5</v>
      </c>
      <c r="M139" s="2">
        <v>192897252</v>
      </c>
      <c r="N139" s="2">
        <v>13</v>
      </c>
      <c r="O139" s="2">
        <v>202316751</v>
      </c>
      <c r="P139" s="2">
        <v>11.4</v>
      </c>
      <c r="Q139" s="2">
        <v>58729148</v>
      </c>
      <c r="R139" s="2">
        <v>13</v>
      </c>
      <c r="S139" s="2">
        <v>186726490</v>
      </c>
      <c r="T139" s="2">
        <v>13.6</v>
      </c>
      <c r="V139" s="5">
        <v>136</v>
      </c>
      <c r="W139" s="3">
        <f t="shared" si="8"/>
        <v>178.8440789</v>
      </c>
      <c r="X139" s="3">
        <f t="shared" si="9"/>
        <v>13.530000000000001</v>
      </c>
      <c r="Y139" s="3">
        <f t="shared" si="10"/>
        <v>45.270827142056341</v>
      </c>
      <c r="Z139" s="3">
        <f t="shared" si="11"/>
        <v>1.7327242519608546</v>
      </c>
    </row>
    <row r="140" spans="1:26" x14ac:dyDescent="0.3">
      <c r="A140" s="2">
        <v>180082765</v>
      </c>
      <c r="B140" s="2">
        <v>11.7</v>
      </c>
      <c r="C140" s="2">
        <v>196284970</v>
      </c>
      <c r="D140" s="2">
        <v>13.9</v>
      </c>
      <c r="E140" s="2">
        <v>208603830</v>
      </c>
      <c r="F140" s="2">
        <v>13.4</v>
      </c>
      <c r="G140" s="2">
        <v>182875216</v>
      </c>
      <c r="H140" s="2">
        <v>14.1</v>
      </c>
      <c r="I140" s="2">
        <v>184270158</v>
      </c>
      <c r="J140" s="2">
        <v>13.9</v>
      </c>
      <c r="K140" s="2">
        <v>192100997</v>
      </c>
      <c r="L140" s="2">
        <v>11.9</v>
      </c>
      <c r="M140" s="2">
        <v>193630644</v>
      </c>
      <c r="N140" s="2">
        <v>13</v>
      </c>
      <c r="O140" s="2">
        <v>173332986</v>
      </c>
      <c r="P140" s="2">
        <v>11.4</v>
      </c>
      <c r="Q140" s="2">
        <v>150943340</v>
      </c>
      <c r="R140" s="2">
        <v>17.899999999999999</v>
      </c>
      <c r="S140" s="2">
        <v>183833972</v>
      </c>
      <c r="T140" s="2">
        <v>13.6</v>
      </c>
      <c r="V140" s="5">
        <v>137</v>
      </c>
      <c r="W140" s="3">
        <f t="shared" si="8"/>
        <v>184.59588780000001</v>
      </c>
      <c r="X140" s="3">
        <f t="shared" si="9"/>
        <v>13.48</v>
      </c>
      <c r="Y140" s="3">
        <f t="shared" si="10"/>
        <v>15.399610203876669</v>
      </c>
      <c r="Z140" s="3">
        <f t="shared" si="11"/>
        <v>1.8413762968678073</v>
      </c>
    </row>
    <row r="141" spans="1:26" x14ac:dyDescent="0.3">
      <c r="A141" s="2">
        <v>184481838</v>
      </c>
      <c r="B141" s="2">
        <v>8.1</v>
      </c>
      <c r="C141" s="2">
        <v>196392734</v>
      </c>
      <c r="D141" s="2">
        <v>13.9</v>
      </c>
      <c r="E141" s="2">
        <v>69968231</v>
      </c>
      <c r="F141" s="2">
        <v>13.4</v>
      </c>
      <c r="G141" s="2">
        <v>180074640</v>
      </c>
      <c r="H141" s="2">
        <v>37</v>
      </c>
      <c r="I141" s="2">
        <v>183704827</v>
      </c>
      <c r="J141" s="2">
        <v>13.9</v>
      </c>
      <c r="K141" s="2">
        <v>190399441</v>
      </c>
      <c r="L141" s="2">
        <v>11.9</v>
      </c>
      <c r="M141" s="2">
        <v>192312676</v>
      </c>
      <c r="N141" s="2">
        <v>11.9</v>
      </c>
      <c r="O141" s="2">
        <v>169629673</v>
      </c>
      <c r="P141" s="2">
        <v>12.5</v>
      </c>
      <c r="Q141" s="2">
        <v>206977537</v>
      </c>
      <c r="R141" s="2">
        <v>17.899999999999999</v>
      </c>
      <c r="S141" s="2">
        <v>187710048</v>
      </c>
      <c r="T141" s="2">
        <v>13.8</v>
      </c>
      <c r="V141" s="5">
        <v>138</v>
      </c>
      <c r="W141" s="3">
        <f t="shared" si="8"/>
        <v>176.1651645</v>
      </c>
      <c r="X141" s="3">
        <f t="shared" si="9"/>
        <v>15.430000000000003</v>
      </c>
      <c r="Y141" s="3">
        <f t="shared" si="10"/>
        <v>38.610587003020427</v>
      </c>
      <c r="Z141" s="3">
        <f t="shared" si="11"/>
        <v>7.9586500809566338</v>
      </c>
    </row>
    <row r="142" spans="1:26" x14ac:dyDescent="0.3">
      <c r="A142" s="2">
        <v>186602476</v>
      </c>
      <c r="B142" s="2">
        <v>8.1</v>
      </c>
      <c r="C142" s="2">
        <v>167759201</v>
      </c>
      <c r="D142" s="2">
        <v>13.3</v>
      </c>
      <c r="E142" s="2">
        <v>208320735</v>
      </c>
      <c r="F142" s="2">
        <v>19.8</v>
      </c>
      <c r="G142" s="2">
        <v>186868465</v>
      </c>
      <c r="H142" s="2">
        <v>37</v>
      </c>
      <c r="I142" s="2">
        <v>190363946</v>
      </c>
      <c r="J142" s="2">
        <v>11.6</v>
      </c>
      <c r="K142" s="2">
        <v>185986682</v>
      </c>
      <c r="L142" s="2">
        <v>11.6</v>
      </c>
      <c r="M142" s="2">
        <v>198132778</v>
      </c>
      <c r="N142" s="2">
        <v>11.9</v>
      </c>
      <c r="O142" s="2">
        <v>187692088</v>
      </c>
      <c r="P142" s="2">
        <v>12.5</v>
      </c>
      <c r="Q142" s="2">
        <v>171142216</v>
      </c>
      <c r="R142" s="2">
        <v>11.5</v>
      </c>
      <c r="S142" s="2">
        <v>175312505</v>
      </c>
      <c r="T142" s="2">
        <v>13.8</v>
      </c>
      <c r="V142" s="5">
        <v>139</v>
      </c>
      <c r="W142" s="3">
        <f t="shared" si="8"/>
        <v>185.81810920000001</v>
      </c>
      <c r="X142" s="3">
        <f t="shared" si="9"/>
        <v>15.110000000000003</v>
      </c>
      <c r="Y142" s="3">
        <f t="shared" si="10"/>
        <v>12.18294019373416</v>
      </c>
      <c r="Z142" s="3">
        <f t="shared" si="11"/>
        <v>8.2333265856922377</v>
      </c>
    </row>
    <row r="143" spans="1:26" x14ac:dyDescent="0.3">
      <c r="A143" s="2">
        <v>203582976</v>
      </c>
      <c r="B143" s="2">
        <v>11.6</v>
      </c>
      <c r="C143" s="2">
        <v>211188023</v>
      </c>
      <c r="D143" s="2">
        <v>13.3</v>
      </c>
      <c r="E143" s="2">
        <v>203652681</v>
      </c>
      <c r="F143" s="2">
        <v>19.8</v>
      </c>
      <c r="G143" s="2">
        <v>177190674</v>
      </c>
      <c r="H143" s="2">
        <v>11.6</v>
      </c>
      <c r="I143" s="2">
        <v>184944538</v>
      </c>
      <c r="J143" s="2">
        <v>11.6</v>
      </c>
      <c r="K143" s="2">
        <v>203302876</v>
      </c>
      <c r="L143" s="2">
        <v>11.6</v>
      </c>
      <c r="M143" s="2">
        <v>190005589</v>
      </c>
      <c r="N143" s="2">
        <v>15.5</v>
      </c>
      <c r="O143" s="2">
        <v>253807762</v>
      </c>
      <c r="P143" s="2">
        <v>11.2</v>
      </c>
      <c r="Q143" s="2">
        <v>206942898</v>
      </c>
      <c r="R143" s="2">
        <v>11.5</v>
      </c>
      <c r="S143" s="2">
        <v>185017663</v>
      </c>
      <c r="T143" s="2">
        <v>13.5</v>
      </c>
      <c r="V143" s="5">
        <v>140</v>
      </c>
      <c r="W143" s="3">
        <f t="shared" si="8"/>
        <v>201.96356800000001</v>
      </c>
      <c r="X143" s="3">
        <f t="shared" si="9"/>
        <v>13.12</v>
      </c>
      <c r="Y143" s="3">
        <f t="shared" si="10"/>
        <v>21.443659246788062</v>
      </c>
      <c r="Z143" s="3">
        <f t="shared" si="11"/>
        <v>2.7083410256301033</v>
      </c>
    </row>
    <row r="144" spans="1:26" x14ac:dyDescent="0.3">
      <c r="A144" s="2">
        <v>266656888</v>
      </c>
      <c r="B144" s="2">
        <v>12.4</v>
      </c>
      <c r="C144" s="2">
        <v>188907425</v>
      </c>
      <c r="D144" s="2">
        <v>29.5</v>
      </c>
      <c r="E144" s="2">
        <v>191548493</v>
      </c>
      <c r="F144" s="2">
        <v>18.100000000000001</v>
      </c>
      <c r="G144" s="2">
        <v>192538039</v>
      </c>
      <c r="H144" s="2">
        <v>11.6</v>
      </c>
      <c r="I144" s="2">
        <v>153244012</v>
      </c>
      <c r="J144" s="2">
        <v>8.5</v>
      </c>
      <c r="K144" s="2">
        <v>218864913</v>
      </c>
      <c r="L144" s="2">
        <v>14.9</v>
      </c>
      <c r="M144" s="2">
        <v>173725981</v>
      </c>
      <c r="N144" s="2">
        <v>15.5</v>
      </c>
      <c r="O144" s="2">
        <v>182928243</v>
      </c>
      <c r="P144" s="2">
        <v>11.2</v>
      </c>
      <c r="Q144" s="2">
        <v>181250634</v>
      </c>
      <c r="R144" s="2">
        <v>12.6</v>
      </c>
      <c r="S144" s="2">
        <v>177893705</v>
      </c>
      <c r="T144" s="2">
        <v>13.5</v>
      </c>
      <c r="V144" s="5">
        <v>141</v>
      </c>
      <c r="W144" s="3">
        <f t="shared" si="8"/>
        <v>192.75583330000001</v>
      </c>
      <c r="X144" s="3">
        <f t="shared" si="9"/>
        <v>14.780000000000001</v>
      </c>
      <c r="Y144" s="3">
        <f t="shared" si="10"/>
        <v>30.790544328846469</v>
      </c>
      <c r="Z144" s="3">
        <f t="shared" si="11"/>
        <v>5.7990037458553552</v>
      </c>
    </row>
    <row r="145" spans="1:26" x14ac:dyDescent="0.3">
      <c r="A145" s="2">
        <v>181070599</v>
      </c>
      <c r="B145" s="2">
        <v>12.4</v>
      </c>
      <c r="C145" s="2">
        <v>189251670</v>
      </c>
      <c r="D145" s="2">
        <v>29.5</v>
      </c>
      <c r="E145" s="2">
        <v>381354378</v>
      </c>
      <c r="F145" s="2">
        <v>8</v>
      </c>
      <c r="G145" s="2">
        <v>185575726</v>
      </c>
      <c r="H145" s="2">
        <v>15.8</v>
      </c>
      <c r="I145" s="2">
        <v>188631600</v>
      </c>
      <c r="J145" s="2">
        <v>8.5</v>
      </c>
      <c r="K145" s="2">
        <v>210292985</v>
      </c>
      <c r="L145" s="2">
        <v>14.9</v>
      </c>
      <c r="M145" s="2">
        <v>192098431</v>
      </c>
      <c r="N145" s="2">
        <v>9.8000000000000007</v>
      </c>
      <c r="O145" s="2">
        <v>176887481</v>
      </c>
      <c r="P145" s="2">
        <v>18.399999999999999</v>
      </c>
      <c r="Q145" s="2">
        <v>184633648</v>
      </c>
      <c r="R145" s="2">
        <v>12.6</v>
      </c>
      <c r="S145" s="2">
        <v>179245884</v>
      </c>
      <c r="T145" s="2">
        <v>16.600000000000001</v>
      </c>
      <c r="V145" s="5">
        <v>142</v>
      </c>
      <c r="W145" s="3">
        <f t="shared" si="8"/>
        <v>206.9042402</v>
      </c>
      <c r="X145" s="3">
        <f t="shared" si="9"/>
        <v>14.65</v>
      </c>
      <c r="Y145" s="3">
        <f t="shared" si="10"/>
        <v>61.99758156886751</v>
      </c>
      <c r="Z145" s="3">
        <f t="shared" si="11"/>
        <v>6.2769861841138068</v>
      </c>
    </row>
    <row r="146" spans="1:26" x14ac:dyDescent="0.3">
      <c r="A146" s="2">
        <v>213739717</v>
      </c>
      <c r="B146" s="2">
        <v>10.4</v>
      </c>
      <c r="C146" s="2">
        <v>170971162</v>
      </c>
      <c r="D146" s="2">
        <v>13.6</v>
      </c>
      <c r="E146" s="2">
        <v>210026997</v>
      </c>
      <c r="F146" s="2">
        <v>8</v>
      </c>
      <c r="G146" s="2">
        <v>187896924</v>
      </c>
      <c r="H146" s="2">
        <v>15.8</v>
      </c>
      <c r="I146" s="2">
        <v>188326697</v>
      </c>
      <c r="J146" s="2">
        <v>13.9</v>
      </c>
      <c r="K146" s="2">
        <v>194405090</v>
      </c>
      <c r="L146" s="2">
        <v>9.4</v>
      </c>
      <c r="M146" s="2">
        <v>176902021</v>
      </c>
      <c r="N146" s="2">
        <v>9.8000000000000007</v>
      </c>
      <c r="O146" s="2">
        <v>174980232</v>
      </c>
      <c r="P146" s="2">
        <v>18.399999999999999</v>
      </c>
      <c r="Q146" s="2">
        <v>191356486</v>
      </c>
      <c r="R146" s="2">
        <v>13.1</v>
      </c>
      <c r="S146" s="2">
        <v>191158064</v>
      </c>
      <c r="T146" s="2">
        <v>16.600000000000001</v>
      </c>
      <c r="V146" s="5">
        <v>143</v>
      </c>
      <c r="W146" s="3">
        <f t="shared" si="8"/>
        <v>189.976339</v>
      </c>
      <c r="X146" s="3">
        <f t="shared" si="9"/>
        <v>12.899999999999997</v>
      </c>
      <c r="Y146" s="3">
        <f t="shared" si="10"/>
        <v>13.959087800240363</v>
      </c>
      <c r="Z146" s="3">
        <f t="shared" si="11"/>
        <v>3.4318767136623443</v>
      </c>
    </row>
    <row r="147" spans="1:26" x14ac:dyDescent="0.3">
      <c r="A147" s="2">
        <v>208685936</v>
      </c>
      <c r="B147" s="2">
        <v>10.4</v>
      </c>
      <c r="C147" s="2">
        <v>204466896</v>
      </c>
      <c r="D147" s="2">
        <v>13.6</v>
      </c>
      <c r="E147" s="2">
        <v>176667250</v>
      </c>
      <c r="F147" s="2">
        <v>9.5</v>
      </c>
      <c r="G147" s="2">
        <v>184694800</v>
      </c>
      <c r="H147" s="2">
        <v>15</v>
      </c>
      <c r="I147" s="2">
        <v>185618917</v>
      </c>
      <c r="J147" s="2">
        <v>13.9</v>
      </c>
      <c r="K147" s="2">
        <v>190108222</v>
      </c>
      <c r="L147" s="2">
        <v>9.4</v>
      </c>
      <c r="M147" s="2">
        <v>192786495</v>
      </c>
      <c r="N147" s="2">
        <v>11.6</v>
      </c>
      <c r="O147" s="2">
        <v>191594251</v>
      </c>
      <c r="P147" s="2">
        <v>11</v>
      </c>
      <c r="Q147" s="2">
        <v>180628426</v>
      </c>
      <c r="R147" s="2">
        <v>13.1</v>
      </c>
      <c r="S147" s="2">
        <v>230355446</v>
      </c>
      <c r="T147" s="2">
        <v>11.8</v>
      </c>
      <c r="V147" s="5">
        <v>144</v>
      </c>
      <c r="W147" s="3">
        <f t="shared" si="8"/>
        <v>194.56066390000001</v>
      </c>
      <c r="X147" s="3">
        <f t="shared" si="9"/>
        <v>11.929999999999998</v>
      </c>
      <c r="Y147" s="3">
        <f t="shared" si="10"/>
        <v>15.993979122616983</v>
      </c>
      <c r="Z147" s="3">
        <f t="shared" si="11"/>
        <v>1.9177822840168606</v>
      </c>
    </row>
    <row r="148" spans="1:26" x14ac:dyDescent="0.3">
      <c r="A148" s="2">
        <v>199488806</v>
      </c>
      <c r="B148" s="2">
        <v>13.7</v>
      </c>
      <c r="C148" s="2">
        <v>161302779</v>
      </c>
      <c r="D148" s="2">
        <v>11.1</v>
      </c>
      <c r="E148" s="2">
        <v>200096901</v>
      </c>
      <c r="F148" s="2">
        <v>9.5</v>
      </c>
      <c r="G148" s="2">
        <v>181284417</v>
      </c>
      <c r="H148" s="2">
        <v>15</v>
      </c>
      <c r="I148" s="2">
        <v>185896452</v>
      </c>
      <c r="J148" s="2">
        <v>12.5</v>
      </c>
      <c r="K148" s="2">
        <v>206526383</v>
      </c>
      <c r="L148" s="2">
        <v>16.899999999999999</v>
      </c>
      <c r="M148" s="2">
        <v>299298637</v>
      </c>
      <c r="N148" s="2">
        <v>11.6</v>
      </c>
      <c r="O148" s="2">
        <v>206042301</v>
      </c>
      <c r="P148" s="2">
        <v>11</v>
      </c>
      <c r="Q148" s="2">
        <v>181226259</v>
      </c>
      <c r="R148" s="2">
        <v>13</v>
      </c>
      <c r="S148" s="2">
        <v>194082654</v>
      </c>
      <c r="T148" s="2">
        <v>11.8</v>
      </c>
      <c r="V148" s="5">
        <v>145</v>
      </c>
      <c r="W148" s="3">
        <f t="shared" si="8"/>
        <v>201.52455889999999</v>
      </c>
      <c r="X148" s="3">
        <f t="shared" si="9"/>
        <v>12.609999999999998</v>
      </c>
      <c r="Y148" s="3">
        <f t="shared" si="10"/>
        <v>37.044232807053547</v>
      </c>
      <c r="Z148" s="3">
        <f t="shared" si="11"/>
        <v>2.1522339814971665</v>
      </c>
    </row>
    <row r="149" spans="1:26" x14ac:dyDescent="0.3">
      <c r="A149" s="2">
        <v>169047662</v>
      </c>
      <c r="B149" s="2">
        <v>13.7</v>
      </c>
      <c r="C149" s="2">
        <v>166203467</v>
      </c>
      <c r="D149" s="2">
        <v>11.1</v>
      </c>
      <c r="E149" s="2">
        <v>204829957</v>
      </c>
      <c r="F149" s="2">
        <v>13</v>
      </c>
      <c r="G149" s="2">
        <v>178065186</v>
      </c>
      <c r="H149" s="2">
        <v>11</v>
      </c>
      <c r="I149" s="2">
        <v>164092237</v>
      </c>
      <c r="J149" s="2">
        <v>12.5</v>
      </c>
      <c r="K149" s="2">
        <v>199679531</v>
      </c>
      <c r="L149" s="2">
        <v>16.899999999999999</v>
      </c>
      <c r="M149" s="2">
        <v>184450193</v>
      </c>
      <c r="N149" s="2">
        <v>12.9</v>
      </c>
      <c r="O149" s="2">
        <v>172553409</v>
      </c>
      <c r="P149" s="2">
        <v>15.7</v>
      </c>
      <c r="Q149" s="2">
        <v>289057225</v>
      </c>
      <c r="R149" s="2">
        <v>13</v>
      </c>
      <c r="S149" s="2">
        <v>194913975</v>
      </c>
      <c r="T149" s="2">
        <v>20.100000000000001</v>
      </c>
      <c r="V149" s="5">
        <v>146</v>
      </c>
      <c r="W149" s="3">
        <f t="shared" si="8"/>
        <v>192.2892842</v>
      </c>
      <c r="X149" s="3">
        <f t="shared" si="9"/>
        <v>13.99</v>
      </c>
      <c r="Y149" s="3">
        <f t="shared" si="10"/>
        <v>36.895957341245456</v>
      </c>
      <c r="Z149" s="3">
        <f t="shared" si="11"/>
        <v>2.817977998494662</v>
      </c>
    </row>
    <row r="150" spans="1:26" x14ac:dyDescent="0.3">
      <c r="A150" s="2">
        <v>173390288</v>
      </c>
      <c r="B150" s="2">
        <v>14.2</v>
      </c>
      <c r="C150" s="2">
        <v>182412944</v>
      </c>
      <c r="D150" s="2">
        <v>12.5</v>
      </c>
      <c r="E150" s="2">
        <v>173731969</v>
      </c>
      <c r="F150" s="2">
        <v>13</v>
      </c>
      <c r="G150" s="2">
        <v>198191364</v>
      </c>
      <c r="H150" s="2">
        <v>11</v>
      </c>
      <c r="I150" s="2">
        <v>171959424</v>
      </c>
      <c r="J150" s="2">
        <v>12.2</v>
      </c>
      <c r="K150" s="2">
        <v>187192611</v>
      </c>
      <c r="L150" s="2">
        <v>15.9</v>
      </c>
      <c r="M150" s="2">
        <v>198212318</v>
      </c>
      <c r="N150" s="2">
        <v>12.9</v>
      </c>
      <c r="O150" s="2">
        <v>187391034</v>
      </c>
      <c r="P150" s="2">
        <v>15.7</v>
      </c>
      <c r="Q150" s="2">
        <v>201644083</v>
      </c>
      <c r="R150" s="2">
        <v>11.1</v>
      </c>
      <c r="S150" s="2">
        <v>185402106</v>
      </c>
      <c r="T150" s="2">
        <v>20.100000000000001</v>
      </c>
      <c r="V150" s="5">
        <v>147</v>
      </c>
      <c r="W150" s="3">
        <f t="shared" si="8"/>
        <v>185.95281410000001</v>
      </c>
      <c r="X150" s="3">
        <f t="shared" si="9"/>
        <v>13.860000000000003</v>
      </c>
      <c r="Y150" s="3">
        <f t="shared" si="10"/>
        <v>10.881758820529024</v>
      </c>
      <c r="Z150" s="3">
        <f t="shared" si="11"/>
        <v>2.7621247859814884</v>
      </c>
    </row>
    <row r="151" spans="1:26" x14ac:dyDescent="0.3">
      <c r="A151" s="2">
        <v>182864953</v>
      </c>
      <c r="B151" s="2">
        <v>14.2</v>
      </c>
      <c r="C151" s="2">
        <v>170119314</v>
      </c>
      <c r="D151" s="2">
        <v>12.5</v>
      </c>
      <c r="E151" s="2">
        <v>187152414</v>
      </c>
      <c r="F151" s="2">
        <v>10.4</v>
      </c>
      <c r="G151" s="2">
        <v>186809451</v>
      </c>
      <c r="H151" s="2">
        <v>8.3000000000000007</v>
      </c>
      <c r="I151" s="2">
        <v>184669996</v>
      </c>
      <c r="J151" s="2">
        <v>12.2</v>
      </c>
      <c r="K151" s="2">
        <v>204199624</v>
      </c>
      <c r="L151" s="2">
        <v>15.9</v>
      </c>
      <c r="M151" s="2">
        <v>181983171</v>
      </c>
      <c r="N151" s="2">
        <v>11.4</v>
      </c>
      <c r="O151" s="2">
        <v>181754386</v>
      </c>
      <c r="P151" s="2">
        <v>31.9</v>
      </c>
      <c r="Q151" s="2">
        <v>182705445</v>
      </c>
      <c r="R151" s="2">
        <v>11.1</v>
      </c>
      <c r="S151" s="2">
        <v>175711915</v>
      </c>
      <c r="T151" s="2">
        <v>40.299999999999997</v>
      </c>
      <c r="V151" s="5">
        <v>148</v>
      </c>
      <c r="W151" s="3">
        <f t="shared" si="8"/>
        <v>183.7970669</v>
      </c>
      <c r="X151" s="3">
        <f t="shared" si="9"/>
        <v>16.82</v>
      </c>
      <c r="Y151" s="3">
        <f t="shared" si="10"/>
        <v>8.8149683146195841</v>
      </c>
      <c r="Z151" s="3">
        <f t="shared" si="11"/>
        <v>10.553230153212173</v>
      </c>
    </row>
    <row r="152" spans="1:26" x14ac:dyDescent="0.3">
      <c r="A152" s="2">
        <v>161575609</v>
      </c>
      <c r="B152" s="2">
        <v>16.5</v>
      </c>
      <c r="C152" s="2">
        <v>195367695</v>
      </c>
      <c r="D152" s="2">
        <v>11.3</v>
      </c>
      <c r="E152" s="2">
        <v>181195469</v>
      </c>
      <c r="F152" s="2">
        <v>10.4</v>
      </c>
      <c r="G152" s="2">
        <v>187160111</v>
      </c>
      <c r="H152" s="2">
        <v>8.3000000000000007</v>
      </c>
      <c r="I152" s="2">
        <v>184988156</v>
      </c>
      <c r="J152" s="2">
        <v>11.4</v>
      </c>
      <c r="K152" s="2">
        <v>190823226</v>
      </c>
      <c r="L152" s="2">
        <v>11.9</v>
      </c>
      <c r="M152" s="2">
        <v>187077578</v>
      </c>
      <c r="N152" s="2">
        <v>11.4</v>
      </c>
      <c r="O152" s="2">
        <v>214258437</v>
      </c>
      <c r="P152" s="2">
        <v>31.9</v>
      </c>
      <c r="Q152" s="2">
        <v>341555742</v>
      </c>
      <c r="R152" s="2">
        <v>11.3</v>
      </c>
      <c r="S152" s="2">
        <v>195286872</v>
      </c>
      <c r="T152" s="2">
        <v>40.299999999999997</v>
      </c>
      <c r="V152" s="5">
        <v>149</v>
      </c>
      <c r="W152" s="3">
        <f t="shared" si="8"/>
        <v>203.9288895</v>
      </c>
      <c r="X152" s="3">
        <f t="shared" si="9"/>
        <v>16.47</v>
      </c>
      <c r="Y152" s="3">
        <f t="shared" si="10"/>
        <v>50.113322477977029</v>
      </c>
      <c r="Z152" s="3">
        <f t="shared" si="11"/>
        <v>10.725364536669348</v>
      </c>
    </row>
    <row r="153" spans="1:26" x14ac:dyDescent="0.3">
      <c r="A153" s="2">
        <v>200253416</v>
      </c>
      <c r="B153" s="2">
        <v>16.5</v>
      </c>
      <c r="C153" s="2">
        <v>173391999</v>
      </c>
      <c r="D153" s="2">
        <v>11.3</v>
      </c>
      <c r="E153" s="2">
        <v>176339254</v>
      </c>
      <c r="F153" s="2">
        <v>11.2</v>
      </c>
      <c r="G153" s="2">
        <v>166347153</v>
      </c>
      <c r="H153" s="2">
        <v>11.7</v>
      </c>
      <c r="I153" s="2">
        <v>187983307</v>
      </c>
      <c r="J153" s="2">
        <v>11.4</v>
      </c>
      <c r="K153" s="2">
        <v>165685175</v>
      </c>
      <c r="L153" s="2">
        <v>11.9</v>
      </c>
      <c r="M153" s="2">
        <v>183246830</v>
      </c>
      <c r="N153" s="2">
        <v>12.1</v>
      </c>
      <c r="O153" s="2">
        <v>189693844</v>
      </c>
      <c r="P153" s="2">
        <v>12.3</v>
      </c>
      <c r="Q153" s="2">
        <v>192280176</v>
      </c>
      <c r="R153" s="2">
        <v>11.3</v>
      </c>
      <c r="S153" s="2">
        <v>183429430</v>
      </c>
      <c r="T153" s="2">
        <v>36.700000000000003</v>
      </c>
      <c r="V153" s="5">
        <v>150</v>
      </c>
      <c r="W153" s="3">
        <f t="shared" si="8"/>
        <v>181.86505840000001</v>
      </c>
      <c r="X153" s="3">
        <f t="shared" si="9"/>
        <v>14.639999999999997</v>
      </c>
      <c r="Y153" s="3">
        <f t="shared" si="10"/>
        <v>11.326503018784758</v>
      </c>
      <c r="Z153" s="3">
        <f t="shared" si="11"/>
        <v>7.9079706625657167</v>
      </c>
    </row>
    <row r="154" spans="1:26" x14ac:dyDescent="0.3">
      <c r="A154" s="2">
        <v>180853361</v>
      </c>
      <c r="B154" s="2">
        <v>12.3</v>
      </c>
      <c r="C154" s="2">
        <v>168185125</v>
      </c>
      <c r="D154" s="2">
        <v>12.6</v>
      </c>
      <c r="E154" s="2">
        <v>181277147</v>
      </c>
      <c r="F154" s="2">
        <v>11.2</v>
      </c>
      <c r="G154" s="2">
        <v>173510026</v>
      </c>
      <c r="H154" s="2">
        <v>11.7</v>
      </c>
      <c r="I154" s="2">
        <v>227844377</v>
      </c>
      <c r="J154" s="2">
        <v>14.7</v>
      </c>
      <c r="K154" s="2">
        <v>179301476</v>
      </c>
      <c r="L154" s="2">
        <v>13.4</v>
      </c>
      <c r="M154" s="2">
        <v>186007209</v>
      </c>
      <c r="N154" s="2">
        <v>12.1</v>
      </c>
      <c r="O154" s="2">
        <v>208506330</v>
      </c>
      <c r="P154" s="2">
        <v>12.3</v>
      </c>
      <c r="Q154" s="2">
        <v>176739947</v>
      </c>
      <c r="R154" s="2">
        <v>15.3</v>
      </c>
      <c r="S154" s="2">
        <v>178066469</v>
      </c>
      <c r="T154" s="2">
        <v>36.700000000000003</v>
      </c>
      <c r="V154" s="5">
        <v>151</v>
      </c>
      <c r="W154" s="3">
        <f t="shared" si="8"/>
        <v>186.02914670000001</v>
      </c>
      <c r="X154" s="3">
        <f t="shared" si="9"/>
        <v>15.23</v>
      </c>
      <c r="Y154" s="3">
        <f t="shared" si="10"/>
        <v>18.175687387175817</v>
      </c>
      <c r="Z154" s="3">
        <f t="shared" si="11"/>
        <v>7.6534741566602698</v>
      </c>
    </row>
    <row r="155" spans="1:26" x14ac:dyDescent="0.3">
      <c r="A155" s="2">
        <v>168823583</v>
      </c>
      <c r="B155" s="2">
        <v>12.3</v>
      </c>
      <c r="C155" s="2">
        <v>210780488</v>
      </c>
      <c r="D155" s="2">
        <v>12.6</v>
      </c>
      <c r="E155" s="2">
        <v>192050536</v>
      </c>
      <c r="F155" s="2">
        <v>14.2</v>
      </c>
      <c r="G155" s="2">
        <v>188238605</v>
      </c>
      <c r="H155" s="2">
        <v>11.9</v>
      </c>
      <c r="I155" s="2">
        <v>192536328</v>
      </c>
      <c r="J155" s="2">
        <v>14.7</v>
      </c>
      <c r="K155" s="2">
        <v>168767135</v>
      </c>
      <c r="L155" s="2">
        <v>13.4</v>
      </c>
      <c r="M155" s="2">
        <v>211072135</v>
      </c>
      <c r="N155" s="2">
        <v>10.4</v>
      </c>
      <c r="O155" s="2">
        <v>194290911</v>
      </c>
      <c r="P155" s="2">
        <v>9.4</v>
      </c>
      <c r="Q155" s="2">
        <v>183759991</v>
      </c>
      <c r="R155" s="2">
        <v>15.3</v>
      </c>
      <c r="S155" s="2">
        <v>189343611</v>
      </c>
      <c r="T155" s="2">
        <v>41</v>
      </c>
      <c r="V155" s="5">
        <v>152</v>
      </c>
      <c r="W155" s="3">
        <f t="shared" si="8"/>
        <v>189.9663323</v>
      </c>
      <c r="X155" s="3">
        <f t="shared" si="9"/>
        <v>15.52</v>
      </c>
      <c r="Y155" s="3">
        <f t="shared" si="10"/>
        <v>14.324214381825536</v>
      </c>
      <c r="Z155" s="3">
        <f t="shared" si="11"/>
        <v>9.1399975686843362</v>
      </c>
    </row>
    <row r="156" spans="1:26" x14ac:dyDescent="0.3">
      <c r="A156" s="2">
        <v>190849740</v>
      </c>
      <c r="B156" s="2">
        <v>14.5</v>
      </c>
      <c r="C156" s="2">
        <v>181559385</v>
      </c>
      <c r="D156" s="2">
        <v>11.2</v>
      </c>
      <c r="E156" s="2">
        <v>315819431</v>
      </c>
      <c r="F156" s="2">
        <v>14.2</v>
      </c>
      <c r="G156" s="2">
        <v>186095730</v>
      </c>
      <c r="H156" s="2">
        <v>11.9</v>
      </c>
      <c r="I156" s="2">
        <v>183943019</v>
      </c>
      <c r="J156" s="2">
        <v>13.4</v>
      </c>
      <c r="K156" s="2">
        <v>185518851</v>
      </c>
      <c r="L156" s="2">
        <v>15.6</v>
      </c>
      <c r="M156" s="2">
        <v>295096275</v>
      </c>
      <c r="N156" s="2">
        <v>10.4</v>
      </c>
      <c r="O156" s="2">
        <v>195954410</v>
      </c>
      <c r="P156" s="2">
        <v>9.4</v>
      </c>
      <c r="Q156" s="2">
        <v>179092791</v>
      </c>
      <c r="R156" s="2">
        <v>10.7</v>
      </c>
      <c r="S156" s="2">
        <v>178810125</v>
      </c>
      <c r="T156" s="2">
        <v>41</v>
      </c>
      <c r="V156" s="5">
        <v>153</v>
      </c>
      <c r="W156" s="3">
        <f t="shared" si="8"/>
        <v>209.27397569999999</v>
      </c>
      <c r="X156" s="3">
        <f t="shared" si="9"/>
        <v>15.23</v>
      </c>
      <c r="Y156" s="3">
        <f t="shared" si="10"/>
        <v>51.190827554470999</v>
      </c>
      <c r="Z156" s="3">
        <f t="shared" si="11"/>
        <v>9.2756611025246514</v>
      </c>
    </row>
    <row r="157" spans="1:26" x14ac:dyDescent="0.3">
      <c r="A157" s="2">
        <v>199505484</v>
      </c>
      <c r="B157" s="2">
        <v>14.5</v>
      </c>
      <c r="C157" s="2">
        <v>200924802</v>
      </c>
      <c r="D157" s="2">
        <v>11.2</v>
      </c>
      <c r="E157" s="2">
        <v>196943954</v>
      </c>
      <c r="F157" s="2">
        <v>8.4</v>
      </c>
      <c r="G157" s="2">
        <v>195646513</v>
      </c>
      <c r="H157" s="2">
        <v>13.6</v>
      </c>
      <c r="I157" s="2">
        <v>181307081</v>
      </c>
      <c r="J157" s="2">
        <v>13.4</v>
      </c>
      <c r="K157" s="2">
        <v>183281897</v>
      </c>
      <c r="L157" s="2">
        <v>15.6</v>
      </c>
      <c r="M157" s="2">
        <v>190423815</v>
      </c>
      <c r="N157" s="2">
        <v>12.7</v>
      </c>
      <c r="O157" s="2">
        <v>179286937</v>
      </c>
      <c r="P157" s="2">
        <v>15.7</v>
      </c>
      <c r="Q157" s="2">
        <v>296409968</v>
      </c>
      <c r="R157" s="2">
        <v>5</v>
      </c>
      <c r="S157" s="2">
        <v>177713671</v>
      </c>
      <c r="T157" s="2">
        <v>41</v>
      </c>
      <c r="V157" s="5">
        <v>154</v>
      </c>
      <c r="W157" s="3">
        <f t="shared" si="8"/>
        <v>200.1444122</v>
      </c>
      <c r="X157" s="3">
        <f t="shared" si="9"/>
        <v>15.110000000000003</v>
      </c>
      <c r="Y157" s="3">
        <f t="shared" si="10"/>
        <v>34.913226399976772</v>
      </c>
      <c r="Z157" s="3">
        <f t="shared" si="11"/>
        <v>9.6884180568575982</v>
      </c>
    </row>
    <row r="158" spans="1:26" x14ac:dyDescent="0.3">
      <c r="A158" s="2">
        <v>181179218</v>
      </c>
      <c r="B158" s="2">
        <v>11.6</v>
      </c>
      <c r="C158" s="2">
        <v>186277474</v>
      </c>
      <c r="D158" s="2">
        <v>11</v>
      </c>
      <c r="E158" s="2">
        <v>174670626</v>
      </c>
      <c r="F158" s="2">
        <v>8.4</v>
      </c>
      <c r="G158" s="2">
        <v>200701577</v>
      </c>
      <c r="H158" s="2">
        <v>13.6</v>
      </c>
      <c r="I158" s="2">
        <v>173803811</v>
      </c>
      <c r="J158" s="2">
        <v>14.8</v>
      </c>
      <c r="K158" s="2">
        <v>181947250</v>
      </c>
      <c r="L158" s="2">
        <v>16.8</v>
      </c>
      <c r="M158" s="2">
        <v>178433380</v>
      </c>
      <c r="N158" s="2">
        <v>12.7</v>
      </c>
      <c r="O158" s="2">
        <v>171592941</v>
      </c>
      <c r="P158" s="2">
        <v>15.7</v>
      </c>
      <c r="Q158" s="2">
        <v>227575823</v>
      </c>
      <c r="R158" s="2">
        <v>5</v>
      </c>
      <c r="S158" s="2">
        <v>192282314</v>
      </c>
      <c r="T158" s="2">
        <v>41</v>
      </c>
      <c r="V158" s="5">
        <v>155</v>
      </c>
      <c r="W158" s="3">
        <f t="shared" si="8"/>
        <v>186.8464414</v>
      </c>
      <c r="X158" s="3">
        <f t="shared" si="9"/>
        <v>15.060000000000002</v>
      </c>
      <c r="Y158" s="3">
        <f t="shared" si="10"/>
        <v>16.861029378279014</v>
      </c>
      <c r="Z158" s="3">
        <f t="shared" si="11"/>
        <v>9.7644707428968633</v>
      </c>
    </row>
    <row r="159" spans="1:26" x14ac:dyDescent="0.3">
      <c r="A159" s="2">
        <v>195244964</v>
      </c>
      <c r="B159" s="2">
        <v>11.6</v>
      </c>
      <c r="C159" s="2">
        <v>200636577</v>
      </c>
      <c r="D159" s="2">
        <v>11</v>
      </c>
      <c r="E159" s="2">
        <v>183443114</v>
      </c>
      <c r="F159" s="2">
        <v>13</v>
      </c>
      <c r="G159" s="2">
        <v>193952654</v>
      </c>
      <c r="H159" s="2">
        <v>14.3</v>
      </c>
      <c r="I159" s="2">
        <v>173545092</v>
      </c>
      <c r="J159" s="2">
        <v>14.8</v>
      </c>
      <c r="K159" s="2">
        <v>185294343</v>
      </c>
      <c r="L159" s="2">
        <v>16.8</v>
      </c>
      <c r="M159" s="2">
        <v>183570121</v>
      </c>
      <c r="N159" s="2">
        <v>10.6</v>
      </c>
      <c r="O159" s="2">
        <v>174442696</v>
      </c>
      <c r="P159" s="2">
        <v>12.3</v>
      </c>
      <c r="Q159" s="2">
        <v>183722787</v>
      </c>
      <c r="R159" s="2">
        <v>11.5</v>
      </c>
      <c r="S159" s="2">
        <v>194848119</v>
      </c>
      <c r="T159" s="2">
        <v>30.5</v>
      </c>
      <c r="V159" s="5">
        <v>156</v>
      </c>
      <c r="W159" s="3">
        <f t="shared" si="8"/>
        <v>186.87004669999999</v>
      </c>
      <c r="X159" s="3">
        <f t="shared" si="9"/>
        <v>14.639999999999997</v>
      </c>
      <c r="Y159" s="3">
        <f t="shared" si="10"/>
        <v>9.0706148656945356</v>
      </c>
      <c r="Z159" s="3">
        <f t="shared" si="11"/>
        <v>5.8990017987980172</v>
      </c>
    </row>
    <row r="160" spans="1:26" x14ac:dyDescent="0.3">
      <c r="A160" s="2">
        <v>189141768</v>
      </c>
      <c r="B160" s="2">
        <v>14.8</v>
      </c>
      <c r="C160" s="2">
        <v>180248259</v>
      </c>
      <c r="D160" s="2">
        <v>13.3</v>
      </c>
      <c r="E160" s="2">
        <v>184388185</v>
      </c>
      <c r="F160" s="2">
        <v>13</v>
      </c>
      <c r="G160" s="2">
        <v>188109032</v>
      </c>
      <c r="H160" s="2">
        <v>14.3</v>
      </c>
      <c r="I160" s="2">
        <v>189328217</v>
      </c>
      <c r="J160" s="2">
        <v>12.7</v>
      </c>
      <c r="K160" s="2">
        <v>179342957</v>
      </c>
      <c r="L160" s="2">
        <v>27.3</v>
      </c>
      <c r="M160" s="2">
        <v>178117785</v>
      </c>
      <c r="N160" s="2">
        <v>10.6</v>
      </c>
      <c r="O160" s="2">
        <v>177499426</v>
      </c>
      <c r="P160" s="2">
        <v>12.3</v>
      </c>
      <c r="Q160" s="2">
        <v>215881309</v>
      </c>
      <c r="R160" s="2">
        <v>11.5</v>
      </c>
      <c r="S160" s="2">
        <v>177405347</v>
      </c>
      <c r="T160" s="2">
        <v>30.5</v>
      </c>
      <c r="V160" s="5">
        <v>157</v>
      </c>
      <c r="W160" s="3">
        <f t="shared" si="8"/>
        <v>185.94622849999999</v>
      </c>
      <c r="X160" s="3">
        <f t="shared" si="9"/>
        <v>16.03</v>
      </c>
      <c r="Y160" s="3">
        <f t="shared" si="10"/>
        <v>11.57830005661242</v>
      </c>
      <c r="Z160" s="3">
        <f t="shared" si="11"/>
        <v>6.9325400187168791</v>
      </c>
    </row>
    <row r="161" spans="1:26" x14ac:dyDescent="0.3">
      <c r="A161" s="2">
        <v>179185587</v>
      </c>
      <c r="B161" s="2">
        <v>14.8</v>
      </c>
      <c r="C161" s="2">
        <v>200327396</v>
      </c>
      <c r="D161" s="2">
        <v>13.3</v>
      </c>
      <c r="E161" s="2">
        <v>189968812</v>
      </c>
      <c r="F161" s="2">
        <v>11.8</v>
      </c>
      <c r="G161" s="2">
        <v>180864480</v>
      </c>
      <c r="H161" s="2">
        <v>10.7</v>
      </c>
      <c r="I161" s="2">
        <v>170053031</v>
      </c>
      <c r="J161" s="2">
        <v>12.7</v>
      </c>
      <c r="K161" s="2">
        <v>245113530</v>
      </c>
      <c r="L161" s="2">
        <v>27.3</v>
      </c>
      <c r="M161" s="2">
        <v>188443013</v>
      </c>
      <c r="N161" s="2">
        <v>8.1</v>
      </c>
      <c r="O161" s="2">
        <v>183600484</v>
      </c>
      <c r="P161" s="2">
        <v>17.5</v>
      </c>
      <c r="Q161" s="2">
        <v>184172230</v>
      </c>
      <c r="R161" s="2">
        <v>10.199999999999999</v>
      </c>
      <c r="S161" s="2">
        <v>174628290</v>
      </c>
      <c r="T161" s="2">
        <v>17.3</v>
      </c>
      <c r="V161" s="5">
        <v>158</v>
      </c>
      <c r="W161" s="3">
        <f t="shared" si="8"/>
        <v>189.63568530000001</v>
      </c>
      <c r="X161" s="3">
        <f t="shared" si="9"/>
        <v>14.370000000000001</v>
      </c>
      <c r="Y161" s="3">
        <f t="shared" si="10"/>
        <v>21.225642849650033</v>
      </c>
      <c r="Z161" s="3">
        <f t="shared" si="11"/>
        <v>5.441211058007009</v>
      </c>
    </row>
    <row r="162" spans="1:26" x14ac:dyDescent="0.3">
      <c r="A162" s="2">
        <v>169419277</v>
      </c>
      <c r="B162" s="2">
        <v>14.3</v>
      </c>
      <c r="C162" s="2">
        <v>181443069</v>
      </c>
      <c r="D162" s="2">
        <v>11.6</v>
      </c>
      <c r="E162" s="2">
        <v>183576108</v>
      </c>
      <c r="F162" s="2">
        <v>11.8</v>
      </c>
      <c r="G162" s="2">
        <v>167916142</v>
      </c>
      <c r="H162" s="2">
        <v>10.7</v>
      </c>
      <c r="I162" s="2">
        <v>186050828</v>
      </c>
      <c r="J162" s="2">
        <v>12.3</v>
      </c>
      <c r="K162" s="2">
        <v>221239994</v>
      </c>
      <c r="L162" s="2">
        <v>10.199999999999999</v>
      </c>
      <c r="M162" s="2">
        <v>179545228</v>
      </c>
      <c r="N162" s="2">
        <v>8.1</v>
      </c>
      <c r="O162" s="2">
        <v>190694081</v>
      </c>
      <c r="P162" s="2">
        <v>17.5</v>
      </c>
      <c r="Q162" s="2">
        <v>166773504</v>
      </c>
      <c r="R162" s="2">
        <v>10.199999999999999</v>
      </c>
      <c r="S162" s="2">
        <v>183940453</v>
      </c>
      <c r="T162" s="2">
        <v>17.3</v>
      </c>
      <c r="V162" s="5">
        <v>159</v>
      </c>
      <c r="W162" s="3">
        <f t="shared" si="8"/>
        <v>183.0598684</v>
      </c>
      <c r="X162" s="3">
        <f t="shared" si="9"/>
        <v>12.4</v>
      </c>
      <c r="Y162" s="3">
        <f t="shared" si="10"/>
        <v>15.711289467469358</v>
      </c>
      <c r="Z162" s="3">
        <f t="shared" si="11"/>
        <v>3.0858098162754946</v>
      </c>
    </row>
    <row r="163" spans="1:26" x14ac:dyDescent="0.3">
      <c r="A163" s="2">
        <v>184320620</v>
      </c>
      <c r="B163" s="2">
        <v>14.3</v>
      </c>
      <c r="C163" s="2">
        <v>178955521</v>
      </c>
      <c r="D163" s="2">
        <v>11.6</v>
      </c>
      <c r="E163" s="2">
        <v>186460074</v>
      </c>
      <c r="F163" s="2">
        <v>9.5</v>
      </c>
      <c r="G163" s="2">
        <v>169756253</v>
      </c>
      <c r="H163" s="2">
        <v>10.8</v>
      </c>
      <c r="I163" s="2">
        <v>179613649</v>
      </c>
      <c r="J163" s="2">
        <v>12.3</v>
      </c>
      <c r="K163" s="2">
        <v>193676401</v>
      </c>
      <c r="L163" s="2">
        <v>10.199999999999999</v>
      </c>
      <c r="M163" s="2">
        <v>209091761</v>
      </c>
      <c r="N163" s="2">
        <v>10.8</v>
      </c>
      <c r="O163" s="2">
        <v>183228442</v>
      </c>
      <c r="P163" s="2">
        <v>13</v>
      </c>
      <c r="Q163" s="2">
        <v>195437827</v>
      </c>
      <c r="R163" s="2">
        <v>11</v>
      </c>
      <c r="S163" s="2">
        <v>172253637</v>
      </c>
      <c r="T163" s="2">
        <v>16.100000000000001</v>
      </c>
      <c r="V163" s="5">
        <v>160</v>
      </c>
      <c r="W163" s="3">
        <f t="shared" si="8"/>
        <v>185.27941849999999</v>
      </c>
      <c r="X163" s="3">
        <f t="shared" si="9"/>
        <v>11.959999999999999</v>
      </c>
      <c r="Y163" s="3">
        <f t="shared" si="10"/>
        <v>11.690367614769617</v>
      </c>
      <c r="Z163" s="3">
        <f t="shared" si="11"/>
        <v>2.0194608741498912</v>
      </c>
    </row>
    <row r="164" spans="1:26" x14ac:dyDescent="0.3">
      <c r="A164" s="2">
        <v>176105338</v>
      </c>
      <c r="B164" s="2">
        <v>11.9</v>
      </c>
      <c r="C164" s="2">
        <v>194160911</v>
      </c>
      <c r="D164" s="2">
        <v>16.5</v>
      </c>
      <c r="E164" s="2">
        <v>173971871</v>
      </c>
      <c r="F164" s="2">
        <v>9.5</v>
      </c>
      <c r="G164" s="2">
        <v>193897061</v>
      </c>
      <c r="H164" s="2">
        <v>10.8</v>
      </c>
      <c r="I164" s="2">
        <v>188197124</v>
      </c>
      <c r="J164" s="2">
        <v>12.8</v>
      </c>
      <c r="K164" s="2">
        <v>202705470</v>
      </c>
      <c r="L164" s="2">
        <v>14.2</v>
      </c>
      <c r="M164" s="2">
        <v>190531579</v>
      </c>
      <c r="N164" s="2">
        <v>10.8</v>
      </c>
      <c r="O164" s="2">
        <v>184118349</v>
      </c>
      <c r="P164" s="2">
        <v>13</v>
      </c>
      <c r="Q164" s="2">
        <v>187125473</v>
      </c>
      <c r="R164" s="2">
        <v>11</v>
      </c>
      <c r="S164" s="2">
        <v>173619072</v>
      </c>
      <c r="T164" s="2">
        <v>16.100000000000001</v>
      </c>
      <c r="V164" s="5">
        <v>161</v>
      </c>
      <c r="W164" s="3">
        <f t="shared" si="8"/>
        <v>186.4432248</v>
      </c>
      <c r="X164" s="3">
        <f t="shared" si="9"/>
        <v>12.66</v>
      </c>
      <c r="Y164" s="3">
        <f t="shared" si="10"/>
        <v>9.6154375298579549</v>
      </c>
      <c r="Z164" s="3">
        <f t="shared" si="11"/>
        <v>2.3410349088478961</v>
      </c>
    </row>
    <row r="165" spans="1:26" x14ac:dyDescent="0.3">
      <c r="A165" s="2">
        <v>191209380</v>
      </c>
      <c r="B165" s="2">
        <v>11.9</v>
      </c>
      <c r="C165" s="2">
        <v>197920244</v>
      </c>
      <c r="D165" s="2">
        <v>16.5</v>
      </c>
      <c r="E165" s="2">
        <v>193818376</v>
      </c>
      <c r="F165" s="2">
        <v>12.9</v>
      </c>
      <c r="G165" s="2">
        <v>189861904</v>
      </c>
      <c r="H165" s="2">
        <v>15.9</v>
      </c>
      <c r="I165" s="2">
        <v>167152816</v>
      </c>
      <c r="J165" s="2">
        <v>12.8</v>
      </c>
      <c r="K165" s="2">
        <v>170446882</v>
      </c>
      <c r="L165" s="2">
        <v>14.2</v>
      </c>
      <c r="M165" s="2">
        <v>177895415</v>
      </c>
      <c r="N165" s="2">
        <v>11.7</v>
      </c>
      <c r="O165" s="2">
        <v>229119155</v>
      </c>
      <c r="P165" s="2">
        <v>12.6</v>
      </c>
      <c r="Q165" s="2">
        <v>168174434</v>
      </c>
      <c r="R165" s="2">
        <v>10.4</v>
      </c>
      <c r="S165" s="2">
        <v>194479926</v>
      </c>
      <c r="T165" s="2">
        <v>12</v>
      </c>
      <c r="V165" s="5">
        <v>162</v>
      </c>
      <c r="W165" s="3">
        <f t="shared" si="8"/>
        <v>188.0078532</v>
      </c>
      <c r="X165" s="3">
        <f t="shared" si="9"/>
        <v>13.09</v>
      </c>
      <c r="Y165" s="3">
        <f t="shared" si="10"/>
        <v>18.609071910802861</v>
      </c>
      <c r="Z165" s="3">
        <f t="shared" si="11"/>
        <v>1.9116310662189231</v>
      </c>
    </row>
    <row r="166" spans="1:26" x14ac:dyDescent="0.3">
      <c r="A166" s="2">
        <v>182788406</v>
      </c>
      <c r="B166" s="2">
        <v>15.5</v>
      </c>
      <c r="C166" s="2">
        <v>165479910</v>
      </c>
      <c r="D166" s="2">
        <v>12.3</v>
      </c>
      <c r="E166" s="2">
        <v>196953363</v>
      </c>
      <c r="F166" s="2">
        <v>12.9</v>
      </c>
      <c r="G166" s="2">
        <v>176170766</v>
      </c>
      <c r="H166" s="2">
        <v>15.9</v>
      </c>
      <c r="I166" s="2">
        <v>192162148</v>
      </c>
      <c r="J166" s="2">
        <v>11.5</v>
      </c>
      <c r="K166" s="2">
        <v>197669650</v>
      </c>
      <c r="L166" s="2">
        <v>15.4</v>
      </c>
      <c r="M166" s="2">
        <v>167382883</v>
      </c>
      <c r="N166" s="2">
        <v>11.7</v>
      </c>
      <c r="O166" s="2">
        <v>200146508</v>
      </c>
      <c r="P166" s="2">
        <v>12.6</v>
      </c>
      <c r="Q166" s="2">
        <v>191405236</v>
      </c>
      <c r="R166" s="2">
        <v>10.4</v>
      </c>
      <c r="S166" s="2">
        <v>204280875</v>
      </c>
      <c r="T166" s="2">
        <v>12</v>
      </c>
      <c r="V166" s="5">
        <v>163</v>
      </c>
      <c r="W166" s="3">
        <f t="shared" si="8"/>
        <v>187.4439745</v>
      </c>
      <c r="X166" s="3">
        <f t="shared" si="9"/>
        <v>13.02</v>
      </c>
      <c r="Y166" s="3">
        <f t="shared" si="10"/>
        <v>13.789723662376819</v>
      </c>
      <c r="Z166" s="3">
        <f t="shared" si="11"/>
        <v>1.9083442503326831</v>
      </c>
    </row>
    <row r="167" spans="1:26" x14ac:dyDescent="0.3">
      <c r="A167" s="2">
        <v>178118640</v>
      </c>
      <c r="B167" s="2">
        <v>15.5</v>
      </c>
      <c r="C167" s="2">
        <v>197868072</v>
      </c>
      <c r="D167" s="2">
        <v>12.3</v>
      </c>
      <c r="E167" s="2">
        <v>198244818</v>
      </c>
      <c r="F167" s="2">
        <v>16.3</v>
      </c>
      <c r="G167" s="2">
        <v>188077814</v>
      </c>
      <c r="H167" s="2">
        <v>14.1</v>
      </c>
      <c r="I167" s="2">
        <v>188481073</v>
      </c>
      <c r="J167" s="2">
        <v>11.5</v>
      </c>
      <c r="K167" s="2">
        <v>185380725</v>
      </c>
      <c r="L167" s="2">
        <v>15.4</v>
      </c>
      <c r="M167" s="2">
        <v>171085768</v>
      </c>
      <c r="N167" s="2">
        <v>15</v>
      </c>
      <c r="O167" s="2">
        <v>172788179</v>
      </c>
      <c r="P167" s="2">
        <v>15.4</v>
      </c>
      <c r="Q167" s="2">
        <v>176364485</v>
      </c>
      <c r="R167" s="2">
        <v>17.7</v>
      </c>
      <c r="S167" s="2">
        <v>190721449</v>
      </c>
      <c r="T167" s="2">
        <v>10.6</v>
      </c>
      <c r="V167" s="5">
        <v>164</v>
      </c>
      <c r="W167" s="3">
        <f t="shared" si="8"/>
        <v>184.7131023</v>
      </c>
      <c r="X167" s="3">
        <f t="shared" si="9"/>
        <v>14.38</v>
      </c>
      <c r="Y167" s="3">
        <f t="shared" si="10"/>
        <v>9.7713855234642253</v>
      </c>
      <c r="Z167" s="3">
        <f t="shared" si="11"/>
        <v>2.2463798036445755</v>
      </c>
    </row>
    <row r="168" spans="1:26" x14ac:dyDescent="0.3">
      <c r="A168" s="2">
        <v>192563270</v>
      </c>
      <c r="B168" s="2">
        <v>15.2</v>
      </c>
      <c r="C168" s="2">
        <v>191591685</v>
      </c>
      <c r="D168" s="2">
        <v>12.5</v>
      </c>
      <c r="E168" s="2">
        <v>185275955</v>
      </c>
      <c r="F168" s="2">
        <v>16.3</v>
      </c>
      <c r="G168" s="2">
        <v>180314542</v>
      </c>
      <c r="H168" s="2">
        <v>14.1</v>
      </c>
      <c r="I168" s="2">
        <v>124499721</v>
      </c>
      <c r="J168" s="2">
        <v>14.6</v>
      </c>
      <c r="K168" s="2">
        <v>182923967</v>
      </c>
      <c r="L168" s="2">
        <v>17</v>
      </c>
      <c r="M168" s="2">
        <v>198620708</v>
      </c>
      <c r="N168" s="2">
        <v>15</v>
      </c>
      <c r="O168" s="2">
        <v>174005226</v>
      </c>
      <c r="P168" s="2">
        <v>15.4</v>
      </c>
      <c r="Q168" s="2">
        <v>193489097</v>
      </c>
      <c r="R168" s="2">
        <v>17.7</v>
      </c>
      <c r="S168" s="2">
        <v>177865908</v>
      </c>
      <c r="T168" s="2">
        <v>10.6</v>
      </c>
      <c r="V168" s="5">
        <v>165</v>
      </c>
      <c r="W168" s="3">
        <f t="shared" si="8"/>
        <v>180.11500789999999</v>
      </c>
      <c r="X168" s="3">
        <f t="shared" si="9"/>
        <v>14.84</v>
      </c>
      <c r="Y168" s="3">
        <f t="shared" si="10"/>
        <v>21.023833047970466</v>
      </c>
      <c r="Z168" s="3">
        <f t="shared" si="11"/>
        <v>2.0950735866153538</v>
      </c>
    </row>
    <row r="169" spans="1:26" x14ac:dyDescent="0.3">
      <c r="A169" s="2">
        <v>185252862</v>
      </c>
      <c r="B169" s="2">
        <v>15.2</v>
      </c>
      <c r="C169" s="2">
        <v>177312549</v>
      </c>
      <c r="D169" s="2">
        <v>12.5</v>
      </c>
      <c r="E169" s="2">
        <v>194246010</v>
      </c>
      <c r="F169" s="2">
        <v>10.4</v>
      </c>
      <c r="G169" s="2">
        <v>207129347</v>
      </c>
      <c r="H169" s="2">
        <v>15</v>
      </c>
      <c r="I169" s="2">
        <v>176815211</v>
      </c>
      <c r="J169" s="2">
        <v>14.6</v>
      </c>
      <c r="K169" s="2">
        <v>199996836</v>
      </c>
      <c r="L169" s="2">
        <v>17</v>
      </c>
      <c r="M169" s="2">
        <v>187240934</v>
      </c>
      <c r="N169" s="2">
        <v>16</v>
      </c>
      <c r="O169" s="2">
        <v>174465361</v>
      </c>
      <c r="P169" s="2">
        <v>17.5</v>
      </c>
      <c r="Q169" s="2">
        <v>173716574</v>
      </c>
      <c r="R169" s="2">
        <v>20.5</v>
      </c>
      <c r="S169" s="2">
        <v>186841951</v>
      </c>
      <c r="T169" s="2">
        <v>11.2</v>
      </c>
      <c r="V169" s="5">
        <v>166</v>
      </c>
      <c r="W169" s="3">
        <f t="shared" si="8"/>
        <v>186.30176349999999</v>
      </c>
      <c r="X169" s="3">
        <f t="shared" si="9"/>
        <v>14.989999999999998</v>
      </c>
      <c r="Y169" s="3">
        <f t="shared" si="10"/>
        <v>11.33341377597727</v>
      </c>
      <c r="Z169" s="3">
        <f t="shared" si="11"/>
        <v>3.0468380695767738</v>
      </c>
    </row>
    <row r="170" spans="1:26" x14ac:dyDescent="0.3">
      <c r="A170" s="2">
        <v>175701652</v>
      </c>
      <c r="B170" s="2">
        <v>11.9</v>
      </c>
      <c r="C170" s="2">
        <v>167331566</v>
      </c>
      <c r="D170" s="2">
        <v>14.5</v>
      </c>
      <c r="E170" s="2">
        <v>170029083</v>
      </c>
      <c r="F170" s="2">
        <v>10.4</v>
      </c>
      <c r="G170" s="2">
        <v>195274898</v>
      </c>
      <c r="H170" s="2">
        <v>15</v>
      </c>
      <c r="I170" s="2">
        <v>180899118</v>
      </c>
      <c r="J170" s="2">
        <v>13.8</v>
      </c>
      <c r="K170" s="2">
        <v>170887345</v>
      </c>
      <c r="L170" s="2">
        <v>11.3</v>
      </c>
      <c r="M170" s="2">
        <v>197067113</v>
      </c>
      <c r="N170" s="2">
        <v>16</v>
      </c>
      <c r="O170" s="2">
        <v>185464541</v>
      </c>
      <c r="P170" s="2">
        <v>17.5</v>
      </c>
      <c r="Q170" s="2">
        <v>180316681</v>
      </c>
      <c r="R170" s="2">
        <v>20.5</v>
      </c>
      <c r="S170" s="2">
        <v>175431387</v>
      </c>
      <c r="T170" s="2">
        <v>11.2</v>
      </c>
      <c r="V170" s="5">
        <v>167</v>
      </c>
      <c r="W170" s="3">
        <f t="shared" si="8"/>
        <v>179.84033840000001</v>
      </c>
      <c r="X170" s="3">
        <f t="shared" si="9"/>
        <v>14.209999999999997</v>
      </c>
      <c r="Y170" s="3">
        <f t="shared" si="10"/>
        <v>10.205775883344666</v>
      </c>
      <c r="Z170" s="3">
        <f t="shared" si="11"/>
        <v>3.1945961316643121</v>
      </c>
    </row>
    <row r="171" spans="1:26" x14ac:dyDescent="0.3">
      <c r="A171" s="2">
        <v>186067933</v>
      </c>
      <c r="B171" s="2">
        <v>11.9</v>
      </c>
      <c r="C171" s="2">
        <v>179928388</v>
      </c>
      <c r="D171" s="2">
        <v>14.5</v>
      </c>
      <c r="E171" s="2">
        <v>215373708</v>
      </c>
      <c r="F171" s="2">
        <v>10.6</v>
      </c>
      <c r="G171" s="2">
        <v>190467861</v>
      </c>
      <c r="H171" s="2">
        <v>10.199999999999999</v>
      </c>
      <c r="I171" s="2">
        <v>172061629</v>
      </c>
      <c r="J171" s="2">
        <v>13.8</v>
      </c>
      <c r="K171" s="2">
        <v>174155326</v>
      </c>
      <c r="L171" s="2">
        <v>11.3</v>
      </c>
      <c r="M171" s="2">
        <v>188674792</v>
      </c>
      <c r="N171" s="2">
        <v>13.2</v>
      </c>
      <c r="O171" s="2">
        <v>181339581</v>
      </c>
      <c r="P171" s="2">
        <v>11.7</v>
      </c>
      <c r="Q171" s="2">
        <v>189718219</v>
      </c>
      <c r="R171" s="2">
        <v>11.9</v>
      </c>
      <c r="S171" s="2">
        <v>218221323</v>
      </c>
      <c r="T171" s="2">
        <v>10.7</v>
      </c>
      <c r="V171" s="5">
        <v>168</v>
      </c>
      <c r="W171" s="3">
        <f t="shared" si="8"/>
        <v>189.600876</v>
      </c>
      <c r="X171" s="3">
        <f t="shared" si="9"/>
        <v>11.98</v>
      </c>
      <c r="Y171" s="3">
        <f t="shared" si="10"/>
        <v>15.654143311251817</v>
      </c>
      <c r="Z171" s="3">
        <f t="shared" si="11"/>
        <v>1.4304622407537417</v>
      </c>
    </row>
    <row r="172" spans="1:26" x14ac:dyDescent="0.3">
      <c r="A172" s="2">
        <v>176450867</v>
      </c>
      <c r="B172" s="2">
        <v>13.2</v>
      </c>
      <c r="C172" s="2">
        <v>179215950</v>
      </c>
      <c r="D172" s="2">
        <v>13</v>
      </c>
      <c r="E172" s="2">
        <v>186063230</v>
      </c>
      <c r="F172" s="2">
        <v>10.6</v>
      </c>
      <c r="G172" s="2">
        <v>175940271</v>
      </c>
      <c r="H172" s="2">
        <v>10.199999999999999</v>
      </c>
      <c r="I172" s="2">
        <v>190311348</v>
      </c>
      <c r="J172" s="2">
        <v>12.3</v>
      </c>
      <c r="K172" s="2">
        <v>181718465</v>
      </c>
      <c r="L172" s="2">
        <v>11.7</v>
      </c>
      <c r="M172" s="2">
        <v>244317704</v>
      </c>
      <c r="N172" s="2">
        <v>13.2</v>
      </c>
      <c r="O172" s="2">
        <v>178755815</v>
      </c>
      <c r="P172" s="2">
        <v>11.7</v>
      </c>
      <c r="Q172" s="2">
        <v>193735415</v>
      </c>
      <c r="R172" s="2">
        <v>11.9</v>
      </c>
      <c r="S172" s="2">
        <v>184577627</v>
      </c>
      <c r="T172" s="2">
        <v>10.7</v>
      </c>
      <c r="V172" s="5">
        <v>169</v>
      </c>
      <c r="W172" s="3">
        <f t="shared" si="8"/>
        <v>189.10866920000001</v>
      </c>
      <c r="X172" s="3">
        <f t="shared" si="9"/>
        <v>11.850000000000001</v>
      </c>
      <c r="Y172" s="3">
        <f t="shared" si="10"/>
        <v>20.259387533088226</v>
      </c>
      <c r="Z172" s="3">
        <f t="shared" si="11"/>
        <v>1.0967122584241402</v>
      </c>
    </row>
    <row r="173" spans="1:26" x14ac:dyDescent="0.3">
      <c r="A173" s="2">
        <v>199988283</v>
      </c>
      <c r="B173" s="2">
        <v>13.2</v>
      </c>
      <c r="C173" s="2">
        <v>652662643</v>
      </c>
      <c r="D173" s="2">
        <v>4.5999999999999996</v>
      </c>
      <c r="E173" s="2">
        <v>176794257</v>
      </c>
      <c r="F173" s="2">
        <v>16.5</v>
      </c>
      <c r="G173" s="2">
        <v>219419982</v>
      </c>
      <c r="H173" s="2">
        <v>15.9</v>
      </c>
      <c r="I173" s="2">
        <v>196095101</v>
      </c>
      <c r="J173" s="2">
        <v>12.3</v>
      </c>
      <c r="K173" s="2">
        <v>194082226</v>
      </c>
      <c r="L173" s="2">
        <v>11.7</v>
      </c>
      <c r="M173" s="2">
        <v>189733614</v>
      </c>
      <c r="N173" s="2">
        <v>14.6</v>
      </c>
      <c r="O173" s="2">
        <v>190146281</v>
      </c>
      <c r="P173" s="2">
        <v>12.8</v>
      </c>
      <c r="Q173" s="2">
        <v>188974135</v>
      </c>
      <c r="R173" s="2">
        <v>9.6</v>
      </c>
      <c r="S173" s="2">
        <v>166932156</v>
      </c>
      <c r="T173" s="2">
        <v>12.7</v>
      </c>
      <c r="V173" s="5">
        <v>170</v>
      </c>
      <c r="W173" s="3">
        <f t="shared" si="8"/>
        <v>237.48286780000001</v>
      </c>
      <c r="X173" s="3">
        <f t="shared" si="9"/>
        <v>12.389999999999999</v>
      </c>
      <c r="Y173" s="3">
        <f t="shared" si="10"/>
        <v>146.52920515861032</v>
      </c>
      <c r="Z173" s="3">
        <f t="shared" si="11"/>
        <v>3.3988396712865323</v>
      </c>
    </row>
    <row r="174" spans="1:26" x14ac:dyDescent="0.3">
      <c r="A174" s="2">
        <v>190335296</v>
      </c>
      <c r="B174" s="2">
        <v>16.399999999999999</v>
      </c>
      <c r="C174" s="2">
        <v>169800300</v>
      </c>
      <c r="D174" s="2">
        <v>4.5999999999999996</v>
      </c>
      <c r="E174" s="2">
        <v>353224597</v>
      </c>
      <c r="F174" s="2">
        <v>16.5</v>
      </c>
      <c r="G174" s="2">
        <v>185119868</v>
      </c>
      <c r="H174" s="2">
        <v>15.9</v>
      </c>
      <c r="I174" s="2">
        <v>174257531</v>
      </c>
      <c r="J174" s="2">
        <v>16.8</v>
      </c>
      <c r="K174" s="2">
        <v>186782937</v>
      </c>
      <c r="L174" s="2">
        <v>13.3</v>
      </c>
      <c r="M174" s="2">
        <v>187585180</v>
      </c>
      <c r="N174" s="2">
        <v>14.6</v>
      </c>
      <c r="O174" s="2">
        <v>177577255</v>
      </c>
      <c r="P174" s="2">
        <v>12.8</v>
      </c>
      <c r="Q174" s="2">
        <v>215632854</v>
      </c>
      <c r="R174" s="2">
        <v>9.6</v>
      </c>
      <c r="S174" s="2">
        <v>178116502</v>
      </c>
      <c r="T174" s="2">
        <v>12.7</v>
      </c>
      <c r="V174" s="5">
        <v>171</v>
      </c>
      <c r="W174" s="3">
        <f t="shared" si="8"/>
        <v>201.843232</v>
      </c>
      <c r="X174" s="3">
        <f t="shared" si="9"/>
        <v>13.319999999999999</v>
      </c>
      <c r="Y174" s="3">
        <f t="shared" si="10"/>
        <v>54.658734300526376</v>
      </c>
      <c r="Z174" s="3">
        <f t="shared" si="11"/>
        <v>3.8084117424459349</v>
      </c>
    </row>
    <row r="175" spans="1:26" x14ac:dyDescent="0.3">
      <c r="A175" s="2">
        <v>186950571</v>
      </c>
      <c r="B175" s="2">
        <v>16.399999999999999</v>
      </c>
      <c r="C175" s="2">
        <v>187688239</v>
      </c>
      <c r="D175" s="2">
        <v>9.6999999999999993</v>
      </c>
      <c r="E175" s="2">
        <v>187053631</v>
      </c>
      <c r="F175" s="2">
        <v>9.1999999999999993</v>
      </c>
      <c r="G175" s="2">
        <v>189006208</v>
      </c>
      <c r="H175" s="2">
        <v>15.6</v>
      </c>
      <c r="I175" s="2">
        <v>181248068</v>
      </c>
      <c r="J175" s="2">
        <v>16.8</v>
      </c>
      <c r="K175" s="2">
        <v>200308581</v>
      </c>
      <c r="L175" s="2">
        <v>13.3</v>
      </c>
      <c r="M175" s="2">
        <v>181875407</v>
      </c>
      <c r="N175" s="2">
        <v>16.2</v>
      </c>
      <c r="O175" s="2">
        <v>173554928</v>
      </c>
      <c r="P175" s="2">
        <v>16.5</v>
      </c>
      <c r="Q175" s="2">
        <v>184976183</v>
      </c>
      <c r="R175" s="2">
        <v>18.2</v>
      </c>
      <c r="S175" s="2">
        <v>187182348</v>
      </c>
      <c r="T175" s="2">
        <v>13.1</v>
      </c>
      <c r="V175" s="5">
        <v>172</v>
      </c>
      <c r="W175" s="3">
        <f t="shared" si="8"/>
        <v>185.98441639999999</v>
      </c>
      <c r="X175" s="3">
        <f t="shared" si="9"/>
        <v>14.5</v>
      </c>
      <c r="Y175" s="3">
        <f t="shared" si="10"/>
        <v>6.7950415990412401</v>
      </c>
      <c r="Z175" s="3">
        <f t="shared" si="11"/>
        <v>3.0771559740918102</v>
      </c>
    </row>
    <row r="176" spans="1:26" x14ac:dyDescent="0.3">
      <c r="A176" s="2">
        <v>167237059</v>
      </c>
      <c r="B176" s="2">
        <v>12.8</v>
      </c>
      <c r="C176" s="2">
        <v>189969240</v>
      </c>
      <c r="D176" s="2">
        <v>9.6999999999999993</v>
      </c>
      <c r="E176" s="2">
        <v>194217359</v>
      </c>
      <c r="F176" s="2">
        <v>9.1999999999999993</v>
      </c>
      <c r="G176" s="2">
        <v>172020576</v>
      </c>
      <c r="H176" s="2">
        <v>15.6</v>
      </c>
      <c r="I176" s="2">
        <v>182916269</v>
      </c>
      <c r="J176" s="2">
        <v>10.1</v>
      </c>
      <c r="K176" s="2">
        <v>185869083</v>
      </c>
      <c r="L176" s="2">
        <v>11.6</v>
      </c>
      <c r="M176" s="2">
        <v>168737628</v>
      </c>
      <c r="N176" s="2">
        <v>16.2</v>
      </c>
      <c r="O176" s="2">
        <v>189641673</v>
      </c>
      <c r="P176" s="2">
        <v>16.5</v>
      </c>
      <c r="Q176" s="2">
        <v>213041818</v>
      </c>
      <c r="R176" s="2">
        <v>18.2</v>
      </c>
      <c r="S176" s="2">
        <v>181750110</v>
      </c>
      <c r="T176" s="2">
        <v>13.1</v>
      </c>
      <c r="V176" s="5">
        <v>173</v>
      </c>
      <c r="W176" s="3">
        <f t="shared" si="8"/>
        <v>184.54008150000001</v>
      </c>
      <c r="X176" s="3">
        <f t="shared" si="9"/>
        <v>13.3</v>
      </c>
      <c r="Y176" s="3">
        <f t="shared" si="10"/>
        <v>13.660721375092177</v>
      </c>
      <c r="Z176" s="3">
        <f t="shared" si="11"/>
        <v>3.1822423959633643</v>
      </c>
    </row>
    <row r="177" spans="1:26" x14ac:dyDescent="0.3">
      <c r="A177" s="2">
        <v>185343093</v>
      </c>
      <c r="B177" s="2">
        <v>12.8</v>
      </c>
      <c r="C177" s="2">
        <v>196694643</v>
      </c>
      <c r="D177" s="2">
        <v>11.7</v>
      </c>
      <c r="E177" s="2">
        <v>52596018</v>
      </c>
      <c r="F177" s="2">
        <v>13</v>
      </c>
      <c r="G177" s="2">
        <v>213200897</v>
      </c>
      <c r="H177" s="2">
        <v>13</v>
      </c>
      <c r="I177" s="2">
        <v>189890983</v>
      </c>
      <c r="J177" s="2">
        <v>10.1</v>
      </c>
      <c r="K177" s="2">
        <v>172040675</v>
      </c>
      <c r="L177" s="2">
        <v>11.6</v>
      </c>
      <c r="M177" s="2">
        <v>186430994</v>
      </c>
      <c r="N177" s="2">
        <v>11.5</v>
      </c>
      <c r="O177" s="2">
        <v>181564517</v>
      </c>
      <c r="P177" s="2">
        <v>12.3</v>
      </c>
      <c r="Q177" s="2">
        <v>186179118</v>
      </c>
      <c r="R177" s="2">
        <v>13.6</v>
      </c>
      <c r="S177" s="2">
        <v>172233965</v>
      </c>
      <c r="T177" s="2">
        <v>14</v>
      </c>
      <c r="V177" s="5">
        <v>174</v>
      </c>
      <c r="W177" s="3">
        <f t="shared" si="8"/>
        <v>173.61749029999999</v>
      </c>
      <c r="X177" s="3">
        <f t="shared" si="9"/>
        <v>12.36</v>
      </c>
      <c r="Y177" s="3">
        <f t="shared" si="10"/>
        <v>44.14301282746483</v>
      </c>
      <c r="Z177" s="3">
        <f t="shared" si="11"/>
        <v>1.159693446083442</v>
      </c>
    </row>
    <row r="178" spans="1:26" x14ac:dyDescent="0.3">
      <c r="A178" s="2">
        <v>183293015</v>
      </c>
      <c r="B178" s="2">
        <v>14.8</v>
      </c>
      <c r="C178" s="2">
        <v>197913401</v>
      </c>
      <c r="D178" s="2">
        <v>11.7</v>
      </c>
      <c r="E178" s="2">
        <v>194888317</v>
      </c>
      <c r="F178" s="2">
        <v>13</v>
      </c>
      <c r="G178" s="2">
        <v>163651774</v>
      </c>
      <c r="H178" s="2">
        <v>13</v>
      </c>
      <c r="I178" s="2">
        <v>176340538</v>
      </c>
      <c r="J178" s="2">
        <v>14.2</v>
      </c>
      <c r="K178" s="2">
        <v>170293362</v>
      </c>
      <c r="L178" s="2">
        <v>12.3</v>
      </c>
      <c r="M178" s="2">
        <v>182902584</v>
      </c>
      <c r="N178" s="2">
        <v>11.5</v>
      </c>
      <c r="O178" s="2">
        <v>191413361</v>
      </c>
      <c r="P178" s="2">
        <v>12.3</v>
      </c>
      <c r="Q178" s="2">
        <v>202637905</v>
      </c>
      <c r="R178" s="2">
        <v>13.6</v>
      </c>
      <c r="S178" s="2">
        <v>182034487</v>
      </c>
      <c r="T178" s="2">
        <v>14</v>
      </c>
      <c r="V178" s="5">
        <v>175</v>
      </c>
      <c r="W178" s="3">
        <f t="shared" si="8"/>
        <v>184.53687439999999</v>
      </c>
      <c r="X178" s="3">
        <f t="shared" si="9"/>
        <v>13.039999999999997</v>
      </c>
      <c r="Y178" s="3">
        <f t="shared" si="10"/>
        <v>12.372650093972485</v>
      </c>
      <c r="Z178" s="3">
        <f t="shared" si="11"/>
        <v>1.1027239001672178</v>
      </c>
    </row>
    <row r="179" spans="1:26" x14ac:dyDescent="0.3">
      <c r="A179" s="2">
        <v>177537485</v>
      </c>
      <c r="B179" s="2">
        <v>14.8</v>
      </c>
      <c r="C179" s="2">
        <v>1017236226</v>
      </c>
      <c r="D179" s="2">
        <v>7.3</v>
      </c>
      <c r="E179" s="2">
        <v>186069643</v>
      </c>
      <c r="F179" s="2">
        <v>13.4</v>
      </c>
      <c r="G179" s="2">
        <v>162063968</v>
      </c>
      <c r="H179" s="2">
        <v>11.9</v>
      </c>
      <c r="I179" s="2">
        <v>193141003</v>
      </c>
      <c r="J179" s="2">
        <v>14.2</v>
      </c>
      <c r="K179" s="2">
        <v>191054576</v>
      </c>
      <c r="L179" s="2">
        <v>12.3</v>
      </c>
      <c r="M179" s="2">
        <v>184868419</v>
      </c>
      <c r="N179" s="2">
        <v>13</v>
      </c>
      <c r="O179" s="2">
        <v>180323950</v>
      </c>
      <c r="P179" s="2">
        <v>13.2</v>
      </c>
      <c r="Q179" s="2">
        <v>182663537</v>
      </c>
      <c r="R179" s="2">
        <v>10.1</v>
      </c>
      <c r="S179" s="2">
        <v>203369159</v>
      </c>
      <c r="T179" s="2">
        <v>12.3</v>
      </c>
      <c r="V179" s="5">
        <v>176</v>
      </c>
      <c r="W179" s="3">
        <f t="shared" si="8"/>
        <v>267.83279659999999</v>
      </c>
      <c r="X179" s="3">
        <f t="shared" si="9"/>
        <v>12.249999999999998</v>
      </c>
      <c r="Y179" s="3">
        <f t="shared" si="10"/>
        <v>263.53473530498081</v>
      </c>
      <c r="Z179" s="3">
        <f t="shared" si="11"/>
        <v>2.1691011963483984</v>
      </c>
    </row>
    <row r="180" spans="1:26" x14ac:dyDescent="0.3">
      <c r="A180" s="2">
        <v>179141969</v>
      </c>
      <c r="B180" s="2">
        <v>14.6</v>
      </c>
      <c r="C180" s="2">
        <v>184321475</v>
      </c>
      <c r="D180" s="2">
        <v>8.8000000000000007</v>
      </c>
      <c r="E180" s="2">
        <v>176786987</v>
      </c>
      <c r="F180" s="2">
        <v>13.4</v>
      </c>
      <c r="G180" s="2">
        <v>197261260</v>
      </c>
      <c r="H180" s="2">
        <v>11.9</v>
      </c>
      <c r="I180" s="2">
        <v>167190020</v>
      </c>
      <c r="J180" s="2">
        <v>14.9</v>
      </c>
      <c r="K180" s="2">
        <v>181034250</v>
      </c>
      <c r="L180" s="2">
        <v>12.2</v>
      </c>
      <c r="M180" s="2">
        <v>175642638</v>
      </c>
      <c r="N180" s="2">
        <v>13</v>
      </c>
      <c r="O180" s="2">
        <v>183628280</v>
      </c>
      <c r="P180" s="2">
        <v>13.2</v>
      </c>
      <c r="Q180" s="2">
        <v>173468974</v>
      </c>
      <c r="R180" s="2">
        <v>10.1</v>
      </c>
      <c r="S180" s="2">
        <v>179291213</v>
      </c>
      <c r="T180" s="2">
        <v>12.3</v>
      </c>
      <c r="V180" s="5">
        <v>177</v>
      </c>
      <c r="W180" s="3">
        <f t="shared" si="8"/>
        <v>179.77670660000001</v>
      </c>
      <c r="X180" s="3">
        <f t="shared" si="9"/>
        <v>12.44</v>
      </c>
      <c r="Y180" s="3">
        <f t="shared" si="10"/>
        <v>7.9418740645735113</v>
      </c>
      <c r="Z180" s="3">
        <f t="shared" si="11"/>
        <v>1.8745073426844132</v>
      </c>
    </row>
    <row r="181" spans="1:26" x14ac:dyDescent="0.3">
      <c r="A181" s="2">
        <v>181992579</v>
      </c>
      <c r="B181" s="2">
        <v>14.6</v>
      </c>
      <c r="C181" s="2">
        <v>196095101</v>
      </c>
      <c r="D181" s="2">
        <v>8.8000000000000007</v>
      </c>
      <c r="E181" s="2">
        <v>199059033</v>
      </c>
      <c r="F181" s="2">
        <v>13.7</v>
      </c>
      <c r="G181" s="2">
        <v>178349563</v>
      </c>
      <c r="H181" s="2">
        <v>18.899999999999999</v>
      </c>
      <c r="I181" s="2">
        <v>164908163</v>
      </c>
      <c r="J181" s="2">
        <v>14.9</v>
      </c>
      <c r="K181" s="2">
        <v>192907087</v>
      </c>
      <c r="L181" s="2">
        <v>12.2</v>
      </c>
      <c r="M181" s="2">
        <v>172014162</v>
      </c>
      <c r="N181" s="2">
        <v>15.9</v>
      </c>
      <c r="O181" s="2">
        <v>199043211</v>
      </c>
      <c r="P181" s="2">
        <v>13.8</v>
      </c>
      <c r="Q181" s="2">
        <v>184492528</v>
      </c>
      <c r="R181" s="2">
        <v>15.8</v>
      </c>
      <c r="S181" s="2">
        <v>229535671</v>
      </c>
      <c r="T181" s="2">
        <v>11.6</v>
      </c>
      <c r="V181" s="5">
        <v>178</v>
      </c>
      <c r="W181" s="3">
        <f t="shared" si="8"/>
        <v>189.83970980000001</v>
      </c>
      <c r="X181" s="3">
        <f t="shared" si="9"/>
        <v>14.02</v>
      </c>
      <c r="Y181" s="3">
        <f t="shared" si="10"/>
        <v>18.121607363216576</v>
      </c>
      <c r="Z181" s="3">
        <f t="shared" si="11"/>
        <v>2.752695648511355</v>
      </c>
    </row>
    <row r="182" spans="1:26" x14ac:dyDescent="0.3">
      <c r="A182" s="2">
        <v>184721313</v>
      </c>
      <c r="B182" s="2">
        <v>13.2</v>
      </c>
      <c r="C182" s="2">
        <v>168378415</v>
      </c>
      <c r="D182" s="2">
        <v>14.2</v>
      </c>
      <c r="E182" s="2">
        <v>181978039</v>
      </c>
      <c r="F182" s="2">
        <v>13.7</v>
      </c>
      <c r="G182" s="2">
        <v>187167808</v>
      </c>
      <c r="H182" s="2">
        <v>18.899999999999999</v>
      </c>
      <c r="I182" s="2">
        <v>192676593</v>
      </c>
      <c r="J182" s="2">
        <v>11.2</v>
      </c>
      <c r="K182" s="2">
        <v>196829349</v>
      </c>
      <c r="L182" s="2">
        <v>13.7</v>
      </c>
      <c r="M182" s="2">
        <v>182486496</v>
      </c>
      <c r="N182" s="2">
        <v>15.9</v>
      </c>
      <c r="O182" s="2">
        <v>199943381</v>
      </c>
      <c r="P182" s="2">
        <v>13.8</v>
      </c>
      <c r="Q182" s="2">
        <v>182123435</v>
      </c>
      <c r="R182" s="2">
        <v>15.8</v>
      </c>
      <c r="S182" s="2">
        <v>197949323</v>
      </c>
      <c r="T182" s="2">
        <v>11.6</v>
      </c>
      <c r="V182" s="5">
        <v>179</v>
      </c>
      <c r="W182" s="3">
        <f t="shared" si="8"/>
        <v>187.4254152</v>
      </c>
      <c r="X182" s="3">
        <f t="shared" si="9"/>
        <v>14.2</v>
      </c>
      <c r="Y182" s="3">
        <f t="shared" si="10"/>
        <v>9.636767055402677</v>
      </c>
      <c r="Z182" s="3">
        <f t="shared" si="11"/>
        <v>2.2350739485653621</v>
      </c>
    </row>
    <row r="183" spans="1:26" x14ac:dyDescent="0.3">
      <c r="A183" s="2">
        <v>193838475</v>
      </c>
      <c r="B183" s="2">
        <v>13.2</v>
      </c>
      <c r="C183" s="2">
        <v>178076305</v>
      </c>
      <c r="D183" s="2">
        <v>14.2</v>
      </c>
      <c r="E183" s="2">
        <v>174827567</v>
      </c>
      <c r="F183" s="2">
        <v>18.3</v>
      </c>
      <c r="G183" s="2">
        <v>180767407</v>
      </c>
      <c r="H183" s="2">
        <v>10.9</v>
      </c>
      <c r="I183" s="2">
        <v>185802800</v>
      </c>
      <c r="J183" s="2">
        <v>11.2</v>
      </c>
      <c r="K183" s="2">
        <v>181030830</v>
      </c>
      <c r="L183" s="2">
        <v>13.7</v>
      </c>
      <c r="M183" s="2">
        <v>187167809</v>
      </c>
      <c r="N183" s="2">
        <v>15.3</v>
      </c>
      <c r="O183" s="2">
        <v>176266984</v>
      </c>
      <c r="P183" s="2">
        <v>12.8</v>
      </c>
      <c r="Q183" s="2">
        <v>180509115</v>
      </c>
      <c r="R183" s="2">
        <v>11.6</v>
      </c>
      <c r="S183" s="2">
        <v>177658078</v>
      </c>
      <c r="T183" s="2">
        <v>17.399999999999999</v>
      </c>
      <c r="V183" s="5">
        <v>180</v>
      </c>
      <c r="W183" s="3">
        <f t="shared" si="8"/>
        <v>181.594537</v>
      </c>
      <c r="X183" s="3">
        <f t="shared" si="9"/>
        <v>13.86</v>
      </c>
      <c r="Y183" s="3">
        <f t="shared" si="10"/>
        <v>5.8014679786053005</v>
      </c>
      <c r="Z183" s="3">
        <f t="shared" si="11"/>
        <v>2.5158166334876886</v>
      </c>
    </row>
    <row r="184" spans="1:26" x14ac:dyDescent="0.3">
      <c r="A184" s="2">
        <v>181533728</v>
      </c>
      <c r="B184" s="2">
        <v>11.9</v>
      </c>
      <c r="C184" s="2">
        <v>213832086</v>
      </c>
      <c r="D184" s="2">
        <v>12.5</v>
      </c>
      <c r="E184" s="2">
        <v>178292687</v>
      </c>
      <c r="F184" s="2">
        <v>18.3</v>
      </c>
      <c r="G184" s="2">
        <v>181398167</v>
      </c>
      <c r="H184" s="2">
        <v>10.9</v>
      </c>
      <c r="I184" s="2">
        <v>195706381</v>
      </c>
      <c r="J184" s="2">
        <v>12.4</v>
      </c>
      <c r="K184" s="2">
        <v>175208590</v>
      </c>
      <c r="L184" s="2">
        <v>16.3</v>
      </c>
      <c r="M184" s="2">
        <v>189025879</v>
      </c>
      <c r="N184" s="2">
        <v>15.3</v>
      </c>
      <c r="O184" s="2">
        <v>194036469</v>
      </c>
      <c r="P184" s="2">
        <v>12.8</v>
      </c>
      <c r="Q184" s="2">
        <v>188046169</v>
      </c>
      <c r="R184" s="2">
        <v>11.6</v>
      </c>
      <c r="S184" s="2">
        <v>193587881</v>
      </c>
      <c r="T184" s="2">
        <v>17.399999999999999</v>
      </c>
      <c r="V184" s="5">
        <v>181</v>
      </c>
      <c r="W184" s="3">
        <f t="shared" si="8"/>
        <v>189.06680370000001</v>
      </c>
      <c r="X184" s="3">
        <f t="shared" si="9"/>
        <v>13.939999999999998</v>
      </c>
      <c r="Y184" s="3">
        <f t="shared" si="10"/>
        <v>11.191619747970584</v>
      </c>
      <c r="Z184" s="3">
        <f t="shared" si="11"/>
        <v>2.646255215708933</v>
      </c>
    </row>
    <row r="185" spans="1:26" x14ac:dyDescent="0.3">
      <c r="A185" s="2">
        <v>197853960</v>
      </c>
      <c r="B185" s="2">
        <v>11.9</v>
      </c>
      <c r="C185" s="2">
        <v>201137336</v>
      </c>
      <c r="D185" s="2">
        <v>12.5</v>
      </c>
      <c r="E185" s="2">
        <v>196895632</v>
      </c>
      <c r="F185" s="2">
        <v>10.7</v>
      </c>
      <c r="G185" s="2">
        <v>187216559</v>
      </c>
      <c r="H185" s="2">
        <v>9.1</v>
      </c>
      <c r="I185" s="2">
        <v>198826828</v>
      </c>
      <c r="J185" s="2">
        <v>12.4</v>
      </c>
      <c r="K185" s="2">
        <v>202773037</v>
      </c>
      <c r="L185" s="2">
        <v>16.3</v>
      </c>
      <c r="M185" s="2">
        <v>177819724</v>
      </c>
      <c r="N185" s="2">
        <v>12.7</v>
      </c>
      <c r="O185" s="2">
        <v>198260640</v>
      </c>
      <c r="P185" s="2">
        <v>10.199999999999999</v>
      </c>
      <c r="Q185" s="2">
        <v>168168875</v>
      </c>
      <c r="R185" s="2">
        <v>11.9</v>
      </c>
      <c r="S185" s="2">
        <v>182991105</v>
      </c>
      <c r="T185" s="2">
        <v>13.3</v>
      </c>
      <c r="V185" s="5">
        <v>182</v>
      </c>
      <c r="W185" s="3">
        <f t="shared" si="8"/>
        <v>191.19436959999999</v>
      </c>
      <c r="X185" s="3">
        <f t="shared" si="9"/>
        <v>12.1</v>
      </c>
      <c r="Y185" s="3">
        <f t="shared" si="10"/>
        <v>11.595690431275358</v>
      </c>
      <c r="Z185" s="3">
        <f t="shared" si="11"/>
        <v>1.953344709864492</v>
      </c>
    </row>
    <row r="186" spans="1:26" x14ac:dyDescent="0.3">
      <c r="A186" s="2">
        <v>168505423</v>
      </c>
      <c r="B186" s="2">
        <v>14.3</v>
      </c>
      <c r="C186" s="2">
        <v>174865627</v>
      </c>
      <c r="D186" s="2">
        <v>15.1</v>
      </c>
      <c r="E186" s="2">
        <v>182375311</v>
      </c>
      <c r="F186" s="2">
        <v>10.7</v>
      </c>
      <c r="G186" s="2">
        <v>174692007</v>
      </c>
      <c r="H186" s="2">
        <v>9.1</v>
      </c>
      <c r="I186" s="2">
        <v>189150320</v>
      </c>
      <c r="J186" s="2">
        <v>13.9</v>
      </c>
      <c r="K186" s="2">
        <v>178357261</v>
      </c>
      <c r="L186" s="2">
        <v>15.9</v>
      </c>
      <c r="M186" s="2">
        <v>175883824</v>
      </c>
      <c r="N186" s="2">
        <v>12.7</v>
      </c>
      <c r="O186" s="2">
        <v>185712997</v>
      </c>
      <c r="P186" s="2">
        <v>10.199999999999999</v>
      </c>
      <c r="Q186" s="2">
        <v>203900709</v>
      </c>
      <c r="R186" s="2">
        <v>11.9</v>
      </c>
      <c r="S186" s="2">
        <v>174300294</v>
      </c>
      <c r="T186" s="2">
        <v>13.3</v>
      </c>
      <c r="V186" s="5">
        <v>183</v>
      </c>
      <c r="W186" s="3">
        <f t="shared" si="8"/>
        <v>180.7743773</v>
      </c>
      <c r="X186" s="3">
        <f t="shared" si="9"/>
        <v>12.71</v>
      </c>
      <c r="Y186" s="3">
        <f t="shared" si="10"/>
        <v>10.143668538759087</v>
      </c>
      <c r="Z186" s="3">
        <f t="shared" si="11"/>
        <v>2.2163282949759648</v>
      </c>
    </row>
    <row r="187" spans="1:26" x14ac:dyDescent="0.3">
      <c r="A187" s="2">
        <v>191432604</v>
      </c>
      <c r="B187" s="2">
        <v>14.3</v>
      </c>
      <c r="C187" s="2">
        <v>168236440</v>
      </c>
      <c r="D187" s="2">
        <v>15.1</v>
      </c>
      <c r="E187" s="2">
        <v>193111496</v>
      </c>
      <c r="F187" s="2">
        <v>15.6</v>
      </c>
      <c r="G187" s="2">
        <v>295590621</v>
      </c>
      <c r="H187" s="2">
        <v>8.3000000000000007</v>
      </c>
      <c r="I187" s="2">
        <v>207596323</v>
      </c>
      <c r="J187" s="2">
        <v>13.9</v>
      </c>
      <c r="K187" s="2">
        <v>218304712</v>
      </c>
      <c r="L187" s="2">
        <v>15.9</v>
      </c>
      <c r="M187" s="2">
        <v>197331819</v>
      </c>
      <c r="N187" s="2">
        <v>12.4</v>
      </c>
      <c r="O187" s="2">
        <v>201005197</v>
      </c>
      <c r="P187" s="2">
        <v>13.8</v>
      </c>
      <c r="Q187" s="2">
        <v>188649561</v>
      </c>
      <c r="R187" s="2">
        <v>14.6</v>
      </c>
      <c r="S187" s="2">
        <v>204090150</v>
      </c>
      <c r="T187" s="2">
        <v>14.3</v>
      </c>
      <c r="V187" s="5">
        <v>184</v>
      </c>
      <c r="W187" s="3">
        <f t="shared" si="8"/>
        <v>206.5348923</v>
      </c>
      <c r="X187" s="3">
        <f t="shared" si="9"/>
        <v>13.820000000000002</v>
      </c>
      <c r="Y187" s="3">
        <f t="shared" si="10"/>
        <v>33.971805569370737</v>
      </c>
      <c r="Z187" s="3">
        <f t="shared" si="11"/>
        <v>2.1780725424099092</v>
      </c>
    </row>
    <row r="188" spans="1:26" x14ac:dyDescent="0.3">
      <c r="A188" s="2">
        <v>152221967</v>
      </c>
      <c r="B188" s="2">
        <v>11.9</v>
      </c>
      <c r="C188" s="2">
        <v>197636294</v>
      </c>
      <c r="D188" s="2">
        <v>12.8</v>
      </c>
      <c r="E188" s="2">
        <v>187506067</v>
      </c>
      <c r="F188" s="2">
        <v>15.6</v>
      </c>
      <c r="G188" s="2">
        <v>183488871</v>
      </c>
      <c r="H188" s="2">
        <v>8.3000000000000007</v>
      </c>
      <c r="I188" s="2">
        <v>182334686</v>
      </c>
      <c r="J188" s="2">
        <v>34.6</v>
      </c>
      <c r="K188" s="2">
        <v>175320629</v>
      </c>
      <c r="L188" s="2">
        <v>13.2</v>
      </c>
      <c r="M188" s="2">
        <v>192630836</v>
      </c>
      <c r="N188" s="2">
        <v>12.4</v>
      </c>
      <c r="O188" s="2">
        <v>179175752</v>
      </c>
      <c r="P188" s="2">
        <v>13.8</v>
      </c>
      <c r="Q188" s="2">
        <v>183658641</v>
      </c>
      <c r="R188" s="2">
        <v>14.6</v>
      </c>
      <c r="S188" s="2">
        <v>193626368</v>
      </c>
      <c r="T188" s="2">
        <v>14.3</v>
      </c>
      <c r="V188" s="5">
        <v>185</v>
      </c>
      <c r="W188" s="3">
        <f t="shared" si="8"/>
        <v>182.76001110000001</v>
      </c>
      <c r="X188" s="3">
        <f t="shared" si="9"/>
        <v>15.150000000000002</v>
      </c>
      <c r="Y188" s="3">
        <f t="shared" si="10"/>
        <v>12.743725544066184</v>
      </c>
      <c r="Z188" s="3">
        <f t="shared" si="11"/>
        <v>7.1159055018395936</v>
      </c>
    </row>
    <row r="189" spans="1:26" x14ac:dyDescent="0.3">
      <c r="A189" s="2">
        <v>190543126</v>
      </c>
      <c r="B189" s="2">
        <v>11.9</v>
      </c>
      <c r="C189" s="2">
        <v>193280840</v>
      </c>
      <c r="D189" s="2">
        <v>12.8</v>
      </c>
      <c r="E189" s="2">
        <v>182126000</v>
      </c>
      <c r="F189" s="2">
        <v>14.4</v>
      </c>
      <c r="G189" s="2">
        <v>197058133</v>
      </c>
      <c r="H189" s="2">
        <v>10.5</v>
      </c>
      <c r="I189" s="2">
        <v>176565045</v>
      </c>
      <c r="J189" s="2">
        <v>34.6</v>
      </c>
      <c r="K189" s="2">
        <v>178405155</v>
      </c>
      <c r="L189" s="2">
        <v>13.2</v>
      </c>
      <c r="M189" s="2">
        <v>198226002</v>
      </c>
      <c r="N189" s="2">
        <v>13.8</v>
      </c>
      <c r="O189" s="2">
        <v>177800053</v>
      </c>
      <c r="P189" s="2">
        <v>19.2</v>
      </c>
      <c r="Q189" s="2">
        <v>198592057</v>
      </c>
      <c r="R189" s="2">
        <v>11.4</v>
      </c>
      <c r="S189" s="2">
        <v>192311820</v>
      </c>
      <c r="T189" s="2">
        <v>11.5</v>
      </c>
      <c r="V189" s="5">
        <v>186</v>
      </c>
      <c r="W189" s="3">
        <f t="shared" si="8"/>
        <v>188.4908231</v>
      </c>
      <c r="X189" s="3">
        <f t="shared" si="9"/>
        <v>15.330000000000002</v>
      </c>
      <c r="Y189" s="3">
        <f t="shared" si="10"/>
        <v>8.8863946106439773</v>
      </c>
      <c r="Z189" s="3">
        <f t="shared" si="11"/>
        <v>7.1930599268399726</v>
      </c>
    </row>
    <row r="190" spans="1:26" x14ac:dyDescent="0.3">
      <c r="A190" s="2">
        <v>174872469</v>
      </c>
      <c r="B190" s="2">
        <v>19.899999999999999</v>
      </c>
      <c r="C190" s="2">
        <v>288335378</v>
      </c>
      <c r="D190" s="2">
        <v>11.8</v>
      </c>
      <c r="E190" s="2">
        <v>177702124</v>
      </c>
      <c r="F190" s="2">
        <v>14.4</v>
      </c>
      <c r="G190" s="2">
        <v>298648205</v>
      </c>
      <c r="H190" s="2">
        <v>10.5</v>
      </c>
      <c r="I190" s="2">
        <v>171258104</v>
      </c>
      <c r="J190" s="2">
        <v>36.5</v>
      </c>
      <c r="K190" s="2">
        <v>198543735</v>
      </c>
      <c r="L190" s="2">
        <v>14.9</v>
      </c>
      <c r="M190" s="2">
        <v>167784431</v>
      </c>
      <c r="N190" s="2">
        <v>13.8</v>
      </c>
      <c r="O190" s="2">
        <v>183335350</v>
      </c>
      <c r="P190" s="2">
        <v>19.2</v>
      </c>
      <c r="Q190" s="2">
        <v>184504930</v>
      </c>
      <c r="R190" s="2">
        <v>11.4</v>
      </c>
      <c r="S190" s="2">
        <v>184723451</v>
      </c>
      <c r="T190" s="2">
        <v>11.5</v>
      </c>
      <c r="V190" s="5">
        <v>187</v>
      </c>
      <c r="W190" s="3">
        <f t="shared" si="8"/>
        <v>202.9708177</v>
      </c>
      <c r="X190" s="3">
        <f t="shared" si="9"/>
        <v>16.39</v>
      </c>
      <c r="Y190" s="3">
        <f t="shared" si="10"/>
        <v>48.525112340612495</v>
      </c>
      <c r="Z190" s="3">
        <f t="shared" si="11"/>
        <v>7.7609349379511681</v>
      </c>
    </row>
    <row r="191" spans="1:26" x14ac:dyDescent="0.3">
      <c r="A191" s="2">
        <v>184737136</v>
      </c>
      <c r="B191" s="2">
        <v>19.899999999999999</v>
      </c>
      <c r="C191" s="2">
        <v>176548795</v>
      </c>
      <c r="D191" s="2">
        <v>11.8</v>
      </c>
      <c r="E191" s="2">
        <v>185364902</v>
      </c>
      <c r="F191" s="2">
        <v>11.9</v>
      </c>
      <c r="G191" s="2">
        <v>329254843</v>
      </c>
      <c r="H191" s="2">
        <v>9.6999999999999993</v>
      </c>
      <c r="I191" s="2">
        <v>175551979</v>
      </c>
      <c r="J191" s="2">
        <v>36.5</v>
      </c>
      <c r="K191" s="2">
        <v>197148364</v>
      </c>
      <c r="L191" s="2">
        <v>14.9</v>
      </c>
      <c r="M191" s="2">
        <v>177596499</v>
      </c>
      <c r="N191" s="2">
        <v>11.3</v>
      </c>
      <c r="O191" s="2">
        <v>178659597</v>
      </c>
      <c r="P191" s="2">
        <v>11.6</v>
      </c>
      <c r="Q191" s="2">
        <v>175748264</v>
      </c>
      <c r="R191" s="2">
        <v>12.5</v>
      </c>
      <c r="S191" s="2">
        <v>180190528</v>
      </c>
      <c r="T191" s="2">
        <v>14.2</v>
      </c>
      <c r="V191" s="5">
        <v>188</v>
      </c>
      <c r="W191" s="3">
        <f t="shared" si="8"/>
        <v>196.0800907</v>
      </c>
      <c r="X191" s="3">
        <f t="shared" si="9"/>
        <v>15.429999999999998</v>
      </c>
      <c r="Y191" s="3">
        <f t="shared" si="10"/>
        <v>47.25108672770439</v>
      </c>
      <c r="Z191" s="3">
        <f t="shared" si="11"/>
        <v>7.9197432618320027</v>
      </c>
    </row>
    <row r="192" spans="1:26" x14ac:dyDescent="0.3">
      <c r="A192" s="2">
        <v>185284935</v>
      </c>
      <c r="B192" s="2">
        <v>12.6</v>
      </c>
      <c r="C192" s="2">
        <v>182606234</v>
      </c>
      <c r="D192" s="2">
        <v>9.6</v>
      </c>
      <c r="E192" s="2">
        <v>196646749</v>
      </c>
      <c r="F192" s="2">
        <v>11.9</v>
      </c>
      <c r="G192" s="2">
        <v>182814919</v>
      </c>
      <c r="H192" s="2">
        <v>9.6999999999999993</v>
      </c>
      <c r="I192" s="2">
        <v>178944402</v>
      </c>
      <c r="J192" s="2">
        <v>14.2</v>
      </c>
      <c r="K192" s="2">
        <v>172186926</v>
      </c>
      <c r="L192" s="2">
        <v>11.6</v>
      </c>
      <c r="M192" s="2">
        <v>199268575</v>
      </c>
      <c r="N192" s="2">
        <v>11.3</v>
      </c>
      <c r="O192" s="2">
        <v>182193994</v>
      </c>
      <c r="P192" s="2">
        <v>11.6</v>
      </c>
      <c r="Q192" s="2">
        <v>195225293</v>
      </c>
      <c r="R192" s="2">
        <v>12.5</v>
      </c>
      <c r="S192" s="2">
        <v>202867116</v>
      </c>
      <c r="T192" s="2">
        <v>14.2</v>
      </c>
      <c r="V192" s="5">
        <v>189</v>
      </c>
      <c r="W192" s="3">
        <f t="shared" si="8"/>
        <v>187.8039143</v>
      </c>
      <c r="X192" s="3">
        <f t="shared" si="9"/>
        <v>11.919999999999998</v>
      </c>
      <c r="Y192" s="3">
        <f t="shared" si="10"/>
        <v>10.02061639603375</v>
      </c>
      <c r="Z192" s="3">
        <f t="shared" si="11"/>
        <v>1.5668794181784178</v>
      </c>
    </row>
    <row r="193" spans="1:26" x14ac:dyDescent="0.3">
      <c r="A193" s="2">
        <v>186857774</v>
      </c>
      <c r="B193" s="2">
        <v>12.6</v>
      </c>
      <c r="C193" s="2">
        <v>186771392</v>
      </c>
      <c r="D193" s="2">
        <v>9.6</v>
      </c>
      <c r="E193" s="2">
        <v>187716891</v>
      </c>
      <c r="F193" s="2">
        <v>10.9</v>
      </c>
      <c r="G193" s="2">
        <v>182811498</v>
      </c>
      <c r="H193" s="2">
        <v>11.7</v>
      </c>
      <c r="I193" s="2">
        <v>47110326</v>
      </c>
      <c r="J193" s="2">
        <v>14.2</v>
      </c>
      <c r="K193" s="2">
        <v>190221117</v>
      </c>
      <c r="L193" s="2">
        <v>11.6</v>
      </c>
      <c r="M193" s="2">
        <v>169938853</v>
      </c>
      <c r="N193" s="2">
        <v>13.5</v>
      </c>
      <c r="O193" s="2">
        <v>178076305</v>
      </c>
      <c r="P193" s="2">
        <v>11.5</v>
      </c>
      <c r="Q193" s="2">
        <v>193094391</v>
      </c>
      <c r="R193" s="2">
        <v>11.1</v>
      </c>
      <c r="S193" s="2">
        <v>228214280</v>
      </c>
      <c r="T193" s="2">
        <v>13</v>
      </c>
      <c r="V193" s="5">
        <v>190</v>
      </c>
      <c r="W193" s="3">
        <f t="shared" si="8"/>
        <v>175.0812827</v>
      </c>
      <c r="X193" s="3">
        <f t="shared" si="9"/>
        <v>11.969999999999999</v>
      </c>
      <c r="Y193" s="3">
        <f t="shared" si="10"/>
        <v>47.473433254039072</v>
      </c>
      <c r="Z193" s="3">
        <f t="shared" si="11"/>
        <v>1.3630439790736448</v>
      </c>
    </row>
    <row r="194" spans="1:26" x14ac:dyDescent="0.3">
      <c r="A194" s="2">
        <v>180406911</v>
      </c>
      <c r="B194" s="2">
        <v>23.8</v>
      </c>
      <c r="C194" s="2">
        <v>240371067</v>
      </c>
      <c r="D194" s="2">
        <v>13.5</v>
      </c>
      <c r="E194" s="2">
        <v>186058526</v>
      </c>
      <c r="F194" s="2">
        <v>10.9</v>
      </c>
      <c r="G194" s="2">
        <v>188813345</v>
      </c>
      <c r="H194" s="2">
        <v>11.7</v>
      </c>
      <c r="I194" s="2">
        <v>197424616</v>
      </c>
      <c r="J194" s="2">
        <v>16.3</v>
      </c>
      <c r="K194" s="2">
        <v>183077059</v>
      </c>
      <c r="L194" s="2">
        <v>9.6999999999999993</v>
      </c>
      <c r="M194" s="2">
        <v>180066087</v>
      </c>
      <c r="N194" s="2">
        <v>13.5</v>
      </c>
      <c r="O194" s="2">
        <v>188514428</v>
      </c>
      <c r="P194" s="2">
        <v>11.5</v>
      </c>
      <c r="Q194" s="2">
        <v>189199071</v>
      </c>
      <c r="R194" s="2">
        <v>11.1</v>
      </c>
      <c r="S194" s="2">
        <v>183836537</v>
      </c>
      <c r="T194" s="2">
        <v>13</v>
      </c>
      <c r="V194" s="5">
        <v>191</v>
      </c>
      <c r="W194" s="3">
        <f t="shared" si="8"/>
        <v>191.7767647</v>
      </c>
      <c r="X194" s="3">
        <f t="shared" si="9"/>
        <v>13.5</v>
      </c>
      <c r="Y194" s="3">
        <f t="shared" si="10"/>
        <v>17.817648980034594</v>
      </c>
      <c r="Z194" s="3">
        <f t="shared" si="11"/>
        <v>4.060377650744651</v>
      </c>
    </row>
    <row r="195" spans="1:26" x14ac:dyDescent="0.3">
      <c r="A195" s="2">
        <v>177754724</v>
      </c>
      <c r="B195" s="2">
        <v>23.8</v>
      </c>
      <c r="C195" s="2">
        <v>173686639</v>
      </c>
      <c r="D195" s="2">
        <v>13.5</v>
      </c>
      <c r="E195" s="2">
        <v>204738444</v>
      </c>
      <c r="F195" s="2">
        <v>14.5</v>
      </c>
      <c r="G195" s="2">
        <v>176072411</v>
      </c>
      <c r="H195" s="2">
        <v>14.4</v>
      </c>
      <c r="I195" s="2">
        <v>181452477</v>
      </c>
      <c r="J195" s="2">
        <v>16.3</v>
      </c>
      <c r="K195" s="2">
        <v>178509925</v>
      </c>
      <c r="L195" s="2">
        <v>9.6999999999999993</v>
      </c>
      <c r="M195" s="2">
        <v>185552206</v>
      </c>
      <c r="N195" s="2">
        <v>20.6</v>
      </c>
      <c r="O195" s="2">
        <v>185103190</v>
      </c>
      <c r="P195" s="2">
        <v>15</v>
      </c>
      <c r="Q195" s="2">
        <v>187058334</v>
      </c>
      <c r="R195" s="2">
        <v>16.100000000000001</v>
      </c>
      <c r="S195" s="2">
        <v>177333504</v>
      </c>
      <c r="T195" s="2">
        <v>14.2</v>
      </c>
      <c r="V195" s="5">
        <v>192</v>
      </c>
      <c r="W195" s="3">
        <f t="shared" si="8"/>
        <v>182.72618539999999</v>
      </c>
      <c r="X195" s="3">
        <f t="shared" si="9"/>
        <v>15.809999999999999</v>
      </c>
      <c r="Y195" s="3">
        <f t="shared" si="10"/>
        <v>8.9201726585935823</v>
      </c>
      <c r="Z195" s="3">
        <f t="shared" si="11"/>
        <v>3.8977058779634968</v>
      </c>
    </row>
    <row r="196" spans="1:26" x14ac:dyDescent="0.3">
      <c r="A196" s="2">
        <v>175064049</v>
      </c>
      <c r="B196" s="2">
        <v>43.2</v>
      </c>
      <c r="C196" s="2">
        <v>187464586</v>
      </c>
      <c r="D196" s="2">
        <v>12.1</v>
      </c>
      <c r="E196" s="2">
        <v>175162832</v>
      </c>
      <c r="F196" s="2">
        <v>14.5</v>
      </c>
      <c r="G196" s="2">
        <v>188250578</v>
      </c>
      <c r="H196" s="2">
        <v>14.4</v>
      </c>
      <c r="I196" s="2">
        <v>173475387</v>
      </c>
      <c r="J196" s="2">
        <v>15.1</v>
      </c>
      <c r="K196" s="2">
        <v>184953518</v>
      </c>
      <c r="L196" s="2">
        <v>17.5</v>
      </c>
      <c r="M196" s="2">
        <v>184095256</v>
      </c>
      <c r="N196" s="2">
        <v>20.6</v>
      </c>
      <c r="O196" s="2">
        <v>168507133</v>
      </c>
      <c r="P196" s="2">
        <v>15</v>
      </c>
      <c r="Q196" s="2">
        <v>172536303</v>
      </c>
      <c r="R196" s="2">
        <v>16.100000000000001</v>
      </c>
      <c r="S196" s="2">
        <v>279094202</v>
      </c>
      <c r="T196" s="2">
        <v>14.2</v>
      </c>
      <c r="V196" s="5">
        <v>193</v>
      </c>
      <c r="W196" s="3">
        <f t="shared" si="8"/>
        <v>188.86038439999999</v>
      </c>
      <c r="X196" s="3">
        <f t="shared" si="9"/>
        <v>18.27</v>
      </c>
      <c r="Y196" s="3">
        <f t="shared" si="10"/>
        <v>32.451369501572685</v>
      </c>
      <c r="Z196" s="3">
        <f t="shared" si="11"/>
        <v>9.0480261813158958</v>
      </c>
    </row>
    <row r="197" spans="1:26" x14ac:dyDescent="0.3">
      <c r="A197" s="2">
        <v>234030534</v>
      </c>
      <c r="B197" s="2">
        <v>43.2</v>
      </c>
      <c r="C197" s="2">
        <v>173991970</v>
      </c>
      <c r="D197" s="2">
        <v>12.1</v>
      </c>
      <c r="E197" s="2">
        <v>182461266</v>
      </c>
      <c r="F197" s="2">
        <v>11.5</v>
      </c>
      <c r="G197" s="2">
        <v>201018454</v>
      </c>
      <c r="H197" s="2">
        <v>10.9</v>
      </c>
      <c r="I197" s="2">
        <v>174978522</v>
      </c>
      <c r="J197" s="2">
        <v>15.1</v>
      </c>
      <c r="K197" s="2">
        <v>180195660</v>
      </c>
      <c r="L197" s="2">
        <v>17.5</v>
      </c>
      <c r="M197" s="2">
        <v>198230706</v>
      </c>
      <c r="N197" s="2">
        <v>46.2</v>
      </c>
      <c r="O197" s="2">
        <v>200551905</v>
      </c>
      <c r="P197" s="2">
        <v>13.3</v>
      </c>
      <c r="Q197" s="2">
        <v>172586336</v>
      </c>
      <c r="R197" s="2">
        <v>16.100000000000001</v>
      </c>
      <c r="S197" s="2">
        <v>184883814</v>
      </c>
      <c r="T197" s="2">
        <v>10.9</v>
      </c>
      <c r="V197" s="5">
        <v>194</v>
      </c>
      <c r="W197" s="3">
        <f t="shared" ref="W197:W203" si="12">SUM(A197,C197,E197,G197,I197,K197,M197,O197,Q197,S197)/10000000</f>
        <v>190.29291670000001</v>
      </c>
      <c r="X197" s="3">
        <f t="shared" ref="X197:X203" si="13">SUM(B197,D197,F197,H197,J197,L197,N197,P197,R197,T197)/10</f>
        <v>19.68</v>
      </c>
      <c r="Y197" s="3">
        <f t="shared" ref="Y197:Y203" si="14">_xlfn.STDEV.S(A197,C197,E197,G197,I197,K197,M197,O197,Q197,S197)/1000000</f>
        <v>18.863821762441859</v>
      </c>
      <c r="Z197" s="3">
        <f t="shared" ref="Z197:Z203" si="15">_xlfn.STDEV.S(B197,D197,F197,H197,J197,L197,N197,P197,R197,T197)</f>
        <v>13.392767534091758</v>
      </c>
    </row>
    <row r="198" spans="1:26" x14ac:dyDescent="0.3">
      <c r="A198" s="2">
        <v>175273162</v>
      </c>
      <c r="B198" s="2">
        <v>25.7</v>
      </c>
      <c r="C198" s="2">
        <v>175784613</v>
      </c>
      <c r="D198" s="2">
        <v>12.4</v>
      </c>
      <c r="E198" s="2">
        <v>177416037</v>
      </c>
      <c r="F198" s="2">
        <v>11.5</v>
      </c>
      <c r="G198" s="2">
        <v>195978785</v>
      </c>
      <c r="H198" s="2">
        <v>10.9</v>
      </c>
      <c r="I198" s="2">
        <v>185486350</v>
      </c>
      <c r="J198" s="2">
        <v>13.9</v>
      </c>
      <c r="K198" s="2">
        <v>189329071</v>
      </c>
      <c r="L198" s="2">
        <v>13</v>
      </c>
      <c r="M198" s="2">
        <v>186737609</v>
      </c>
      <c r="N198" s="2">
        <v>46.2</v>
      </c>
      <c r="O198" s="2">
        <v>179501182</v>
      </c>
      <c r="P198" s="2">
        <v>13.3</v>
      </c>
      <c r="Q198" s="2">
        <v>179368187</v>
      </c>
      <c r="R198" s="2">
        <v>16.100000000000001</v>
      </c>
      <c r="S198" s="2">
        <v>188414790</v>
      </c>
      <c r="T198" s="2">
        <v>10.9</v>
      </c>
      <c r="V198" s="5">
        <v>195</v>
      </c>
      <c r="W198" s="3">
        <f t="shared" si="12"/>
        <v>183.3289786</v>
      </c>
      <c r="X198" s="3">
        <f t="shared" si="13"/>
        <v>17.390000000000004</v>
      </c>
      <c r="Y198" s="3">
        <f t="shared" si="14"/>
        <v>6.8740543559552201</v>
      </c>
      <c r="Z198" s="3">
        <f t="shared" si="15"/>
        <v>11.018918075544232</v>
      </c>
    </row>
    <row r="199" spans="1:26" x14ac:dyDescent="0.3">
      <c r="A199" s="2">
        <v>200698583</v>
      </c>
      <c r="B199" s="2">
        <v>25.7</v>
      </c>
      <c r="C199" s="2">
        <v>169570232</v>
      </c>
      <c r="D199" s="2">
        <v>12.4</v>
      </c>
      <c r="E199" s="2">
        <v>186704681</v>
      </c>
      <c r="F199" s="2">
        <v>12.8</v>
      </c>
      <c r="G199" s="2">
        <v>179088087</v>
      </c>
      <c r="H199" s="2">
        <v>12.6</v>
      </c>
      <c r="I199" s="2">
        <v>186035861</v>
      </c>
      <c r="J199" s="2">
        <v>13.9</v>
      </c>
      <c r="K199" s="2">
        <v>188546502</v>
      </c>
      <c r="L199" s="2">
        <v>13</v>
      </c>
      <c r="M199" s="2">
        <v>185053585</v>
      </c>
      <c r="N199" s="2">
        <v>16.100000000000001</v>
      </c>
      <c r="O199" s="2">
        <v>191261551</v>
      </c>
      <c r="P199" s="2">
        <v>14.9</v>
      </c>
      <c r="Q199" s="2">
        <v>193367650</v>
      </c>
      <c r="R199" s="2">
        <v>14.4</v>
      </c>
      <c r="S199" s="2">
        <v>179853553</v>
      </c>
      <c r="T199" s="2">
        <v>19.3</v>
      </c>
      <c r="V199" s="5">
        <v>196</v>
      </c>
      <c r="W199" s="3">
        <f t="shared" si="12"/>
        <v>186.01802850000001</v>
      </c>
      <c r="X199" s="3">
        <f t="shared" si="13"/>
        <v>15.510000000000002</v>
      </c>
      <c r="Y199" s="3">
        <f t="shared" si="14"/>
        <v>8.5724373629569364</v>
      </c>
      <c r="Z199" s="3">
        <f t="shared" si="15"/>
        <v>4.1436564636669431</v>
      </c>
    </row>
    <row r="200" spans="1:26" x14ac:dyDescent="0.3">
      <c r="A200" s="2">
        <v>180835828</v>
      </c>
      <c r="B200" s="2">
        <v>14.7</v>
      </c>
      <c r="C200" s="2">
        <v>152916017</v>
      </c>
      <c r="D200" s="2">
        <v>13.7</v>
      </c>
      <c r="E200" s="2">
        <v>183688576</v>
      </c>
      <c r="F200" s="2">
        <v>12.8</v>
      </c>
      <c r="G200" s="2">
        <v>188521699</v>
      </c>
      <c r="H200" s="2">
        <v>12.6</v>
      </c>
      <c r="I200" s="2">
        <v>171746890</v>
      </c>
      <c r="J200" s="2">
        <v>11.5</v>
      </c>
      <c r="K200" s="2">
        <v>182576727</v>
      </c>
      <c r="L200" s="2">
        <v>12.5</v>
      </c>
      <c r="M200" s="2">
        <v>193129029</v>
      </c>
      <c r="N200" s="2">
        <v>16.100000000000001</v>
      </c>
      <c r="O200" s="2">
        <v>165917808</v>
      </c>
      <c r="P200" s="2">
        <v>14.9</v>
      </c>
      <c r="Q200" s="2">
        <v>178014725</v>
      </c>
      <c r="R200" s="2">
        <v>14.4</v>
      </c>
      <c r="S200" s="2">
        <v>175696947</v>
      </c>
      <c r="T200" s="2">
        <v>19.3</v>
      </c>
      <c r="V200" s="5">
        <v>197</v>
      </c>
      <c r="W200" s="3">
        <f t="shared" si="12"/>
        <v>177.3044246</v>
      </c>
      <c r="X200" s="3">
        <f t="shared" si="13"/>
        <v>14.250000000000004</v>
      </c>
      <c r="Y200" s="3">
        <f t="shared" si="14"/>
        <v>11.622272132190211</v>
      </c>
      <c r="Z200" s="3">
        <f t="shared" si="15"/>
        <v>2.2441281405283022</v>
      </c>
    </row>
    <row r="201" spans="1:26" x14ac:dyDescent="0.3">
      <c r="A201" s="2">
        <v>179824901</v>
      </c>
      <c r="B201" s="2">
        <v>14.7</v>
      </c>
      <c r="C201" s="2">
        <v>175183359</v>
      </c>
      <c r="D201" s="2">
        <v>13.7</v>
      </c>
      <c r="E201" s="2">
        <v>244685469</v>
      </c>
      <c r="F201" s="2">
        <v>11.9</v>
      </c>
      <c r="G201" s="2">
        <v>191180300</v>
      </c>
      <c r="H201" s="2">
        <v>13.9</v>
      </c>
      <c r="I201" s="2">
        <v>176081391</v>
      </c>
      <c r="J201" s="2">
        <v>11.5</v>
      </c>
      <c r="K201" s="2">
        <v>202974453</v>
      </c>
      <c r="L201" s="2">
        <v>12.5</v>
      </c>
      <c r="M201" s="2">
        <v>183966966</v>
      </c>
      <c r="N201" s="2">
        <v>10.4</v>
      </c>
      <c r="O201" s="2">
        <v>179038481</v>
      </c>
      <c r="P201" s="2">
        <v>12.3</v>
      </c>
      <c r="Q201" s="2">
        <v>176840870</v>
      </c>
      <c r="R201" s="2">
        <v>15.4</v>
      </c>
      <c r="S201" s="2">
        <v>170633758</v>
      </c>
      <c r="T201" s="2">
        <v>9.6999999999999993</v>
      </c>
      <c r="V201" s="5">
        <v>198</v>
      </c>
      <c r="W201" s="3">
        <f t="shared" si="12"/>
        <v>188.04099479999999</v>
      </c>
      <c r="X201" s="3">
        <f t="shared" si="13"/>
        <v>12.6</v>
      </c>
      <c r="Y201" s="3">
        <f t="shared" si="14"/>
        <v>21.968190743846986</v>
      </c>
      <c r="Z201" s="3">
        <f t="shared" si="15"/>
        <v>1.8318175552045461</v>
      </c>
    </row>
    <row r="202" spans="1:26" x14ac:dyDescent="0.3">
      <c r="A202" s="2">
        <v>178471867</v>
      </c>
      <c r="B202" s="2">
        <v>13.5</v>
      </c>
      <c r="C202" s="2">
        <v>185461975</v>
      </c>
      <c r="D202" s="2">
        <v>21.3</v>
      </c>
      <c r="E202" s="2">
        <v>178500090</v>
      </c>
      <c r="F202" s="2">
        <v>11.9</v>
      </c>
      <c r="G202" s="2"/>
      <c r="H202" s="2"/>
      <c r="I202" s="2">
        <v>184841906</v>
      </c>
      <c r="J202" s="2">
        <v>13</v>
      </c>
      <c r="K202" s="2">
        <v>163401608</v>
      </c>
      <c r="L202" s="2">
        <v>11.3</v>
      </c>
      <c r="M202" s="2">
        <v>191291913</v>
      </c>
      <c r="N202" s="2">
        <v>10.4</v>
      </c>
      <c r="O202" s="2"/>
      <c r="P202" s="2"/>
      <c r="Q202" s="2">
        <v>175231254</v>
      </c>
      <c r="R202" s="2">
        <v>15.4</v>
      </c>
      <c r="S202" s="2">
        <v>171905970</v>
      </c>
      <c r="T202" s="2">
        <v>9.6999999999999993</v>
      </c>
      <c r="V202" s="5">
        <v>199</v>
      </c>
      <c r="W202" s="3">
        <f t="shared" si="12"/>
        <v>142.91065829999999</v>
      </c>
      <c r="X202" s="3">
        <f t="shared" si="13"/>
        <v>10.650000000000002</v>
      </c>
      <c r="Y202" s="3">
        <f t="shared" si="14"/>
        <v>8.7365979369539222</v>
      </c>
      <c r="Z202" s="3">
        <f t="shared" si="15"/>
        <v>3.7007479938906491</v>
      </c>
    </row>
    <row r="203" spans="1:26" x14ac:dyDescent="0.3">
      <c r="A203" s="2">
        <v>152221967</v>
      </c>
      <c r="B203" s="2">
        <v>11.9</v>
      </c>
      <c r="C203" s="2">
        <v>197636294</v>
      </c>
      <c r="D203" s="2">
        <v>12.8</v>
      </c>
      <c r="E203" s="2">
        <v>187506067</v>
      </c>
      <c r="F203" s="2">
        <v>15.6</v>
      </c>
      <c r="G203" s="2">
        <v>183488871</v>
      </c>
      <c r="H203" s="2">
        <v>8.3000000000000007</v>
      </c>
      <c r="I203" s="2">
        <v>182334686</v>
      </c>
      <c r="J203" s="2">
        <v>34.6</v>
      </c>
      <c r="K203" s="2">
        <v>175320629</v>
      </c>
      <c r="L203" s="2">
        <v>13.2</v>
      </c>
      <c r="M203" s="2">
        <v>192630836</v>
      </c>
      <c r="N203" s="2">
        <v>12.4</v>
      </c>
      <c r="O203" s="2">
        <v>179175752</v>
      </c>
      <c r="P203" s="2">
        <v>13.8</v>
      </c>
      <c r="Q203" s="2">
        <v>183658641</v>
      </c>
      <c r="R203" s="2">
        <v>14.6</v>
      </c>
      <c r="S203" s="2">
        <v>193626368</v>
      </c>
      <c r="T203" s="2">
        <v>14.3</v>
      </c>
      <c r="V203" s="5">
        <v>200</v>
      </c>
      <c r="W203" s="3">
        <f t="shared" si="12"/>
        <v>182.76001110000001</v>
      </c>
      <c r="X203" s="3">
        <f t="shared" si="13"/>
        <v>15.150000000000002</v>
      </c>
      <c r="Y203" s="3">
        <f t="shared" si="14"/>
        <v>12.743725544066184</v>
      </c>
      <c r="Z203" s="3">
        <f t="shared" si="15"/>
        <v>7.1159055018395936</v>
      </c>
    </row>
  </sheetData>
  <mergeCells count="12">
    <mergeCell ref="A1:T1"/>
    <mergeCell ref="S2:T2"/>
    <mergeCell ref="A2:B2"/>
    <mergeCell ref="C2:D2"/>
    <mergeCell ref="E2:F2"/>
    <mergeCell ref="G2:H2"/>
    <mergeCell ref="I2:J2"/>
    <mergeCell ref="K2:L2"/>
    <mergeCell ref="V2:Z2"/>
    <mergeCell ref="M2:N2"/>
    <mergeCell ref="O2:P2"/>
    <mergeCell ref="Q2:R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42C75-0739-4C60-B28E-1A7E6E4415A0}">
  <dimension ref="A1:AC403"/>
  <sheetViews>
    <sheetView topLeftCell="M1" workbookViewId="0">
      <selection activeCell="AB3" sqref="AB3:AC6"/>
    </sheetView>
  </sheetViews>
  <sheetFormatPr baseColWidth="10" defaultRowHeight="14.4" x14ac:dyDescent="0.3"/>
  <cols>
    <col min="22" max="22" width="4" bestFit="1" customWidth="1"/>
    <col min="28" max="28" width="15.44140625" bestFit="1" customWidth="1"/>
    <col min="29" max="29" width="14" bestFit="1" customWidth="1"/>
  </cols>
  <sheetData>
    <row r="1" spans="1:29" x14ac:dyDescent="0.3">
      <c r="A1" s="6" t="s">
        <v>20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</row>
    <row r="2" spans="1:29" x14ac:dyDescent="0.3">
      <c r="A2" s="7" t="s">
        <v>2</v>
      </c>
      <c r="B2" s="7"/>
      <c r="C2" s="7" t="s">
        <v>3</v>
      </c>
      <c r="D2" s="7"/>
      <c r="E2" s="7" t="s">
        <v>4</v>
      </c>
      <c r="F2" s="7"/>
      <c r="G2" s="7" t="s">
        <v>5</v>
      </c>
      <c r="H2" s="7"/>
      <c r="I2" s="7" t="s">
        <v>7</v>
      </c>
      <c r="J2" s="7"/>
      <c r="K2" s="7" t="s">
        <v>8</v>
      </c>
      <c r="L2" s="7"/>
      <c r="M2" s="7" t="s">
        <v>9</v>
      </c>
      <c r="N2" s="7"/>
      <c r="O2" s="7" t="s">
        <v>10</v>
      </c>
      <c r="P2" s="7"/>
      <c r="Q2" s="7" t="s">
        <v>11</v>
      </c>
      <c r="R2" s="7"/>
      <c r="S2" s="7" t="s">
        <v>12</v>
      </c>
      <c r="T2" s="7"/>
      <c r="V2" s="7" t="s">
        <v>18</v>
      </c>
      <c r="W2" s="7"/>
      <c r="X2" s="7"/>
      <c r="Y2" s="7"/>
      <c r="Z2" s="7"/>
    </row>
    <row r="3" spans="1:29" x14ac:dyDescent="0.3">
      <c r="A3" s="1" t="s">
        <v>0</v>
      </c>
      <c r="B3" s="1" t="s">
        <v>1</v>
      </c>
      <c r="C3" s="1" t="s">
        <v>0</v>
      </c>
      <c r="D3" s="1" t="s">
        <v>1</v>
      </c>
      <c r="E3" s="1" t="s">
        <v>0</v>
      </c>
      <c r="F3" s="1" t="s">
        <v>1</v>
      </c>
      <c r="G3" s="1" t="s">
        <v>0</v>
      </c>
      <c r="H3" s="1" t="s">
        <v>1</v>
      </c>
      <c r="I3" s="1" t="s">
        <v>0</v>
      </c>
      <c r="J3" s="1" t="s">
        <v>1</v>
      </c>
      <c r="K3" s="1" t="s">
        <v>0</v>
      </c>
      <c r="L3" s="1" t="s">
        <v>1</v>
      </c>
      <c r="M3" s="1" t="s">
        <v>0</v>
      </c>
      <c r="N3" s="1" t="s">
        <v>1</v>
      </c>
      <c r="O3" s="1" t="s">
        <v>0</v>
      </c>
      <c r="P3" s="1" t="s">
        <v>1</v>
      </c>
      <c r="Q3" s="1" t="s">
        <v>0</v>
      </c>
      <c r="R3" s="1" t="s">
        <v>1</v>
      </c>
      <c r="S3" s="1" t="s">
        <v>0</v>
      </c>
      <c r="T3" s="1" t="s">
        <v>1</v>
      </c>
      <c r="V3" s="1" t="s">
        <v>17</v>
      </c>
      <c r="W3" s="1" t="s">
        <v>16</v>
      </c>
      <c r="X3" s="1" t="s">
        <v>6</v>
      </c>
      <c r="Y3" s="1" t="s">
        <v>13</v>
      </c>
      <c r="Z3" s="1" t="s">
        <v>14</v>
      </c>
      <c r="AB3" s="1" t="s">
        <v>24</v>
      </c>
      <c r="AC3" s="1" t="s">
        <v>25</v>
      </c>
    </row>
    <row r="4" spans="1:29" x14ac:dyDescent="0.3">
      <c r="A4" s="2">
        <v>2401173514</v>
      </c>
      <c r="B4" s="2">
        <v>0</v>
      </c>
      <c r="C4" s="2">
        <v>1917712482</v>
      </c>
      <c r="D4" s="2">
        <v>0</v>
      </c>
      <c r="E4" s="2">
        <v>1852652209</v>
      </c>
      <c r="F4" s="2">
        <v>0</v>
      </c>
      <c r="G4" s="2">
        <v>1810744909</v>
      </c>
      <c r="H4" s="2">
        <v>0</v>
      </c>
      <c r="I4" s="2">
        <v>1737662646</v>
      </c>
      <c r="J4" s="2">
        <v>0</v>
      </c>
      <c r="K4" s="2">
        <v>1844496796</v>
      </c>
      <c r="L4" s="2">
        <v>0</v>
      </c>
      <c r="M4" s="2">
        <v>1986474785</v>
      </c>
      <c r="N4" s="2">
        <v>0</v>
      </c>
      <c r="O4" s="2">
        <v>1797219266</v>
      </c>
      <c r="P4" s="2">
        <v>0</v>
      </c>
      <c r="Q4" s="2">
        <v>1791898212</v>
      </c>
      <c r="R4" s="2">
        <v>0</v>
      </c>
      <c r="S4" s="2">
        <v>1835442497</v>
      </c>
      <c r="T4" s="2">
        <v>0</v>
      </c>
      <c r="V4" s="4">
        <v>1</v>
      </c>
      <c r="W4" s="3">
        <f>SUM(A4,C4,E4,G4,I4,K4,M4,O4,Q4,S4)/10000000</f>
        <v>1897.5477315999999</v>
      </c>
      <c r="X4" s="3">
        <f>SUM(B4,D4,F4,H4,J4,L4,N4,P4,R4,T4)/10</f>
        <v>0</v>
      </c>
      <c r="Y4" s="3">
        <f>_xlfn.STDEV.S(A4,C4,E4,G4,I4,K4,M4,O4,Q4,S4)/1000000</f>
        <v>190.01936426918996</v>
      </c>
      <c r="Z4" s="3">
        <f>_xlfn.STDEV.S(B4,D4,F4,H4,J4,L4,N4,P4,R4,T4)</f>
        <v>0</v>
      </c>
      <c r="AB4" s="3">
        <f>AVERAGE(W4:W403)</f>
        <v>183.64818553374988</v>
      </c>
      <c r="AC4" s="3">
        <f>AVERAGE(X4:X403)</f>
        <v>19.671125000000007</v>
      </c>
    </row>
    <row r="5" spans="1:29" x14ac:dyDescent="0.3">
      <c r="A5" s="2">
        <v>208870674</v>
      </c>
      <c r="B5" s="2">
        <v>0</v>
      </c>
      <c r="C5" s="2">
        <v>197175305</v>
      </c>
      <c r="D5" s="2">
        <v>0</v>
      </c>
      <c r="E5" s="2">
        <v>193830350</v>
      </c>
      <c r="F5" s="2">
        <v>0</v>
      </c>
      <c r="G5" s="2">
        <v>184794866</v>
      </c>
      <c r="H5" s="2">
        <v>0</v>
      </c>
      <c r="I5" s="2">
        <v>172238670</v>
      </c>
      <c r="J5" s="2">
        <v>0</v>
      </c>
      <c r="K5" s="2">
        <v>184296672</v>
      </c>
      <c r="L5" s="2">
        <v>0</v>
      </c>
      <c r="M5" s="2">
        <v>157230418</v>
      </c>
      <c r="N5" s="2">
        <v>0</v>
      </c>
      <c r="O5" s="2">
        <v>183125810</v>
      </c>
      <c r="P5" s="2">
        <v>0</v>
      </c>
      <c r="Q5" s="2">
        <v>171855082</v>
      </c>
      <c r="R5" s="2">
        <v>19.2</v>
      </c>
      <c r="S5" s="2">
        <v>177114555</v>
      </c>
      <c r="T5" s="2">
        <v>0</v>
      </c>
      <c r="V5" s="5">
        <v>2</v>
      </c>
      <c r="W5" s="3">
        <f t="shared" ref="W5:W6" si="0">SUM(A5,C5,E5,G5,I5,K5,M5,O5,Q5,S5)/10000000</f>
        <v>183.0532402</v>
      </c>
      <c r="X5" s="3">
        <f t="shared" ref="X5:X6" si="1">SUM(B5,D5,F5,H5,J5,L5,N5,P5,R5,T5)/10</f>
        <v>1.92</v>
      </c>
      <c r="Y5" s="3">
        <f t="shared" ref="Y5:Y6" si="2">_xlfn.STDEV.S(A5,C5,E5,G5,I5,K5,M5,O5,Q5,S5)/1000000</f>
        <v>14.648257959675817</v>
      </c>
      <c r="Z5" s="3">
        <f t="shared" ref="Z5:Z6" si="3">_xlfn.STDEV.S(B5,D5,F5,H5,J5,L5,N5,P5,R5,T5)</f>
        <v>6.0715731075232888</v>
      </c>
      <c r="AB5" s="1" t="s">
        <v>22</v>
      </c>
      <c r="AC5" s="1" t="s">
        <v>23</v>
      </c>
    </row>
    <row r="6" spans="1:29" x14ac:dyDescent="0.3">
      <c r="A6" s="2">
        <v>207140466</v>
      </c>
      <c r="B6" s="2">
        <v>49.3</v>
      </c>
      <c r="C6" s="2">
        <v>175904350</v>
      </c>
      <c r="D6" s="2">
        <v>65.5</v>
      </c>
      <c r="E6" s="2">
        <v>189273907</v>
      </c>
      <c r="F6" s="2">
        <v>23.4</v>
      </c>
      <c r="G6" s="2">
        <v>169694246</v>
      </c>
      <c r="H6" s="2">
        <v>30.1</v>
      </c>
      <c r="I6" s="2">
        <v>172835647</v>
      </c>
      <c r="J6" s="2">
        <v>23.6</v>
      </c>
      <c r="K6" s="2">
        <v>201979775</v>
      </c>
      <c r="L6" s="2">
        <v>23.8</v>
      </c>
      <c r="M6" s="2">
        <v>204364264</v>
      </c>
      <c r="N6" s="2">
        <v>32.799999999999997</v>
      </c>
      <c r="O6" s="2">
        <v>184805129</v>
      </c>
      <c r="P6" s="2">
        <v>34.1</v>
      </c>
      <c r="Q6" s="2">
        <v>107194647</v>
      </c>
      <c r="R6" s="2">
        <v>19.2</v>
      </c>
      <c r="S6" s="2">
        <v>174444834</v>
      </c>
      <c r="T6" s="2">
        <v>31.7</v>
      </c>
      <c r="V6" s="4">
        <v>3</v>
      </c>
      <c r="W6" s="3">
        <f t="shared" si="0"/>
        <v>178.76372649999999</v>
      </c>
      <c r="X6" s="3">
        <f t="shared" si="1"/>
        <v>33.35</v>
      </c>
      <c r="Y6" s="3">
        <f t="shared" si="2"/>
        <v>28.699465386376616</v>
      </c>
      <c r="Z6" s="3">
        <f t="shared" si="3"/>
        <v>14.093595866365842</v>
      </c>
      <c r="AB6" s="3">
        <f>AVERAGE(Y4:Y403)</f>
        <v>24.918807429898099</v>
      </c>
      <c r="AC6" s="3">
        <f>AVERAGE(Z4:Z403)</f>
        <v>9.3995355572097399</v>
      </c>
    </row>
    <row r="7" spans="1:29" x14ac:dyDescent="0.3">
      <c r="A7" s="2">
        <v>167359791</v>
      </c>
      <c r="B7" s="2">
        <v>49.3</v>
      </c>
      <c r="C7" s="2">
        <v>177204359</v>
      </c>
      <c r="D7" s="2">
        <v>65.5</v>
      </c>
      <c r="E7" s="2">
        <v>192619718</v>
      </c>
      <c r="F7" s="2">
        <v>23.4</v>
      </c>
      <c r="G7" s="2">
        <v>170057735</v>
      </c>
      <c r="H7" s="2">
        <v>30.1</v>
      </c>
      <c r="I7" s="2">
        <v>177942883</v>
      </c>
      <c r="J7" s="2">
        <v>23.6</v>
      </c>
      <c r="K7" s="2">
        <v>242690982</v>
      </c>
      <c r="L7" s="2">
        <v>23.8</v>
      </c>
      <c r="M7" s="2">
        <v>181475141</v>
      </c>
      <c r="N7" s="2">
        <v>32.799999999999997</v>
      </c>
      <c r="O7" s="2">
        <v>186436554</v>
      </c>
      <c r="P7" s="2">
        <v>34.1</v>
      </c>
      <c r="Q7" s="2">
        <v>172334460</v>
      </c>
      <c r="R7" s="2">
        <v>31.4</v>
      </c>
      <c r="S7" s="2">
        <v>153040458</v>
      </c>
      <c r="T7" s="2">
        <v>31.7</v>
      </c>
      <c r="V7" s="5">
        <v>4</v>
      </c>
      <c r="W7" s="3">
        <f t="shared" ref="W7:W70" si="4">SUM(A7,C7,E7,G7,I7,K7,M7,O7,Q7,S7)/10000000</f>
        <v>182.11620809999999</v>
      </c>
      <c r="X7" s="3">
        <f t="shared" ref="X7:X70" si="5">SUM(B7,D7,F7,H7,J7,L7,N7,P7,R7,T7)/10</f>
        <v>34.57</v>
      </c>
      <c r="Y7" s="3">
        <f t="shared" ref="Y7:Y70" si="6">_xlfn.STDEV.S(A7,C7,E7,G7,I7,K7,M7,O7,Q7,S7)/1000000</f>
        <v>23.908359002778031</v>
      </c>
      <c r="Z7" s="3">
        <f t="shared" ref="Z7:Z70" si="7">_xlfn.STDEV.S(B7,D7,F7,H7,J7,L7,N7,P7,R7,T7)</f>
        <v>13.234470983844512</v>
      </c>
    </row>
    <row r="8" spans="1:29" x14ac:dyDescent="0.3">
      <c r="A8" s="2">
        <v>174920364</v>
      </c>
      <c r="B8" s="2">
        <v>33</v>
      </c>
      <c r="C8" s="2">
        <v>161224522</v>
      </c>
      <c r="D8" s="2">
        <v>28.4</v>
      </c>
      <c r="E8" s="2">
        <v>202914157</v>
      </c>
      <c r="F8" s="2">
        <v>20.5</v>
      </c>
      <c r="G8" s="2">
        <v>183351600</v>
      </c>
      <c r="H8" s="2">
        <v>30.4</v>
      </c>
      <c r="I8" s="2">
        <v>184254764</v>
      </c>
      <c r="J8" s="2">
        <v>20.6</v>
      </c>
      <c r="K8" s="2">
        <v>172515348</v>
      </c>
      <c r="L8" s="2">
        <v>25.4</v>
      </c>
      <c r="M8" s="2">
        <v>181504220</v>
      </c>
      <c r="N8" s="2">
        <v>21.4</v>
      </c>
      <c r="O8" s="2">
        <v>181615406</v>
      </c>
      <c r="P8" s="2">
        <v>16.5</v>
      </c>
      <c r="Q8" s="2">
        <v>204245809</v>
      </c>
      <c r="R8" s="2">
        <v>31.4</v>
      </c>
      <c r="S8" s="2">
        <v>139091884</v>
      </c>
      <c r="T8" s="2">
        <v>26</v>
      </c>
      <c r="V8" s="4">
        <v>5</v>
      </c>
      <c r="W8" s="3">
        <f t="shared" si="4"/>
        <v>178.5638074</v>
      </c>
      <c r="X8" s="3">
        <f t="shared" si="5"/>
        <v>25.360000000000003</v>
      </c>
      <c r="Y8" s="3">
        <f t="shared" si="6"/>
        <v>18.957012930143325</v>
      </c>
      <c r="Z8" s="3">
        <f t="shared" si="7"/>
        <v>5.4809163872881967</v>
      </c>
    </row>
    <row r="9" spans="1:29" x14ac:dyDescent="0.3">
      <c r="A9" s="2">
        <v>194303741</v>
      </c>
      <c r="B9" s="2">
        <v>27.5</v>
      </c>
      <c r="C9" s="2">
        <v>187421823</v>
      </c>
      <c r="D9" s="2">
        <v>28.4</v>
      </c>
      <c r="E9" s="2">
        <v>181591030</v>
      </c>
      <c r="F9" s="2">
        <v>20.5</v>
      </c>
      <c r="G9" s="2">
        <v>170079544</v>
      </c>
      <c r="H9" s="2">
        <v>30.4</v>
      </c>
      <c r="I9" s="2">
        <v>219582484</v>
      </c>
      <c r="J9" s="2">
        <v>20.6</v>
      </c>
      <c r="K9" s="2">
        <v>174822863</v>
      </c>
      <c r="L9" s="2">
        <v>25.4</v>
      </c>
      <c r="M9" s="2">
        <v>172388341</v>
      </c>
      <c r="N9" s="2">
        <v>21.4</v>
      </c>
      <c r="O9" s="2">
        <v>187219125</v>
      </c>
      <c r="P9" s="2">
        <v>16.5</v>
      </c>
      <c r="Q9" s="2">
        <v>213593467</v>
      </c>
      <c r="R9" s="2">
        <v>25.9</v>
      </c>
      <c r="S9" s="2">
        <v>169393619</v>
      </c>
      <c r="T9" s="2">
        <v>26</v>
      </c>
      <c r="V9" s="5">
        <v>6</v>
      </c>
      <c r="W9" s="3">
        <f t="shared" si="4"/>
        <v>187.03960369999999</v>
      </c>
      <c r="X9" s="3">
        <f t="shared" si="5"/>
        <v>24.26</v>
      </c>
      <c r="Y9" s="3">
        <f t="shared" si="6"/>
        <v>17.668906565674721</v>
      </c>
      <c r="Z9" s="3">
        <f t="shared" si="7"/>
        <v>4.324144102851128</v>
      </c>
    </row>
    <row r="10" spans="1:29" x14ac:dyDescent="0.3">
      <c r="A10" s="2">
        <v>173708876</v>
      </c>
      <c r="B10" s="2">
        <v>27.5</v>
      </c>
      <c r="C10" s="2">
        <v>181681689</v>
      </c>
      <c r="D10" s="2">
        <v>33.1</v>
      </c>
      <c r="E10" s="2">
        <v>166696957</v>
      </c>
      <c r="F10" s="2">
        <v>19.3</v>
      </c>
      <c r="G10" s="2">
        <v>230231004</v>
      </c>
      <c r="H10" s="2">
        <v>26.2</v>
      </c>
      <c r="I10" s="2">
        <v>176082246</v>
      </c>
      <c r="J10" s="2">
        <v>20.8</v>
      </c>
      <c r="K10" s="2">
        <v>184998847</v>
      </c>
      <c r="L10" s="2">
        <v>22.6</v>
      </c>
      <c r="M10" s="2">
        <v>172269032</v>
      </c>
      <c r="N10" s="2">
        <v>24</v>
      </c>
      <c r="O10" s="2">
        <v>181950243</v>
      </c>
      <c r="P10" s="2">
        <v>18.8</v>
      </c>
      <c r="Q10" s="2">
        <v>201629543</v>
      </c>
      <c r="R10" s="2">
        <v>25.9</v>
      </c>
      <c r="S10" s="2">
        <v>189537330</v>
      </c>
      <c r="T10" s="2">
        <v>28.4</v>
      </c>
      <c r="V10" s="4">
        <v>7</v>
      </c>
      <c r="W10" s="3">
        <f t="shared" si="4"/>
        <v>185.8785767</v>
      </c>
      <c r="X10" s="3">
        <f t="shared" si="5"/>
        <v>24.660000000000004</v>
      </c>
      <c r="Y10" s="3">
        <f t="shared" si="6"/>
        <v>18.438066813687019</v>
      </c>
      <c r="Z10" s="3">
        <f t="shared" si="7"/>
        <v>4.4701976093531446</v>
      </c>
    </row>
    <row r="11" spans="1:29" x14ac:dyDescent="0.3">
      <c r="A11" s="2">
        <v>165576556</v>
      </c>
      <c r="B11" s="2">
        <v>26.6</v>
      </c>
      <c r="C11" s="2">
        <v>183183113</v>
      </c>
      <c r="D11" s="2">
        <v>33.1</v>
      </c>
      <c r="E11" s="2">
        <v>190833062</v>
      </c>
      <c r="F11" s="2">
        <v>19.3</v>
      </c>
      <c r="G11" s="2">
        <v>198301693</v>
      </c>
      <c r="H11" s="2">
        <v>26.2</v>
      </c>
      <c r="I11" s="2">
        <v>175571223</v>
      </c>
      <c r="J11" s="2">
        <v>20.8</v>
      </c>
      <c r="K11" s="2">
        <v>182443733</v>
      </c>
      <c r="L11" s="2">
        <v>22.6</v>
      </c>
      <c r="M11" s="2">
        <v>114812523</v>
      </c>
      <c r="N11" s="2">
        <v>24</v>
      </c>
      <c r="O11" s="2">
        <v>195475031</v>
      </c>
      <c r="P11" s="2">
        <v>18.8</v>
      </c>
      <c r="Q11" s="2">
        <v>199453313</v>
      </c>
      <c r="R11" s="2">
        <v>36.299999999999997</v>
      </c>
      <c r="S11" s="2">
        <v>169030130</v>
      </c>
      <c r="T11" s="2">
        <v>28.4</v>
      </c>
      <c r="V11" s="5">
        <v>8</v>
      </c>
      <c r="W11" s="3">
        <f t="shared" si="4"/>
        <v>177.4680377</v>
      </c>
      <c r="X11" s="3">
        <f t="shared" si="5"/>
        <v>25.609999999999996</v>
      </c>
      <c r="Y11" s="3">
        <f t="shared" si="6"/>
        <v>24.988010206070449</v>
      </c>
      <c r="Z11" s="3">
        <f t="shared" si="7"/>
        <v>5.7780138840647268</v>
      </c>
    </row>
    <row r="12" spans="1:29" x14ac:dyDescent="0.3">
      <c r="A12" s="2">
        <v>175020430</v>
      </c>
      <c r="B12" s="2">
        <v>26.6</v>
      </c>
      <c r="C12" s="2">
        <v>159385267</v>
      </c>
      <c r="D12" s="2">
        <v>24</v>
      </c>
      <c r="E12" s="2">
        <v>194244299</v>
      </c>
      <c r="F12" s="2">
        <v>22.2</v>
      </c>
      <c r="G12" s="2">
        <v>198538175</v>
      </c>
      <c r="H12" s="2">
        <v>18.399999999999999</v>
      </c>
      <c r="I12" s="2">
        <v>214724987</v>
      </c>
      <c r="J12" s="2">
        <v>32.1</v>
      </c>
      <c r="K12" s="2">
        <v>181995144</v>
      </c>
      <c r="L12" s="2">
        <v>28.7</v>
      </c>
      <c r="M12" s="2">
        <v>147924243</v>
      </c>
      <c r="N12" s="2">
        <v>37.5</v>
      </c>
      <c r="O12" s="2">
        <v>179622630</v>
      </c>
      <c r="P12" s="2">
        <v>22.1</v>
      </c>
      <c r="Q12" s="2">
        <v>164460858</v>
      </c>
      <c r="R12" s="2">
        <v>36.299999999999997</v>
      </c>
      <c r="S12" s="2">
        <v>176014253</v>
      </c>
      <c r="T12" s="2">
        <v>31</v>
      </c>
      <c r="V12" s="4">
        <v>9</v>
      </c>
      <c r="W12" s="3">
        <f t="shared" si="4"/>
        <v>179.19302859999999</v>
      </c>
      <c r="X12" s="3">
        <f t="shared" si="5"/>
        <v>27.889999999999997</v>
      </c>
      <c r="Y12" s="3">
        <f t="shared" si="6"/>
        <v>19.680696470820561</v>
      </c>
      <c r="Z12" s="3">
        <f t="shared" si="7"/>
        <v>6.3586249387042102</v>
      </c>
    </row>
    <row r="13" spans="1:29" x14ac:dyDescent="0.3">
      <c r="A13" s="2">
        <v>183065086</v>
      </c>
      <c r="B13" s="2">
        <v>29.8</v>
      </c>
      <c r="C13" s="2">
        <v>168252691</v>
      </c>
      <c r="D13" s="2">
        <v>24</v>
      </c>
      <c r="E13" s="2">
        <v>170201847</v>
      </c>
      <c r="F13" s="2">
        <v>22.2</v>
      </c>
      <c r="G13" s="2">
        <v>159713263</v>
      </c>
      <c r="H13" s="2">
        <v>18.399999999999999</v>
      </c>
      <c r="I13" s="2">
        <v>159413063</v>
      </c>
      <c r="J13" s="2">
        <v>32.1</v>
      </c>
      <c r="K13" s="2">
        <v>187479126</v>
      </c>
      <c r="L13" s="2">
        <v>28.7</v>
      </c>
      <c r="M13" s="2">
        <v>183252390</v>
      </c>
      <c r="N13" s="2">
        <v>37.5</v>
      </c>
      <c r="O13" s="2">
        <v>174349900</v>
      </c>
      <c r="P13" s="2">
        <v>22.1</v>
      </c>
      <c r="Q13" s="2">
        <v>170448165</v>
      </c>
      <c r="R13" s="2">
        <v>37.1</v>
      </c>
      <c r="S13" s="2">
        <v>205851576</v>
      </c>
      <c r="T13" s="2">
        <v>16.399999999999999</v>
      </c>
      <c r="V13" s="5">
        <v>10</v>
      </c>
      <c r="W13" s="3">
        <f t="shared" si="4"/>
        <v>176.20271070000001</v>
      </c>
      <c r="X13" s="3">
        <f t="shared" si="5"/>
        <v>26.829999999999995</v>
      </c>
      <c r="Y13" s="3">
        <f t="shared" si="6"/>
        <v>14.112870272703629</v>
      </c>
      <c r="Z13" s="3">
        <f t="shared" si="7"/>
        <v>7.3867824900666843</v>
      </c>
    </row>
    <row r="14" spans="1:29" x14ac:dyDescent="0.3">
      <c r="A14" s="2">
        <v>176653993</v>
      </c>
      <c r="B14" s="2">
        <v>29.8</v>
      </c>
      <c r="C14" s="2">
        <v>176742086</v>
      </c>
      <c r="D14" s="2">
        <v>35.9</v>
      </c>
      <c r="E14" s="2">
        <v>195055095</v>
      </c>
      <c r="F14" s="2">
        <v>29.9</v>
      </c>
      <c r="G14" s="2">
        <v>183047125</v>
      </c>
      <c r="H14" s="2">
        <v>26</v>
      </c>
      <c r="I14" s="2">
        <v>179000850</v>
      </c>
      <c r="J14" s="2">
        <v>26.7</v>
      </c>
      <c r="K14" s="2">
        <v>387430633</v>
      </c>
      <c r="L14" s="2">
        <v>20.3</v>
      </c>
      <c r="M14" s="2">
        <v>178012160</v>
      </c>
      <c r="N14" s="2">
        <v>23.1</v>
      </c>
      <c r="O14" s="2">
        <v>167385021</v>
      </c>
      <c r="P14" s="2">
        <v>22</v>
      </c>
      <c r="Q14" s="2">
        <v>171676330</v>
      </c>
      <c r="R14" s="2">
        <v>37.1</v>
      </c>
      <c r="S14" s="2">
        <v>179538814</v>
      </c>
      <c r="T14" s="2">
        <v>16.399999999999999</v>
      </c>
      <c r="V14" s="4">
        <v>11</v>
      </c>
      <c r="W14" s="3">
        <f t="shared" si="4"/>
        <v>199.4542107</v>
      </c>
      <c r="X14" s="3">
        <f t="shared" si="5"/>
        <v>26.72</v>
      </c>
      <c r="Y14" s="3">
        <f t="shared" si="6"/>
        <v>66.444746191800334</v>
      </c>
      <c r="Z14" s="3">
        <f t="shared" si="7"/>
        <v>6.6268477507115779</v>
      </c>
    </row>
    <row r="15" spans="1:29" x14ac:dyDescent="0.3">
      <c r="A15" s="2">
        <v>161138140</v>
      </c>
      <c r="B15" s="2">
        <v>20.9</v>
      </c>
      <c r="C15" s="2">
        <v>176326852</v>
      </c>
      <c r="D15" s="2">
        <v>35.9</v>
      </c>
      <c r="E15" s="2">
        <v>172566237</v>
      </c>
      <c r="F15" s="2">
        <v>29.9</v>
      </c>
      <c r="G15" s="2">
        <v>218496292</v>
      </c>
      <c r="H15" s="2">
        <v>26</v>
      </c>
      <c r="I15" s="2">
        <v>181328891</v>
      </c>
      <c r="J15" s="2">
        <v>26.7</v>
      </c>
      <c r="K15" s="2">
        <v>182312449</v>
      </c>
      <c r="L15" s="2">
        <v>20.3</v>
      </c>
      <c r="M15" s="2" t="s">
        <v>15</v>
      </c>
      <c r="N15" s="2">
        <v>23.1</v>
      </c>
      <c r="O15" s="2">
        <v>197906559</v>
      </c>
      <c r="P15" s="2">
        <v>22</v>
      </c>
      <c r="Q15" s="2">
        <v>183272060</v>
      </c>
      <c r="R15" s="2">
        <v>35.799999999999997</v>
      </c>
      <c r="S15" s="2">
        <v>192832679</v>
      </c>
      <c r="T15" s="2">
        <v>15.8</v>
      </c>
      <c r="V15" s="5">
        <v>12</v>
      </c>
      <c r="W15" s="3">
        <f t="shared" si="4"/>
        <v>166.61801589999999</v>
      </c>
      <c r="X15" s="3">
        <f t="shared" si="5"/>
        <v>25.639999999999997</v>
      </c>
      <c r="Y15" s="3">
        <f t="shared" si="6"/>
        <v>16.479809692546088</v>
      </c>
      <c r="Z15" s="3">
        <f t="shared" si="7"/>
        <v>6.6282560132947284</v>
      </c>
    </row>
    <row r="16" spans="1:29" x14ac:dyDescent="0.3">
      <c r="A16" s="2">
        <v>194239168</v>
      </c>
      <c r="B16" s="2">
        <v>20.9</v>
      </c>
      <c r="C16" s="2">
        <v>175793593</v>
      </c>
      <c r="D16" s="2">
        <v>19</v>
      </c>
      <c r="E16" s="2">
        <v>186046123</v>
      </c>
      <c r="F16" s="2">
        <v>22.3</v>
      </c>
      <c r="G16" s="2">
        <v>180692998</v>
      </c>
      <c r="H16" s="2">
        <v>24.1</v>
      </c>
      <c r="I16" s="2">
        <v>175681552</v>
      </c>
      <c r="J16" s="2">
        <v>19.3</v>
      </c>
      <c r="K16" s="2">
        <v>181893795</v>
      </c>
      <c r="L16" s="2">
        <v>35.200000000000003</v>
      </c>
      <c r="M16" s="2">
        <v>221602200</v>
      </c>
      <c r="N16" s="2">
        <v>16.5</v>
      </c>
      <c r="O16" s="2">
        <v>188062847</v>
      </c>
      <c r="P16" s="2">
        <v>17.399999999999999</v>
      </c>
      <c r="Q16" s="2">
        <v>170091090</v>
      </c>
      <c r="R16" s="2">
        <v>35.799999999999997</v>
      </c>
      <c r="S16" s="2">
        <v>164760202</v>
      </c>
      <c r="T16" s="2">
        <v>15.8</v>
      </c>
      <c r="V16" s="4">
        <v>13</v>
      </c>
      <c r="W16" s="3">
        <f t="shared" si="4"/>
        <v>183.88635679999999</v>
      </c>
      <c r="X16" s="3">
        <f t="shared" si="5"/>
        <v>22.630000000000003</v>
      </c>
      <c r="Y16" s="3">
        <f t="shared" si="6"/>
        <v>15.82849702508101</v>
      </c>
      <c r="Z16" s="3">
        <f t="shared" si="7"/>
        <v>7.2461560691015858</v>
      </c>
    </row>
    <row r="17" spans="1:26" x14ac:dyDescent="0.3">
      <c r="A17" s="2">
        <v>187370080</v>
      </c>
      <c r="B17" s="2">
        <v>15.4</v>
      </c>
      <c r="C17" s="2">
        <v>161078271</v>
      </c>
      <c r="D17" s="2">
        <v>19</v>
      </c>
      <c r="E17" s="2">
        <v>186568265</v>
      </c>
      <c r="F17" s="2">
        <v>22.3</v>
      </c>
      <c r="G17" s="2">
        <v>176645868</v>
      </c>
      <c r="H17" s="2">
        <v>24.1</v>
      </c>
      <c r="I17" s="2">
        <v>210508940</v>
      </c>
      <c r="J17" s="2">
        <v>19.3</v>
      </c>
      <c r="K17" s="2">
        <v>182446727</v>
      </c>
      <c r="L17" s="2">
        <v>35.200000000000003</v>
      </c>
      <c r="M17" s="2">
        <v>172106531</v>
      </c>
      <c r="N17" s="2">
        <v>16.5</v>
      </c>
      <c r="O17" s="2">
        <v>245321788</v>
      </c>
      <c r="P17" s="2">
        <v>17.399999999999999</v>
      </c>
      <c r="Q17" s="2">
        <v>192172840</v>
      </c>
      <c r="R17" s="2">
        <v>31.9</v>
      </c>
      <c r="S17" s="2">
        <v>223446159</v>
      </c>
      <c r="T17" s="2">
        <v>18.8</v>
      </c>
      <c r="V17" s="5">
        <v>14</v>
      </c>
      <c r="W17" s="3">
        <f t="shared" si="4"/>
        <v>193.76654690000001</v>
      </c>
      <c r="X17" s="3">
        <f t="shared" si="5"/>
        <v>21.990000000000002</v>
      </c>
      <c r="Y17" s="3">
        <f t="shared" si="6"/>
        <v>25.545896773077033</v>
      </c>
      <c r="Z17" s="3">
        <f t="shared" si="7"/>
        <v>6.6520589961972494</v>
      </c>
    </row>
    <row r="18" spans="1:26" x14ac:dyDescent="0.3">
      <c r="A18" s="2">
        <v>163804011</v>
      </c>
      <c r="B18" s="2">
        <v>15.4</v>
      </c>
      <c r="C18" s="2">
        <v>188735943</v>
      </c>
      <c r="D18" s="2">
        <v>35.4</v>
      </c>
      <c r="E18" s="2">
        <v>175551125</v>
      </c>
      <c r="F18" s="2">
        <v>23.1</v>
      </c>
      <c r="G18" s="2">
        <v>192286163</v>
      </c>
      <c r="H18" s="2">
        <v>16.399999999999999</v>
      </c>
      <c r="I18" s="2">
        <v>195470327</v>
      </c>
      <c r="J18" s="2">
        <v>20.100000000000001</v>
      </c>
      <c r="K18" s="2">
        <v>178781901</v>
      </c>
      <c r="L18" s="2">
        <v>21.4</v>
      </c>
      <c r="M18" s="2">
        <v>197688466</v>
      </c>
      <c r="N18" s="2">
        <v>22.6</v>
      </c>
      <c r="O18" s="2">
        <v>224455803</v>
      </c>
      <c r="P18" s="2">
        <v>22.2</v>
      </c>
      <c r="Q18" s="2">
        <v>176324714</v>
      </c>
      <c r="R18" s="2">
        <v>31.9</v>
      </c>
      <c r="S18" s="2">
        <v>197530241</v>
      </c>
      <c r="T18" s="2">
        <v>18.8</v>
      </c>
      <c r="V18" s="4">
        <v>15</v>
      </c>
      <c r="W18" s="3">
        <f t="shared" si="4"/>
        <v>189.06286940000001</v>
      </c>
      <c r="X18" s="3">
        <f t="shared" si="5"/>
        <v>22.73</v>
      </c>
      <c r="Y18" s="3">
        <f t="shared" si="6"/>
        <v>16.795651359700798</v>
      </c>
      <c r="Z18" s="3">
        <f t="shared" si="7"/>
        <v>6.3506867520152648</v>
      </c>
    </row>
    <row r="19" spans="1:26" x14ac:dyDescent="0.3">
      <c r="A19" s="2">
        <v>248999015</v>
      </c>
      <c r="B19" s="2">
        <v>22.3</v>
      </c>
      <c r="C19" s="2">
        <v>184332594</v>
      </c>
      <c r="D19" s="2">
        <v>35.4</v>
      </c>
      <c r="E19" s="2">
        <v>205319171</v>
      </c>
      <c r="F19" s="2">
        <v>23.1</v>
      </c>
      <c r="G19" s="2">
        <v>181647050</v>
      </c>
      <c r="H19" s="2">
        <v>16.399999999999999</v>
      </c>
      <c r="I19" s="2">
        <v>181039810</v>
      </c>
      <c r="J19" s="2">
        <v>20.100000000000001</v>
      </c>
      <c r="K19" s="2">
        <v>190268585</v>
      </c>
      <c r="L19" s="2">
        <v>21.4</v>
      </c>
      <c r="M19" s="2">
        <v>181930144</v>
      </c>
      <c r="N19" s="2">
        <v>22.6</v>
      </c>
      <c r="O19" s="2">
        <v>197703005</v>
      </c>
      <c r="P19" s="2">
        <v>22.2</v>
      </c>
      <c r="Q19" s="2">
        <v>180757998</v>
      </c>
      <c r="R19" s="2">
        <v>22.1</v>
      </c>
      <c r="S19" s="2">
        <v>183195514</v>
      </c>
      <c r="T19" s="2">
        <v>21.6</v>
      </c>
      <c r="V19" s="5">
        <v>16</v>
      </c>
      <c r="W19" s="3">
        <f t="shared" si="4"/>
        <v>193.51928860000001</v>
      </c>
      <c r="X19" s="3">
        <f t="shared" si="5"/>
        <v>22.72</v>
      </c>
      <c r="Y19" s="3">
        <f t="shared" si="6"/>
        <v>21.161100970069228</v>
      </c>
      <c r="Z19" s="3">
        <f t="shared" si="7"/>
        <v>4.848550757127799</v>
      </c>
    </row>
    <row r="20" spans="1:26" x14ac:dyDescent="0.3">
      <c r="A20" s="2">
        <v>176975147</v>
      </c>
      <c r="B20" s="2">
        <v>22.3</v>
      </c>
      <c r="C20" s="2">
        <v>131033544</v>
      </c>
      <c r="D20" s="2">
        <v>18.2</v>
      </c>
      <c r="E20" s="2">
        <v>185385856</v>
      </c>
      <c r="F20" s="2">
        <v>20</v>
      </c>
      <c r="G20" s="2">
        <v>185263981</v>
      </c>
      <c r="H20" s="2">
        <v>14.4</v>
      </c>
      <c r="I20" s="2">
        <v>193523308</v>
      </c>
      <c r="J20" s="2">
        <v>20.100000000000001</v>
      </c>
      <c r="K20" s="2">
        <v>174775396</v>
      </c>
      <c r="L20" s="2">
        <v>20.9</v>
      </c>
      <c r="M20" s="2">
        <v>174453387</v>
      </c>
      <c r="N20" s="2">
        <v>18.899999999999999</v>
      </c>
      <c r="O20" s="2">
        <v>214715151</v>
      </c>
      <c r="P20" s="2">
        <v>18.5</v>
      </c>
      <c r="Q20" s="2">
        <v>176794257</v>
      </c>
      <c r="R20" s="2">
        <v>22.1</v>
      </c>
      <c r="S20" s="2">
        <v>190439638</v>
      </c>
      <c r="T20" s="2">
        <v>21.6</v>
      </c>
      <c r="V20" s="4">
        <v>17</v>
      </c>
      <c r="W20" s="3">
        <f t="shared" si="4"/>
        <v>180.33596650000001</v>
      </c>
      <c r="X20" s="3">
        <f t="shared" si="5"/>
        <v>19.7</v>
      </c>
      <c r="Y20" s="3">
        <f t="shared" si="6"/>
        <v>21.154977232842647</v>
      </c>
      <c r="Z20" s="3">
        <f t="shared" si="7"/>
        <v>2.3626726862225751</v>
      </c>
    </row>
    <row r="21" spans="1:26" x14ac:dyDescent="0.3">
      <c r="A21" s="2">
        <v>175621684</v>
      </c>
      <c r="B21" s="2">
        <v>19.2</v>
      </c>
      <c r="C21" s="2">
        <v>185962735</v>
      </c>
      <c r="D21" s="2">
        <v>18.2</v>
      </c>
      <c r="E21" s="2">
        <v>181982316</v>
      </c>
      <c r="F21" s="2">
        <v>20</v>
      </c>
      <c r="G21" s="2">
        <v>186157309</v>
      </c>
      <c r="H21" s="2">
        <v>14.4</v>
      </c>
      <c r="I21" s="2">
        <v>184695655</v>
      </c>
      <c r="J21" s="2">
        <v>20.100000000000001</v>
      </c>
      <c r="K21" s="2">
        <v>173640455</v>
      </c>
      <c r="L21" s="2">
        <v>20.9</v>
      </c>
      <c r="M21" s="2">
        <v>184988157</v>
      </c>
      <c r="N21" s="2">
        <v>18.899999999999999</v>
      </c>
      <c r="O21" s="2">
        <v>171004517</v>
      </c>
      <c r="P21" s="2">
        <v>18.5</v>
      </c>
      <c r="Q21" s="2">
        <v>200938059</v>
      </c>
      <c r="R21" s="2">
        <v>15.7</v>
      </c>
      <c r="S21" s="2">
        <v>172047090</v>
      </c>
      <c r="T21" s="2">
        <v>19</v>
      </c>
      <c r="V21" s="5">
        <v>18</v>
      </c>
      <c r="W21" s="3">
        <f t="shared" si="4"/>
        <v>181.7037977</v>
      </c>
      <c r="X21" s="3">
        <f t="shared" si="5"/>
        <v>18.490000000000002</v>
      </c>
      <c r="Y21" s="3">
        <f t="shared" si="6"/>
        <v>9.0522012657311031</v>
      </c>
      <c r="Z21" s="3">
        <f t="shared" si="7"/>
        <v>2.0057971538074586</v>
      </c>
    </row>
    <row r="22" spans="1:26" x14ac:dyDescent="0.3">
      <c r="A22" s="2">
        <v>195433978</v>
      </c>
      <c r="B22" s="2">
        <v>19.2</v>
      </c>
      <c r="C22" s="2">
        <v>204669595</v>
      </c>
      <c r="D22" s="2">
        <v>16.3</v>
      </c>
      <c r="E22" s="2">
        <v>187083992</v>
      </c>
      <c r="F22" s="2">
        <v>13.9</v>
      </c>
      <c r="G22" s="2">
        <v>230014620</v>
      </c>
      <c r="H22" s="2">
        <v>13.8</v>
      </c>
      <c r="I22" s="2">
        <v>185951189</v>
      </c>
      <c r="J22" s="2">
        <v>16.2</v>
      </c>
      <c r="K22" s="2">
        <v>194376439</v>
      </c>
      <c r="L22" s="2">
        <v>17</v>
      </c>
      <c r="M22" s="2">
        <v>215338214</v>
      </c>
      <c r="N22" s="2">
        <v>20.3</v>
      </c>
      <c r="O22" s="2">
        <v>187680114</v>
      </c>
      <c r="P22" s="2">
        <v>13</v>
      </c>
      <c r="Q22" s="2">
        <v>174633421</v>
      </c>
      <c r="R22" s="2">
        <v>15.7</v>
      </c>
      <c r="S22" s="2">
        <v>187071591</v>
      </c>
      <c r="T22" s="2">
        <v>19</v>
      </c>
      <c r="V22" s="4">
        <v>19</v>
      </c>
      <c r="W22" s="3">
        <f t="shared" si="4"/>
        <v>196.22531530000001</v>
      </c>
      <c r="X22" s="3">
        <f t="shared" si="5"/>
        <v>16.439999999999998</v>
      </c>
      <c r="Y22" s="3">
        <f t="shared" si="6"/>
        <v>16.311253521407263</v>
      </c>
      <c r="Z22" s="3">
        <f t="shared" si="7"/>
        <v>2.4779920186401951</v>
      </c>
    </row>
    <row r="23" spans="1:26" x14ac:dyDescent="0.3">
      <c r="A23" s="2">
        <v>179491774</v>
      </c>
      <c r="B23" s="2">
        <v>18.8</v>
      </c>
      <c r="C23" s="2">
        <v>198884986</v>
      </c>
      <c r="D23" s="2">
        <v>16.3</v>
      </c>
      <c r="E23" s="2">
        <v>176252017</v>
      </c>
      <c r="F23" s="2">
        <v>13.9</v>
      </c>
      <c r="G23" s="2">
        <v>199685945</v>
      </c>
      <c r="H23" s="2">
        <v>13.8</v>
      </c>
      <c r="I23" s="2">
        <v>179360490</v>
      </c>
      <c r="J23" s="2">
        <v>16.2</v>
      </c>
      <c r="K23" s="2">
        <v>179349371</v>
      </c>
      <c r="L23" s="2">
        <v>17</v>
      </c>
      <c r="M23" s="2">
        <v>187944819</v>
      </c>
      <c r="N23" s="2">
        <v>20.3</v>
      </c>
      <c r="O23" s="2">
        <v>232255852</v>
      </c>
      <c r="P23" s="2">
        <v>13</v>
      </c>
      <c r="Q23" s="2">
        <v>181383628</v>
      </c>
      <c r="R23" s="2">
        <v>22.4</v>
      </c>
      <c r="S23" s="2">
        <v>195615295</v>
      </c>
      <c r="T23" s="2">
        <v>19</v>
      </c>
      <c r="V23" s="5">
        <v>20</v>
      </c>
      <c r="W23" s="3">
        <f t="shared" si="4"/>
        <v>191.02241770000001</v>
      </c>
      <c r="X23" s="3">
        <f t="shared" si="5"/>
        <v>17.07</v>
      </c>
      <c r="Y23" s="3">
        <f t="shared" si="6"/>
        <v>16.944111563771017</v>
      </c>
      <c r="Z23" s="3">
        <f t="shared" si="7"/>
        <v>3.0590666695724105</v>
      </c>
    </row>
    <row r="24" spans="1:26" x14ac:dyDescent="0.3">
      <c r="A24" s="2">
        <v>181124054</v>
      </c>
      <c r="B24" s="2">
        <v>18.8</v>
      </c>
      <c r="C24" s="2">
        <v>157347163</v>
      </c>
      <c r="D24" s="2">
        <v>16.8</v>
      </c>
      <c r="E24" s="2">
        <v>177144061</v>
      </c>
      <c r="F24" s="2">
        <v>13.9</v>
      </c>
      <c r="G24" s="2">
        <v>178920454</v>
      </c>
      <c r="H24" s="2">
        <v>18.3</v>
      </c>
      <c r="I24" s="2">
        <v>178202029</v>
      </c>
      <c r="J24" s="2">
        <v>11.8</v>
      </c>
      <c r="K24" s="2">
        <v>173489927</v>
      </c>
      <c r="L24" s="2">
        <v>13</v>
      </c>
      <c r="M24" s="2">
        <v>182400542</v>
      </c>
      <c r="N24" s="2">
        <v>19.2</v>
      </c>
      <c r="O24" s="2">
        <v>173430058</v>
      </c>
      <c r="P24" s="2">
        <v>17.2</v>
      </c>
      <c r="Q24" s="2">
        <v>172337025</v>
      </c>
      <c r="R24" s="2">
        <v>22.4</v>
      </c>
      <c r="S24" s="2">
        <v>179031212</v>
      </c>
      <c r="T24" s="2">
        <v>19</v>
      </c>
      <c r="V24" s="4">
        <v>21</v>
      </c>
      <c r="W24" s="3">
        <f t="shared" si="4"/>
        <v>175.34265250000001</v>
      </c>
      <c r="X24" s="3">
        <f t="shared" si="5"/>
        <v>17.04</v>
      </c>
      <c r="Y24" s="3">
        <f t="shared" si="6"/>
        <v>7.1571851801189315</v>
      </c>
      <c r="Z24" s="3">
        <f t="shared" si="7"/>
        <v>3.2599250161792197</v>
      </c>
    </row>
    <row r="25" spans="1:26" x14ac:dyDescent="0.3">
      <c r="A25" s="2">
        <v>214034784</v>
      </c>
      <c r="B25" s="2">
        <v>14.3</v>
      </c>
      <c r="C25" s="2">
        <v>174969969</v>
      </c>
      <c r="D25" s="2">
        <v>16.8</v>
      </c>
      <c r="E25" s="2">
        <v>183906242</v>
      </c>
      <c r="F25" s="2">
        <v>13.9</v>
      </c>
      <c r="G25" s="2">
        <v>180808459</v>
      </c>
      <c r="H25" s="2">
        <v>18.3</v>
      </c>
      <c r="I25" s="2">
        <v>181171521</v>
      </c>
      <c r="J25" s="2">
        <v>11.8</v>
      </c>
      <c r="K25" s="2">
        <v>173448874</v>
      </c>
      <c r="L25" s="2">
        <v>13</v>
      </c>
      <c r="M25" s="2">
        <v>225069886</v>
      </c>
      <c r="N25" s="2">
        <v>19.2</v>
      </c>
      <c r="O25" s="2">
        <v>185515002</v>
      </c>
      <c r="P25" s="2">
        <v>17.2</v>
      </c>
      <c r="Q25" s="2">
        <v>204362981</v>
      </c>
      <c r="R25" s="2">
        <v>23.8</v>
      </c>
      <c r="S25" s="2">
        <v>181606425</v>
      </c>
      <c r="T25" s="2">
        <v>18.8</v>
      </c>
      <c r="V25" s="5">
        <v>22</v>
      </c>
      <c r="W25" s="3">
        <f t="shared" si="4"/>
        <v>190.48941429999999</v>
      </c>
      <c r="X25" s="3">
        <f t="shared" si="5"/>
        <v>16.71</v>
      </c>
      <c r="Y25" s="3">
        <f t="shared" si="6"/>
        <v>17.642867528506056</v>
      </c>
      <c r="Z25" s="3">
        <f t="shared" si="7"/>
        <v>3.5775379491736579</v>
      </c>
    </row>
    <row r="26" spans="1:26" x14ac:dyDescent="0.3">
      <c r="A26" s="2">
        <v>180462076</v>
      </c>
      <c r="B26" s="2">
        <v>9.5</v>
      </c>
      <c r="C26" s="2">
        <v>177240280</v>
      </c>
      <c r="D26" s="2">
        <v>20.7</v>
      </c>
      <c r="E26" s="2">
        <v>196757079</v>
      </c>
      <c r="F26" s="2">
        <v>15.2</v>
      </c>
      <c r="G26" s="2">
        <v>195261214</v>
      </c>
      <c r="H26" s="2">
        <v>16.899999999999999</v>
      </c>
      <c r="I26" s="2">
        <v>180757571</v>
      </c>
      <c r="J26" s="2">
        <v>14.7</v>
      </c>
      <c r="K26" s="2">
        <v>179518287</v>
      </c>
      <c r="L26" s="2">
        <v>17.399999999999999</v>
      </c>
      <c r="M26" s="2">
        <v>179497333</v>
      </c>
      <c r="N26" s="2">
        <v>15</v>
      </c>
      <c r="O26" s="2">
        <v>248390064</v>
      </c>
      <c r="P26" s="2">
        <v>14.8</v>
      </c>
      <c r="Q26" s="2">
        <v>175277011</v>
      </c>
      <c r="R26" s="2">
        <v>23.8</v>
      </c>
      <c r="S26" s="2">
        <v>177165015</v>
      </c>
      <c r="T26" s="2">
        <v>18.8</v>
      </c>
      <c r="V26" s="4">
        <v>23</v>
      </c>
      <c r="W26" s="3">
        <f t="shared" si="4"/>
        <v>189.03259299999999</v>
      </c>
      <c r="X26" s="3">
        <f t="shared" si="5"/>
        <v>16.68</v>
      </c>
      <c r="Y26" s="3">
        <f t="shared" si="6"/>
        <v>22.14663207240292</v>
      </c>
      <c r="Z26" s="3">
        <f t="shared" si="7"/>
        <v>3.8863864964771473</v>
      </c>
    </row>
    <row r="27" spans="1:26" x14ac:dyDescent="0.3">
      <c r="A27" s="2">
        <v>176718139</v>
      </c>
      <c r="B27" s="2">
        <v>9.5</v>
      </c>
      <c r="C27" s="2">
        <v>189846510</v>
      </c>
      <c r="D27" s="2">
        <v>20.7</v>
      </c>
      <c r="E27" s="2">
        <v>173089661</v>
      </c>
      <c r="F27" s="2">
        <v>15.2</v>
      </c>
      <c r="G27" s="2">
        <v>174682599</v>
      </c>
      <c r="H27" s="2">
        <v>16.899999999999999</v>
      </c>
      <c r="I27" s="2">
        <v>175119214</v>
      </c>
      <c r="J27" s="2">
        <v>14.7</v>
      </c>
      <c r="K27" s="2">
        <v>188730384</v>
      </c>
      <c r="L27" s="2">
        <v>17.399999999999999</v>
      </c>
      <c r="M27" s="2">
        <v>202557937</v>
      </c>
      <c r="N27" s="2">
        <v>15</v>
      </c>
      <c r="O27" s="2">
        <v>176543664</v>
      </c>
      <c r="P27" s="2">
        <v>14.8</v>
      </c>
      <c r="Q27" s="2">
        <v>181457181</v>
      </c>
      <c r="R27" s="2">
        <v>22.4</v>
      </c>
      <c r="S27" s="2">
        <v>176967877</v>
      </c>
      <c r="T27" s="2">
        <v>10.9</v>
      </c>
      <c r="V27" s="5">
        <v>24</v>
      </c>
      <c r="W27" s="3">
        <f t="shared" si="4"/>
        <v>181.57131659999999</v>
      </c>
      <c r="X27" s="3">
        <f t="shared" si="5"/>
        <v>15.75</v>
      </c>
      <c r="Y27" s="3">
        <f t="shared" si="6"/>
        <v>9.3762534218619091</v>
      </c>
      <c r="Z27" s="3">
        <f t="shared" si="7"/>
        <v>3.9189709533668751</v>
      </c>
    </row>
    <row r="28" spans="1:26" x14ac:dyDescent="0.3">
      <c r="A28" s="2">
        <v>175788889</v>
      </c>
      <c r="B28" s="2">
        <v>25.4</v>
      </c>
      <c r="C28" s="2">
        <v>181304943</v>
      </c>
      <c r="D28" s="2">
        <v>13</v>
      </c>
      <c r="E28" s="2">
        <v>190375921</v>
      </c>
      <c r="F28" s="2">
        <v>11.3</v>
      </c>
      <c r="G28" s="2">
        <v>160965376</v>
      </c>
      <c r="H28" s="2">
        <v>15.8</v>
      </c>
      <c r="I28" s="2">
        <v>169472303</v>
      </c>
      <c r="J28" s="2">
        <v>15</v>
      </c>
      <c r="K28" s="2">
        <v>202870965</v>
      </c>
      <c r="L28" s="2">
        <v>15.3</v>
      </c>
      <c r="M28" s="2">
        <v>217017106</v>
      </c>
      <c r="N28" s="2">
        <v>12</v>
      </c>
      <c r="O28" s="2">
        <v>175917179</v>
      </c>
      <c r="P28" s="2">
        <v>15.5</v>
      </c>
      <c r="Q28" s="2">
        <v>175641356</v>
      </c>
      <c r="R28" s="2">
        <v>22.4</v>
      </c>
      <c r="S28" s="2">
        <v>165703135</v>
      </c>
      <c r="T28" s="2">
        <v>10.9</v>
      </c>
      <c r="V28" s="4">
        <v>25</v>
      </c>
      <c r="W28" s="3">
        <f t="shared" si="4"/>
        <v>181.50571729999999</v>
      </c>
      <c r="X28" s="3">
        <f t="shared" si="5"/>
        <v>15.66</v>
      </c>
      <c r="Y28" s="3">
        <f t="shared" si="6"/>
        <v>17.355717175448</v>
      </c>
      <c r="Z28" s="3">
        <f t="shared" si="7"/>
        <v>4.7497836208025763</v>
      </c>
    </row>
    <row r="29" spans="1:26" x14ac:dyDescent="0.3">
      <c r="A29" s="2">
        <v>176101917</v>
      </c>
      <c r="B29" s="2">
        <v>25.4</v>
      </c>
      <c r="C29" s="2">
        <v>182699459</v>
      </c>
      <c r="D29" s="2">
        <v>13</v>
      </c>
      <c r="E29" s="2">
        <v>188352355</v>
      </c>
      <c r="F29" s="2">
        <v>11.3</v>
      </c>
      <c r="G29" s="2">
        <v>212025332</v>
      </c>
      <c r="H29" s="2">
        <v>15.8</v>
      </c>
      <c r="I29" s="2">
        <v>177771828</v>
      </c>
      <c r="J29" s="2">
        <v>15</v>
      </c>
      <c r="K29" s="2">
        <v>176071128</v>
      </c>
      <c r="L29" s="2">
        <v>15.3</v>
      </c>
      <c r="M29" s="2">
        <v>188156927</v>
      </c>
      <c r="N29" s="2">
        <v>12</v>
      </c>
      <c r="O29" s="2">
        <v>182415937</v>
      </c>
      <c r="P29" s="2">
        <v>15.5</v>
      </c>
      <c r="Q29" s="2">
        <v>171953010</v>
      </c>
      <c r="R29" s="2">
        <v>15.2</v>
      </c>
      <c r="S29" s="2">
        <v>201458489</v>
      </c>
      <c r="T29" s="2">
        <v>11.4</v>
      </c>
      <c r="V29" s="5">
        <v>26</v>
      </c>
      <c r="W29" s="3">
        <f t="shared" si="4"/>
        <v>185.70063819999999</v>
      </c>
      <c r="X29" s="3">
        <f t="shared" si="5"/>
        <v>14.99</v>
      </c>
      <c r="Y29" s="3">
        <f t="shared" si="6"/>
        <v>12.520591432601975</v>
      </c>
      <c r="Z29" s="3">
        <f t="shared" si="7"/>
        <v>4.0665163906660355</v>
      </c>
    </row>
    <row r="30" spans="1:26" x14ac:dyDescent="0.3">
      <c r="A30" s="2">
        <v>175970206</v>
      </c>
      <c r="B30" s="2">
        <v>22.6</v>
      </c>
      <c r="C30" s="2">
        <v>182120869</v>
      </c>
      <c r="D30" s="2">
        <v>14.3</v>
      </c>
      <c r="E30" s="2">
        <v>175068753</v>
      </c>
      <c r="F30" s="2">
        <v>21.6</v>
      </c>
      <c r="G30" s="2">
        <v>172419559</v>
      </c>
      <c r="H30" s="2">
        <v>15.3</v>
      </c>
      <c r="I30" s="2">
        <v>178280713</v>
      </c>
      <c r="J30" s="2">
        <v>15</v>
      </c>
      <c r="K30" s="2">
        <v>211021674</v>
      </c>
      <c r="L30" s="2">
        <v>13.4</v>
      </c>
      <c r="M30" s="2">
        <v>193197023</v>
      </c>
      <c r="N30" s="2">
        <v>13.1</v>
      </c>
      <c r="O30" s="2">
        <v>187372645</v>
      </c>
      <c r="P30" s="2">
        <v>15.9</v>
      </c>
      <c r="Q30" s="2">
        <v>185260132</v>
      </c>
      <c r="R30" s="2">
        <v>15.2</v>
      </c>
      <c r="S30" s="2">
        <v>166024289</v>
      </c>
      <c r="T30" s="2">
        <v>11.4</v>
      </c>
      <c r="V30" s="4">
        <v>27</v>
      </c>
      <c r="W30" s="3">
        <f t="shared" si="4"/>
        <v>182.67358630000001</v>
      </c>
      <c r="X30" s="3">
        <f t="shared" si="5"/>
        <v>15.780000000000001</v>
      </c>
      <c r="Y30" s="3">
        <f t="shared" si="6"/>
        <v>12.683514993065055</v>
      </c>
      <c r="Z30" s="3">
        <f t="shared" si="7"/>
        <v>3.5869516615396702</v>
      </c>
    </row>
    <row r="31" spans="1:26" x14ac:dyDescent="0.3">
      <c r="A31" s="2">
        <v>179822763</v>
      </c>
      <c r="B31" s="2">
        <v>22.6</v>
      </c>
      <c r="C31" s="2">
        <v>189950424</v>
      </c>
      <c r="D31" s="2">
        <v>14.3</v>
      </c>
      <c r="E31" s="2">
        <v>187028827</v>
      </c>
      <c r="F31" s="2">
        <v>21.6</v>
      </c>
      <c r="G31" s="2">
        <v>181037244</v>
      </c>
      <c r="H31" s="2">
        <v>15.3</v>
      </c>
      <c r="I31" s="2">
        <v>186593923</v>
      </c>
      <c r="J31" s="2">
        <v>15</v>
      </c>
      <c r="K31" s="2">
        <v>166462614</v>
      </c>
      <c r="L31" s="2">
        <v>13.4</v>
      </c>
      <c r="M31" s="2">
        <v>183505121</v>
      </c>
      <c r="N31" s="2">
        <v>13.1</v>
      </c>
      <c r="O31" s="2">
        <v>178472294</v>
      </c>
      <c r="P31" s="2">
        <v>15.9</v>
      </c>
      <c r="Q31" s="2">
        <v>179244601</v>
      </c>
      <c r="R31" s="2">
        <v>15.6</v>
      </c>
      <c r="S31" s="2">
        <v>184012295</v>
      </c>
      <c r="T31" s="2">
        <v>13.7</v>
      </c>
      <c r="V31" s="5">
        <v>28</v>
      </c>
      <c r="W31" s="3">
        <f t="shared" si="4"/>
        <v>181.6130106</v>
      </c>
      <c r="X31" s="3">
        <f t="shared" si="5"/>
        <v>16.05</v>
      </c>
      <c r="Y31" s="3">
        <f t="shared" si="6"/>
        <v>6.5109663115778433</v>
      </c>
      <c r="Z31" s="3">
        <f t="shared" si="7"/>
        <v>3.3317496237796109</v>
      </c>
    </row>
    <row r="32" spans="1:26" x14ac:dyDescent="0.3">
      <c r="A32" s="2">
        <v>174213057</v>
      </c>
      <c r="B32" s="2">
        <v>16.7</v>
      </c>
      <c r="C32" s="2">
        <v>164350528</v>
      </c>
      <c r="D32" s="2">
        <v>25.1</v>
      </c>
      <c r="E32" s="2">
        <v>174941318</v>
      </c>
      <c r="F32" s="2">
        <v>13.6</v>
      </c>
      <c r="G32" s="2">
        <v>185373455</v>
      </c>
      <c r="H32" s="2">
        <v>16.8</v>
      </c>
      <c r="I32" s="2">
        <v>170413954</v>
      </c>
      <c r="J32" s="2">
        <v>16.8</v>
      </c>
      <c r="K32" s="2">
        <v>183387949</v>
      </c>
      <c r="L32" s="2">
        <v>14.1</v>
      </c>
      <c r="M32" s="2">
        <v>171522382</v>
      </c>
      <c r="N32" s="2">
        <v>15.9</v>
      </c>
      <c r="O32" s="2">
        <v>179327990</v>
      </c>
      <c r="P32" s="2">
        <v>12.1</v>
      </c>
      <c r="Q32" s="2">
        <v>181751394</v>
      </c>
      <c r="R32" s="2">
        <v>15.6</v>
      </c>
      <c r="S32" s="2">
        <v>158932830</v>
      </c>
      <c r="T32" s="2">
        <v>13.7</v>
      </c>
      <c r="V32" s="4">
        <v>29</v>
      </c>
      <c r="W32" s="3">
        <f t="shared" si="4"/>
        <v>174.42148570000001</v>
      </c>
      <c r="X32" s="3">
        <f t="shared" si="5"/>
        <v>16.04</v>
      </c>
      <c r="Y32" s="3">
        <f t="shared" si="6"/>
        <v>8.4606662524099274</v>
      </c>
      <c r="Z32" s="3">
        <f t="shared" si="7"/>
        <v>3.568441925795887</v>
      </c>
    </row>
    <row r="33" spans="1:26" x14ac:dyDescent="0.3">
      <c r="A33" s="2">
        <v>158913587</v>
      </c>
      <c r="B33" s="2">
        <v>16.7</v>
      </c>
      <c r="C33" s="2">
        <v>196310201</v>
      </c>
      <c r="D33" s="2">
        <v>25.1</v>
      </c>
      <c r="E33" s="2">
        <v>180153324</v>
      </c>
      <c r="F33" s="2">
        <v>13.6</v>
      </c>
      <c r="G33" s="2">
        <v>166457910</v>
      </c>
      <c r="H33" s="2">
        <v>16.8</v>
      </c>
      <c r="I33" s="2">
        <v>168968123</v>
      </c>
      <c r="J33" s="2">
        <v>16.8</v>
      </c>
      <c r="K33" s="2">
        <v>180305562</v>
      </c>
      <c r="L33" s="2">
        <v>14.1</v>
      </c>
      <c r="M33" s="2">
        <v>248078746</v>
      </c>
      <c r="N33" s="2">
        <v>15.9</v>
      </c>
      <c r="O33" s="2">
        <v>188383145</v>
      </c>
      <c r="P33" s="2">
        <v>12.1</v>
      </c>
      <c r="Q33" s="2">
        <v>173419795</v>
      </c>
      <c r="R33" s="2">
        <v>15.9</v>
      </c>
      <c r="S33" s="2">
        <v>170310039</v>
      </c>
      <c r="T33" s="2">
        <v>12.1</v>
      </c>
      <c r="V33" s="5">
        <v>30</v>
      </c>
      <c r="W33" s="3">
        <f t="shared" si="4"/>
        <v>183.13004319999999</v>
      </c>
      <c r="X33" s="3">
        <f t="shared" si="5"/>
        <v>15.91</v>
      </c>
      <c r="Y33" s="3">
        <f t="shared" si="6"/>
        <v>25.298402173241183</v>
      </c>
      <c r="Z33" s="3">
        <f t="shared" si="7"/>
        <v>3.7164648674662706</v>
      </c>
    </row>
    <row r="34" spans="1:26" x14ac:dyDescent="0.3">
      <c r="A34" s="2">
        <v>192488006</v>
      </c>
      <c r="B34" s="2">
        <v>27.6</v>
      </c>
      <c r="C34" s="2">
        <v>156021068</v>
      </c>
      <c r="D34" s="2">
        <v>27.1</v>
      </c>
      <c r="E34" s="2">
        <v>198081462</v>
      </c>
      <c r="F34" s="2">
        <v>14.3</v>
      </c>
      <c r="G34" s="2">
        <v>219243798</v>
      </c>
      <c r="H34" s="2">
        <v>11.6</v>
      </c>
      <c r="I34" s="2">
        <v>149394021</v>
      </c>
      <c r="J34" s="2">
        <v>22.5</v>
      </c>
      <c r="K34" s="2">
        <v>178484267</v>
      </c>
      <c r="L34" s="2">
        <v>17.899999999999999</v>
      </c>
      <c r="M34" s="2">
        <v>196572768</v>
      </c>
      <c r="N34" s="2">
        <v>11.2</v>
      </c>
      <c r="O34" s="2">
        <v>188006826</v>
      </c>
      <c r="P34" s="2">
        <v>14.1</v>
      </c>
      <c r="Q34" s="2">
        <v>182430476</v>
      </c>
      <c r="R34" s="2">
        <v>15.9</v>
      </c>
      <c r="S34" s="2">
        <v>186218032</v>
      </c>
      <c r="T34" s="2">
        <v>12.1</v>
      </c>
      <c r="V34" s="4">
        <v>31</v>
      </c>
      <c r="W34" s="3">
        <f t="shared" si="4"/>
        <v>184.69407240000001</v>
      </c>
      <c r="X34" s="3">
        <f t="shared" si="5"/>
        <v>17.43</v>
      </c>
      <c r="Y34" s="3">
        <f t="shared" si="6"/>
        <v>20.275797561148064</v>
      </c>
      <c r="Z34" s="3">
        <f t="shared" si="7"/>
        <v>6.2120045074033907</v>
      </c>
    </row>
    <row r="35" spans="1:26" x14ac:dyDescent="0.3">
      <c r="A35" s="2">
        <v>186825701</v>
      </c>
      <c r="B35" s="2">
        <v>27.6</v>
      </c>
      <c r="C35" s="2">
        <v>167105348</v>
      </c>
      <c r="D35" s="2">
        <v>27.1</v>
      </c>
      <c r="E35" s="2">
        <v>181893368</v>
      </c>
      <c r="F35" s="2">
        <v>14.3</v>
      </c>
      <c r="G35" s="2">
        <v>176668532</v>
      </c>
      <c r="H35" s="2">
        <v>11.6</v>
      </c>
      <c r="I35" s="2">
        <v>139859060</v>
      </c>
      <c r="J35" s="2">
        <v>22.5</v>
      </c>
      <c r="K35" s="2">
        <v>165618036</v>
      </c>
      <c r="L35" s="2">
        <v>17.899999999999999</v>
      </c>
      <c r="M35" s="2">
        <v>221210915</v>
      </c>
      <c r="N35" s="2">
        <v>11.2</v>
      </c>
      <c r="O35" s="2">
        <v>183284461</v>
      </c>
      <c r="P35" s="2">
        <v>14.1</v>
      </c>
      <c r="Q35" s="2">
        <v>162780255</v>
      </c>
      <c r="R35" s="2">
        <v>24.2</v>
      </c>
      <c r="S35" s="2">
        <v>176394847</v>
      </c>
      <c r="T35" s="2">
        <v>13.4</v>
      </c>
      <c r="V35" s="5">
        <v>32</v>
      </c>
      <c r="W35" s="3">
        <f t="shared" si="4"/>
        <v>176.16405230000001</v>
      </c>
      <c r="X35" s="3">
        <f t="shared" si="5"/>
        <v>18.389999999999997</v>
      </c>
      <c r="Y35" s="3">
        <f t="shared" si="6"/>
        <v>20.862461546430676</v>
      </c>
      <c r="Z35" s="3">
        <f t="shared" si="7"/>
        <v>6.4066718695781901</v>
      </c>
    </row>
    <row r="36" spans="1:26" x14ac:dyDescent="0.3">
      <c r="A36" s="2">
        <v>180603622</v>
      </c>
      <c r="B36" s="2">
        <v>45.8</v>
      </c>
      <c r="C36" s="2">
        <v>190660725</v>
      </c>
      <c r="D36" s="2">
        <v>13</v>
      </c>
      <c r="E36" s="2">
        <v>165073658</v>
      </c>
      <c r="F36" s="2">
        <v>17.8</v>
      </c>
      <c r="G36" s="2">
        <v>169356415</v>
      </c>
      <c r="H36" s="2">
        <v>10.9</v>
      </c>
      <c r="I36" s="2">
        <v>183601339</v>
      </c>
      <c r="J36" s="2">
        <v>17.100000000000001</v>
      </c>
      <c r="K36" s="2">
        <v>185244737</v>
      </c>
      <c r="L36" s="2">
        <v>14.2</v>
      </c>
      <c r="M36" s="2">
        <v>170120170</v>
      </c>
      <c r="N36" s="2">
        <v>22.3</v>
      </c>
      <c r="O36" s="2">
        <v>182792682</v>
      </c>
      <c r="P36" s="2">
        <v>21.6</v>
      </c>
      <c r="Q36" s="2">
        <v>162763150</v>
      </c>
      <c r="R36" s="2">
        <v>24.2</v>
      </c>
      <c r="S36" s="2">
        <v>179138121</v>
      </c>
      <c r="T36" s="2">
        <v>13.4</v>
      </c>
      <c r="V36" s="4">
        <v>33</v>
      </c>
      <c r="W36" s="3">
        <f t="shared" si="4"/>
        <v>176.93546190000001</v>
      </c>
      <c r="X36" s="3">
        <f t="shared" si="5"/>
        <v>20.029999999999998</v>
      </c>
      <c r="Y36" s="3">
        <f t="shared" si="6"/>
        <v>9.4276303269900161</v>
      </c>
      <c r="Z36" s="3">
        <f t="shared" si="7"/>
        <v>10.074064610562008</v>
      </c>
    </row>
    <row r="37" spans="1:26" x14ac:dyDescent="0.3">
      <c r="A37" s="2">
        <v>179070554</v>
      </c>
      <c r="B37" s="2">
        <v>45.8</v>
      </c>
      <c r="C37" s="2">
        <v>260905635</v>
      </c>
      <c r="D37" s="2">
        <v>13</v>
      </c>
      <c r="E37" s="2">
        <v>173783284</v>
      </c>
      <c r="F37" s="2">
        <v>17.8</v>
      </c>
      <c r="G37" s="2">
        <v>177524657</v>
      </c>
      <c r="H37" s="2">
        <v>10.9</v>
      </c>
      <c r="I37" s="2">
        <v>169986320</v>
      </c>
      <c r="J37" s="2">
        <v>17.100000000000001</v>
      </c>
      <c r="K37" s="2">
        <v>178189200</v>
      </c>
      <c r="L37" s="2">
        <v>14.2</v>
      </c>
      <c r="M37" s="2">
        <v>208481954</v>
      </c>
      <c r="N37" s="2">
        <v>22.3</v>
      </c>
      <c r="O37" s="2">
        <v>316887233</v>
      </c>
      <c r="P37" s="2">
        <v>21.6</v>
      </c>
      <c r="Q37" s="2">
        <v>178123772</v>
      </c>
      <c r="R37" s="2">
        <v>20.100000000000001</v>
      </c>
      <c r="S37" s="2">
        <v>173406111</v>
      </c>
      <c r="T37" s="2">
        <v>12.8</v>
      </c>
      <c r="V37" s="5">
        <v>34</v>
      </c>
      <c r="W37" s="3">
        <f t="shared" si="4"/>
        <v>201.63587200000001</v>
      </c>
      <c r="X37" s="3">
        <f t="shared" si="5"/>
        <v>19.559999999999999</v>
      </c>
      <c r="Y37" s="3">
        <f t="shared" si="6"/>
        <v>49.001292049742858</v>
      </c>
      <c r="Z37" s="3">
        <f t="shared" si="7"/>
        <v>10.011682065356338</v>
      </c>
    </row>
    <row r="38" spans="1:26" x14ac:dyDescent="0.3">
      <c r="A38" s="2">
        <v>173311604</v>
      </c>
      <c r="B38" s="2">
        <v>16.8</v>
      </c>
      <c r="C38" s="2">
        <v>225578343</v>
      </c>
      <c r="D38" s="2">
        <v>13.8</v>
      </c>
      <c r="E38" s="2">
        <v>170075268</v>
      </c>
      <c r="F38" s="2">
        <v>11.8</v>
      </c>
      <c r="G38" s="2">
        <v>187956793</v>
      </c>
      <c r="H38" s="2">
        <v>22.4</v>
      </c>
      <c r="I38" s="2">
        <v>183145481</v>
      </c>
      <c r="J38" s="2">
        <v>14.8</v>
      </c>
      <c r="K38" s="2">
        <v>172314788</v>
      </c>
      <c r="L38" s="2">
        <v>14.8</v>
      </c>
      <c r="M38" s="2">
        <v>210947693</v>
      </c>
      <c r="N38" s="2">
        <v>13.5</v>
      </c>
      <c r="O38" s="2">
        <v>177498571</v>
      </c>
      <c r="P38" s="2">
        <v>12.7</v>
      </c>
      <c r="Q38" s="2">
        <v>160597183</v>
      </c>
      <c r="R38" s="2">
        <v>20.100000000000001</v>
      </c>
      <c r="S38" s="2">
        <v>169293553</v>
      </c>
      <c r="T38" s="2">
        <v>12.8</v>
      </c>
      <c r="V38" s="4">
        <v>35</v>
      </c>
      <c r="W38" s="3">
        <f t="shared" si="4"/>
        <v>183.0719277</v>
      </c>
      <c r="X38" s="3">
        <f t="shared" si="5"/>
        <v>15.350000000000003</v>
      </c>
      <c r="Y38" s="3">
        <f t="shared" si="6"/>
        <v>20.313198096105911</v>
      </c>
      <c r="Z38" s="3">
        <f t="shared" si="7"/>
        <v>3.4468181784880203</v>
      </c>
    </row>
    <row r="39" spans="1:26" x14ac:dyDescent="0.3">
      <c r="A39" s="2">
        <v>195281741</v>
      </c>
      <c r="B39" s="2">
        <v>16.8</v>
      </c>
      <c r="C39" s="2">
        <v>189113117</v>
      </c>
      <c r="D39" s="2">
        <v>13.8</v>
      </c>
      <c r="E39" s="2">
        <v>174391380</v>
      </c>
      <c r="F39" s="2">
        <v>11.8</v>
      </c>
      <c r="G39" s="2">
        <v>159171022</v>
      </c>
      <c r="H39" s="2">
        <v>22.4</v>
      </c>
      <c r="I39" s="2">
        <v>181877118</v>
      </c>
      <c r="J39" s="2">
        <v>14.8</v>
      </c>
      <c r="K39" s="2">
        <v>191929943</v>
      </c>
      <c r="L39" s="2">
        <v>14.8</v>
      </c>
      <c r="M39" s="2">
        <v>174736053</v>
      </c>
      <c r="N39" s="2">
        <v>13.5</v>
      </c>
      <c r="O39" s="2">
        <v>172736863</v>
      </c>
      <c r="P39" s="2">
        <v>12.7</v>
      </c>
      <c r="Q39" s="2">
        <v>163021869</v>
      </c>
      <c r="R39" s="2">
        <v>18.7</v>
      </c>
      <c r="S39" s="2">
        <v>184000749</v>
      </c>
      <c r="T39" s="2">
        <v>20.8</v>
      </c>
      <c r="V39" s="5">
        <v>36</v>
      </c>
      <c r="W39" s="3">
        <f t="shared" si="4"/>
        <v>178.62598550000001</v>
      </c>
      <c r="X39" s="3">
        <f t="shared" si="5"/>
        <v>16.010000000000002</v>
      </c>
      <c r="Y39" s="3">
        <f t="shared" si="6"/>
        <v>11.988775434159999</v>
      </c>
      <c r="Z39" s="3">
        <f t="shared" si="7"/>
        <v>3.5657163843095039</v>
      </c>
    </row>
    <row r="40" spans="1:26" x14ac:dyDescent="0.3">
      <c r="A40" s="2">
        <v>190368651</v>
      </c>
      <c r="B40" s="2">
        <v>27.8</v>
      </c>
      <c r="C40" s="2">
        <v>188777851</v>
      </c>
      <c r="D40" s="2">
        <v>19.7</v>
      </c>
      <c r="E40" s="2">
        <v>177497716</v>
      </c>
      <c r="F40" s="2">
        <v>15.9</v>
      </c>
      <c r="G40" s="2">
        <v>165959288</v>
      </c>
      <c r="H40" s="2">
        <v>16.600000000000001</v>
      </c>
      <c r="I40" s="2">
        <v>177375412</v>
      </c>
      <c r="J40" s="2">
        <v>26.9</v>
      </c>
      <c r="K40" s="2">
        <v>172527750</v>
      </c>
      <c r="L40" s="2">
        <v>20.8</v>
      </c>
      <c r="M40" s="2">
        <v>182261133</v>
      </c>
      <c r="N40" s="2">
        <v>15</v>
      </c>
      <c r="O40" s="2">
        <v>195968093</v>
      </c>
      <c r="P40" s="2">
        <v>17.5</v>
      </c>
      <c r="Q40" s="2">
        <v>181017573</v>
      </c>
      <c r="R40" s="2">
        <v>18.7</v>
      </c>
      <c r="S40" s="2">
        <v>196510334</v>
      </c>
      <c r="T40" s="2">
        <v>20.8</v>
      </c>
      <c r="V40" s="4">
        <v>37</v>
      </c>
      <c r="W40" s="3">
        <f t="shared" si="4"/>
        <v>182.82638009999999</v>
      </c>
      <c r="X40" s="3">
        <f t="shared" si="5"/>
        <v>19.97</v>
      </c>
      <c r="Y40" s="3">
        <f t="shared" si="6"/>
        <v>10.025083252961648</v>
      </c>
      <c r="Z40" s="3">
        <f t="shared" si="7"/>
        <v>4.3604408543683411</v>
      </c>
    </row>
    <row r="41" spans="1:26" x14ac:dyDescent="0.3">
      <c r="A41" s="2">
        <v>178105383</v>
      </c>
      <c r="B41" s="2">
        <v>27.8</v>
      </c>
      <c r="C41" s="2">
        <v>183251962</v>
      </c>
      <c r="D41" s="2">
        <v>19.7</v>
      </c>
      <c r="E41" s="2">
        <v>185890465</v>
      </c>
      <c r="F41" s="2">
        <v>15.9</v>
      </c>
      <c r="G41" s="2">
        <v>164154244</v>
      </c>
      <c r="H41" s="2">
        <v>16.600000000000001</v>
      </c>
      <c r="I41" s="2">
        <v>186799615</v>
      </c>
      <c r="J41" s="2">
        <v>26.9</v>
      </c>
      <c r="K41" s="2">
        <v>175524184</v>
      </c>
      <c r="L41" s="2">
        <v>20.8</v>
      </c>
      <c r="M41" s="2">
        <v>204189362</v>
      </c>
      <c r="N41" s="2">
        <v>15</v>
      </c>
      <c r="O41" s="2">
        <v>187522745</v>
      </c>
      <c r="P41" s="2">
        <v>17.5</v>
      </c>
      <c r="Q41" s="2">
        <v>166996302</v>
      </c>
      <c r="R41" s="2">
        <v>19.8</v>
      </c>
      <c r="S41" s="2">
        <v>175221418</v>
      </c>
      <c r="T41" s="2">
        <v>11.8</v>
      </c>
      <c r="V41" s="5">
        <v>38</v>
      </c>
      <c r="W41" s="3">
        <f t="shared" si="4"/>
        <v>180.765568</v>
      </c>
      <c r="X41" s="3">
        <f t="shared" si="5"/>
        <v>19.18</v>
      </c>
      <c r="Y41" s="3">
        <f t="shared" si="6"/>
        <v>11.518126173074295</v>
      </c>
      <c r="Z41" s="3">
        <f t="shared" si="7"/>
        <v>5.048167984526656</v>
      </c>
    </row>
    <row r="42" spans="1:26" x14ac:dyDescent="0.3">
      <c r="A42" s="2">
        <v>202286390</v>
      </c>
      <c r="B42" s="2">
        <v>22.6</v>
      </c>
      <c r="C42" s="2">
        <v>183539760</v>
      </c>
      <c r="D42" s="2">
        <v>14.8</v>
      </c>
      <c r="E42" s="2">
        <v>161919428</v>
      </c>
      <c r="F42" s="2">
        <v>17.8</v>
      </c>
      <c r="G42" s="2">
        <v>174923785</v>
      </c>
      <c r="H42" s="2">
        <v>17.3</v>
      </c>
      <c r="I42" s="2">
        <v>204385218</v>
      </c>
      <c r="J42" s="2">
        <v>11.2</v>
      </c>
      <c r="K42" s="2">
        <v>167948643</v>
      </c>
      <c r="L42" s="2">
        <v>12.3</v>
      </c>
      <c r="M42" s="2">
        <v>273062422</v>
      </c>
      <c r="N42" s="2">
        <v>14.5</v>
      </c>
      <c r="O42" s="2">
        <v>209895713</v>
      </c>
      <c r="P42" s="2">
        <v>14.3</v>
      </c>
      <c r="Q42" s="2">
        <v>169385066</v>
      </c>
      <c r="R42" s="2">
        <v>19.8</v>
      </c>
      <c r="S42" s="2">
        <v>192801034</v>
      </c>
      <c r="T42" s="2">
        <v>11.8</v>
      </c>
      <c r="V42" s="4">
        <v>39</v>
      </c>
      <c r="W42" s="3">
        <f t="shared" si="4"/>
        <v>194.01474590000001</v>
      </c>
      <c r="X42" s="3">
        <f t="shared" si="5"/>
        <v>15.64</v>
      </c>
      <c r="Y42" s="3">
        <f t="shared" si="6"/>
        <v>32.435478685939579</v>
      </c>
      <c r="Z42" s="3">
        <f t="shared" si="7"/>
        <v>3.6905886311595912</v>
      </c>
    </row>
    <row r="43" spans="1:26" x14ac:dyDescent="0.3">
      <c r="A43" s="2">
        <v>164171777</v>
      </c>
      <c r="B43" s="2">
        <v>22.6</v>
      </c>
      <c r="C43" s="2">
        <v>196811816</v>
      </c>
      <c r="D43" s="2">
        <v>14.8</v>
      </c>
      <c r="E43" s="2">
        <v>176327708</v>
      </c>
      <c r="F43" s="2">
        <v>17.8</v>
      </c>
      <c r="G43" s="2">
        <v>185756616</v>
      </c>
      <c r="H43" s="2">
        <v>17.3</v>
      </c>
      <c r="I43" s="2">
        <v>174340492</v>
      </c>
      <c r="J43" s="2">
        <v>11.2</v>
      </c>
      <c r="K43" s="2">
        <v>206196249</v>
      </c>
      <c r="L43" s="2">
        <v>12.3</v>
      </c>
      <c r="M43" s="2">
        <v>272181922</v>
      </c>
      <c r="N43" s="2">
        <v>14.5</v>
      </c>
      <c r="O43" s="2">
        <v>179881349</v>
      </c>
      <c r="P43" s="2">
        <v>14.3</v>
      </c>
      <c r="Q43" s="2">
        <v>190178353</v>
      </c>
      <c r="R43" s="2">
        <v>21.9</v>
      </c>
      <c r="S43" s="2">
        <v>164483523</v>
      </c>
      <c r="T43" s="2">
        <v>14.3</v>
      </c>
      <c r="V43" s="5">
        <v>40</v>
      </c>
      <c r="W43" s="3">
        <f t="shared" si="4"/>
        <v>191.03298050000001</v>
      </c>
      <c r="X43" s="3">
        <f t="shared" si="5"/>
        <v>16.100000000000001</v>
      </c>
      <c r="Y43" s="3">
        <f t="shared" si="6"/>
        <v>31.486649396841447</v>
      </c>
      <c r="Z43" s="3">
        <f t="shared" si="7"/>
        <v>3.7918040268159676</v>
      </c>
    </row>
    <row r="44" spans="1:26" x14ac:dyDescent="0.3">
      <c r="A44" s="2">
        <v>183807031</v>
      </c>
      <c r="B44" s="2">
        <v>21.4</v>
      </c>
      <c r="C44" s="2">
        <v>423670068</v>
      </c>
      <c r="D44" s="2">
        <v>11.6</v>
      </c>
      <c r="E44" s="2">
        <v>178318773</v>
      </c>
      <c r="F44" s="2">
        <v>11.5</v>
      </c>
      <c r="G44" s="2">
        <v>164722570</v>
      </c>
      <c r="H44" s="2">
        <v>17.3</v>
      </c>
      <c r="I44" s="2">
        <v>163640656</v>
      </c>
      <c r="J44" s="2">
        <v>16.5</v>
      </c>
      <c r="K44" s="2">
        <v>193695645</v>
      </c>
      <c r="L44" s="2">
        <v>13.7</v>
      </c>
      <c r="M44" s="2">
        <v>193658014</v>
      </c>
      <c r="N44" s="2">
        <v>11.8</v>
      </c>
      <c r="O44" s="2">
        <v>180204213</v>
      </c>
      <c r="P44" s="2">
        <v>12.6</v>
      </c>
      <c r="Q44" s="2">
        <v>164337699</v>
      </c>
      <c r="R44" s="2">
        <v>21.9</v>
      </c>
      <c r="S44" s="2">
        <v>168879175</v>
      </c>
      <c r="T44" s="2">
        <v>14.3</v>
      </c>
      <c r="V44" s="4">
        <v>41</v>
      </c>
      <c r="W44" s="3">
        <f t="shared" si="4"/>
        <v>201.4933844</v>
      </c>
      <c r="X44" s="3">
        <f t="shared" si="5"/>
        <v>15.26</v>
      </c>
      <c r="Y44" s="3">
        <f t="shared" si="6"/>
        <v>78.892985524607582</v>
      </c>
      <c r="Z44" s="3">
        <f t="shared" si="7"/>
        <v>3.9075994335823858</v>
      </c>
    </row>
    <row r="45" spans="1:26" x14ac:dyDescent="0.3">
      <c r="A45" s="2">
        <v>176470538</v>
      </c>
      <c r="B45" s="2">
        <v>21.4</v>
      </c>
      <c r="C45" s="2">
        <v>217663689</v>
      </c>
      <c r="D45" s="2">
        <v>11.6</v>
      </c>
      <c r="E45" s="2">
        <v>180097732</v>
      </c>
      <c r="F45" s="2">
        <v>11.5</v>
      </c>
      <c r="G45" s="2">
        <v>170608100</v>
      </c>
      <c r="H45" s="2">
        <v>17.3</v>
      </c>
      <c r="I45" s="2">
        <v>171569850</v>
      </c>
      <c r="J45" s="2">
        <v>16.5</v>
      </c>
      <c r="K45" s="2">
        <v>183491437</v>
      </c>
      <c r="L45" s="2">
        <v>13.7</v>
      </c>
      <c r="M45" s="2">
        <v>190820232</v>
      </c>
      <c r="N45" s="2">
        <v>11.8</v>
      </c>
      <c r="O45" s="2">
        <v>192759553</v>
      </c>
      <c r="P45" s="2">
        <v>12.6</v>
      </c>
      <c r="Q45" s="2">
        <v>176291786</v>
      </c>
      <c r="R45" s="2">
        <v>21.5</v>
      </c>
      <c r="S45" s="2">
        <v>199133442</v>
      </c>
      <c r="T45" s="2">
        <v>14</v>
      </c>
      <c r="V45" s="5">
        <v>42</v>
      </c>
      <c r="W45" s="3">
        <f t="shared" si="4"/>
        <v>185.89063590000001</v>
      </c>
      <c r="X45" s="3">
        <f t="shared" si="5"/>
        <v>15.189999999999998</v>
      </c>
      <c r="Y45" s="3">
        <f t="shared" si="6"/>
        <v>14.587714098844209</v>
      </c>
      <c r="Z45" s="3">
        <f t="shared" si="7"/>
        <v>3.8425830432723909</v>
      </c>
    </row>
    <row r="46" spans="1:26" x14ac:dyDescent="0.3">
      <c r="A46" s="2">
        <v>184707201</v>
      </c>
      <c r="B46" s="2">
        <v>25.9</v>
      </c>
      <c r="C46" s="2">
        <v>193942389</v>
      </c>
      <c r="D46" s="2">
        <v>11.2</v>
      </c>
      <c r="E46" s="2">
        <v>178225121</v>
      </c>
      <c r="F46" s="2">
        <v>16.100000000000001</v>
      </c>
      <c r="G46" s="2">
        <v>183245120</v>
      </c>
      <c r="H46" s="2">
        <v>16.100000000000001</v>
      </c>
      <c r="I46" s="2">
        <v>218908532</v>
      </c>
      <c r="J46" s="2">
        <v>14.8</v>
      </c>
      <c r="K46" s="2">
        <v>185925531</v>
      </c>
      <c r="L46" s="2">
        <v>16.8</v>
      </c>
      <c r="M46" s="2">
        <v>191796949</v>
      </c>
      <c r="N46" s="2">
        <v>13.5</v>
      </c>
      <c r="O46" s="2">
        <v>212537637</v>
      </c>
      <c r="P46" s="2">
        <v>24.6</v>
      </c>
      <c r="Q46" s="2">
        <v>191985108</v>
      </c>
      <c r="R46" s="2">
        <v>4.7</v>
      </c>
      <c r="S46" s="2">
        <v>208660706</v>
      </c>
      <c r="T46" s="2">
        <v>14</v>
      </c>
      <c r="V46" s="4">
        <v>43</v>
      </c>
      <c r="W46" s="3">
        <f t="shared" si="4"/>
        <v>194.9934294</v>
      </c>
      <c r="X46" s="3">
        <f t="shared" si="5"/>
        <v>15.77</v>
      </c>
      <c r="Y46" s="3">
        <f t="shared" si="6"/>
        <v>13.719937598264208</v>
      </c>
      <c r="Z46" s="3">
        <f t="shared" si="7"/>
        <v>6.096638418013657</v>
      </c>
    </row>
    <row r="47" spans="1:26" x14ac:dyDescent="0.3">
      <c r="A47" s="2">
        <v>196596288</v>
      </c>
      <c r="B47" s="2">
        <v>25.9</v>
      </c>
      <c r="C47" s="2">
        <v>169542435</v>
      </c>
      <c r="D47" s="2">
        <v>11.2</v>
      </c>
      <c r="E47" s="2">
        <v>162916243</v>
      </c>
      <c r="F47" s="2">
        <v>16.100000000000001</v>
      </c>
      <c r="G47" s="2">
        <v>179614505</v>
      </c>
      <c r="H47" s="2">
        <v>16.100000000000001</v>
      </c>
      <c r="I47" s="2">
        <v>167904169</v>
      </c>
      <c r="J47" s="2">
        <v>14.8</v>
      </c>
      <c r="K47" s="2">
        <v>192440538</v>
      </c>
      <c r="L47" s="2">
        <v>16.8</v>
      </c>
      <c r="M47" s="2">
        <v>199006007</v>
      </c>
      <c r="N47" s="2">
        <v>13.5</v>
      </c>
      <c r="O47" s="2">
        <v>181985310</v>
      </c>
      <c r="P47" s="2">
        <v>24.6</v>
      </c>
      <c r="Q47" s="2">
        <v>204598608</v>
      </c>
      <c r="R47" s="2">
        <v>4.7</v>
      </c>
      <c r="S47" s="2">
        <v>163195061</v>
      </c>
      <c r="T47" s="2">
        <v>18.7</v>
      </c>
      <c r="V47" s="5">
        <v>44</v>
      </c>
      <c r="W47" s="3">
        <f t="shared" si="4"/>
        <v>181.77991639999999</v>
      </c>
      <c r="X47" s="3">
        <f t="shared" si="5"/>
        <v>16.239999999999998</v>
      </c>
      <c r="Y47" s="3">
        <f t="shared" si="6"/>
        <v>15.630679015427363</v>
      </c>
      <c r="Z47" s="3">
        <f t="shared" si="7"/>
        <v>6.1261189454118048</v>
      </c>
    </row>
    <row r="48" spans="1:26" x14ac:dyDescent="0.3">
      <c r="A48" s="2">
        <v>172209590</v>
      </c>
      <c r="B48" s="2">
        <v>28.7</v>
      </c>
      <c r="C48" s="2">
        <v>169962373</v>
      </c>
      <c r="D48" s="2">
        <v>21.9</v>
      </c>
      <c r="E48" s="2">
        <v>176430768</v>
      </c>
      <c r="F48" s="2">
        <v>15.3</v>
      </c>
      <c r="G48" s="2">
        <v>173544664</v>
      </c>
      <c r="H48" s="2">
        <v>15.4</v>
      </c>
      <c r="I48" s="2">
        <v>185950761</v>
      </c>
      <c r="J48" s="2">
        <v>16.8</v>
      </c>
      <c r="K48" s="2">
        <v>184813682</v>
      </c>
      <c r="L48" s="2">
        <v>17.5</v>
      </c>
      <c r="M48" s="2">
        <v>203616331</v>
      </c>
      <c r="N48" s="2">
        <v>14.2</v>
      </c>
      <c r="O48" s="2">
        <v>174005654</v>
      </c>
      <c r="P48" s="2">
        <v>15.4</v>
      </c>
      <c r="Q48" s="2">
        <v>169493685</v>
      </c>
      <c r="R48" s="2">
        <v>19.5</v>
      </c>
      <c r="S48" s="2">
        <v>173221373</v>
      </c>
      <c r="T48" s="2">
        <v>18.7</v>
      </c>
      <c r="V48" s="4">
        <v>45</v>
      </c>
      <c r="W48" s="3">
        <f t="shared" si="4"/>
        <v>178.32488810000001</v>
      </c>
      <c r="X48" s="3">
        <f t="shared" si="5"/>
        <v>18.339999999999996</v>
      </c>
      <c r="Y48" s="3">
        <f t="shared" si="6"/>
        <v>10.521797631354575</v>
      </c>
      <c r="Z48" s="3">
        <f t="shared" si="7"/>
        <v>4.3233731686676808</v>
      </c>
    </row>
    <row r="49" spans="1:26" x14ac:dyDescent="0.3">
      <c r="A49" s="2">
        <v>167839169</v>
      </c>
      <c r="B49" s="2">
        <v>28.7</v>
      </c>
      <c r="C49" s="2">
        <v>171690015</v>
      </c>
      <c r="D49" s="2">
        <v>21.9</v>
      </c>
      <c r="E49" s="2">
        <v>179357069</v>
      </c>
      <c r="F49" s="2">
        <v>15.3</v>
      </c>
      <c r="G49" s="2">
        <v>177112417</v>
      </c>
      <c r="H49" s="2">
        <v>15.4</v>
      </c>
      <c r="I49" s="2">
        <v>171805904</v>
      </c>
      <c r="J49" s="2">
        <v>16.8</v>
      </c>
      <c r="K49" s="2">
        <v>192004351</v>
      </c>
      <c r="L49" s="2">
        <v>17.5</v>
      </c>
      <c r="M49" s="2">
        <v>262437848</v>
      </c>
      <c r="N49" s="2">
        <v>14.2</v>
      </c>
      <c r="O49" s="2">
        <v>182532681</v>
      </c>
      <c r="P49" s="2">
        <v>15.4</v>
      </c>
      <c r="Q49" s="2">
        <v>178471439</v>
      </c>
      <c r="R49" s="2">
        <v>19.5</v>
      </c>
      <c r="S49" s="2">
        <v>185237895</v>
      </c>
      <c r="T49" s="2">
        <v>15.3</v>
      </c>
      <c r="V49" s="5">
        <v>46</v>
      </c>
      <c r="W49" s="3">
        <f t="shared" si="4"/>
        <v>186.84887879999999</v>
      </c>
      <c r="X49" s="3">
        <f t="shared" si="5"/>
        <v>18</v>
      </c>
      <c r="Y49" s="3">
        <f t="shared" si="6"/>
        <v>27.487481392771365</v>
      </c>
      <c r="Z49" s="3">
        <f t="shared" si="7"/>
        <v>4.4244271443380709</v>
      </c>
    </row>
    <row r="50" spans="1:26" x14ac:dyDescent="0.3">
      <c r="A50" s="2">
        <v>181271160</v>
      </c>
      <c r="B50" s="2">
        <v>16</v>
      </c>
      <c r="C50" s="2">
        <v>169583916</v>
      </c>
      <c r="D50" s="2">
        <v>12.9</v>
      </c>
      <c r="E50" s="2">
        <v>174062530</v>
      </c>
      <c r="F50" s="2">
        <v>12.4</v>
      </c>
      <c r="G50" s="2">
        <v>190781318</v>
      </c>
      <c r="H50" s="2">
        <v>20.5</v>
      </c>
      <c r="I50" s="2">
        <v>215672624</v>
      </c>
      <c r="J50" s="2">
        <v>28.7</v>
      </c>
      <c r="K50" s="2">
        <v>180726782</v>
      </c>
      <c r="L50" s="2">
        <v>14</v>
      </c>
      <c r="M50" s="2">
        <v>173577165</v>
      </c>
      <c r="N50" s="2">
        <v>12.4</v>
      </c>
      <c r="O50" s="2">
        <v>178154134</v>
      </c>
      <c r="P50" s="2">
        <v>11.8</v>
      </c>
      <c r="Q50" s="2">
        <v>163039830</v>
      </c>
      <c r="R50" s="2">
        <v>22.2</v>
      </c>
      <c r="S50" s="2">
        <v>174762566</v>
      </c>
      <c r="T50" s="2">
        <v>15.3</v>
      </c>
      <c r="V50" s="4">
        <v>47</v>
      </c>
      <c r="W50" s="3">
        <f t="shared" si="4"/>
        <v>180.16320250000001</v>
      </c>
      <c r="X50" s="3">
        <f t="shared" si="5"/>
        <v>16.62</v>
      </c>
      <c r="Y50" s="3">
        <f t="shared" si="6"/>
        <v>14.507228459097188</v>
      </c>
      <c r="Z50" s="3">
        <f t="shared" si="7"/>
        <v>5.5155940548392159</v>
      </c>
    </row>
    <row r="51" spans="1:26" x14ac:dyDescent="0.3">
      <c r="A51" s="2">
        <v>185144670</v>
      </c>
      <c r="B51" s="2">
        <v>16</v>
      </c>
      <c r="C51" s="2">
        <v>206465659</v>
      </c>
      <c r="D51" s="2">
        <v>12.9</v>
      </c>
      <c r="E51" s="2">
        <v>186527640</v>
      </c>
      <c r="F51" s="2">
        <v>12.4</v>
      </c>
      <c r="G51" s="2">
        <v>169307665</v>
      </c>
      <c r="H51" s="2">
        <v>20.5</v>
      </c>
      <c r="I51" s="2">
        <v>169491975</v>
      </c>
      <c r="J51" s="2">
        <v>28.7</v>
      </c>
      <c r="K51" s="2">
        <v>179312595</v>
      </c>
      <c r="L51" s="2">
        <v>14</v>
      </c>
      <c r="M51" s="2">
        <v>162509991</v>
      </c>
      <c r="N51" s="2">
        <v>12.4</v>
      </c>
      <c r="O51" s="2">
        <v>227308979</v>
      </c>
      <c r="P51" s="2">
        <v>11.8</v>
      </c>
      <c r="Q51" s="2">
        <v>184555391</v>
      </c>
      <c r="R51" s="2">
        <v>22.2</v>
      </c>
      <c r="S51" s="2">
        <v>183837821</v>
      </c>
      <c r="T51" s="2">
        <v>16.3</v>
      </c>
      <c r="V51" s="5">
        <v>48</v>
      </c>
      <c r="W51" s="3">
        <f t="shared" si="4"/>
        <v>185.44623859999999</v>
      </c>
      <c r="X51" s="3">
        <f t="shared" si="5"/>
        <v>16.720000000000002</v>
      </c>
      <c r="Y51" s="3">
        <f t="shared" si="6"/>
        <v>19.08353327296075</v>
      </c>
      <c r="Z51" s="3">
        <f t="shared" si="7"/>
        <v>5.4980400548235684</v>
      </c>
    </row>
    <row r="52" spans="1:26" x14ac:dyDescent="0.3">
      <c r="A52" s="2">
        <v>173644303</v>
      </c>
      <c r="B52" s="2">
        <v>16.899999999999999</v>
      </c>
      <c r="C52" s="2">
        <v>168726937</v>
      </c>
      <c r="D52" s="2">
        <v>12.7</v>
      </c>
      <c r="E52" s="2">
        <v>162360746</v>
      </c>
      <c r="F52" s="2">
        <v>20.9</v>
      </c>
      <c r="G52" s="2">
        <v>182323568</v>
      </c>
      <c r="H52" s="2">
        <v>14</v>
      </c>
      <c r="I52" s="2">
        <v>182536102</v>
      </c>
      <c r="J52" s="2">
        <v>22.9</v>
      </c>
      <c r="K52" s="2">
        <v>171429158</v>
      </c>
      <c r="L52" s="2">
        <v>17.8</v>
      </c>
      <c r="M52" s="2">
        <v>189822135</v>
      </c>
      <c r="N52" s="2">
        <v>12.4</v>
      </c>
      <c r="O52" s="2">
        <v>185833162</v>
      </c>
      <c r="P52" s="2">
        <v>15.4</v>
      </c>
      <c r="Q52" s="2">
        <v>170864681</v>
      </c>
      <c r="R52" s="2">
        <v>24</v>
      </c>
      <c r="S52" s="2">
        <v>172435381</v>
      </c>
      <c r="T52" s="2">
        <v>16.3</v>
      </c>
      <c r="V52" s="4">
        <v>49</v>
      </c>
      <c r="W52" s="3">
        <f t="shared" si="4"/>
        <v>175.9976173</v>
      </c>
      <c r="X52" s="3">
        <f t="shared" si="5"/>
        <v>17.330000000000002</v>
      </c>
      <c r="Y52" s="3">
        <f t="shared" si="6"/>
        <v>8.6595944579093178</v>
      </c>
      <c r="Z52" s="3">
        <f t="shared" si="7"/>
        <v>4.0863050410962813</v>
      </c>
    </row>
    <row r="53" spans="1:26" x14ac:dyDescent="0.3">
      <c r="A53" s="2">
        <v>209909397</v>
      </c>
      <c r="B53" s="2">
        <v>16.899999999999999</v>
      </c>
      <c r="C53" s="2">
        <v>167072848</v>
      </c>
      <c r="D53" s="2">
        <v>12.7</v>
      </c>
      <c r="E53" s="2">
        <v>208577316</v>
      </c>
      <c r="F53" s="2">
        <v>20.9</v>
      </c>
      <c r="G53" s="2">
        <v>171177709</v>
      </c>
      <c r="H53" s="2">
        <v>14</v>
      </c>
      <c r="I53" s="2">
        <v>168239006</v>
      </c>
      <c r="J53" s="2">
        <v>22.9</v>
      </c>
      <c r="K53" s="2">
        <v>188903148</v>
      </c>
      <c r="L53" s="2">
        <v>17.8</v>
      </c>
      <c r="M53" s="2">
        <v>243487665</v>
      </c>
      <c r="N53" s="2">
        <v>12.4</v>
      </c>
      <c r="O53" s="2">
        <v>178987165</v>
      </c>
      <c r="P53" s="2">
        <v>15.4</v>
      </c>
      <c r="Q53" s="2">
        <v>170820207</v>
      </c>
      <c r="R53" s="2">
        <v>24</v>
      </c>
      <c r="S53" s="2">
        <v>219003894</v>
      </c>
      <c r="T53" s="2">
        <v>16.600000000000001</v>
      </c>
      <c r="V53" s="5">
        <v>50</v>
      </c>
      <c r="W53" s="3">
        <f t="shared" si="4"/>
        <v>192.61783550000001</v>
      </c>
      <c r="X53" s="3">
        <f t="shared" si="5"/>
        <v>17.36</v>
      </c>
      <c r="Y53" s="3">
        <f t="shared" si="6"/>
        <v>26.286773568322047</v>
      </c>
      <c r="Z53" s="3">
        <f t="shared" si="7"/>
        <v>4.0789976982369378</v>
      </c>
    </row>
    <row r="54" spans="1:26" x14ac:dyDescent="0.3">
      <c r="A54" s="2">
        <v>164678096</v>
      </c>
      <c r="B54" s="2">
        <v>18.8</v>
      </c>
      <c r="C54" s="2">
        <v>179347661</v>
      </c>
      <c r="D54" s="2">
        <v>20.100000000000001</v>
      </c>
      <c r="E54" s="2">
        <v>173612231</v>
      </c>
      <c r="F54" s="2">
        <v>13.8</v>
      </c>
      <c r="G54" s="2">
        <v>167337554</v>
      </c>
      <c r="H54" s="2">
        <v>17.600000000000001</v>
      </c>
      <c r="I54" s="2">
        <v>163012033</v>
      </c>
      <c r="J54" s="2">
        <v>16.3</v>
      </c>
      <c r="K54" s="2">
        <v>322383616</v>
      </c>
      <c r="L54" s="2">
        <v>10.8</v>
      </c>
      <c r="M54" s="2">
        <v>173037490</v>
      </c>
      <c r="N54" s="2">
        <v>16.899999999999999</v>
      </c>
      <c r="O54" s="2">
        <v>172882259</v>
      </c>
      <c r="P54" s="2">
        <v>17.2</v>
      </c>
      <c r="Q54" s="2">
        <v>170046189</v>
      </c>
      <c r="R54" s="2">
        <v>20.2</v>
      </c>
      <c r="S54" s="2">
        <v>192313103</v>
      </c>
      <c r="T54" s="2">
        <v>16.600000000000001</v>
      </c>
      <c r="V54" s="4">
        <v>51</v>
      </c>
      <c r="W54" s="3">
        <f t="shared" si="4"/>
        <v>187.8650232</v>
      </c>
      <c r="X54" s="3">
        <f t="shared" si="5"/>
        <v>16.829999999999998</v>
      </c>
      <c r="Y54" s="3">
        <f t="shared" si="6"/>
        <v>47.992194145246245</v>
      </c>
      <c r="Z54" s="3">
        <f t="shared" si="7"/>
        <v>2.839033481858074</v>
      </c>
    </row>
    <row r="55" spans="1:26" x14ac:dyDescent="0.3">
      <c r="A55" s="2">
        <v>168316408</v>
      </c>
      <c r="B55" s="2">
        <v>18.8</v>
      </c>
      <c r="C55" s="2">
        <v>181390897</v>
      </c>
      <c r="D55" s="2">
        <v>20.100000000000001</v>
      </c>
      <c r="E55" s="2">
        <v>200923092</v>
      </c>
      <c r="F55" s="2">
        <v>13.8</v>
      </c>
      <c r="G55" s="2">
        <v>174382828</v>
      </c>
      <c r="H55" s="2">
        <v>17.600000000000001</v>
      </c>
      <c r="I55" s="2">
        <v>181819815</v>
      </c>
      <c r="J55" s="2">
        <v>16.3</v>
      </c>
      <c r="K55" s="2">
        <v>259287040</v>
      </c>
      <c r="L55" s="2">
        <v>10.8</v>
      </c>
      <c r="M55" s="2">
        <v>201848491</v>
      </c>
      <c r="N55" s="2">
        <v>16.899999999999999</v>
      </c>
      <c r="O55" s="2">
        <v>191724679</v>
      </c>
      <c r="P55" s="2">
        <v>17.2</v>
      </c>
      <c r="Q55" s="2">
        <v>161055179</v>
      </c>
      <c r="R55" s="2">
        <v>20.2</v>
      </c>
      <c r="S55" s="2">
        <v>199753084</v>
      </c>
      <c r="T55" s="2">
        <v>13.1</v>
      </c>
      <c r="V55" s="5">
        <v>52</v>
      </c>
      <c r="W55" s="3">
        <f t="shared" si="4"/>
        <v>192.05015130000001</v>
      </c>
      <c r="X55" s="3">
        <f t="shared" si="5"/>
        <v>16.479999999999997</v>
      </c>
      <c r="Y55" s="3">
        <f t="shared" si="6"/>
        <v>27.50630133570467</v>
      </c>
      <c r="Z55" s="3">
        <f t="shared" si="7"/>
        <v>3.0763614872118152</v>
      </c>
    </row>
    <row r="56" spans="1:26" x14ac:dyDescent="0.3">
      <c r="A56" s="2">
        <v>176669815</v>
      </c>
      <c r="B56" s="2">
        <v>12.5</v>
      </c>
      <c r="C56" s="2">
        <v>163056507</v>
      </c>
      <c r="D56" s="2">
        <v>25.9</v>
      </c>
      <c r="E56" s="2">
        <v>167037354</v>
      </c>
      <c r="F56" s="2">
        <v>12.8</v>
      </c>
      <c r="G56" s="2">
        <v>170766325</v>
      </c>
      <c r="H56" s="2">
        <v>11.3</v>
      </c>
      <c r="I56" s="2">
        <v>169069045</v>
      </c>
      <c r="J56" s="2">
        <v>13.8</v>
      </c>
      <c r="K56" s="2">
        <v>181215139</v>
      </c>
      <c r="L56" s="2">
        <v>9</v>
      </c>
      <c r="M56" s="2">
        <v>178273444</v>
      </c>
      <c r="N56" s="2">
        <v>12</v>
      </c>
      <c r="O56" s="2">
        <v>196152832</v>
      </c>
      <c r="P56" s="2">
        <v>12.7</v>
      </c>
      <c r="Q56" s="2">
        <v>180995764</v>
      </c>
      <c r="R56" s="2">
        <v>27.8</v>
      </c>
      <c r="S56" s="2">
        <v>155687086</v>
      </c>
      <c r="T56" s="2">
        <v>13.1</v>
      </c>
      <c r="V56" s="4">
        <v>53</v>
      </c>
      <c r="W56" s="3">
        <f t="shared" si="4"/>
        <v>173.89233110000001</v>
      </c>
      <c r="X56" s="3">
        <f t="shared" si="5"/>
        <v>15.09</v>
      </c>
      <c r="Y56" s="3">
        <f t="shared" si="6"/>
        <v>11.33035984982992</v>
      </c>
      <c r="Z56" s="3">
        <f t="shared" si="7"/>
        <v>6.3481318336797132</v>
      </c>
    </row>
    <row r="57" spans="1:26" x14ac:dyDescent="0.3">
      <c r="A57" s="2">
        <v>191312439</v>
      </c>
      <c r="B57" s="2">
        <v>12.5</v>
      </c>
      <c r="C57" s="2">
        <v>203871630</v>
      </c>
      <c r="D57" s="2">
        <v>25.9</v>
      </c>
      <c r="E57" s="2">
        <v>192639389</v>
      </c>
      <c r="F57" s="2">
        <v>12.8</v>
      </c>
      <c r="G57" s="2">
        <v>166935578</v>
      </c>
      <c r="H57" s="2">
        <v>11.3</v>
      </c>
      <c r="I57" s="2">
        <v>165274218</v>
      </c>
      <c r="J57" s="2">
        <v>13.8</v>
      </c>
      <c r="K57" s="2">
        <v>171740048</v>
      </c>
      <c r="L57" s="2">
        <v>9</v>
      </c>
      <c r="M57" s="2">
        <v>190636778</v>
      </c>
      <c r="N57" s="2">
        <v>12</v>
      </c>
      <c r="O57" s="2">
        <v>175299675</v>
      </c>
      <c r="P57" s="2">
        <v>12.7</v>
      </c>
      <c r="Q57" s="2">
        <v>176294352</v>
      </c>
      <c r="R57" s="2">
        <v>27.8</v>
      </c>
      <c r="S57" s="2">
        <v>181519187</v>
      </c>
      <c r="T57" s="2">
        <v>11.9</v>
      </c>
      <c r="V57" s="5">
        <v>54</v>
      </c>
      <c r="W57" s="3">
        <f t="shared" si="4"/>
        <v>181.55232939999999</v>
      </c>
      <c r="X57" s="3">
        <f t="shared" si="5"/>
        <v>14.970000000000002</v>
      </c>
      <c r="Y57" s="3">
        <f t="shared" si="6"/>
        <v>12.65135621159334</v>
      </c>
      <c r="Z57" s="3">
        <f t="shared" si="7"/>
        <v>6.4010502610465725</v>
      </c>
    </row>
    <row r="58" spans="1:26" x14ac:dyDescent="0.3">
      <c r="A58" s="2">
        <v>202812379</v>
      </c>
      <c r="B58" s="2">
        <v>18.399999999999999</v>
      </c>
      <c r="C58" s="2">
        <v>190747535</v>
      </c>
      <c r="D58" s="2">
        <v>14.1</v>
      </c>
      <c r="E58" s="2">
        <v>173810653</v>
      </c>
      <c r="F58" s="2">
        <v>13.1</v>
      </c>
      <c r="G58" s="2">
        <v>204996307</v>
      </c>
      <c r="H58" s="2">
        <v>19.399999999999999</v>
      </c>
      <c r="I58" s="2">
        <v>201180527</v>
      </c>
      <c r="J58" s="2">
        <v>12.2</v>
      </c>
      <c r="K58" s="2">
        <v>186453231</v>
      </c>
      <c r="L58" s="2">
        <v>19.3</v>
      </c>
      <c r="M58" s="2">
        <v>193101233</v>
      </c>
      <c r="N58" s="2">
        <v>16.7</v>
      </c>
      <c r="O58" s="2">
        <v>199155252</v>
      </c>
      <c r="P58" s="2">
        <v>16.100000000000001</v>
      </c>
      <c r="Q58" s="2">
        <v>189864042</v>
      </c>
      <c r="R58" s="2">
        <v>26.5</v>
      </c>
      <c r="S58" s="2">
        <v>182161922</v>
      </c>
      <c r="T58" s="2">
        <v>11.9</v>
      </c>
      <c r="V58" s="4">
        <v>55</v>
      </c>
      <c r="W58" s="3">
        <f t="shared" si="4"/>
        <v>192.42830810000001</v>
      </c>
      <c r="X58" s="3">
        <f t="shared" si="5"/>
        <v>16.770000000000003</v>
      </c>
      <c r="Y58" s="3">
        <f t="shared" si="6"/>
        <v>9.9174774615770502</v>
      </c>
      <c r="Z58" s="3">
        <f t="shared" si="7"/>
        <v>4.4259462265147258</v>
      </c>
    </row>
    <row r="59" spans="1:26" x14ac:dyDescent="0.3">
      <c r="A59" s="2">
        <v>197397247</v>
      </c>
      <c r="B59" s="2">
        <v>18.399999999999999</v>
      </c>
      <c r="C59" s="2">
        <v>168066670</v>
      </c>
      <c r="D59" s="2">
        <v>14.1</v>
      </c>
      <c r="E59" s="2">
        <v>200211508</v>
      </c>
      <c r="F59" s="2">
        <v>13.1</v>
      </c>
      <c r="G59" s="2">
        <v>171617317</v>
      </c>
      <c r="H59" s="2">
        <v>19.399999999999999</v>
      </c>
      <c r="I59" s="2">
        <v>182150376</v>
      </c>
      <c r="J59" s="2">
        <v>12.2</v>
      </c>
      <c r="K59" s="2">
        <v>176337116</v>
      </c>
      <c r="L59" s="2">
        <v>19.3</v>
      </c>
      <c r="M59" s="2">
        <v>170195006</v>
      </c>
      <c r="N59" s="2">
        <v>16.7</v>
      </c>
      <c r="O59" s="2">
        <v>176798106</v>
      </c>
      <c r="P59" s="2">
        <v>16.100000000000001</v>
      </c>
      <c r="Q59" s="2">
        <v>184713187</v>
      </c>
      <c r="R59" s="2">
        <v>26.5</v>
      </c>
      <c r="S59" s="2">
        <v>174833982</v>
      </c>
      <c r="T59" s="2">
        <v>16.899999999999999</v>
      </c>
      <c r="V59" s="5">
        <v>56</v>
      </c>
      <c r="W59" s="3">
        <f t="shared" si="4"/>
        <v>180.23205150000001</v>
      </c>
      <c r="X59" s="3">
        <f t="shared" si="5"/>
        <v>17.270000000000003</v>
      </c>
      <c r="Y59" s="3">
        <f t="shared" si="6"/>
        <v>11.038504635710082</v>
      </c>
      <c r="Z59" s="3">
        <f t="shared" si="7"/>
        <v>4.0838571092643354</v>
      </c>
    </row>
    <row r="60" spans="1:26" x14ac:dyDescent="0.3">
      <c r="A60" s="2">
        <v>183555155</v>
      </c>
      <c r="B60" s="2">
        <v>28.4</v>
      </c>
      <c r="C60" s="2">
        <v>162167883</v>
      </c>
      <c r="D60" s="2">
        <v>22.7</v>
      </c>
      <c r="E60" s="2">
        <v>167079690</v>
      </c>
      <c r="F60" s="2">
        <v>18.399999999999999</v>
      </c>
      <c r="G60" s="2">
        <v>190073583</v>
      </c>
      <c r="H60" s="2">
        <v>12.3</v>
      </c>
      <c r="I60" s="2">
        <v>180540333</v>
      </c>
      <c r="J60" s="2">
        <v>15.2</v>
      </c>
      <c r="K60" s="2">
        <v>170883497</v>
      </c>
      <c r="L60" s="2">
        <v>19.5</v>
      </c>
      <c r="M60" s="2">
        <v>179035488</v>
      </c>
      <c r="N60" s="2">
        <v>15.1</v>
      </c>
      <c r="O60" s="2">
        <v>184768781</v>
      </c>
      <c r="P60" s="2">
        <v>20.2</v>
      </c>
      <c r="Q60" s="2">
        <v>161029949</v>
      </c>
      <c r="R60" s="2">
        <v>17.8</v>
      </c>
      <c r="S60" s="2">
        <v>188413935</v>
      </c>
      <c r="T60" s="2">
        <v>16.899999999999999</v>
      </c>
      <c r="V60" s="4">
        <v>57</v>
      </c>
      <c r="W60" s="3">
        <f t="shared" si="4"/>
        <v>176.75482940000001</v>
      </c>
      <c r="X60" s="3">
        <f t="shared" si="5"/>
        <v>18.649999999999999</v>
      </c>
      <c r="Y60" s="3">
        <f t="shared" si="6"/>
        <v>10.705424201203844</v>
      </c>
      <c r="Z60" s="3">
        <f t="shared" si="7"/>
        <v>4.5125134656616614</v>
      </c>
    </row>
    <row r="61" spans="1:26" x14ac:dyDescent="0.3">
      <c r="A61" s="2">
        <v>170777016</v>
      </c>
      <c r="B61" s="2">
        <v>28.4</v>
      </c>
      <c r="C61" s="2">
        <v>182142678</v>
      </c>
      <c r="D61" s="2">
        <v>22.7</v>
      </c>
      <c r="E61" s="2">
        <v>161632057</v>
      </c>
      <c r="F61" s="2">
        <v>18.399999999999999</v>
      </c>
      <c r="G61" s="2">
        <v>187318764</v>
      </c>
      <c r="H61" s="2">
        <v>12.3</v>
      </c>
      <c r="I61" s="2">
        <v>249904317</v>
      </c>
      <c r="J61" s="2">
        <v>15.2</v>
      </c>
      <c r="K61" s="2">
        <v>177290740</v>
      </c>
      <c r="L61" s="2">
        <v>19.5</v>
      </c>
      <c r="M61" s="2">
        <v>178113936</v>
      </c>
      <c r="N61" s="2">
        <v>15.1</v>
      </c>
      <c r="O61" s="2">
        <v>167678806</v>
      </c>
      <c r="P61" s="2">
        <v>20.2</v>
      </c>
      <c r="Q61" s="2">
        <v>173169629</v>
      </c>
      <c r="R61" s="2">
        <v>17.8</v>
      </c>
      <c r="S61" s="2">
        <v>170229216</v>
      </c>
      <c r="T61" s="2">
        <v>16</v>
      </c>
      <c r="V61" s="5">
        <v>58</v>
      </c>
      <c r="W61" s="3">
        <f t="shared" si="4"/>
        <v>181.82571590000001</v>
      </c>
      <c r="X61" s="3">
        <f t="shared" si="5"/>
        <v>18.559999999999999</v>
      </c>
      <c r="Y61" s="3">
        <f t="shared" si="6"/>
        <v>25.030453953121203</v>
      </c>
      <c r="Z61" s="3">
        <f t="shared" si="7"/>
        <v>4.5600194931357265</v>
      </c>
    </row>
    <row r="62" spans="1:26" x14ac:dyDescent="0.3">
      <c r="A62" s="2">
        <v>182484358</v>
      </c>
      <c r="B62" s="2">
        <v>15.2</v>
      </c>
      <c r="C62" s="2">
        <v>191083228</v>
      </c>
      <c r="D62" s="2">
        <v>18.600000000000001</v>
      </c>
      <c r="E62" s="2">
        <v>147733945</v>
      </c>
      <c r="F62" s="2">
        <v>18.7</v>
      </c>
      <c r="G62" s="2">
        <v>162996638</v>
      </c>
      <c r="H62" s="2">
        <v>11.4</v>
      </c>
      <c r="I62" s="2">
        <v>175023424</v>
      </c>
      <c r="J62" s="2">
        <v>15.8</v>
      </c>
      <c r="K62" s="2">
        <v>177986501</v>
      </c>
      <c r="L62" s="2">
        <v>16.399999999999999</v>
      </c>
      <c r="M62" s="2">
        <v>182701168</v>
      </c>
      <c r="N62" s="2">
        <v>15.9</v>
      </c>
      <c r="O62" s="2">
        <v>178950389</v>
      </c>
      <c r="P62" s="2">
        <v>15.1</v>
      </c>
      <c r="Q62" s="2">
        <v>168209927</v>
      </c>
      <c r="R62" s="2">
        <v>23.3</v>
      </c>
      <c r="S62" s="2">
        <v>172910056</v>
      </c>
      <c r="T62" s="2">
        <v>16</v>
      </c>
      <c r="V62" s="4">
        <v>59</v>
      </c>
      <c r="W62" s="3">
        <f t="shared" si="4"/>
        <v>174.00796339999999</v>
      </c>
      <c r="X62" s="3">
        <f t="shared" si="5"/>
        <v>16.64</v>
      </c>
      <c r="Y62" s="3">
        <f t="shared" si="6"/>
        <v>12.141156735901825</v>
      </c>
      <c r="Z62" s="3">
        <f t="shared" si="7"/>
        <v>3.0923561674986035</v>
      </c>
    </row>
    <row r="63" spans="1:26" x14ac:dyDescent="0.3">
      <c r="A63" s="2">
        <v>177957850</v>
      </c>
      <c r="B63" s="2">
        <v>15.2</v>
      </c>
      <c r="C63" s="2">
        <v>178989731</v>
      </c>
      <c r="D63" s="2">
        <v>18.600000000000001</v>
      </c>
      <c r="E63" s="2">
        <v>165649253</v>
      </c>
      <c r="F63" s="2">
        <v>18.7</v>
      </c>
      <c r="G63" s="2">
        <v>173740949</v>
      </c>
      <c r="H63" s="2">
        <v>11.4</v>
      </c>
      <c r="I63" s="2">
        <v>163836512</v>
      </c>
      <c r="J63" s="2">
        <v>15.8</v>
      </c>
      <c r="K63" s="2">
        <v>196950797</v>
      </c>
      <c r="L63" s="2">
        <v>16.399999999999999</v>
      </c>
      <c r="M63" s="2">
        <v>214223799</v>
      </c>
      <c r="N63" s="2">
        <v>15.9</v>
      </c>
      <c r="O63" s="2">
        <v>195388222</v>
      </c>
      <c r="P63" s="2">
        <v>15.1</v>
      </c>
      <c r="Q63" s="2">
        <v>170759055</v>
      </c>
      <c r="R63" s="2">
        <v>23.3</v>
      </c>
      <c r="S63" s="2">
        <v>177681171</v>
      </c>
      <c r="T63" s="2">
        <v>11.3</v>
      </c>
      <c r="V63" s="5">
        <v>60</v>
      </c>
      <c r="W63" s="3">
        <f t="shared" si="4"/>
        <v>181.5177339</v>
      </c>
      <c r="X63" s="3">
        <f t="shared" si="5"/>
        <v>16.170000000000002</v>
      </c>
      <c r="Y63" s="3">
        <f t="shared" si="6"/>
        <v>15.89794258890363</v>
      </c>
      <c r="Z63" s="3">
        <f t="shared" si="7"/>
        <v>3.5270541690071955</v>
      </c>
    </row>
    <row r="64" spans="1:26" x14ac:dyDescent="0.3">
      <c r="A64" s="2">
        <v>186143624</v>
      </c>
      <c r="B64" s="2">
        <v>21.2</v>
      </c>
      <c r="C64" s="2">
        <v>186393791</v>
      </c>
      <c r="D64" s="2">
        <v>16</v>
      </c>
      <c r="E64" s="2">
        <v>169679707</v>
      </c>
      <c r="F64" s="2">
        <v>16.5</v>
      </c>
      <c r="G64" s="2">
        <v>201426845</v>
      </c>
      <c r="H64" s="2">
        <v>14.4</v>
      </c>
      <c r="I64" s="2">
        <v>282711988</v>
      </c>
      <c r="J64" s="2">
        <v>15.1</v>
      </c>
      <c r="K64" s="2">
        <v>184500226</v>
      </c>
      <c r="L64" s="2">
        <v>19.600000000000001</v>
      </c>
      <c r="M64" s="2">
        <v>180030593</v>
      </c>
      <c r="N64" s="2">
        <v>13.1</v>
      </c>
      <c r="O64" s="2">
        <v>188421205</v>
      </c>
      <c r="P64" s="2">
        <v>12.8</v>
      </c>
      <c r="Q64" s="2">
        <v>184454469</v>
      </c>
      <c r="R64" s="2">
        <v>21.5</v>
      </c>
      <c r="S64" s="2">
        <v>192090306</v>
      </c>
      <c r="T64" s="2">
        <v>11.3</v>
      </c>
      <c r="V64" s="4">
        <v>61</v>
      </c>
      <c r="W64" s="3">
        <f t="shared" si="4"/>
        <v>195.5852754</v>
      </c>
      <c r="X64" s="3">
        <f t="shared" si="5"/>
        <v>16.150000000000002</v>
      </c>
      <c r="Y64" s="3">
        <f t="shared" si="6"/>
        <v>31.661709535369507</v>
      </c>
      <c r="Z64" s="3">
        <f t="shared" si="7"/>
        <v>3.5650307774890693</v>
      </c>
    </row>
    <row r="65" spans="1:26" x14ac:dyDescent="0.3">
      <c r="A65" s="2">
        <v>185409804</v>
      </c>
      <c r="B65" s="2">
        <v>21.2</v>
      </c>
      <c r="C65" s="2">
        <v>195024732</v>
      </c>
      <c r="D65" s="2">
        <v>16</v>
      </c>
      <c r="E65" s="2">
        <v>170859121</v>
      </c>
      <c r="F65" s="2">
        <v>16.5</v>
      </c>
      <c r="G65" s="2">
        <v>178330747</v>
      </c>
      <c r="H65" s="2">
        <v>14.4</v>
      </c>
      <c r="I65" s="2">
        <v>172901930</v>
      </c>
      <c r="J65" s="2">
        <v>15.1</v>
      </c>
      <c r="K65" s="2">
        <v>176498335</v>
      </c>
      <c r="L65" s="2">
        <v>19.600000000000001</v>
      </c>
      <c r="M65" s="2">
        <v>206880892</v>
      </c>
      <c r="N65" s="2">
        <v>13.1</v>
      </c>
      <c r="O65" s="2">
        <v>181757380</v>
      </c>
      <c r="P65" s="2">
        <v>12.8</v>
      </c>
      <c r="Q65" s="2">
        <v>199232653</v>
      </c>
      <c r="R65" s="2">
        <v>21.5</v>
      </c>
      <c r="S65" s="2">
        <v>170812937</v>
      </c>
      <c r="T65" s="2">
        <v>14.1</v>
      </c>
      <c r="V65" s="5">
        <v>62</v>
      </c>
      <c r="W65" s="3">
        <f t="shared" si="4"/>
        <v>183.77085310000001</v>
      </c>
      <c r="X65" s="3">
        <f t="shared" si="5"/>
        <v>16.43</v>
      </c>
      <c r="Y65" s="3">
        <f t="shared" si="6"/>
        <v>12.656879363960581</v>
      </c>
      <c r="Z65" s="3">
        <f t="shared" si="7"/>
        <v>3.2366134564798759</v>
      </c>
    </row>
    <row r="66" spans="1:26" x14ac:dyDescent="0.3">
      <c r="A66" s="2">
        <v>177342912</v>
      </c>
      <c r="B66" s="2">
        <v>16.8</v>
      </c>
      <c r="C66" s="2">
        <v>171362447</v>
      </c>
      <c r="D66" s="2">
        <v>21.4</v>
      </c>
      <c r="E66" s="2">
        <v>182938506</v>
      </c>
      <c r="F66" s="2">
        <v>11.3</v>
      </c>
      <c r="G66" s="2">
        <v>173258577</v>
      </c>
      <c r="H66" s="2">
        <v>17.899999999999999</v>
      </c>
      <c r="I66" s="2">
        <v>180587800</v>
      </c>
      <c r="J66" s="2">
        <v>17.3</v>
      </c>
      <c r="K66" s="2">
        <v>191359907</v>
      </c>
      <c r="L66" s="2">
        <v>15</v>
      </c>
      <c r="M66" s="2">
        <v>210674007</v>
      </c>
      <c r="N66" s="2">
        <v>12.6</v>
      </c>
      <c r="O66" s="2">
        <v>227373980</v>
      </c>
      <c r="P66" s="2">
        <v>14.2</v>
      </c>
      <c r="Q66" s="2">
        <v>181655603</v>
      </c>
      <c r="R66" s="2">
        <v>19.3</v>
      </c>
      <c r="S66" s="2">
        <v>191357769</v>
      </c>
      <c r="T66" s="2">
        <v>14.1</v>
      </c>
      <c r="V66" s="4">
        <v>63</v>
      </c>
      <c r="W66" s="3">
        <f t="shared" si="4"/>
        <v>188.7911508</v>
      </c>
      <c r="X66" s="3">
        <f t="shared" si="5"/>
        <v>15.99</v>
      </c>
      <c r="Y66" s="3">
        <f t="shared" si="6"/>
        <v>17.667381546785212</v>
      </c>
      <c r="Z66" s="3">
        <f t="shared" si="7"/>
        <v>3.1178518245740774</v>
      </c>
    </row>
    <row r="67" spans="1:26" x14ac:dyDescent="0.3">
      <c r="A67" s="2">
        <v>174136938</v>
      </c>
      <c r="B67" s="2">
        <v>16.8</v>
      </c>
      <c r="C67" s="2">
        <v>305717427</v>
      </c>
      <c r="D67" s="2">
        <v>21.4</v>
      </c>
      <c r="E67" s="2">
        <v>194377722</v>
      </c>
      <c r="F67" s="2">
        <v>11.3</v>
      </c>
      <c r="G67" s="2">
        <v>160172542</v>
      </c>
      <c r="H67" s="2">
        <v>17.899999999999999</v>
      </c>
      <c r="I67" s="2">
        <v>192716790</v>
      </c>
      <c r="J67" s="2">
        <v>17.3</v>
      </c>
      <c r="K67" s="2">
        <v>202275270</v>
      </c>
      <c r="L67" s="2">
        <v>15</v>
      </c>
      <c r="M67" s="2">
        <v>181861295</v>
      </c>
      <c r="N67" s="2">
        <v>12.6</v>
      </c>
      <c r="O67" s="2">
        <v>173284235</v>
      </c>
      <c r="P67" s="2">
        <v>14.2</v>
      </c>
      <c r="Q67" s="2">
        <v>169782766</v>
      </c>
      <c r="R67" s="2">
        <v>19.3</v>
      </c>
      <c r="S67" s="2">
        <v>184133315</v>
      </c>
      <c r="T67" s="2">
        <v>16.899999999999999</v>
      </c>
      <c r="V67" s="5">
        <v>64</v>
      </c>
      <c r="W67" s="3">
        <f t="shared" si="4"/>
        <v>193.84583000000001</v>
      </c>
      <c r="X67" s="3">
        <f t="shared" si="5"/>
        <v>16.270000000000003</v>
      </c>
      <c r="Y67" s="3">
        <f t="shared" si="6"/>
        <v>41.298332395533109</v>
      </c>
      <c r="Z67" s="3">
        <f t="shared" si="7"/>
        <v>3.0543411728226966</v>
      </c>
    </row>
    <row r="68" spans="1:26" x14ac:dyDescent="0.3">
      <c r="A68" s="2">
        <v>193629362</v>
      </c>
      <c r="B68" s="2">
        <v>16.600000000000001</v>
      </c>
      <c r="C68" s="2">
        <v>230737323</v>
      </c>
      <c r="D68" s="2">
        <v>20.5</v>
      </c>
      <c r="E68" s="2">
        <v>177795777</v>
      </c>
      <c r="F68" s="2">
        <v>13.8</v>
      </c>
      <c r="G68" s="2">
        <v>178211864</v>
      </c>
      <c r="H68" s="2">
        <v>16.399999999999999</v>
      </c>
      <c r="I68" s="2">
        <v>179142825</v>
      </c>
      <c r="J68" s="2">
        <v>12.6</v>
      </c>
      <c r="K68" s="2">
        <v>179969441</v>
      </c>
      <c r="L68" s="2">
        <v>10.8</v>
      </c>
      <c r="M68" s="2">
        <v>217800104</v>
      </c>
      <c r="N68" s="2">
        <v>18.600000000000001</v>
      </c>
      <c r="O68" s="2">
        <v>180030165</v>
      </c>
      <c r="P68" s="2">
        <v>14.1</v>
      </c>
      <c r="Q68" s="2">
        <v>181324187</v>
      </c>
      <c r="R68" s="2">
        <v>21.4</v>
      </c>
      <c r="S68" s="2">
        <v>179190719</v>
      </c>
      <c r="T68" s="2">
        <v>16.899999999999999</v>
      </c>
      <c r="V68" s="4">
        <v>65</v>
      </c>
      <c r="W68" s="3">
        <f t="shared" si="4"/>
        <v>189.78317670000001</v>
      </c>
      <c r="X68" s="3">
        <f t="shared" si="5"/>
        <v>16.170000000000002</v>
      </c>
      <c r="Y68" s="3">
        <f t="shared" si="6"/>
        <v>18.982386226904747</v>
      </c>
      <c r="Z68" s="3">
        <f t="shared" si="7"/>
        <v>3.403609195479925</v>
      </c>
    </row>
    <row r="69" spans="1:26" x14ac:dyDescent="0.3">
      <c r="A69" s="2">
        <v>193082418</v>
      </c>
      <c r="B69" s="2">
        <v>16.600000000000001</v>
      </c>
      <c r="C69" s="2">
        <v>165100599</v>
      </c>
      <c r="D69" s="2">
        <v>20.5</v>
      </c>
      <c r="E69" s="2">
        <v>179118449</v>
      </c>
      <c r="F69" s="2">
        <v>13.8</v>
      </c>
      <c r="G69" s="2">
        <v>197521689</v>
      </c>
      <c r="H69" s="2">
        <v>16.399999999999999</v>
      </c>
      <c r="I69" s="2">
        <v>166141888</v>
      </c>
      <c r="J69" s="2">
        <v>12.6</v>
      </c>
      <c r="K69" s="2">
        <v>198358141</v>
      </c>
      <c r="L69" s="2">
        <v>10.8</v>
      </c>
      <c r="M69" s="2">
        <v>172894233</v>
      </c>
      <c r="N69" s="2">
        <v>18.600000000000001</v>
      </c>
      <c r="O69" s="2">
        <v>186898826</v>
      </c>
      <c r="P69" s="2">
        <v>14.1</v>
      </c>
      <c r="Q69" s="2">
        <v>170434480</v>
      </c>
      <c r="R69" s="2">
        <v>21.4</v>
      </c>
      <c r="S69" s="2">
        <v>162735354</v>
      </c>
      <c r="T69" s="2">
        <v>14.9</v>
      </c>
      <c r="V69" s="5">
        <v>66</v>
      </c>
      <c r="W69" s="3">
        <f t="shared" si="4"/>
        <v>179.2286077</v>
      </c>
      <c r="X69" s="3">
        <f t="shared" si="5"/>
        <v>15.970000000000002</v>
      </c>
      <c r="Y69" s="3">
        <f t="shared" si="6"/>
        <v>13.790897062320006</v>
      </c>
      <c r="Z69" s="3">
        <f t="shared" si="7"/>
        <v>3.4146904854043636</v>
      </c>
    </row>
    <row r="70" spans="1:26" x14ac:dyDescent="0.3">
      <c r="A70" s="2">
        <v>172596172</v>
      </c>
      <c r="B70" s="2">
        <v>21.2</v>
      </c>
      <c r="C70" s="2">
        <v>188756042</v>
      </c>
      <c r="D70" s="2">
        <v>21.9</v>
      </c>
      <c r="E70" s="2">
        <v>216129764</v>
      </c>
      <c r="F70" s="2">
        <v>13.7</v>
      </c>
      <c r="G70" s="2">
        <v>177458801</v>
      </c>
      <c r="H70" s="2">
        <v>13.9</v>
      </c>
      <c r="I70" s="2">
        <v>157008476</v>
      </c>
      <c r="J70" s="2">
        <v>12.5</v>
      </c>
      <c r="K70" s="2">
        <v>197159910</v>
      </c>
      <c r="L70" s="2">
        <v>16.2</v>
      </c>
      <c r="M70" s="2">
        <v>164451023</v>
      </c>
      <c r="N70" s="2">
        <v>14.4</v>
      </c>
      <c r="O70" s="2">
        <v>181119350</v>
      </c>
      <c r="P70" s="2">
        <v>17.3</v>
      </c>
      <c r="Q70" s="2">
        <v>178003179</v>
      </c>
      <c r="R70" s="2">
        <v>26.2</v>
      </c>
      <c r="S70" s="2">
        <v>213227411</v>
      </c>
      <c r="T70" s="2">
        <v>14.9</v>
      </c>
      <c r="V70" s="4">
        <v>67</v>
      </c>
      <c r="W70" s="3">
        <f t="shared" si="4"/>
        <v>184.59101279999999</v>
      </c>
      <c r="X70" s="3">
        <f t="shared" si="5"/>
        <v>17.220000000000002</v>
      </c>
      <c r="Y70" s="3">
        <f t="shared" si="6"/>
        <v>19.455570317474272</v>
      </c>
      <c r="Z70" s="3">
        <f t="shared" si="7"/>
        <v>4.4529141519284208</v>
      </c>
    </row>
    <row r="71" spans="1:26" x14ac:dyDescent="0.3">
      <c r="A71" s="2">
        <v>186716654</v>
      </c>
      <c r="B71" s="2">
        <v>21.2</v>
      </c>
      <c r="C71" s="2">
        <v>208398566</v>
      </c>
      <c r="D71" s="2">
        <v>21.9</v>
      </c>
      <c r="E71" s="2">
        <v>242130354</v>
      </c>
      <c r="F71" s="2">
        <v>13.7</v>
      </c>
      <c r="G71" s="2">
        <v>158630065</v>
      </c>
      <c r="H71" s="2">
        <v>13.9</v>
      </c>
      <c r="I71" s="2">
        <v>172142452</v>
      </c>
      <c r="J71" s="2">
        <v>12.5</v>
      </c>
      <c r="K71" s="2">
        <v>211182892</v>
      </c>
      <c r="L71" s="2">
        <v>16.2</v>
      </c>
      <c r="M71" s="2">
        <v>166195770</v>
      </c>
      <c r="N71" s="2">
        <v>14.4</v>
      </c>
      <c r="O71" s="2">
        <v>186332638</v>
      </c>
      <c r="P71" s="2">
        <v>17.3</v>
      </c>
      <c r="Q71" s="2">
        <v>176341392</v>
      </c>
      <c r="R71" s="2">
        <v>26.2</v>
      </c>
      <c r="S71" s="2">
        <v>178146009</v>
      </c>
      <c r="T71" s="2">
        <v>14.6</v>
      </c>
      <c r="V71" s="5">
        <v>68</v>
      </c>
      <c r="W71" s="3">
        <f t="shared" ref="W71:W134" si="8">SUM(A71,C71,E71,G71,I71,K71,M71,O71,Q71,S71)/10000000</f>
        <v>188.62167919999999</v>
      </c>
      <c r="X71" s="3">
        <f t="shared" ref="X71:X134" si="9">SUM(B71,D71,F71,H71,J71,L71,N71,P71,R71,T71)/10</f>
        <v>17.190000000000001</v>
      </c>
      <c r="Y71" s="3">
        <f t="shared" ref="Y71:Y134" si="10">_xlfn.STDEV.S(A71,C71,E71,G71,I71,K71,M71,O71,Q71,S71)/1000000</f>
        <v>25.180921037603373</v>
      </c>
      <c r="Z71" s="3">
        <f t="shared" ref="Z71:Z134" si="11">_xlfn.STDEV.S(B71,D71,F71,H71,J71,L71,N71,P71,R71,T71)</f>
        <v>4.4712538634158392</v>
      </c>
    </row>
    <row r="72" spans="1:26" x14ac:dyDescent="0.3">
      <c r="A72" s="2">
        <v>183163014</v>
      </c>
      <c r="B72" s="2">
        <v>21.1</v>
      </c>
      <c r="C72" s="2">
        <v>164598984</v>
      </c>
      <c r="D72" s="2">
        <v>25.7</v>
      </c>
      <c r="E72" s="2">
        <v>166864590</v>
      </c>
      <c r="F72" s="2">
        <v>16.600000000000001</v>
      </c>
      <c r="G72" s="2">
        <v>175796159</v>
      </c>
      <c r="H72" s="2">
        <v>16.899999999999999</v>
      </c>
      <c r="I72" s="2">
        <v>174412334</v>
      </c>
      <c r="J72" s="2">
        <v>16.600000000000001</v>
      </c>
      <c r="K72" s="2">
        <v>240055900</v>
      </c>
      <c r="L72" s="2">
        <v>17.100000000000001</v>
      </c>
      <c r="M72" s="2">
        <v>189177689</v>
      </c>
      <c r="N72" s="2">
        <v>16.600000000000001</v>
      </c>
      <c r="O72" s="2">
        <v>170830043</v>
      </c>
      <c r="P72" s="2">
        <v>16.2</v>
      </c>
      <c r="Q72" s="2">
        <v>180232436</v>
      </c>
      <c r="R72" s="2">
        <v>20.2</v>
      </c>
      <c r="S72" s="2">
        <v>181415273</v>
      </c>
      <c r="T72" s="2">
        <v>14.6</v>
      </c>
      <c r="V72" s="4">
        <v>69</v>
      </c>
      <c r="W72" s="3">
        <f t="shared" si="8"/>
        <v>182.65464220000001</v>
      </c>
      <c r="X72" s="3">
        <f t="shared" si="9"/>
        <v>18.159999999999997</v>
      </c>
      <c r="Y72" s="3">
        <f t="shared" si="10"/>
        <v>21.538709910237799</v>
      </c>
      <c r="Z72" s="3">
        <f t="shared" si="11"/>
        <v>3.2691147289612266</v>
      </c>
    </row>
    <row r="73" spans="1:26" x14ac:dyDescent="0.3">
      <c r="A73" s="2">
        <v>247656244</v>
      </c>
      <c r="B73" s="2">
        <v>21.1</v>
      </c>
      <c r="C73" s="2">
        <v>173694336</v>
      </c>
      <c r="D73" s="2">
        <v>25.7</v>
      </c>
      <c r="E73" s="2">
        <v>169822536</v>
      </c>
      <c r="F73" s="2">
        <v>16.600000000000001</v>
      </c>
      <c r="G73" s="2">
        <v>180254673</v>
      </c>
      <c r="H73" s="2">
        <v>16.899999999999999</v>
      </c>
      <c r="I73" s="2">
        <v>179135127</v>
      </c>
      <c r="J73" s="2">
        <v>16.600000000000001</v>
      </c>
      <c r="K73" s="2">
        <v>167079690</v>
      </c>
      <c r="L73" s="2">
        <v>17.100000000000001</v>
      </c>
      <c r="M73" s="2">
        <v>193857718</v>
      </c>
      <c r="N73" s="2">
        <v>16.600000000000001</v>
      </c>
      <c r="O73" s="2">
        <v>192349453</v>
      </c>
      <c r="P73" s="2">
        <v>16.2</v>
      </c>
      <c r="Q73" s="2">
        <v>165634714</v>
      </c>
      <c r="R73" s="2">
        <v>20.2</v>
      </c>
      <c r="S73" s="2">
        <v>171307282</v>
      </c>
      <c r="T73" s="2">
        <v>19.2</v>
      </c>
      <c r="V73" s="5">
        <v>70</v>
      </c>
      <c r="W73" s="3">
        <f t="shared" si="8"/>
        <v>184.0791773</v>
      </c>
      <c r="X73" s="3">
        <f t="shared" si="9"/>
        <v>18.619999999999997</v>
      </c>
      <c r="Y73" s="3">
        <f t="shared" si="10"/>
        <v>24.37788170882822</v>
      </c>
      <c r="Z73" s="3">
        <f t="shared" si="11"/>
        <v>3.0272099365587635</v>
      </c>
    </row>
    <row r="74" spans="1:26" x14ac:dyDescent="0.3">
      <c r="A74" s="2">
        <v>163864308</v>
      </c>
      <c r="B74" s="2">
        <v>19.8</v>
      </c>
      <c r="C74" s="2">
        <v>194062128</v>
      </c>
      <c r="D74" s="2">
        <v>18</v>
      </c>
      <c r="E74" s="2">
        <v>156585118</v>
      </c>
      <c r="F74" s="2">
        <v>19</v>
      </c>
      <c r="G74" s="2">
        <v>178819533</v>
      </c>
      <c r="H74" s="2">
        <v>14.6</v>
      </c>
      <c r="I74" s="2">
        <v>171391527</v>
      </c>
      <c r="J74" s="2">
        <v>15.9</v>
      </c>
      <c r="K74" s="2">
        <v>189598481</v>
      </c>
      <c r="L74" s="2">
        <v>16.100000000000001</v>
      </c>
      <c r="M74" s="2">
        <v>172267321</v>
      </c>
      <c r="N74" s="2">
        <v>14.9</v>
      </c>
      <c r="O74" s="2">
        <v>181059908</v>
      </c>
      <c r="P74" s="2">
        <v>16.100000000000001</v>
      </c>
      <c r="Q74" s="2">
        <v>176166490</v>
      </c>
      <c r="R74" s="2">
        <v>19.100000000000001</v>
      </c>
      <c r="S74" s="2">
        <v>181342147</v>
      </c>
      <c r="T74" s="2">
        <v>19.2</v>
      </c>
      <c r="V74" s="4">
        <v>71</v>
      </c>
      <c r="W74" s="3">
        <f t="shared" si="8"/>
        <v>176.51569610000001</v>
      </c>
      <c r="X74" s="3">
        <f t="shared" si="9"/>
        <v>17.27</v>
      </c>
      <c r="Y74" s="3">
        <f t="shared" si="10"/>
        <v>11.205167442935588</v>
      </c>
      <c r="Z74" s="3">
        <f t="shared" si="11"/>
        <v>1.9539418847265968</v>
      </c>
    </row>
    <row r="75" spans="1:26" x14ac:dyDescent="0.3">
      <c r="A75" s="2">
        <v>168318119</v>
      </c>
      <c r="B75" s="2">
        <v>19.8</v>
      </c>
      <c r="C75" s="2">
        <v>177271924</v>
      </c>
      <c r="D75" s="2">
        <v>18</v>
      </c>
      <c r="E75" s="2">
        <v>171896990</v>
      </c>
      <c r="F75" s="2">
        <v>19</v>
      </c>
      <c r="G75" s="2">
        <v>155640474</v>
      </c>
      <c r="H75" s="2">
        <v>14.6</v>
      </c>
      <c r="I75" s="2">
        <v>189106702</v>
      </c>
      <c r="J75" s="2">
        <v>15.9</v>
      </c>
      <c r="K75" s="2">
        <v>236063935</v>
      </c>
      <c r="L75" s="2">
        <v>16.100000000000001</v>
      </c>
      <c r="M75" s="2">
        <v>205930260</v>
      </c>
      <c r="N75" s="2">
        <v>14.9</v>
      </c>
      <c r="O75" s="2">
        <v>179473386</v>
      </c>
      <c r="P75" s="2">
        <v>16.100000000000001</v>
      </c>
      <c r="Q75" s="2">
        <v>173071701</v>
      </c>
      <c r="R75" s="2">
        <v>19.100000000000001</v>
      </c>
      <c r="S75" s="2">
        <v>202621654</v>
      </c>
      <c r="T75" s="2">
        <v>10</v>
      </c>
      <c r="V75" s="5">
        <v>72</v>
      </c>
      <c r="W75" s="3">
        <f t="shared" si="8"/>
        <v>185.9395145</v>
      </c>
      <c r="X75" s="3">
        <f t="shared" si="9"/>
        <v>16.350000000000001</v>
      </c>
      <c r="Y75" s="3">
        <f t="shared" si="10"/>
        <v>23.353964181959917</v>
      </c>
      <c r="Z75" s="3">
        <f t="shared" si="11"/>
        <v>2.8872324310853674</v>
      </c>
    </row>
    <row r="76" spans="1:26" x14ac:dyDescent="0.3">
      <c r="A76" s="2">
        <v>178392754</v>
      </c>
      <c r="B76" s="2">
        <v>12.9</v>
      </c>
      <c r="C76" s="2">
        <v>194134398</v>
      </c>
      <c r="D76" s="2">
        <v>15</v>
      </c>
      <c r="E76" s="2">
        <v>188277519</v>
      </c>
      <c r="F76" s="2">
        <v>16.2</v>
      </c>
      <c r="G76" s="2">
        <v>161023534</v>
      </c>
      <c r="H76" s="2">
        <v>21.2</v>
      </c>
      <c r="I76" s="2">
        <v>146345416</v>
      </c>
      <c r="J76" s="2">
        <v>16.3</v>
      </c>
      <c r="K76" s="2">
        <v>268203641</v>
      </c>
      <c r="L76" s="2">
        <v>9.4</v>
      </c>
      <c r="M76" s="2">
        <v>182379588</v>
      </c>
      <c r="N76" s="2">
        <v>19.5</v>
      </c>
      <c r="O76" s="2">
        <v>172221137</v>
      </c>
      <c r="P76" s="2">
        <v>10.9</v>
      </c>
      <c r="Q76" s="2">
        <v>174531644</v>
      </c>
      <c r="R76" s="2">
        <v>22.2</v>
      </c>
      <c r="S76" s="2">
        <v>171619455</v>
      </c>
      <c r="T76" s="2">
        <v>10</v>
      </c>
      <c r="V76" s="4">
        <v>73</v>
      </c>
      <c r="W76" s="3">
        <f t="shared" si="8"/>
        <v>183.71290859999999</v>
      </c>
      <c r="X76" s="3">
        <f t="shared" si="9"/>
        <v>15.36</v>
      </c>
      <c r="Y76" s="3">
        <f t="shared" si="10"/>
        <v>32.61212119031147</v>
      </c>
      <c r="Z76" s="3">
        <f t="shared" si="11"/>
        <v>4.5940057562968875</v>
      </c>
    </row>
    <row r="77" spans="1:26" x14ac:dyDescent="0.3">
      <c r="A77" s="2">
        <v>175161977</v>
      </c>
      <c r="B77" s="2">
        <v>12.9</v>
      </c>
      <c r="C77" s="2">
        <v>304981041</v>
      </c>
      <c r="D77" s="2">
        <v>15</v>
      </c>
      <c r="E77" s="2">
        <v>176823763</v>
      </c>
      <c r="F77" s="2">
        <v>16.2</v>
      </c>
      <c r="G77" s="2">
        <v>152082985</v>
      </c>
      <c r="H77" s="2">
        <v>21.2</v>
      </c>
      <c r="I77" s="2">
        <v>134607285</v>
      </c>
      <c r="J77" s="2">
        <v>16.3</v>
      </c>
      <c r="K77" s="2">
        <v>182131560</v>
      </c>
      <c r="L77" s="2">
        <v>9.4</v>
      </c>
      <c r="M77" s="2">
        <v>174236577</v>
      </c>
      <c r="N77" s="2">
        <v>19.5</v>
      </c>
      <c r="O77" s="2">
        <v>179084238</v>
      </c>
      <c r="P77" s="2">
        <v>10.9</v>
      </c>
      <c r="Q77" s="2">
        <v>163581215</v>
      </c>
      <c r="R77" s="2">
        <v>22.2</v>
      </c>
      <c r="S77" s="2">
        <v>157916344</v>
      </c>
      <c r="T77" s="2">
        <v>11.9</v>
      </c>
      <c r="V77" s="5">
        <v>74</v>
      </c>
      <c r="W77" s="3">
        <f t="shared" si="8"/>
        <v>180.0606985</v>
      </c>
      <c r="X77" s="3">
        <f t="shared" si="9"/>
        <v>15.55</v>
      </c>
      <c r="Y77" s="3">
        <f t="shared" si="10"/>
        <v>46.295476851210267</v>
      </c>
      <c r="Z77" s="3">
        <f t="shared" si="11"/>
        <v>4.3820974176503436</v>
      </c>
    </row>
    <row r="78" spans="1:26" x14ac:dyDescent="0.3">
      <c r="A78" s="2">
        <v>171901266</v>
      </c>
      <c r="B78" s="2">
        <v>20.8</v>
      </c>
      <c r="C78" s="2">
        <v>184074302</v>
      </c>
      <c r="D78" s="2">
        <v>14.4</v>
      </c>
      <c r="E78" s="2">
        <v>176461558</v>
      </c>
      <c r="F78" s="2">
        <v>13.7</v>
      </c>
      <c r="G78" s="2">
        <v>212206220</v>
      </c>
      <c r="H78" s="2">
        <v>32.200000000000003</v>
      </c>
      <c r="I78" s="2">
        <v>175200037</v>
      </c>
      <c r="J78" s="2">
        <v>18.899999999999999</v>
      </c>
      <c r="K78" s="2">
        <v>171475770</v>
      </c>
      <c r="L78" s="2">
        <v>19.3</v>
      </c>
      <c r="M78" s="2">
        <v>174846383</v>
      </c>
      <c r="N78" s="2">
        <v>13.1</v>
      </c>
      <c r="O78" s="2">
        <v>171618172</v>
      </c>
      <c r="P78" s="2">
        <v>17.7</v>
      </c>
      <c r="Q78" s="2">
        <v>157276175</v>
      </c>
      <c r="R78" s="2">
        <v>20.5</v>
      </c>
      <c r="S78" s="2">
        <v>185064703</v>
      </c>
      <c r="T78" s="2">
        <v>11.9</v>
      </c>
      <c r="V78" s="4">
        <v>75</v>
      </c>
      <c r="W78" s="3">
        <f t="shared" si="8"/>
        <v>178.0124586</v>
      </c>
      <c r="X78" s="3">
        <f t="shared" si="9"/>
        <v>18.25</v>
      </c>
      <c r="Y78" s="3">
        <f t="shared" si="10"/>
        <v>14.247759236322665</v>
      </c>
      <c r="Z78" s="3">
        <f t="shared" si="11"/>
        <v>5.8723930386172274</v>
      </c>
    </row>
    <row r="79" spans="1:26" x14ac:dyDescent="0.3">
      <c r="A79" s="2">
        <v>175797014</v>
      </c>
      <c r="B79" s="2">
        <v>20.8</v>
      </c>
      <c r="C79" s="2">
        <v>182852124</v>
      </c>
      <c r="D79" s="2">
        <v>14.4</v>
      </c>
      <c r="E79" s="2">
        <v>191311584</v>
      </c>
      <c r="F79" s="2">
        <v>13.7</v>
      </c>
      <c r="G79" s="2">
        <v>184161540</v>
      </c>
      <c r="H79" s="2">
        <v>32.200000000000003</v>
      </c>
      <c r="I79" s="2">
        <v>176073693</v>
      </c>
      <c r="J79" s="2">
        <v>18.899999999999999</v>
      </c>
      <c r="K79" s="2">
        <v>185241317</v>
      </c>
      <c r="L79" s="2">
        <v>19.3</v>
      </c>
      <c r="M79" s="2">
        <v>179938652</v>
      </c>
      <c r="N79" s="2">
        <v>13.1</v>
      </c>
      <c r="O79" s="2">
        <v>187899063</v>
      </c>
      <c r="P79" s="2">
        <v>17.7</v>
      </c>
      <c r="Q79" s="2">
        <v>171249979</v>
      </c>
      <c r="R79" s="2">
        <v>14.2</v>
      </c>
      <c r="S79" s="2">
        <v>175749547</v>
      </c>
      <c r="T79" s="2">
        <v>18.100000000000001</v>
      </c>
      <c r="V79" s="5">
        <v>76</v>
      </c>
      <c r="W79" s="3">
        <f t="shared" si="8"/>
        <v>181.0274513</v>
      </c>
      <c r="X79" s="3">
        <f t="shared" si="9"/>
        <v>18.239999999999998</v>
      </c>
      <c r="Y79" s="3">
        <f t="shared" si="10"/>
        <v>6.3283222040370237</v>
      </c>
      <c r="Z79" s="3">
        <f t="shared" si="11"/>
        <v>5.5917001986078629</v>
      </c>
    </row>
    <row r="80" spans="1:26" x14ac:dyDescent="0.3">
      <c r="A80" s="2">
        <v>208455013</v>
      </c>
      <c r="B80" s="2">
        <v>18.3</v>
      </c>
      <c r="C80" s="2">
        <v>189643383</v>
      </c>
      <c r="D80" s="2">
        <v>16.2</v>
      </c>
      <c r="E80" s="2">
        <v>179961317</v>
      </c>
      <c r="F80" s="2">
        <v>14.8</v>
      </c>
      <c r="G80" s="2">
        <v>170428922</v>
      </c>
      <c r="H80" s="2">
        <v>11.3</v>
      </c>
      <c r="I80" s="2">
        <v>208817220</v>
      </c>
      <c r="J80" s="2">
        <v>13.5</v>
      </c>
      <c r="K80" s="2">
        <v>162787953</v>
      </c>
      <c r="L80" s="2">
        <v>13.9</v>
      </c>
      <c r="M80" s="2">
        <v>172518342</v>
      </c>
      <c r="N80" s="2">
        <v>14.4</v>
      </c>
      <c r="O80" s="2">
        <v>188581995</v>
      </c>
      <c r="P80" s="2">
        <v>13.6</v>
      </c>
      <c r="Q80" s="2">
        <v>244270236</v>
      </c>
      <c r="R80" s="2">
        <v>14.2</v>
      </c>
      <c r="S80" s="2">
        <v>175354840</v>
      </c>
      <c r="T80" s="2">
        <v>18.100000000000001</v>
      </c>
      <c r="V80" s="4">
        <v>77</v>
      </c>
      <c r="W80" s="3">
        <f t="shared" si="8"/>
        <v>190.08192210000001</v>
      </c>
      <c r="X80" s="3">
        <f t="shared" si="9"/>
        <v>14.829999999999998</v>
      </c>
      <c r="Y80" s="3">
        <f t="shared" si="10"/>
        <v>24.464013072846445</v>
      </c>
      <c r="Z80" s="3">
        <f t="shared" si="11"/>
        <v>2.155123095221152</v>
      </c>
    </row>
    <row r="81" spans="1:26" x14ac:dyDescent="0.3">
      <c r="A81" s="2">
        <v>181257476</v>
      </c>
      <c r="B81" s="2">
        <v>18.3</v>
      </c>
      <c r="C81" s="2">
        <v>175102964</v>
      </c>
      <c r="D81" s="2">
        <v>16.2</v>
      </c>
      <c r="E81" s="2">
        <v>172883542</v>
      </c>
      <c r="F81" s="2">
        <v>14.8</v>
      </c>
      <c r="G81" s="2">
        <v>156557750</v>
      </c>
      <c r="H81" s="2">
        <v>11.3</v>
      </c>
      <c r="I81" s="2">
        <v>178980751</v>
      </c>
      <c r="J81" s="2">
        <v>13.5</v>
      </c>
      <c r="K81" s="2">
        <v>180892276</v>
      </c>
      <c r="L81" s="2">
        <v>13.9</v>
      </c>
      <c r="M81" s="2">
        <v>179379734</v>
      </c>
      <c r="N81" s="2">
        <v>14.4</v>
      </c>
      <c r="O81" s="2">
        <v>193949232</v>
      </c>
      <c r="P81" s="2">
        <v>13.6</v>
      </c>
      <c r="Q81" s="2">
        <v>172334460</v>
      </c>
      <c r="R81" s="2">
        <v>20.7</v>
      </c>
      <c r="S81" s="2">
        <v>193328735</v>
      </c>
      <c r="T81" s="2">
        <v>14.3</v>
      </c>
      <c r="V81" s="5">
        <v>78</v>
      </c>
      <c r="W81" s="3">
        <f t="shared" si="8"/>
        <v>178.46669199999999</v>
      </c>
      <c r="X81" s="3">
        <f t="shared" si="9"/>
        <v>15.1</v>
      </c>
      <c r="Y81" s="3">
        <f t="shared" si="10"/>
        <v>10.726143768340968</v>
      </c>
      <c r="Z81" s="3">
        <f t="shared" si="11"/>
        <v>2.6816247148158312</v>
      </c>
    </row>
    <row r="82" spans="1:26" x14ac:dyDescent="0.3">
      <c r="A82" s="2">
        <v>192951989</v>
      </c>
      <c r="B82" s="2">
        <v>17</v>
      </c>
      <c r="C82" s="2">
        <v>197127409</v>
      </c>
      <c r="D82" s="2">
        <v>16.100000000000001</v>
      </c>
      <c r="E82" s="2">
        <v>163691544</v>
      </c>
      <c r="F82" s="2">
        <v>13.6</v>
      </c>
      <c r="G82" s="2">
        <v>173279959</v>
      </c>
      <c r="H82" s="2">
        <v>15.4</v>
      </c>
      <c r="I82" s="2">
        <v>174771547</v>
      </c>
      <c r="J82" s="2">
        <v>18.2</v>
      </c>
      <c r="K82" s="2">
        <v>155328729</v>
      </c>
      <c r="L82" s="2">
        <v>15.2</v>
      </c>
      <c r="M82" s="2">
        <v>171037872</v>
      </c>
      <c r="N82" s="2">
        <v>16.2</v>
      </c>
      <c r="O82" s="2">
        <v>174271643</v>
      </c>
      <c r="P82" s="2">
        <v>16.600000000000001</v>
      </c>
      <c r="Q82" s="2">
        <v>271720933</v>
      </c>
      <c r="R82" s="2">
        <v>20.7</v>
      </c>
      <c r="S82" s="2">
        <v>176754059</v>
      </c>
      <c r="T82" s="2">
        <v>14.3</v>
      </c>
      <c r="V82" s="4">
        <v>79</v>
      </c>
      <c r="W82" s="3">
        <f t="shared" si="8"/>
        <v>185.09356840000001</v>
      </c>
      <c r="X82" s="3">
        <f t="shared" si="9"/>
        <v>16.330000000000002</v>
      </c>
      <c r="Y82" s="3">
        <f t="shared" si="10"/>
        <v>32.804454787087685</v>
      </c>
      <c r="Z82" s="3">
        <f t="shared" si="11"/>
        <v>2.0248731098790103</v>
      </c>
    </row>
    <row r="83" spans="1:26" x14ac:dyDescent="0.3">
      <c r="A83" s="2">
        <v>171334223</v>
      </c>
      <c r="B83" s="2">
        <v>17</v>
      </c>
      <c r="C83" s="2">
        <v>187773766</v>
      </c>
      <c r="D83" s="2">
        <v>16.100000000000001</v>
      </c>
      <c r="E83" s="2">
        <v>159120134</v>
      </c>
      <c r="F83" s="2">
        <v>13.6</v>
      </c>
      <c r="G83" s="2">
        <v>197131686</v>
      </c>
      <c r="H83" s="2">
        <v>15.4</v>
      </c>
      <c r="I83" s="2">
        <v>183442686</v>
      </c>
      <c r="J83" s="2">
        <v>18.2</v>
      </c>
      <c r="K83" s="2">
        <v>231837198</v>
      </c>
      <c r="L83" s="2">
        <v>15.2</v>
      </c>
      <c r="M83" s="2">
        <v>158363649</v>
      </c>
      <c r="N83" s="2">
        <v>16.2</v>
      </c>
      <c r="O83" s="2">
        <v>162941046</v>
      </c>
      <c r="P83" s="2">
        <v>16.600000000000001</v>
      </c>
      <c r="Q83" s="2">
        <v>168945458</v>
      </c>
      <c r="R83" s="2">
        <v>20.3</v>
      </c>
      <c r="S83" s="2">
        <v>185159210</v>
      </c>
      <c r="T83" s="2">
        <v>13.8</v>
      </c>
      <c r="V83" s="5">
        <v>80</v>
      </c>
      <c r="W83" s="3">
        <f t="shared" si="8"/>
        <v>180.6049056</v>
      </c>
      <c r="X83" s="3">
        <f t="shared" si="9"/>
        <v>16.240000000000002</v>
      </c>
      <c r="Y83" s="3">
        <f t="shared" si="10"/>
        <v>22.28162824834487</v>
      </c>
      <c r="Z83" s="3">
        <f t="shared" si="11"/>
        <v>1.9934336652564315</v>
      </c>
    </row>
    <row r="84" spans="1:26" x14ac:dyDescent="0.3">
      <c r="A84" s="2">
        <v>174050556</v>
      </c>
      <c r="B84" s="2">
        <v>23.7</v>
      </c>
      <c r="C84" s="2">
        <v>179002988</v>
      </c>
      <c r="D84" s="2">
        <v>17.3</v>
      </c>
      <c r="E84" s="2">
        <v>179725690</v>
      </c>
      <c r="F84" s="2">
        <v>15.1</v>
      </c>
      <c r="G84" s="2">
        <v>186986492</v>
      </c>
      <c r="H84" s="2">
        <v>16.2</v>
      </c>
      <c r="I84" s="2">
        <v>169623687</v>
      </c>
      <c r="J84" s="2">
        <v>16.5</v>
      </c>
      <c r="K84" s="2">
        <v>156260544</v>
      </c>
      <c r="L84" s="2">
        <v>12.9</v>
      </c>
      <c r="M84" s="2">
        <v>169179374</v>
      </c>
      <c r="N84" s="2">
        <v>17.899999999999999</v>
      </c>
      <c r="O84" s="2">
        <v>182698176</v>
      </c>
      <c r="P84" s="2">
        <v>15.9</v>
      </c>
      <c r="Q84" s="2">
        <v>168648253</v>
      </c>
      <c r="R84" s="2">
        <v>20.3</v>
      </c>
      <c r="S84" s="2">
        <v>180294015</v>
      </c>
      <c r="T84" s="2">
        <v>13.8</v>
      </c>
      <c r="V84" s="4">
        <v>81</v>
      </c>
      <c r="W84" s="3">
        <f t="shared" si="8"/>
        <v>174.64697749999999</v>
      </c>
      <c r="X84" s="3">
        <f t="shared" si="9"/>
        <v>16.96</v>
      </c>
      <c r="Y84" s="3">
        <f t="shared" si="10"/>
        <v>8.9645727580253514</v>
      </c>
      <c r="Z84" s="3">
        <f t="shared" si="11"/>
        <v>3.1521421287752789</v>
      </c>
    </row>
    <row r="85" spans="1:26" x14ac:dyDescent="0.3">
      <c r="A85" s="2">
        <v>168856083</v>
      </c>
      <c r="B85" s="2">
        <v>23.7</v>
      </c>
      <c r="C85" s="2">
        <v>161722289</v>
      </c>
      <c r="D85" s="2">
        <v>17.3</v>
      </c>
      <c r="E85" s="2">
        <v>174805758</v>
      </c>
      <c r="F85" s="2">
        <v>15.1</v>
      </c>
      <c r="G85" s="2">
        <v>164809808</v>
      </c>
      <c r="H85" s="2">
        <v>16.2</v>
      </c>
      <c r="I85" s="2">
        <v>176896461</v>
      </c>
      <c r="J85" s="2">
        <v>16.5</v>
      </c>
      <c r="K85" s="2">
        <v>202687937</v>
      </c>
      <c r="L85" s="2">
        <v>12.9</v>
      </c>
      <c r="M85" s="2">
        <v>172818969</v>
      </c>
      <c r="N85" s="2">
        <v>17.899999999999999</v>
      </c>
      <c r="O85" s="2">
        <v>164660563</v>
      </c>
      <c r="P85" s="2">
        <v>15.9</v>
      </c>
      <c r="Q85" s="2">
        <v>164640465</v>
      </c>
      <c r="R85" s="2">
        <v>25.8</v>
      </c>
      <c r="S85" s="2">
        <v>181163396</v>
      </c>
      <c r="T85" s="2">
        <v>11.9</v>
      </c>
      <c r="V85" s="5">
        <v>82</v>
      </c>
      <c r="W85" s="3">
        <f t="shared" si="8"/>
        <v>173.30617290000001</v>
      </c>
      <c r="X85" s="3">
        <f t="shared" si="9"/>
        <v>17.32</v>
      </c>
      <c r="Y85" s="3">
        <f t="shared" si="10"/>
        <v>12.094164134529031</v>
      </c>
      <c r="Z85" s="3">
        <f t="shared" si="11"/>
        <v>4.3555328797595596</v>
      </c>
    </row>
    <row r="86" spans="1:26" x14ac:dyDescent="0.3">
      <c r="A86" s="2">
        <v>237338285</v>
      </c>
      <c r="B86" s="2">
        <v>26.6</v>
      </c>
      <c r="C86" s="2">
        <v>170107768</v>
      </c>
      <c r="D86" s="2">
        <v>13.5</v>
      </c>
      <c r="E86" s="2">
        <v>207943990</v>
      </c>
      <c r="F86" s="2">
        <v>17.399999999999999</v>
      </c>
      <c r="G86" s="2">
        <v>180842671</v>
      </c>
      <c r="H86" s="2">
        <v>15.2</v>
      </c>
      <c r="I86" s="2">
        <v>183801044</v>
      </c>
      <c r="J86" s="2">
        <v>15.4</v>
      </c>
      <c r="K86" s="2">
        <v>180107994</v>
      </c>
      <c r="L86" s="2">
        <v>13.6</v>
      </c>
      <c r="M86" s="2">
        <v>163076606</v>
      </c>
      <c r="N86" s="2">
        <v>12.6</v>
      </c>
      <c r="O86" s="2">
        <v>187633930</v>
      </c>
      <c r="P86" s="2">
        <v>17</v>
      </c>
      <c r="Q86" s="2">
        <v>163950690</v>
      </c>
      <c r="R86" s="2">
        <v>25.8</v>
      </c>
      <c r="S86" s="2">
        <v>167763477</v>
      </c>
      <c r="T86" s="2">
        <v>11.9</v>
      </c>
      <c r="V86" s="4">
        <v>83</v>
      </c>
      <c r="W86" s="3">
        <f t="shared" si="8"/>
        <v>184.25664549999999</v>
      </c>
      <c r="X86" s="3">
        <f t="shared" si="9"/>
        <v>16.900000000000002</v>
      </c>
      <c r="Y86" s="3">
        <f t="shared" si="10"/>
        <v>22.979150307312157</v>
      </c>
      <c r="Z86" s="3">
        <f t="shared" si="11"/>
        <v>5.213657278937891</v>
      </c>
    </row>
    <row r="87" spans="1:26" x14ac:dyDescent="0.3">
      <c r="A87" s="2">
        <v>186334349</v>
      </c>
      <c r="B87" s="2">
        <v>26.6</v>
      </c>
      <c r="C87" s="2">
        <v>178739137</v>
      </c>
      <c r="D87" s="2">
        <v>13.5</v>
      </c>
      <c r="E87" s="2">
        <v>210534171</v>
      </c>
      <c r="F87" s="2">
        <v>17.399999999999999</v>
      </c>
      <c r="G87" s="2">
        <v>165954156</v>
      </c>
      <c r="H87" s="2">
        <v>15.2</v>
      </c>
      <c r="I87" s="2">
        <v>165604352</v>
      </c>
      <c r="J87" s="2">
        <v>15.4</v>
      </c>
      <c r="K87" s="2">
        <v>177592651</v>
      </c>
      <c r="L87" s="2">
        <v>13.6</v>
      </c>
      <c r="M87" s="2">
        <v>186138493</v>
      </c>
      <c r="N87" s="2">
        <v>12.6</v>
      </c>
      <c r="O87" s="2">
        <v>224659357</v>
      </c>
      <c r="P87" s="2">
        <v>17</v>
      </c>
      <c r="Q87" s="2">
        <v>181391325</v>
      </c>
      <c r="R87" s="2">
        <v>26.4</v>
      </c>
      <c r="S87" s="2">
        <v>192343893</v>
      </c>
      <c r="T87" s="2">
        <v>16.5</v>
      </c>
      <c r="V87" s="5">
        <v>84</v>
      </c>
      <c r="W87" s="3">
        <f t="shared" si="8"/>
        <v>186.92918839999999</v>
      </c>
      <c r="X87" s="3">
        <f t="shared" si="9"/>
        <v>17.420000000000002</v>
      </c>
      <c r="Y87" s="3">
        <f t="shared" si="10"/>
        <v>18.531280822869562</v>
      </c>
      <c r="Z87" s="3">
        <f t="shared" si="11"/>
        <v>5.0347238697315211</v>
      </c>
    </row>
    <row r="88" spans="1:26" x14ac:dyDescent="0.3">
      <c r="A88" s="2">
        <v>167324296</v>
      </c>
      <c r="B88" s="2">
        <v>34.1</v>
      </c>
      <c r="C88" s="2">
        <v>172679561</v>
      </c>
      <c r="D88" s="2">
        <v>21.2</v>
      </c>
      <c r="E88" s="2">
        <v>186910373</v>
      </c>
      <c r="F88" s="2">
        <v>18.399999999999999</v>
      </c>
      <c r="G88" s="2">
        <v>174510690</v>
      </c>
      <c r="H88" s="2">
        <v>19.600000000000001</v>
      </c>
      <c r="I88" s="2">
        <v>160377806</v>
      </c>
      <c r="J88" s="2">
        <v>23.2</v>
      </c>
      <c r="K88" s="2">
        <v>171373138</v>
      </c>
      <c r="L88" s="2">
        <v>21.5</v>
      </c>
      <c r="M88" s="2">
        <v>180204640</v>
      </c>
      <c r="N88" s="2">
        <v>22.4</v>
      </c>
      <c r="O88" s="2">
        <v>190059044</v>
      </c>
      <c r="P88" s="2">
        <v>18.2</v>
      </c>
      <c r="Q88" s="2">
        <v>189322230</v>
      </c>
      <c r="R88" s="2">
        <v>26.4</v>
      </c>
      <c r="S88" s="2">
        <v>167464561</v>
      </c>
      <c r="T88" s="2">
        <v>16.5</v>
      </c>
      <c r="V88" s="4">
        <v>85</v>
      </c>
      <c r="W88" s="3">
        <f t="shared" si="8"/>
        <v>176.02263389999999</v>
      </c>
      <c r="X88" s="3">
        <f t="shared" si="9"/>
        <v>22.15</v>
      </c>
      <c r="Y88" s="3">
        <f t="shared" si="10"/>
        <v>10.212597664698846</v>
      </c>
      <c r="Z88" s="3">
        <f t="shared" si="11"/>
        <v>5.0711055117312513</v>
      </c>
    </row>
    <row r="89" spans="1:26" x14ac:dyDescent="0.3">
      <c r="A89" s="2">
        <v>182103763</v>
      </c>
      <c r="B89" s="2">
        <v>34.1</v>
      </c>
      <c r="C89" s="2">
        <v>206361744</v>
      </c>
      <c r="D89" s="2">
        <v>21.2</v>
      </c>
      <c r="E89" s="2">
        <v>210469171</v>
      </c>
      <c r="F89" s="2">
        <v>18.399999999999999</v>
      </c>
      <c r="G89" s="2">
        <v>203427317</v>
      </c>
      <c r="H89" s="2">
        <v>19.600000000000001</v>
      </c>
      <c r="I89" s="2">
        <v>201865597</v>
      </c>
      <c r="J89" s="2">
        <v>23.2</v>
      </c>
      <c r="K89" s="2">
        <v>190864279</v>
      </c>
      <c r="L89" s="2">
        <v>21.5</v>
      </c>
      <c r="M89" s="2">
        <v>180208489</v>
      </c>
      <c r="N89" s="2">
        <v>22.4</v>
      </c>
      <c r="O89" s="2">
        <v>184638779</v>
      </c>
      <c r="P89" s="2">
        <v>18.2</v>
      </c>
      <c r="Q89" s="2">
        <v>184298811</v>
      </c>
      <c r="R89" s="2">
        <v>24.3</v>
      </c>
      <c r="S89" s="2">
        <v>183215185</v>
      </c>
      <c r="T89" s="2">
        <v>15.3</v>
      </c>
      <c r="V89" s="5">
        <v>86</v>
      </c>
      <c r="W89" s="3">
        <f t="shared" si="8"/>
        <v>192.74531350000001</v>
      </c>
      <c r="X89" s="3">
        <f t="shared" si="9"/>
        <v>21.82</v>
      </c>
      <c r="Y89" s="3">
        <f t="shared" si="10"/>
        <v>11.540568952962657</v>
      </c>
      <c r="Z89" s="3">
        <f t="shared" si="11"/>
        <v>5.0762628423323752</v>
      </c>
    </row>
    <row r="90" spans="1:26" x14ac:dyDescent="0.3">
      <c r="A90" s="2">
        <v>185901583</v>
      </c>
      <c r="B90" s="2">
        <v>25.5</v>
      </c>
      <c r="C90" s="2">
        <v>174771975</v>
      </c>
      <c r="D90" s="2">
        <v>47.4</v>
      </c>
      <c r="E90" s="2">
        <v>181538431</v>
      </c>
      <c r="F90" s="2">
        <v>16</v>
      </c>
      <c r="G90" s="2">
        <v>158858849</v>
      </c>
      <c r="H90" s="2">
        <v>18.600000000000001</v>
      </c>
      <c r="I90" s="2">
        <v>192839094</v>
      </c>
      <c r="J90" s="2">
        <v>19.2</v>
      </c>
      <c r="K90" s="2">
        <v>178877263</v>
      </c>
      <c r="L90" s="2">
        <v>16.600000000000001</v>
      </c>
      <c r="M90" s="2">
        <v>182205968</v>
      </c>
      <c r="N90" s="2">
        <v>13.9</v>
      </c>
      <c r="O90" s="2">
        <v>183132224</v>
      </c>
      <c r="P90" s="2">
        <v>17.5</v>
      </c>
      <c r="Q90" s="2">
        <v>182232909</v>
      </c>
      <c r="R90" s="2">
        <v>24.3</v>
      </c>
      <c r="S90" s="2">
        <v>173654139</v>
      </c>
      <c r="T90" s="2">
        <v>15.3</v>
      </c>
      <c r="V90" s="4">
        <v>87</v>
      </c>
      <c r="W90" s="3">
        <f t="shared" si="8"/>
        <v>179.40124349999999</v>
      </c>
      <c r="X90" s="3">
        <f t="shared" si="9"/>
        <v>21.430000000000003</v>
      </c>
      <c r="Y90" s="3">
        <f t="shared" si="10"/>
        <v>9.0303605129151858</v>
      </c>
      <c r="Z90" s="3">
        <f t="shared" si="11"/>
        <v>9.858786267419859</v>
      </c>
    </row>
    <row r="91" spans="1:26" x14ac:dyDescent="0.3">
      <c r="A91" s="2">
        <v>170688495</v>
      </c>
      <c r="B91" s="2">
        <v>25.5</v>
      </c>
      <c r="C91" s="2">
        <v>194572723</v>
      </c>
      <c r="D91" s="2">
        <v>47.4</v>
      </c>
      <c r="E91" s="2">
        <v>178649762</v>
      </c>
      <c r="F91" s="2">
        <v>16</v>
      </c>
      <c r="G91" s="2">
        <v>147394403</v>
      </c>
      <c r="H91" s="2">
        <v>18.600000000000001</v>
      </c>
      <c r="I91" s="2">
        <v>189633548</v>
      </c>
      <c r="J91" s="2">
        <v>19.2</v>
      </c>
      <c r="K91" s="2">
        <v>182481793</v>
      </c>
      <c r="L91" s="2">
        <v>16.600000000000001</v>
      </c>
      <c r="M91" s="2">
        <v>179497760</v>
      </c>
      <c r="N91" s="2">
        <v>13.9</v>
      </c>
      <c r="O91" s="2">
        <v>182957321</v>
      </c>
      <c r="P91" s="2">
        <v>17.5</v>
      </c>
      <c r="Q91" s="2">
        <v>173102063</v>
      </c>
      <c r="R91" s="2">
        <v>20.2</v>
      </c>
      <c r="S91" s="2">
        <v>186643101</v>
      </c>
      <c r="T91" s="2">
        <v>15.9</v>
      </c>
      <c r="V91" s="5">
        <v>88</v>
      </c>
      <c r="W91" s="3">
        <f t="shared" si="8"/>
        <v>178.5620969</v>
      </c>
      <c r="X91" s="3">
        <f t="shared" si="9"/>
        <v>21.080000000000002</v>
      </c>
      <c r="Y91" s="3">
        <f t="shared" si="10"/>
        <v>13.09374612368174</v>
      </c>
      <c r="Z91" s="3">
        <f t="shared" si="11"/>
        <v>9.7742064184828372</v>
      </c>
    </row>
    <row r="92" spans="1:26" x14ac:dyDescent="0.3">
      <c r="A92" s="2">
        <v>176921264</v>
      </c>
      <c r="B92" s="2">
        <v>50</v>
      </c>
      <c r="C92" s="2">
        <v>181772347</v>
      </c>
      <c r="D92" s="2">
        <v>38.200000000000003</v>
      </c>
      <c r="E92" s="2">
        <v>172071892</v>
      </c>
      <c r="F92" s="2">
        <v>15.3</v>
      </c>
      <c r="G92" s="2">
        <v>163273746</v>
      </c>
      <c r="H92" s="2">
        <v>19.3</v>
      </c>
      <c r="I92" s="2">
        <v>190286117</v>
      </c>
      <c r="J92" s="2">
        <v>13.3</v>
      </c>
      <c r="K92" s="2">
        <v>172227123</v>
      </c>
      <c r="L92" s="2">
        <v>10.7</v>
      </c>
      <c r="M92" s="2">
        <v>186194085</v>
      </c>
      <c r="N92" s="2">
        <v>21.2</v>
      </c>
      <c r="O92" s="2">
        <v>195230852</v>
      </c>
      <c r="P92" s="2">
        <v>10.7</v>
      </c>
      <c r="Q92" s="2">
        <v>161354950</v>
      </c>
      <c r="R92" s="2">
        <v>20.2</v>
      </c>
      <c r="S92" s="2">
        <v>166025571</v>
      </c>
      <c r="T92" s="2">
        <v>15.9</v>
      </c>
      <c r="V92" s="4">
        <v>89</v>
      </c>
      <c r="W92" s="3">
        <f t="shared" si="8"/>
        <v>176.5357947</v>
      </c>
      <c r="X92" s="3">
        <f t="shared" si="9"/>
        <v>21.479999999999997</v>
      </c>
      <c r="Y92" s="3">
        <f t="shared" si="10"/>
        <v>11.617635214426253</v>
      </c>
      <c r="Z92" s="3">
        <f t="shared" si="11"/>
        <v>12.771826633475564</v>
      </c>
    </row>
    <row r="93" spans="1:26" x14ac:dyDescent="0.3">
      <c r="A93" s="2">
        <v>182606661</v>
      </c>
      <c r="B93" s="2">
        <v>50</v>
      </c>
      <c r="C93" s="2">
        <v>173518151</v>
      </c>
      <c r="D93" s="2">
        <v>38.200000000000003</v>
      </c>
      <c r="E93" s="2">
        <v>166110243</v>
      </c>
      <c r="F93" s="2">
        <v>15.3</v>
      </c>
      <c r="G93" s="2">
        <v>183499135</v>
      </c>
      <c r="H93" s="2">
        <v>19.3</v>
      </c>
      <c r="I93" s="2">
        <v>184609701</v>
      </c>
      <c r="J93" s="2">
        <v>13.3</v>
      </c>
      <c r="K93" s="2">
        <v>170874943</v>
      </c>
      <c r="L93" s="2">
        <v>10.7</v>
      </c>
      <c r="M93" s="2">
        <v>176830606</v>
      </c>
      <c r="N93" s="2">
        <v>21.2</v>
      </c>
      <c r="O93" s="2">
        <v>176515012</v>
      </c>
      <c r="P93" s="2">
        <v>10.7</v>
      </c>
      <c r="Q93" s="2">
        <v>158796843</v>
      </c>
      <c r="R93" s="2">
        <v>27.6</v>
      </c>
      <c r="S93" s="2">
        <v>180671189</v>
      </c>
      <c r="T93" s="2">
        <v>12.9</v>
      </c>
      <c r="V93" s="5">
        <v>90</v>
      </c>
      <c r="W93" s="3">
        <f t="shared" si="8"/>
        <v>175.4032484</v>
      </c>
      <c r="X93" s="3">
        <f t="shared" si="9"/>
        <v>21.919999999999995</v>
      </c>
      <c r="Y93" s="3">
        <f t="shared" si="10"/>
        <v>8.2959672951807022</v>
      </c>
      <c r="Z93" s="3">
        <f t="shared" si="11"/>
        <v>13.099770990364682</v>
      </c>
    </row>
    <row r="94" spans="1:26" x14ac:dyDescent="0.3">
      <c r="A94" s="2">
        <v>211118320</v>
      </c>
      <c r="B94" s="2">
        <v>47.9</v>
      </c>
      <c r="C94" s="2">
        <v>154662047</v>
      </c>
      <c r="D94" s="2">
        <v>19.600000000000001</v>
      </c>
      <c r="E94" s="2">
        <v>203022776</v>
      </c>
      <c r="F94" s="2">
        <v>13.1</v>
      </c>
      <c r="G94" s="2">
        <v>182813208</v>
      </c>
      <c r="H94" s="2">
        <v>17.600000000000001</v>
      </c>
      <c r="I94" s="2">
        <v>176389288</v>
      </c>
      <c r="J94" s="2">
        <v>21</v>
      </c>
      <c r="K94" s="2">
        <v>184790590</v>
      </c>
      <c r="L94" s="2">
        <v>21.7</v>
      </c>
      <c r="M94" s="2">
        <v>162722097</v>
      </c>
      <c r="N94" s="2">
        <v>21.1</v>
      </c>
      <c r="O94" s="2">
        <v>177502419</v>
      </c>
      <c r="P94" s="2">
        <v>18.2</v>
      </c>
      <c r="Q94" s="2">
        <v>176361491</v>
      </c>
      <c r="R94" s="2">
        <v>27.6</v>
      </c>
      <c r="S94" s="2">
        <v>239494844</v>
      </c>
      <c r="T94" s="2">
        <v>12.9</v>
      </c>
      <c r="V94" s="4">
        <v>91</v>
      </c>
      <c r="W94" s="3">
        <f t="shared" si="8"/>
        <v>186.887708</v>
      </c>
      <c r="X94" s="3">
        <f t="shared" si="9"/>
        <v>22.069999999999997</v>
      </c>
      <c r="Y94" s="3">
        <f t="shared" si="10"/>
        <v>24.871994263671262</v>
      </c>
      <c r="Z94" s="3">
        <f t="shared" si="11"/>
        <v>10.031068404379141</v>
      </c>
    </row>
    <row r="95" spans="1:26" x14ac:dyDescent="0.3">
      <c r="A95" s="2">
        <v>177001232</v>
      </c>
      <c r="B95" s="2">
        <v>47.9</v>
      </c>
      <c r="C95" s="2">
        <v>181847611</v>
      </c>
      <c r="D95" s="2">
        <v>19.600000000000001</v>
      </c>
      <c r="E95" s="2">
        <v>185995663</v>
      </c>
      <c r="F95" s="2">
        <v>13.1</v>
      </c>
      <c r="G95" s="2">
        <v>172747982</v>
      </c>
      <c r="H95" s="2">
        <v>17.600000000000001</v>
      </c>
      <c r="I95" s="2">
        <v>182074257</v>
      </c>
      <c r="J95" s="2">
        <v>21</v>
      </c>
      <c r="K95" s="2">
        <v>184432232</v>
      </c>
      <c r="L95" s="2">
        <v>21.7</v>
      </c>
      <c r="M95" s="2">
        <v>175546848</v>
      </c>
      <c r="N95" s="2">
        <v>21.1</v>
      </c>
      <c r="O95" s="2">
        <v>175539150</v>
      </c>
      <c r="P95" s="2">
        <v>18.2</v>
      </c>
      <c r="Q95" s="2">
        <v>180994908</v>
      </c>
      <c r="R95" s="2">
        <v>17.399999999999999</v>
      </c>
      <c r="S95" s="2">
        <v>199679958</v>
      </c>
      <c r="T95" s="2">
        <v>20.7</v>
      </c>
      <c r="V95" s="5">
        <v>92</v>
      </c>
      <c r="W95" s="3">
        <f t="shared" si="8"/>
        <v>181.58598409999999</v>
      </c>
      <c r="X95" s="3">
        <f t="shared" si="9"/>
        <v>21.829999999999995</v>
      </c>
      <c r="Y95" s="3">
        <f t="shared" si="10"/>
        <v>7.6576767366277965</v>
      </c>
      <c r="Z95" s="3">
        <f t="shared" si="11"/>
        <v>9.5104679169849593</v>
      </c>
    </row>
    <row r="96" spans="1:26" x14ac:dyDescent="0.3">
      <c r="A96" s="2">
        <v>162352621</v>
      </c>
      <c r="B96" s="2">
        <v>27.3</v>
      </c>
      <c r="C96" s="2">
        <v>174095458</v>
      </c>
      <c r="D96" s="2">
        <v>18.5</v>
      </c>
      <c r="E96" s="2">
        <v>188628607</v>
      </c>
      <c r="F96" s="2">
        <v>15.5</v>
      </c>
      <c r="G96" s="2">
        <v>220363772</v>
      </c>
      <c r="H96" s="2">
        <v>13.3</v>
      </c>
      <c r="I96" s="2">
        <v>178012587</v>
      </c>
      <c r="J96" s="2">
        <v>13</v>
      </c>
      <c r="K96" s="2">
        <v>163514503</v>
      </c>
      <c r="L96" s="2">
        <v>15.4</v>
      </c>
      <c r="M96" s="2">
        <v>170384447</v>
      </c>
      <c r="N96" s="2">
        <v>18.5</v>
      </c>
      <c r="O96" s="2">
        <v>188921109</v>
      </c>
      <c r="P96" s="2">
        <v>22.1</v>
      </c>
      <c r="Q96" s="2">
        <v>188478935</v>
      </c>
      <c r="R96" s="2">
        <v>17.399999999999999</v>
      </c>
      <c r="S96" s="2">
        <v>185608653</v>
      </c>
      <c r="T96" s="2">
        <v>20.7</v>
      </c>
      <c r="V96" s="4">
        <v>93</v>
      </c>
      <c r="W96" s="3">
        <f t="shared" si="8"/>
        <v>182.03606919999999</v>
      </c>
      <c r="X96" s="3">
        <f t="shared" si="9"/>
        <v>18.169999999999998</v>
      </c>
      <c r="Y96" s="3">
        <f t="shared" si="10"/>
        <v>16.864296826332559</v>
      </c>
      <c r="Z96" s="3">
        <f t="shared" si="11"/>
        <v>4.3622242033164627</v>
      </c>
    </row>
    <row r="97" spans="1:26" x14ac:dyDescent="0.3">
      <c r="A97" s="2">
        <v>181527740</v>
      </c>
      <c r="B97" s="2">
        <v>27.3</v>
      </c>
      <c r="C97" s="2">
        <v>177468637</v>
      </c>
      <c r="D97" s="2">
        <v>18.5</v>
      </c>
      <c r="E97" s="2">
        <v>185420067</v>
      </c>
      <c r="F97" s="2">
        <v>15.5</v>
      </c>
      <c r="G97" s="2">
        <v>258154664</v>
      </c>
      <c r="H97" s="2">
        <v>13.3</v>
      </c>
      <c r="I97" s="2">
        <v>184633648</v>
      </c>
      <c r="J97" s="2">
        <v>13</v>
      </c>
      <c r="K97" s="2">
        <v>195164141</v>
      </c>
      <c r="L97" s="2">
        <v>15.4</v>
      </c>
      <c r="M97" s="2">
        <v>183017190</v>
      </c>
      <c r="N97" s="2">
        <v>18.5</v>
      </c>
      <c r="O97" s="2">
        <v>184972334</v>
      </c>
      <c r="P97" s="2">
        <v>22.1</v>
      </c>
      <c r="Q97" s="2">
        <v>169355132</v>
      </c>
      <c r="R97" s="2">
        <v>22.2</v>
      </c>
      <c r="S97" s="2">
        <v>284019266</v>
      </c>
      <c r="T97" s="2">
        <v>14.5</v>
      </c>
      <c r="V97" s="5">
        <v>94</v>
      </c>
      <c r="W97" s="3">
        <f t="shared" si="8"/>
        <v>200.37328189999999</v>
      </c>
      <c r="X97" s="3">
        <f t="shared" si="9"/>
        <v>18.029999999999998</v>
      </c>
      <c r="Y97" s="3">
        <f t="shared" si="10"/>
        <v>38.317583121546647</v>
      </c>
      <c r="Z97" s="3">
        <f t="shared" si="11"/>
        <v>4.6401748051363665</v>
      </c>
    </row>
    <row r="98" spans="1:26" x14ac:dyDescent="0.3">
      <c r="A98" s="2">
        <v>160070764</v>
      </c>
      <c r="B98" s="2">
        <v>24.4</v>
      </c>
      <c r="C98" s="2">
        <v>182728965</v>
      </c>
      <c r="D98" s="2">
        <v>21</v>
      </c>
      <c r="E98" s="2">
        <v>181270305</v>
      </c>
      <c r="F98" s="2">
        <v>12.9</v>
      </c>
      <c r="G98" s="2">
        <v>172600021</v>
      </c>
      <c r="H98" s="2">
        <v>14.2</v>
      </c>
      <c r="I98" s="2">
        <v>166062348</v>
      </c>
      <c r="J98" s="2">
        <v>17.5</v>
      </c>
      <c r="K98" s="2">
        <v>182957749</v>
      </c>
      <c r="L98" s="2">
        <v>14.1</v>
      </c>
      <c r="M98" s="2">
        <v>161401135</v>
      </c>
      <c r="N98" s="2">
        <v>16.399999999999999</v>
      </c>
      <c r="O98" s="2">
        <v>189741312</v>
      </c>
      <c r="P98" s="2">
        <v>11.9</v>
      </c>
      <c r="Q98" s="2">
        <v>182516858</v>
      </c>
      <c r="R98" s="2">
        <v>22.2</v>
      </c>
      <c r="S98" s="2">
        <v>162991934</v>
      </c>
      <c r="T98" s="2">
        <v>14.5</v>
      </c>
      <c r="V98" s="4">
        <v>95</v>
      </c>
      <c r="W98" s="3">
        <f t="shared" si="8"/>
        <v>174.23413909999999</v>
      </c>
      <c r="X98" s="3">
        <f t="shared" si="9"/>
        <v>16.91</v>
      </c>
      <c r="Y98" s="3">
        <f t="shared" si="10"/>
        <v>10.893269006180391</v>
      </c>
      <c r="Z98" s="3">
        <f t="shared" si="11"/>
        <v>4.2641789622648645</v>
      </c>
    </row>
    <row r="99" spans="1:26" x14ac:dyDescent="0.3">
      <c r="A99" s="2">
        <v>176917843</v>
      </c>
      <c r="B99" s="2">
        <v>24.4</v>
      </c>
      <c r="C99" s="2">
        <v>168384830</v>
      </c>
      <c r="D99" s="2">
        <v>21</v>
      </c>
      <c r="E99" s="2">
        <v>170326717</v>
      </c>
      <c r="F99" s="2">
        <v>12.9</v>
      </c>
      <c r="G99" s="2">
        <v>179842434</v>
      </c>
      <c r="H99" s="2">
        <v>14.2</v>
      </c>
      <c r="I99" s="2">
        <v>211436906</v>
      </c>
      <c r="J99" s="2">
        <v>17.5</v>
      </c>
      <c r="K99" s="2">
        <v>183801472</v>
      </c>
      <c r="L99" s="2">
        <v>14.1</v>
      </c>
      <c r="M99" s="2">
        <v>173464269</v>
      </c>
      <c r="N99" s="2">
        <v>16.399999999999999</v>
      </c>
      <c r="O99" s="2">
        <v>163468319</v>
      </c>
      <c r="P99" s="2">
        <v>11.9</v>
      </c>
      <c r="Q99" s="2">
        <v>174854936</v>
      </c>
      <c r="R99" s="2">
        <v>21.7</v>
      </c>
      <c r="S99" s="2">
        <v>168770983</v>
      </c>
      <c r="T99" s="2">
        <v>18.100000000000001</v>
      </c>
      <c r="V99" s="5">
        <v>96</v>
      </c>
      <c r="W99" s="3">
        <f t="shared" si="8"/>
        <v>177.1268709</v>
      </c>
      <c r="X99" s="3">
        <f t="shared" si="9"/>
        <v>17.22</v>
      </c>
      <c r="Y99" s="3">
        <f t="shared" si="10"/>
        <v>13.444393295064812</v>
      </c>
      <c r="Z99" s="3">
        <f t="shared" si="11"/>
        <v>4.1265535794951793</v>
      </c>
    </row>
    <row r="100" spans="1:26" x14ac:dyDescent="0.3">
      <c r="A100" s="2">
        <v>178154134</v>
      </c>
      <c r="B100" s="2">
        <v>37.299999999999997</v>
      </c>
      <c r="C100" s="2">
        <v>180929480</v>
      </c>
      <c r="D100" s="2">
        <v>13</v>
      </c>
      <c r="E100" s="2">
        <v>173946641</v>
      </c>
      <c r="F100" s="2">
        <v>15.2</v>
      </c>
      <c r="G100" s="2">
        <v>162902558</v>
      </c>
      <c r="H100" s="2">
        <v>12.1</v>
      </c>
      <c r="I100" s="2">
        <v>183186534</v>
      </c>
      <c r="J100" s="2">
        <v>16.5</v>
      </c>
      <c r="K100" s="2">
        <v>176491919</v>
      </c>
      <c r="L100" s="2">
        <v>18</v>
      </c>
      <c r="M100" s="2">
        <v>156999923</v>
      </c>
      <c r="N100" s="2">
        <v>23.2</v>
      </c>
      <c r="O100" s="2">
        <v>168706838</v>
      </c>
      <c r="P100" s="2">
        <v>14</v>
      </c>
      <c r="Q100" s="2">
        <v>162113146</v>
      </c>
      <c r="R100" s="2">
        <v>21.7</v>
      </c>
      <c r="S100" s="2">
        <v>186717937</v>
      </c>
      <c r="T100" s="2">
        <v>18.100000000000001</v>
      </c>
      <c r="V100" s="4">
        <v>97</v>
      </c>
      <c r="W100" s="3">
        <f t="shared" si="8"/>
        <v>173.01491100000001</v>
      </c>
      <c r="X100" s="3">
        <f t="shared" si="9"/>
        <v>18.909999999999997</v>
      </c>
      <c r="Y100" s="3">
        <f t="shared" si="10"/>
        <v>9.9408922797624495</v>
      </c>
      <c r="Z100" s="3">
        <f t="shared" si="11"/>
        <v>7.385037425617953</v>
      </c>
    </row>
    <row r="101" spans="1:26" x14ac:dyDescent="0.3">
      <c r="A101" s="2">
        <v>186594351</v>
      </c>
      <c r="B101" s="2">
        <v>37.299999999999997</v>
      </c>
      <c r="C101" s="2">
        <v>175959515</v>
      </c>
      <c r="D101" s="2">
        <v>13</v>
      </c>
      <c r="E101" s="2">
        <v>166206888</v>
      </c>
      <c r="F101" s="2">
        <v>15.2</v>
      </c>
      <c r="G101" s="2">
        <v>245119518</v>
      </c>
      <c r="H101" s="2">
        <v>12.8</v>
      </c>
      <c r="I101" s="2">
        <v>167902459</v>
      </c>
      <c r="J101" s="2">
        <v>16.5</v>
      </c>
      <c r="K101" s="2">
        <v>174172431</v>
      </c>
      <c r="L101" s="2">
        <v>18</v>
      </c>
      <c r="M101" s="2">
        <v>172470448</v>
      </c>
      <c r="N101" s="2">
        <v>23.2</v>
      </c>
      <c r="O101" s="2">
        <v>170855700</v>
      </c>
      <c r="P101" s="2">
        <v>14</v>
      </c>
      <c r="Q101" s="2">
        <v>177880875</v>
      </c>
      <c r="R101" s="2">
        <v>25</v>
      </c>
      <c r="S101" s="2">
        <v>210093280</v>
      </c>
      <c r="T101" s="2">
        <v>12.4</v>
      </c>
      <c r="V101" s="5">
        <v>98</v>
      </c>
      <c r="W101" s="3">
        <f t="shared" si="8"/>
        <v>184.72554650000001</v>
      </c>
      <c r="X101" s="3">
        <f t="shared" si="9"/>
        <v>18.740000000000002</v>
      </c>
      <c r="Y101" s="3">
        <f t="shared" si="10"/>
        <v>24.716221116545789</v>
      </c>
      <c r="Z101" s="3">
        <f t="shared" si="11"/>
        <v>7.8354181622793924</v>
      </c>
    </row>
    <row r="102" spans="1:26" x14ac:dyDescent="0.3">
      <c r="A102" s="2">
        <v>263849897</v>
      </c>
      <c r="B102" s="2">
        <v>39.700000000000003</v>
      </c>
      <c r="C102" s="2">
        <v>187400869</v>
      </c>
      <c r="D102" s="2">
        <v>41.3</v>
      </c>
      <c r="E102" s="2">
        <v>192103135</v>
      </c>
      <c r="F102" s="2">
        <v>12.8</v>
      </c>
      <c r="G102" s="2">
        <v>194363609</v>
      </c>
      <c r="H102" s="2">
        <v>12.8</v>
      </c>
      <c r="I102" s="2">
        <v>183972953</v>
      </c>
      <c r="J102" s="2">
        <v>14.3</v>
      </c>
      <c r="K102" s="2">
        <v>170623922</v>
      </c>
      <c r="L102" s="2">
        <v>14.5</v>
      </c>
      <c r="M102" s="2">
        <v>175614842</v>
      </c>
      <c r="N102" s="2">
        <v>17.399999999999999</v>
      </c>
      <c r="O102" s="2">
        <v>179166772</v>
      </c>
      <c r="P102" s="2">
        <v>23.1</v>
      </c>
      <c r="Q102" s="2">
        <v>186159875</v>
      </c>
      <c r="R102" s="2">
        <v>25</v>
      </c>
      <c r="S102" s="2">
        <v>172174096</v>
      </c>
      <c r="T102" s="2">
        <v>12.4</v>
      </c>
      <c r="V102" s="4">
        <v>99</v>
      </c>
      <c r="W102" s="3">
        <f t="shared" si="8"/>
        <v>190.54299700000001</v>
      </c>
      <c r="X102" s="3">
        <f t="shared" si="9"/>
        <v>21.33</v>
      </c>
      <c r="Y102" s="3">
        <f t="shared" si="10"/>
        <v>26.976609784113283</v>
      </c>
      <c r="Z102" s="3">
        <f t="shared" si="11"/>
        <v>11.003236897487133</v>
      </c>
    </row>
    <row r="103" spans="1:26" x14ac:dyDescent="0.3">
      <c r="A103" s="2">
        <v>174454670</v>
      </c>
      <c r="B103" s="2">
        <v>39.700000000000003</v>
      </c>
      <c r="C103" s="2">
        <v>201594049</v>
      </c>
      <c r="D103" s="2">
        <v>41.3</v>
      </c>
      <c r="E103" s="2">
        <v>167624068</v>
      </c>
      <c r="F103" s="2">
        <v>12.8</v>
      </c>
      <c r="G103" s="2">
        <v>175236813</v>
      </c>
      <c r="H103" s="2">
        <v>18.2</v>
      </c>
      <c r="I103" s="2">
        <v>192668468</v>
      </c>
      <c r="J103" s="2">
        <v>14.3</v>
      </c>
      <c r="K103" s="2">
        <v>181623958</v>
      </c>
      <c r="L103" s="2">
        <v>14.5</v>
      </c>
      <c r="M103" s="2">
        <v>172605579</v>
      </c>
      <c r="N103" s="2">
        <v>17.399999999999999</v>
      </c>
      <c r="O103" s="2">
        <v>161739821</v>
      </c>
      <c r="P103" s="2">
        <v>23.1</v>
      </c>
      <c r="Q103" s="2">
        <v>174736054</v>
      </c>
      <c r="R103" s="2">
        <v>28</v>
      </c>
      <c r="S103" s="2">
        <v>175234247</v>
      </c>
      <c r="T103" s="2">
        <v>14.7</v>
      </c>
      <c r="V103" s="5">
        <v>100</v>
      </c>
      <c r="W103" s="3">
        <f t="shared" si="8"/>
        <v>177.7517727</v>
      </c>
      <c r="X103" s="3">
        <f t="shared" si="9"/>
        <v>22.4</v>
      </c>
      <c r="Y103" s="3">
        <f t="shared" si="10"/>
        <v>11.662001303389072</v>
      </c>
      <c r="Z103" s="3">
        <f t="shared" si="11"/>
        <v>10.595911161072145</v>
      </c>
    </row>
    <row r="104" spans="1:26" x14ac:dyDescent="0.3">
      <c r="A104" s="2">
        <v>185933228</v>
      </c>
      <c r="B104" s="2">
        <v>23.4</v>
      </c>
      <c r="C104" s="2">
        <v>183300284</v>
      </c>
      <c r="D104" s="2">
        <v>34.799999999999997</v>
      </c>
      <c r="E104" s="2">
        <v>210749698</v>
      </c>
      <c r="F104" s="2">
        <v>15</v>
      </c>
      <c r="G104" s="2">
        <v>172181367</v>
      </c>
      <c r="H104" s="2">
        <v>18.2</v>
      </c>
      <c r="I104" s="2">
        <v>170883925</v>
      </c>
      <c r="J104" s="2">
        <v>19.2</v>
      </c>
      <c r="K104" s="2">
        <v>185113026</v>
      </c>
      <c r="L104" s="2">
        <v>12.8</v>
      </c>
      <c r="M104" s="2">
        <v>190388750</v>
      </c>
      <c r="N104" s="2">
        <v>22.9</v>
      </c>
      <c r="O104" s="2">
        <v>185801944</v>
      </c>
      <c r="P104" s="2">
        <v>21</v>
      </c>
      <c r="Q104" s="2">
        <v>171696857</v>
      </c>
      <c r="R104" s="2">
        <v>28</v>
      </c>
      <c r="S104" s="2">
        <v>178848184</v>
      </c>
      <c r="T104" s="2">
        <v>14.7</v>
      </c>
      <c r="V104" s="4">
        <v>101</v>
      </c>
      <c r="W104" s="3">
        <f t="shared" si="8"/>
        <v>183.4897263</v>
      </c>
      <c r="X104" s="3">
        <f t="shared" si="9"/>
        <v>20.999999999999996</v>
      </c>
      <c r="Y104" s="3">
        <f t="shared" si="10"/>
        <v>11.79496843937023</v>
      </c>
      <c r="Z104" s="3">
        <f t="shared" si="11"/>
        <v>6.6901253932776141</v>
      </c>
    </row>
    <row r="105" spans="1:26" x14ac:dyDescent="0.3">
      <c r="A105" s="2">
        <v>176857119</v>
      </c>
      <c r="B105" s="2">
        <v>23.4</v>
      </c>
      <c r="C105" s="2">
        <v>180048981</v>
      </c>
      <c r="D105" s="2">
        <v>34.799999999999997</v>
      </c>
      <c r="E105" s="2">
        <v>191681915</v>
      </c>
      <c r="F105" s="2">
        <v>15</v>
      </c>
      <c r="G105" s="2">
        <v>168374566</v>
      </c>
      <c r="H105" s="2">
        <v>18.100000000000001</v>
      </c>
      <c r="I105" s="2">
        <v>173666540</v>
      </c>
      <c r="J105" s="2">
        <v>19.2</v>
      </c>
      <c r="K105" s="2">
        <v>174578684</v>
      </c>
      <c r="L105" s="2">
        <v>12.8</v>
      </c>
      <c r="M105" s="2">
        <v>173164498</v>
      </c>
      <c r="N105" s="2">
        <v>22.9</v>
      </c>
      <c r="O105" s="2">
        <v>170751785</v>
      </c>
      <c r="P105" s="2">
        <v>21</v>
      </c>
      <c r="Q105" s="2">
        <v>186897971</v>
      </c>
      <c r="R105" s="2">
        <v>17.600000000000001</v>
      </c>
      <c r="S105" s="2">
        <v>174564145</v>
      </c>
      <c r="T105" s="2">
        <v>15.8</v>
      </c>
      <c r="V105" s="5">
        <v>102</v>
      </c>
      <c r="W105" s="3">
        <f t="shared" si="8"/>
        <v>177.0586204</v>
      </c>
      <c r="X105" s="3">
        <f t="shared" si="9"/>
        <v>20.059999999999999</v>
      </c>
      <c r="Y105" s="3">
        <f t="shared" si="10"/>
        <v>7.2561720002942822</v>
      </c>
      <c r="Z105" s="3">
        <f t="shared" si="11"/>
        <v>6.1865804591694893</v>
      </c>
    </row>
    <row r="106" spans="1:26" x14ac:dyDescent="0.3">
      <c r="A106" s="2">
        <v>190715890</v>
      </c>
      <c r="B106" s="2">
        <v>40</v>
      </c>
      <c r="C106" s="2">
        <v>211689211</v>
      </c>
      <c r="D106" s="2">
        <v>21.3</v>
      </c>
      <c r="E106" s="2">
        <v>185995236</v>
      </c>
      <c r="F106" s="2">
        <v>13.6</v>
      </c>
      <c r="G106" s="2">
        <v>171602350</v>
      </c>
      <c r="H106" s="2">
        <v>18.100000000000001</v>
      </c>
      <c r="I106" s="2">
        <v>182717419</v>
      </c>
      <c r="J106" s="2">
        <v>14.4</v>
      </c>
      <c r="K106" s="2">
        <v>170259579</v>
      </c>
      <c r="L106" s="2">
        <v>20.100000000000001</v>
      </c>
      <c r="M106" s="2">
        <v>170314743</v>
      </c>
      <c r="N106" s="2">
        <v>24.9</v>
      </c>
      <c r="O106" s="2">
        <v>182519424</v>
      </c>
      <c r="P106" s="2">
        <v>15.6</v>
      </c>
      <c r="Q106" s="2">
        <v>186264217</v>
      </c>
      <c r="R106" s="2">
        <v>17.600000000000001</v>
      </c>
      <c r="S106" s="2">
        <v>190534145</v>
      </c>
      <c r="T106" s="2">
        <v>15.8</v>
      </c>
      <c r="V106" s="4">
        <v>103</v>
      </c>
      <c r="W106" s="3">
        <f t="shared" si="8"/>
        <v>184.26122140000001</v>
      </c>
      <c r="X106" s="3">
        <f t="shared" si="9"/>
        <v>20.14</v>
      </c>
      <c r="Y106" s="3">
        <f t="shared" si="10"/>
        <v>12.456770526484242</v>
      </c>
      <c r="Z106" s="3">
        <f t="shared" si="11"/>
        <v>7.7760601277968</v>
      </c>
    </row>
    <row r="107" spans="1:26" x14ac:dyDescent="0.3">
      <c r="A107" s="2">
        <v>164248751</v>
      </c>
      <c r="B107" s="2">
        <v>40</v>
      </c>
      <c r="C107" s="2">
        <v>185116447</v>
      </c>
      <c r="D107" s="2">
        <v>21.3</v>
      </c>
      <c r="E107" s="2">
        <v>174168156</v>
      </c>
      <c r="F107" s="2">
        <v>13.6</v>
      </c>
      <c r="G107" s="2">
        <v>160966659</v>
      </c>
      <c r="H107" s="2">
        <v>16.899999999999999</v>
      </c>
      <c r="I107" s="2">
        <v>175420696</v>
      </c>
      <c r="J107" s="2">
        <v>14.4</v>
      </c>
      <c r="K107" s="2">
        <v>228461025</v>
      </c>
      <c r="L107" s="2">
        <v>20.100000000000001</v>
      </c>
      <c r="M107" s="2">
        <v>175390761</v>
      </c>
      <c r="N107" s="2">
        <v>24.9</v>
      </c>
      <c r="O107" s="2">
        <v>185046315</v>
      </c>
      <c r="P107" s="2">
        <v>15.6</v>
      </c>
      <c r="Q107" s="2">
        <v>154565829</v>
      </c>
      <c r="R107" s="2">
        <v>27</v>
      </c>
      <c r="S107" s="2">
        <v>187115637</v>
      </c>
      <c r="T107" s="2">
        <v>13.9</v>
      </c>
      <c r="V107" s="5">
        <v>104</v>
      </c>
      <c r="W107" s="3">
        <f t="shared" si="8"/>
        <v>179.05002759999999</v>
      </c>
      <c r="X107" s="3">
        <f t="shared" si="9"/>
        <v>20.77</v>
      </c>
      <c r="Y107" s="3">
        <f t="shared" si="10"/>
        <v>20.480924909141905</v>
      </c>
      <c r="Z107" s="3">
        <f t="shared" si="11"/>
        <v>8.2143573495841267</v>
      </c>
    </row>
    <row r="108" spans="1:26" x14ac:dyDescent="0.3">
      <c r="A108" s="2">
        <v>170323296</v>
      </c>
      <c r="B108" s="2">
        <v>66.2</v>
      </c>
      <c r="C108" s="2">
        <v>165120270</v>
      </c>
      <c r="D108" s="2">
        <v>14.1</v>
      </c>
      <c r="E108" s="2">
        <v>167932393</v>
      </c>
      <c r="F108" s="2">
        <v>15.1</v>
      </c>
      <c r="G108" s="2">
        <v>181494385</v>
      </c>
      <c r="H108" s="2">
        <v>16.899999999999999</v>
      </c>
      <c r="I108" s="2">
        <v>160108825</v>
      </c>
      <c r="J108" s="2">
        <v>18.5</v>
      </c>
      <c r="K108" s="2">
        <v>178419695</v>
      </c>
      <c r="L108" s="2">
        <v>12.6</v>
      </c>
      <c r="M108" s="2">
        <v>178196043</v>
      </c>
      <c r="N108" s="2">
        <v>31.7</v>
      </c>
      <c r="O108" s="2">
        <v>170162077</v>
      </c>
      <c r="P108" s="2">
        <v>18.5</v>
      </c>
      <c r="Q108" s="2">
        <v>176878928</v>
      </c>
      <c r="R108" s="2">
        <v>27</v>
      </c>
      <c r="S108" s="2">
        <v>169661318</v>
      </c>
      <c r="T108" s="2">
        <v>13.9</v>
      </c>
      <c r="V108" s="4">
        <v>105</v>
      </c>
      <c r="W108" s="3">
        <f t="shared" si="8"/>
        <v>171.829723</v>
      </c>
      <c r="X108" s="3">
        <f t="shared" si="9"/>
        <v>23.449999999999996</v>
      </c>
      <c r="Y108" s="3">
        <f t="shared" si="10"/>
        <v>6.7510958810455852</v>
      </c>
      <c r="Z108" s="3">
        <f t="shared" si="11"/>
        <v>16.214551078172562</v>
      </c>
    </row>
    <row r="109" spans="1:26" x14ac:dyDescent="0.3">
      <c r="A109" s="2">
        <v>141815487</v>
      </c>
      <c r="B109" s="2">
        <v>66.2</v>
      </c>
      <c r="C109" s="2">
        <v>181068033</v>
      </c>
      <c r="D109" s="2">
        <v>14.1</v>
      </c>
      <c r="E109" s="2">
        <v>170288230</v>
      </c>
      <c r="F109" s="2">
        <v>15.1</v>
      </c>
      <c r="G109" s="2">
        <v>176051029</v>
      </c>
      <c r="H109" s="2">
        <v>11</v>
      </c>
      <c r="I109" s="2">
        <v>186621292</v>
      </c>
      <c r="J109" s="2">
        <v>18.5</v>
      </c>
      <c r="K109" s="2">
        <v>204925748</v>
      </c>
      <c r="L109" s="2">
        <v>12.6</v>
      </c>
      <c r="M109" s="2">
        <v>186298001</v>
      </c>
      <c r="N109" s="2">
        <v>31.7</v>
      </c>
      <c r="O109" s="2">
        <v>173809370</v>
      </c>
      <c r="P109" s="2">
        <v>18.5</v>
      </c>
      <c r="Q109" s="2">
        <v>179865954</v>
      </c>
      <c r="R109" s="2">
        <v>22.7</v>
      </c>
      <c r="S109" s="2">
        <v>180183686</v>
      </c>
      <c r="T109" s="2">
        <v>13.2</v>
      </c>
      <c r="V109" s="5">
        <v>106</v>
      </c>
      <c r="W109" s="3">
        <f t="shared" si="8"/>
        <v>178.09268299999999</v>
      </c>
      <c r="X109" s="3">
        <f t="shared" si="9"/>
        <v>22.359999999999996</v>
      </c>
      <c r="Y109" s="3">
        <f t="shared" si="10"/>
        <v>15.902155133543273</v>
      </c>
      <c r="Z109" s="3">
        <f t="shared" si="11"/>
        <v>16.560475033444352</v>
      </c>
    </row>
    <row r="110" spans="1:26" x14ac:dyDescent="0.3">
      <c r="A110" s="2">
        <v>140571071</v>
      </c>
      <c r="B110" s="2">
        <v>42.7</v>
      </c>
      <c r="C110" s="2">
        <v>162808907</v>
      </c>
      <c r="D110" s="2">
        <v>14</v>
      </c>
      <c r="E110" s="2">
        <v>195173549</v>
      </c>
      <c r="F110" s="2">
        <v>15.1</v>
      </c>
      <c r="G110" s="2">
        <v>185178026</v>
      </c>
      <c r="H110" s="2">
        <v>11</v>
      </c>
      <c r="I110" s="2">
        <v>177735480</v>
      </c>
      <c r="J110" s="2">
        <v>14.3</v>
      </c>
      <c r="K110" s="2">
        <v>173623349</v>
      </c>
      <c r="L110" s="2">
        <v>13.4</v>
      </c>
      <c r="M110" s="2">
        <v>183318245</v>
      </c>
      <c r="N110" s="2">
        <v>19.8</v>
      </c>
      <c r="O110" s="2">
        <v>199316469</v>
      </c>
      <c r="P110" s="2">
        <v>13.7</v>
      </c>
      <c r="Q110" s="2">
        <v>168831708</v>
      </c>
      <c r="R110" s="2">
        <v>22.7</v>
      </c>
      <c r="S110" s="2">
        <v>178237095</v>
      </c>
      <c r="T110" s="2">
        <v>13.2</v>
      </c>
      <c r="V110" s="4">
        <v>107</v>
      </c>
      <c r="W110" s="3">
        <f t="shared" si="8"/>
        <v>176.4793899</v>
      </c>
      <c r="X110" s="3">
        <f t="shared" si="9"/>
        <v>17.989999999999998</v>
      </c>
      <c r="Y110" s="3">
        <f t="shared" si="10"/>
        <v>16.802912253938544</v>
      </c>
      <c r="Z110" s="3">
        <f t="shared" si="11"/>
        <v>9.3405269896534495</v>
      </c>
    </row>
    <row r="111" spans="1:26" x14ac:dyDescent="0.3">
      <c r="A111" s="2">
        <v>137745692</v>
      </c>
      <c r="B111" s="2">
        <v>42.7</v>
      </c>
      <c r="C111" s="2">
        <v>178769499</v>
      </c>
      <c r="D111" s="2">
        <v>14</v>
      </c>
      <c r="E111" s="2">
        <v>213468169</v>
      </c>
      <c r="F111" s="2">
        <v>15.1</v>
      </c>
      <c r="G111" s="2">
        <v>174354603</v>
      </c>
      <c r="H111" s="2">
        <v>20.2</v>
      </c>
      <c r="I111" s="2">
        <v>166558404</v>
      </c>
      <c r="J111" s="2">
        <v>14.3</v>
      </c>
      <c r="K111" s="2">
        <v>171873898</v>
      </c>
      <c r="L111" s="2">
        <v>13.4</v>
      </c>
      <c r="M111" s="2">
        <v>178822526</v>
      </c>
      <c r="N111" s="2">
        <v>19.8</v>
      </c>
      <c r="O111" s="2">
        <v>160548432</v>
      </c>
      <c r="P111" s="2">
        <v>13.7</v>
      </c>
      <c r="Q111" s="2">
        <v>167840879</v>
      </c>
      <c r="R111" s="2">
        <v>19.2</v>
      </c>
      <c r="S111" s="2">
        <v>171921793</v>
      </c>
      <c r="T111" s="2">
        <v>13.7</v>
      </c>
      <c r="V111" s="5">
        <v>108</v>
      </c>
      <c r="W111" s="3">
        <f t="shared" si="8"/>
        <v>172.19038950000001</v>
      </c>
      <c r="X111" s="3">
        <f t="shared" si="9"/>
        <v>18.609999999999996</v>
      </c>
      <c r="Y111" s="3">
        <f t="shared" si="10"/>
        <v>18.763412951809947</v>
      </c>
      <c r="Z111" s="3">
        <f t="shared" si="11"/>
        <v>8.8952484194902937</v>
      </c>
    </row>
    <row r="112" spans="1:26" x14ac:dyDescent="0.3">
      <c r="A112" s="2">
        <v>146301798</v>
      </c>
      <c r="B112" s="2">
        <v>40.1</v>
      </c>
      <c r="C112" s="2">
        <v>164054606</v>
      </c>
      <c r="D112" s="2">
        <v>17.8</v>
      </c>
      <c r="E112" s="2">
        <v>185616352</v>
      </c>
      <c r="F112" s="2">
        <v>14.1</v>
      </c>
      <c r="G112" s="2">
        <v>172884397</v>
      </c>
      <c r="H112" s="2">
        <v>20.2</v>
      </c>
      <c r="I112" s="2">
        <v>175206451</v>
      </c>
      <c r="J112" s="2">
        <v>13.9</v>
      </c>
      <c r="K112" s="2">
        <v>183606471</v>
      </c>
      <c r="L112" s="2">
        <v>13.6</v>
      </c>
      <c r="M112" s="2">
        <v>167760911</v>
      </c>
      <c r="N112" s="2">
        <v>17.3</v>
      </c>
      <c r="O112" s="2">
        <v>184883814</v>
      </c>
      <c r="P112" s="2">
        <v>13.7</v>
      </c>
      <c r="Q112" s="2">
        <v>167057026</v>
      </c>
      <c r="R112" s="2">
        <v>19.2</v>
      </c>
      <c r="S112" s="2">
        <v>173188873</v>
      </c>
      <c r="T112" s="2">
        <v>13.7</v>
      </c>
      <c r="V112" s="4">
        <v>109</v>
      </c>
      <c r="W112" s="3">
        <f t="shared" si="8"/>
        <v>172.05606990000001</v>
      </c>
      <c r="X112" s="3">
        <f t="shared" si="9"/>
        <v>18.359999999999996</v>
      </c>
      <c r="Y112" s="3">
        <f t="shared" si="10"/>
        <v>11.853190288569087</v>
      </c>
      <c r="Z112" s="3">
        <f t="shared" si="11"/>
        <v>8.0435205117052107</v>
      </c>
    </row>
    <row r="113" spans="1:26" x14ac:dyDescent="0.3">
      <c r="A113" s="2">
        <v>157353577</v>
      </c>
      <c r="B113" s="2">
        <v>40.1</v>
      </c>
      <c r="C113" s="2">
        <v>196666847</v>
      </c>
      <c r="D113" s="2">
        <v>17.8</v>
      </c>
      <c r="E113" s="2">
        <v>168802628</v>
      </c>
      <c r="F113" s="2">
        <v>14.1</v>
      </c>
      <c r="G113" s="2">
        <v>211371478</v>
      </c>
      <c r="H113" s="2">
        <v>16.5</v>
      </c>
      <c r="I113" s="2">
        <v>184226113</v>
      </c>
      <c r="J113" s="2">
        <v>13.9</v>
      </c>
      <c r="K113" s="2">
        <v>166173533</v>
      </c>
      <c r="L113" s="2">
        <v>13.6</v>
      </c>
      <c r="M113" s="2">
        <v>178628381</v>
      </c>
      <c r="N113" s="2">
        <v>17.3</v>
      </c>
      <c r="O113" s="2">
        <v>168679470</v>
      </c>
      <c r="P113" s="2">
        <v>13.7</v>
      </c>
      <c r="Q113" s="2">
        <v>182472384</v>
      </c>
      <c r="R113" s="2">
        <v>26.9</v>
      </c>
      <c r="S113" s="2">
        <v>181950671</v>
      </c>
      <c r="T113" s="2">
        <v>15.5</v>
      </c>
      <c r="V113" s="5">
        <v>110</v>
      </c>
      <c r="W113" s="3">
        <f t="shared" si="8"/>
        <v>179.63250819999999</v>
      </c>
      <c r="X113" s="3">
        <f t="shared" si="9"/>
        <v>18.940000000000001</v>
      </c>
      <c r="Y113" s="3">
        <f t="shared" si="10"/>
        <v>15.803759369716609</v>
      </c>
      <c r="Z113" s="3">
        <f t="shared" si="11"/>
        <v>8.4174686086600765</v>
      </c>
    </row>
    <row r="114" spans="1:26" x14ac:dyDescent="0.3">
      <c r="A114" s="2">
        <v>164964612</v>
      </c>
      <c r="B114" s="2">
        <v>40.5</v>
      </c>
      <c r="C114" s="2">
        <v>263372657</v>
      </c>
      <c r="D114" s="2">
        <v>18.399999999999999</v>
      </c>
      <c r="E114" s="2">
        <v>207581356</v>
      </c>
      <c r="F114" s="2">
        <v>17.2</v>
      </c>
      <c r="G114" s="2">
        <v>180173423</v>
      </c>
      <c r="H114" s="2">
        <v>16.5</v>
      </c>
      <c r="I114" s="2">
        <v>166342877</v>
      </c>
      <c r="J114" s="2">
        <v>32.700000000000003</v>
      </c>
      <c r="K114" s="2">
        <v>166699951</v>
      </c>
      <c r="L114" s="2">
        <v>16.600000000000001</v>
      </c>
      <c r="M114" s="2">
        <v>186427574</v>
      </c>
      <c r="N114" s="2">
        <v>18.2</v>
      </c>
      <c r="O114" s="2">
        <v>174439703</v>
      </c>
      <c r="P114" s="2">
        <v>17.600000000000001</v>
      </c>
      <c r="Q114" s="2">
        <v>161656861</v>
      </c>
      <c r="R114" s="2">
        <v>26.9</v>
      </c>
      <c r="S114" s="2">
        <v>187899491</v>
      </c>
      <c r="T114" s="2">
        <v>15.5</v>
      </c>
      <c r="V114" s="4">
        <v>111</v>
      </c>
      <c r="W114" s="3">
        <f t="shared" si="8"/>
        <v>185.9558505</v>
      </c>
      <c r="X114" s="3">
        <f t="shared" si="9"/>
        <v>22.009999999999998</v>
      </c>
      <c r="Y114" s="3">
        <f t="shared" si="10"/>
        <v>30.582518933439925</v>
      </c>
      <c r="Z114" s="3">
        <f t="shared" si="11"/>
        <v>8.5127942925144584</v>
      </c>
    </row>
    <row r="115" spans="1:26" x14ac:dyDescent="0.3">
      <c r="A115" s="2">
        <v>161175344</v>
      </c>
      <c r="B115" s="2">
        <v>40.5</v>
      </c>
      <c r="C115" s="2">
        <v>177138930</v>
      </c>
      <c r="D115" s="2">
        <v>18.399999999999999</v>
      </c>
      <c r="E115" s="2">
        <v>212211352</v>
      </c>
      <c r="F115" s="2">
        <v>17.2</v>
      </c>
      <c r="G115" s="2">
        <v>173622494</v>
      </c>
      <c r="H115" s="2">
        <v>18.600000000000001</v>
      </c>
      <c r="I115" s="2">
        <v>173127721</v>
      </c>
      <c r="J115" s="2">
        <v>32.700000000000003</v>
      </c>
      <c r="K115" s="2">
        <v>171462941</v>
      </c>
      <c r="L115" s="2">
        <v>16.600000000000001</v>
      </c>
      <c r="M115" s="2">
        <v>166823965</v>
      </c>
      <c r="N115" s="2">
        <v>18.2</v>
      </c>
      <c r="O115" s="2">
        <v>175784613</v>
      </c>
      <c r="P115" s="2">
        <v>17.600000000000001</v>
      </c>
      <c r="Q115" s="2">
        <v>189580093</v>
      </c>
      <c r="R115" s="2">
        <v>18.3</v>
      </c>
      <c r="S115" s="2">
        <v>162651965</v>
      </c>
      <c r="T115" s="2">
        <v>15.6</v>
      </c>
      <c r="V115" s="5">
        <v>112</v>
      </c>
      <c r="W115" s="3">
        <f t="shared" si="8"/>
        <v>176.35794179999999</v>
      </c>
      <c r="X115" s="3">
        <f t="shared" si="9"/>
        <v>21.369999999999997</v>
      </c>
      <c r="Y115" s="3">
        <f t="shared" si="10"/>
        <v>14.953151943258183</v>
      </c>
      <c r="Z115" s="3">
        <f t="shared" si="11"/>
        <v>8.2861396989859699</v>
      </c>
    </row>
    <row r="116" spans="1:26" x14ac:dyDescent="0.3">
      <c r="A116" s="2">
        <v>200660097</v>
      </c>
      <c r="B116" s="2">
        <v>54.9</v>
      </c>
      <c r="C116" s="2">
        <v>182841005</v>
      </c>
      <c r="D116" s="2">
        <v>25.7</v>
      </c>
      <c r="E116" s="2">
        <v>158694210</v>
      </c>
      <c r="F116" s="2">
        <v>16.8</v>
      </c>
      <c r="G116" s="2">
        <v>172112945</v>
      </c>
      <c r="H116" s="2">
        <v>18.600000000000001</v>
      </c>
      <c r="I116" s="2">
        <v>188711996</v>
      </c>
      <c r="J116" s="2">
        <v>14.4</v>
      </c>
      <c r="K116" s="2">
        <v>191481355</v>
      </c>
      <c r="L116" s="2">
        <v>11</v>
      </c>
      <c r="M116" s="2">
        <v>181936131</v>
      </c>
      <c r="N116" s="2">
        <v>23.5</v>
      </c>
      <c r="O116" s="2">
        <v>177482748</v>
      </c>
      <c r="P116" s="2">
        <v>13.3</v>
      </c>
      <c r="Q116" s="2">
        <v>162085777</v>
      </c>
      <c r="R116" s="2">
        <v>18.3</v>
      </c>
      <c r="S116" s="2">
        <v>175627671</v>
      </c>
      <c r="T116" s="2">
        <v>15.6</v>
      </c>
      <c r="V116" s="4">
        <v>113</v>
      </c>
      <c r="W116" s="3">
        <f t="shared" si="8"/>
        <v>179.16339350000001</v>
      </c>
      <c r="X116" s="3">
        <f t="shared" si="9"/>
        <v>21.21</v>
      </c>
      <c r="Y116" s="3">
        <f t="shared" si="10"/>
        <v>12.918102421695828</v>
      </c>
      <c r="Z116" s="3">
        <f t="shared" si="11"/>
        <v>12.648271730864165</v>
      </c>
    </row>
    <row r="117" spans="1:26" x14ac:dyDescent="0.3">
      <c r="A117" s="2">
        <v>196408129</v>
      </c>
      <c r="B117" s="2">
        <v>54.9</v>
      </c>
      <c r="C117" s="2">
        <v>185698885</v>
      </c>
      <c r="D117" s="2">
        <v>25.7</v>
      </c>
      <c r="E117" s="2">
        <v>228529447</v>
      </c>
      <c r="F117" s="2">
        <v>16.8</v>
      </c>
      <c r="G117" s="2">
        <v>175661882</v>
      </c>
      <c r="H117" s="2">
        <v>13.6</v>
      </c>
      <c r="I117" s="2">
        <v>176017673</v>
      </c>
      <c r="J117" s="2">
        <v>14.4</v>
      </c>
      <c r="K117" s="2">
        <v>193940252</v>
      </c>
      <c r="L117" s="2">
        <v>11</v>
      </c>
      <c r="M117" s="2">
        <v>178365385</v>
      </c>
      <c r="N117" s="2">
        <v>23.5</v>
      </c>
      <c r="O117" s="2">
        <v>178732723</v>
      </c>
      <c r="P117" s="2">
        <v>13.3</v>
      </c>
      <c r="Q117" s="2">
        <v>184282132</v>
      </c>
      <c r="R117" s="2">
        <v>23</v>
      </c>
      <c r="S117" s="2">
        <v>184862005</v>
      </c>
      <c r="T117" s="2">
        <v>14</v>
      </c>
      <c r="V117" s="5">
        <v>114</v>
      </c>
      <c r="W117" s="3">
        <f t="shared" si="8"/>
        <v>188.24985129999999</v>
      </c>
      <c r="X117" s="3">
        <f t="shared" si="9"/>
        <v>21.02</v>
      </c>
      <c r="Y117" s="3">
        <f t="shared" si="10"/>
        <v>15.816564014936709</v>
      </c>
      <c r="Z117" s="3">
        <f t="shared" si="11"/>
        <v>12.934862452560781</v>
      </c>
    </row>
    <row r="118" spans="1:26" x14ac:dyDescent="0.3">
      <c r="A118" s="2">
        <v>154219018</v>
      </c>
      <c r="B118" s="2">
        <v>56.3</v>
      </c>
      <c r="C118" s="2">
        <v>175237669</v>
      </c>
      <c r="D118" s="2">
        <v>21</v>
      </c>
      <c r="E118" s="2">
        <v>173782429</v>
      </c>
      <c r="F118" s="2">
        <v>13.7</v>
      </c>
      <c r="G118" s="2">
        <v>189765259</v>
      </c>
      <c r="H118" s="2">
        <v>13.6</v>
      </c>
      <c r="I118" s="2">
        <v>187223829</v>
      </c>
      <c r="J118" s="2">
        <v>14.1</v>
      </c>
      <c r="K118" s="2">
        <v>176552643</v>
      </c>
      <c r="L118" s="2">
        <v>45.7</v>
      </c>
      <c r="M118" s="2">
        <v>180893986</v>
      </c>
      <c r="N118" s="2">
        <v>21.7</v>
      </c>
      <c r="O118" s="2">
        <v>181116784</v>
      </c>
      <c r="P118" s="2">
        <v>13.6</v>
      </c>
      <c r="Q118" s="2">
        <v>175573362</v>
      </c>
      <c r="R118" s="2">
        <v>23</v>
      </c>
      <c r="S118" s="2">
        <v>175402308</v>
      </c>
      <c r="T118" s="2">
        <v>14</v>
      </c>
      <c r="V118" s="4">
        <v>115</v>
      </c>
      <c r="W118" s="3">
        <f t="shared" si="8"/>
        <v>176.9767287</v>
      </c>
      <c r="X118" s="3">
        <f t="shared" si="9"/>
        <v>23.669999999999995</v>
      </c>
      <c r="Y118" s="3">
        <f t="shared" si="10"/>
        <v>9.6425209778149945</v>
      </c>
      <c r="Z118" s="3">
        <f t="shared" si="11"/>
        <v>15.087894338029935</v>
      </c>
    </row>
    <row r="119" spans="1:26" x14ac:dyDescent="0.3">
      <c r="A119" s="2">
        <v>160642084</v>
      </c>
      <c r="B119" s="2">
        <v>56.3</v>
      </c>
      <c r="C119" s="2">
        <v>177112417</v>
      </c>
      <c r="D119" s="2">
        <v>21</v>
      </c>
      <c r="E119" s="2">
        <v>173167063</v>
      </c>
      <c r="F119" s="2">
        <v>13.7</v>
      </c>
      <c r="G119" s="2">
        <v>167694628</v>
      </c>
      <c r="H119" s="2">
        <v>18.399999999999999</v>
      </c>
      <c r="I119" s="2">
        <v>157117523</v>
      </c>
      <c r="J119" s="2">
        <v>14.1</v>
      </c>
      <c r="K119" s="2">
        <v>235659393</v>
      </c>
      <c r="L119" s="2">
        <v>45.7</v>
      </c>
      <c r="M119" s="2">
        <v>171719950</v>
      </c>
      <c r="N119" s="2">
        <v>21.7</v>
      </c>
      <c r="O119" s="2">
        <v>194202819</v>
      </c>
      <c r="P119" s="2">
        <v>13.6</v>
      </c>
      <c r="Q119" s="2">
        <v>173368480</v>
      </c>
      <c r="R119" s="2">
        <v>19.399999999999999</v>
      </c>
      <c r="S119" s="2">
        <v>172250643</v>
      </c>
      <c r="T119" s="2">
        <v>14.6</v>
      </c>
      <c r="V119" s="5">
        <v>116</v>
      </c>
      <c r="W119" s="3">
        <f t="shared" si="8"/>
        <v>178.29349999999999</v>
      </c>
      <c r="X119" s="3">
        <f t="shared" si="9"/>
        <v>23.849999999999998</v>
      </c>
      <c r="Y119" s="3">
        <f t="shared" si="10"/>
        <v>22.479475831192229</v>
      </c>
      <c r="Z119" s="3">
        <f t="shared" si="11"/>
        <v>14.837583660720805</v>
      </c>
    </row>
    <row r="120" spans="1:26" x14ac:dyDescent="0.3">
      <c r="A120" s="2">
        <v>140059193</v>
      </c>
      <c r="B120" s="2">
        <v>74.400000000000006</v>
      </c>
      <c r="C120" s="2">
        <v>172993444</v>
      </c>
      <c r="D120" s="2">
        <v>21.1</v>
      </c>
      <c r="E120" s="2">
        <v>189061801</v>
      </c>
      <c r="F120" s="2">
        <v>18.5</v>
      </c>
      <c r="G120" s="2">
        <v>181643629</v>
      </c>
      <c r="H120" s="2">
        <v>18.399999999999999</v>
      </c>
      <c r="I120" s="2">
        <v>177360017</v>
      </c>
      <c r="J120" s="2">
        <v>18.7</v>
      </c>
      <c r="K120" s="2">
        <v>177493867</v>
      </c>
      <c r="L120" s="2">
        <v>14.2</v>
      </c>
      <c r="M120" s="2">
        <v>187648897</v>
      </c>
      <c r="N120" s="2">
        <v>26</v>
      </c>
      <c r="O120" s="2">
        <v>195686282</v>
      </c>
      <c r="P120" s="2">
        <v>19.899999999999999</v>
      </c>
      <c r="Q120" s="2">
        <v>188654693</v>
      </c>
      <c r="R120" s="2">
        <v>19.399999999999999</v>
      </c>
      <c r="S120" s="2">
        <v>186743595</v>
      </c>
      <c r="T120" s="2">
        <v>14.6</v>
      </c>
      <c r="V120" s="4">
        <v>117</v>
      </c>
      <c r="W120" s="3">
        <f t="shared" si="8"/>
        <v>179.73454179999999</v>
      </c>
      <c r="X120" s="3">
        <f t="shared" si="9"/>
        <v>24.52</v>
      </c>
      <c r="Y120" s="3">
        <f t="shared" si="10"/>
        <v>15.515827150538682</v>
      </c>
      <c r="Z120" s="3">
        <f t="shared" si="11"/>
        <v>17.832355113357551</v>
      </c>
    </row>
    <row r="121" spans="1:26" x14ac:dyDescent="0.3">
      <c r="A121" s="2">
        <v>156960154</v>
      </c>
      <c r="B121" s="2">
        <v>74.400000000000006</v>
      </c>
      <c r="C121" s="2">
        <v>161688933</v>
      </c>
      <c r="D121" s="2">
        <v>21.1</v>
      </c>
      <c r="E121" s="2">
        <v>174754442</v>
      </c>
      <c r="F121" s="2">
        <v>18.5</v>
      </c>
      <c r="G121" s="2">
        <v>161270707</v>
      </c>
      <c r="H121" s="2">
        <v>15.8</v>
      </c>
      <c r="I121" s="2">
        <v>207340599</v>
      </c>
      <c r="J121" s="2">
        <v>18.7</v>
      </c>
      <c r="K121" s="2">
        <v>186371553</v>
      </c>
      <c r="L121" s="2">
        <v>14.2</v>
      </c>
      <c r="M121" s="2">
        <v>195385655</v>
      </c>
      <c r="N121" s="2">
        <v>26</v>
      </c>
      <c r="O121" s="2">
        <v>192459782</v>
      </c>
      <c r="P121" s="2">
        <v>19.899999999999999</v>
      </c>
      <c r="Q121" s="2">
        <v>171102445</v>
      </c>
      <c r="R121" s="2">
        <v>24.1</v>
      </c>
      <c r="S121" s="2">
        <v>165691589</v>
      </c>
      <c r="T121" s="2">
        <v>16.600000000000001</v>
      </c>
      <c r="V121" s="5">
        <v>118</v>
      </c>
      <c r="W121" s="3">
        <f t="shared" si="8"/>
        <v>177.3025859</v>
      </c>
      <c r="X121" s="3">
        <f t="shared" si="9"/>
        <v>24.93</v>
      </c>
      <c r="Y121" s="3">
        <f t="shared" si="10"/>
        <v>17.112822496026951</v>
      </c>
      <c r="Z121" s="3">
        <f t="shared" si="11"/>
        <v>17.754877264196075</v>
      </c>
    </row>
    <row r="122" spans="1:26" x14ac:dyDescent="0.3">
      <c r="A122" s="2">
        <v>175262471</v>
      </c>
      <c r="B122" s="2">
        <v>63.5</v>
      </c>
      <c r="C122" s="2">
        <v>212742474</v>
      </c>
      <c r="D122" s="2">
        <v>17.600000000000001</v>
      </c>
      <c r="E122" s="2">
        <v>170765470</v>
      </c>
      <c r="F122" s="2">
        <v>17.2</v>
      </c>
      <c r="G122" s="2">
        <v>164924841</v>
      </c>
      <c r="H122" s="2">
        <v>15.8</v>
      </c>
      <c r="I122" s="2">
        <v>177102154</v>
      </c>
      <c r="J122" s="2">
        <v>14.2</v>
      </c>
      <c r="K122" s="2">
        <v>182587418</v>
      </c>
      <c r="L122" s="2">
        <v>14.7</v>
      </c>
      <c r="M122" s="2">
        <v>169181512</v>
      </c>
      <c r="N122" s="2">
        <v>15.4</v>
      </c>
      <c r="O122" s="2">
        <v>181615833</v>
      </c>
      <c r="P122" s="2">
        <v>16.2</v>
      </c>
      <c r="Q122" s="2">
        <v>167001433</v>
      </c>
      <c r="R122" s="2">
        <v>24.1</v>
      </c>
      <c r="S122" s="2">
        <v>176029220</v>
      </c>
      <c r="T122" s="2">
        <v>16.600000000000001</v>
      </c>
      <c r="V122" s="4">
        <v>119</v>
      </c>
      <c r="W122" s="3">
        <f t="shared" si="8"/>
        <v>177.72128259999999</v>
      </c>
      <c r="X122" s="3">
        <f t="shared" si="9"/>
        <v>21.529999999999994</v>
      </c>
      <c r="Y122" s="3">
        <f t="shared" si="10"/>
        <v>13.640617035857909</v>
      </c>
      <c r="Z122" s="3">
        <f t="shared" si="11"/>
        <v>15.002892313743313</v>
      </c>
    </row>
    <row r="123" spans="1:26" x14ac:dyDescent="0.3">
      <c r="A123" s="2">
        <v>156215215</v>
      </c>
      <c r="B123" s="2">
        <v>63.5</v>
      </c>
      <c r="C123" s="2">
        <v>166410443</v>
      </c>
      <c r="D123" s="2">
        <v>17.600000000000001</v>
      </c>
      <c r="E123" s="2">
        <v>194692461</v>
      </c>
      <c r="F123" s="2">
        <v>17.2</v>
      </c>
      <c r="G123" s="2">
        <v>191846554</v>
      </c>
      <c r="H123" s="2">
        <v>16.5</v>
      </c>
      <c r="I123" s="2">
        <v>176014252</v>
      </c>
      <c r="J123" s="2">
        <v>14.2</v>
      </c>
      <c r="K123" s="2">
        <v>206693160</v>
      </c>
      <c r="L123" s="2">
        <v>14.7</v>
      </c>
      <c r="M123" s="2">
        <v>204060216</v>
      </c>
      <c r="N123" s="2">
        <v>15.4</v>
      </c>
      <c r="O123" s="2">
        <v>187637778</v>
      </c>
      <c r="P123" s="2">
        <v>16.2</v>
      </c>
      <c r="Q123" s="2">
        <v>187146855</v>
      </c>
      <c r="R123" s="2">
        <v>21</v>
      </c>
      <c r="S123" s="2">
        <v>170658134</v>
      </c>
      <c r="T123" s="2">
        <v>13.6</v>
      </c>
      <c r="V123" s="5">
        <v>120</v>
      </c>
      <c r="W123" s="3">
        <f t="shared" si="8"/>
        <v>184.13750680000001</v>
      </c>
      <c r="X123" s="3">
        <f t="shared" si="9"/>
        <v>20.99</v>
      </c>
      <c r="Y123" s="3">
        <f t="shared" si="10"/>
        <v>16.463428511115424</v>
      </c>
      <c r="Z123" s="3">
        <f t="shared" si="11"/>
        <v>15.08343093891072</v>
      </c>
    </row>
    <row r="124" spans="1:26" x14ac:dyDescent="0.3">
      <c r="A124" s="2">
        <v>147611213</v>
      </c>
      <c r="B124" s="2">
        <v>45.6</v>
      </c>
      <c r="C124" s="2">
        <v>175751685</v>
      </c>
      <c r="D124" s="2">
        <v>12.1</v>
      </c>
      <c r="E124" s="2">
        <v>172319920</v>
      </c>
      <c r="F124" s="2">
        <v>16.399999999999999</v>
      </c>
      <c r="G124" s="2">
        <v>175018292</v>
      </c>
      <c r="H124" s="2">
        <v>16.5</v>
      </c>
      <c r="I124" s="2">
        <v>177495577</v>
      </c>
      <c r="J124" s="2">
        <v>13.6</v>
      </c>
      <c r="K124" s="2">
        <v>180577537</v>
      </c>
      <c r="L124" s="2">
        <v>17.3</v>
      </c>
      <c r="M124" s="2">
        <v>186087176</v>
      </c>
      <c r="N124" s="2">
        <v>14.6</v>
      </c>
      <c r="O124" s="2">
        <v>180069080</v>
      </c>
      <c r="P124" s="2">
        <v>13.4</v>
      </c>
      <c r="Q124" s="2">
        <v>176351656</v>
      </c>
      <c r="R124" s="2">
        <v>21</v>
      </c>
      <c r="S124" s="2">
        <v>183678741</v>
      </c>
      <c r="T124" s="2">
        <v>13.6</v>
      </c>
      <c r="V124" s="4">
        <v>121</v>
      </c>
      <c r="W124" s="3">
        <f t="shared" si="8"/>
        <v>175.4960877</v>
      </c>
      <c r="X124" s="3">
        <f t="shared" si="9"/>
        <v>18.41</v>
      </c>
      <c r="Y124" s="3">
        <f t="shared" si="10"/>
        <v>10.638181776305345</v>
      </c>
      <c r="Z124" s="3">
        <f t="shared" si="11"/>
        <v>9.8917979491428483</v>
      </c>
    </row>
    <row r="125" spans="1:26" x14ac:dyDescent="0.3">
      <c r="A125" s="2">
        <v>145385378</v>
      </c>
      <c r="B125" s="2">
        <v>45.6</v>
      </c>
      <c r="C125" s="2">
        <v>184306508</v>
      </c>
      <c r="D125" s="2">
        <v>12.1</v>
      </c>
      <c r="E125" s="2">
        <v>163980197</v>
      </c>
      <c r="F125" s="2">
        <v>16.399999999999999</v>
      </c>
      <c r="G125" s="2">
        <v>178128476</v>
      </c>
      <c r="H125" s="2">
        <v>10.3</v>
      </c>
      <c r="I125" s="2">
        <v>180512537</v>
      </c>
      <c r="J125" s="2">
        <v>13.6</v>
      </c>
      <c r="K125" s="2">
        <v>167973446</v>
      </c>
      <c r="L125" s="2">
        <v>17.3</v>
      </c>
      <c r="M125" s="2">
        <v>191068688</v>
      </c>
      <c r="N125" s="2">
        <v>14.6</v>
      </c>
      <c r="O125" s="2">
        <v>194161339</v>
      </c>
      <c r="P125" s="2">
        <v>13.4</v>
      </c>
      <c r="Q125" s="2">
        <v>163587201</v>
      </c>
      <c r="R125" s="2">
        <v>22.7</v>
      </c>
      <c r="S125" s="2">
        <v>174701415</v>
      </c>
      <c r="T125" s="2">
        <v>12.9</v>
      </c>
      <c r="V125" s="5">
        <v>122</v>
      </c>
      <c r="W125" s="3">
        <f t="shared" si="8"/>
        <v>174.38051849999999</v>
      </c>
      <c r="X125" s="3">
        <f t="shared" si="9"/>
        <v>17.889999999999997</v>
      </c>
      <c r="Y125" s="3">
        <f t="shared" si="10"/>
        <v>14.630577112989108</v>
      </c>
      <c r="Z125" s="3">
        <f t="shared" si="11"/>
        <v>10.322408203084741</v>
      </c>
    </row>
    <row r="126" spans="1:26" x14ac:dyDescent="0.3">
      <c r="A126" s="2">
        <v>150690180</v>
      </c>
      <c r="B126" s="2">
        <v>35.9</v>
      </c>
      <c r="C126" s="2">
        <v>167971736</v>
      </c>
      <c r="D126" s="2">
        <v>12.6</v>
      </c>
      <c r="E126" s="2">
        <v>181810835</v>
      </c>
      <c r="F126" s="2">
        <v>15.9</v>
      </c>
      <c r="G126" s="2">
        <v>179259568</v>
      </c>
      <c r="H126" s="2">
        <v>10.3</v>
      </c>
      <c r="I126" s="2">
        <v>175553690</v>
      </c>
      <c r="J126" s="2">
        <v>15.3</v>
      </c>
      <c r="K126" s="2">
        <v>163240390</v>
      </c>
      <c r="L126" s="2">
        <v>15.6</v>
      </c>
      <c r="M126" s="2">
        <v>165319548</v>
      </c>
      <c r="N126" s="2">
        <v>16.600000000000001</v>
      </c>
      <c r="O126" s="2">
        <v>156712553</v>
      </c>
      <c r="P126" s="2">
        <v>18.8</v>
      </c>
      <c r="Q126" s="2">
        <v>183106993</v>
      </c>
      <c r="R126" s="2">
        <v>22.7</v>
      </c>
      <c r="S126" s="2">
        <v>174827995</v>
      </c>
      <c r="T126" s="2">
        <v>12.9</v>
      </c>
      <c r="V126" s="4">
        <v>123</v>
      </c>
      <c r="W126" s="3">
        <f t="shared" si="8"/>
        <v>169.8493488</v>
      </c>
      <c r="X126" s="3">
        <f t="shared" si="9"/>
        <v>17.66</v>
      </c>
      <c r="Y126" s="3">
        <f t="shared" si="10"/>
        <v>10.91427682890482</v>
      </c>
      <c r="Z126" s="3">
        <f t="shared" si="11"/>
        <v>7.2714357439076487</v>
      </c>
    </row>
    <row r="127" spans="1:26" x14ac:dyDescent="0.3">
      <c r="A127" s="2">
        <v>171793502</v>
      </c>
      <c r="B127" s="2">
        <v>35.9</v>
      </c>
      <c r="C127" s="2">
        <v>173719139</v>
      </c>
      <c r="D127" s="2">
        <v>12.6</v>
      </c>
      <c r="E127" s="2">
        <v>184427956</v>
      </c>
      <c r="F127" s="2">
        <v>15.9</v>
      </c>
      <c r="G127" s="2">
        <v>181848466</v>
      </c>
      <c r="H127" s="2">
        <v>16.3</v>
      </c>
      <c r="I127" s="2">
        <v>185953755</v>
      </c>
      <c r="J127" s="2">
        <v>15.3</v>
      </c>
      <c r="K127" s="2">
        <v>162249989</v>
      </c>
      <c r="L127" s="2">
        <v>15.6</v>
      </c>
      <c r="M127" s="2">
        <v>174154471</v>
      </c>
      <c r="N127" s="2">
        <v>16.600000000000001</v>
      </c>
      <c r="O127" s="2">
        <v>184436081</v>
      </c>
      <c r="P127" s="2">
        <v>18.8</v>
      </c>
      <c r="Q127" s="2">
        <v>182759755</v>
      </c>
      <c r="R127" s="2">
        <v>17.899999999999999</v>
      </c>
      <c r="S127" s="2">
        <v>171255538</v>
      </c>
      <c r="T127" s="2">
        <v>14.1</v>
      </c>
      <c r="V127" s="5">
        <v>124</v>
      </c>
      <c r="W127" s="3">
        <f t="shared" si="8"/>
        <v>177.25986520000001</v>
      </c>
      <c r="X127" s="3">
        <f t="shared" si="9"/>
        <v>17.899999999999999</v>
      </c>
      <c r="Y127" s="3">
        <f t="shared" si="10"/>
        <v>7.7687195738402925</v>
      </c>
      <c r="Z127" s="3">
        <f t="shared" si="11"/>
        <v>6.5628584558187066</v>
      </c>
    </row>
    <row r="128" spans="1:26" x14ac:dyDescent="0.3">
      <c r="A128" s="2">
        <v>156224195</v>
      </c>
      <c r="B128" s="2">
        <v>70.3</v>
      </c>
      <c r="C128" s="2">
        <v>193383045</v>
      </c>
      <c r="D128" s="2">
        <v>19.8</v>
      </c>
      <c r="E128" s="2">
        <v>217246318</v>
      </c>
      <c r="F128" s="2">
        <v>11.5</v>
      </c>
      <c r="G128" s="2">
        <v>169516778</v>
      </c>
      <c r="H128" s="2">
        <v>16.3</v>
      </c>
      <c r="I128" s="2">
        <v>172159985</v>
      </c>
      <c r="J128" s="2">
        <v>15.4</v>
      </c>
      <c r="K128" s="2">
        <v>186956129</v>
      </c>
      <c r="L128" s="2">
        <v>11.5</v>
      </c>
      <c r="M128" s="2">
        <v>207022866</v>
      </c>
      <c r="N128" s="2">
        <v>14</v>
      </c>
      <c r="O128" s="2">
        <v>182667813</v>
      </c>
      <c r="P128" s="2">
        <v>11.2</v>
      </c>
      <c r="Q128" s="2">
        <v>185111742</v>
      </c>
      <c r="R128" s="2">
        <v>17.899999999999999</v>
      </c>
      <c r="S128" s="2">
        <v>169828523</v>
      </c>
      <c r="T128" s="2">
        <v>14.1</v>
      </c>
      <c r="V128" s="4">
        <v>125</v>
      </c>
      <c r="W128" s="3">
        <f t="shared" si="8"/>
        <v>184.01173940000001</v>
      </c>
      <c r="X128" s="3">
        <f t="shared" si="9"/>
        <v>20.199999999999996</v>
      </c>
      <c r="Y128" s="3">
        <f t="shared" si="10"/>
        <v>18.43136018478415</v>
      </c>
      <c r="Z128" s="3">
        <f t="shared" si="11"/>
        <v>17.831744477507272</v>
      </c>
    </row>
    <row r="129" spans="1:26" x14ac:dyDescent="0.3">
      <c r="A129" s="2">
        <v>149048920</v>
      </c>
      <c r="B129" s="2">
        <v>70.3</v>
      </c>
      <c r="C129" s="2">
        <v>208044484</v>
      </c>
      <c r="D129" s="2">
        <v>19.8</v>
      </c>
      <c r="E129" s="2">
        <v>178095975</v>
      </c>
      <c r="F129" s="2">
        <v>11.5</v>
      </c>
      <c r="G129" s="2">
        <v>183446108</v>
      </c>
      <c r="H129" s="2">
        <v>14.6</v>
      </c>
      <c r="I129" s="2">
        <v>179879638</v>
      </c>
      <c r="J129" s="2">
        <v>15.4</v>
      </c>
      <c r="K129" s="2">
        <v>202018691</v>
      </c>
      <c r="L129" s="2">
        <v>11.5</v>
      </c>
      <c r="M129" s="2">
        <v>171783239</v>
      </c>
      <c r="N129" s="2">
        <v>14</v>
      </c>
      <c r="O129" s="2">
        <v>223747641</v>
      </c>
      <c r="P129" s="2">
        <v>11.2</v>
      </c>
      <c r="Q129" s="2">
        <v>206142795</v>
      </c>
      <c r="R129" s="2">
        <v>18</v>
      </c>
      <c r="S129" s="2">
        <v>184238941</v>
      </c>
      <c r="T129" s="2">
        <v>14.8</v>
      </c>
      <c r="V129" s="5">
        <v>126</v>
      </c>
      <c r="W129" s="3">
        <f t="shared" si="8"/>
        <v>188.64464319999999</v>
      </c>
      <c r="X129" s="3">
        <f t="shared" si="9"/>
        <v>20.11</v>
      </c>
      <c r="Y129" s="3">
        <f t="shared" si="10"/>
        <v>21.551714788598659</v>
      </c>
      <c r="Z129" s="3">
        <f t="shared" si="11"/>
        <v>17.855310445666042</v>
      </c>
    </row>
    <row r="130" spans="1:26" x14ac:dyDescent="0.3">
      <c r="A130" s="2">
        <v>161235213</v>
      </c>
      <c r="B130" s="2">
        <v>64.900000000000006</v>
      </c>
      <c r="C130" s="2">
        <v>190529441</v>
      </c>
      <c r="D130" s="2">
        <v>11.3</v>
      </c>
      <c r="E130" s="2">
        <v>178765224</v>
      </c>
      <c r="F130" s="2">
        <v>15.9</v>
      </c>
      <c r="G130" s="2">
        <v>223396553</v>
      </c>
      <c r="H130" s="2">
        <v>14.6</v>
      </c>
      <c r="I130" s="2">
        <v>183963973</v>
      </c>
      <c r="J130" s="2">
        <v>16.100000000000001</v>
      </c>
      <c r="K130" s="2">
        <v>163833091</v>
      </c>
      <c r="L130" s="2">
        <v>17.399999999999999</v>
      </c>
      <c r="M130" s="2">
        <v>188796668</v>
      </c>
      <c r="N130" s="2">
        <v>18.100000000000001</v>
      </c>
      <c r="O130" s="2">
        <v>195682861</v>
      </c>
      <c r="P130" s="2">
        <v>14.5</v>
      </c>
      <c r="Q130" s="2">
        <v>172643639</v>
      </c>
      <c r="R130" s="2">
        <v>18</v>
      </c>
      <c r="S130" s="2">
        <v>177460939</v>
      </c>
      <c r="T130" s="2">
        <v>14.8</v>
      </c>
      <c r="V130" s="4">
        <v>127</v>
      </c>
      <c r="W130" s="3">
        <f t="shared" si="8"/>
        <v>183.6307602</v>
      </c>
      <c r="X130" s="3">
        <f t="shared" si="9"/>
        <v>20.560000000000002</v>
      </c>
      <c r="Y130" s="3">
        <f t="shared" si="10"/>
        <v>17.87899465919401</v>
      </c>
      <c r="Z130" s="3">
        <f t="shared" si="11"/>
        <v>15.710590907622372</v>
      </c>
    </row>
    <row r="131" spans="1:26" x14ac:dyDescent="0.3">
      <c r="A131" s="2">
        <v>172929727</v>
      </c>
      <c r="B131" s="2">
        <v>64.900000000000006</v>
      </c>
      <c r="C131" s="2">
        <v>401411706</v>
      </c>
      <c r="D131" s="2">
        <v>14.6</v>
      </c>
      <c r="E131" s="2">
        <v>173846574</v>
      </c>
      <c r="F131" s="2">
        <v>15.9</v>
      </c>
      <c r="G131" s="2">
        <v>186296290</v>
      </c>
      <c r="H131" s="2">
        <v>18.899999999999999</v>
      </c>
      <c r="I131" s="2">
        <v>191610501</v>
      </c>
      <c r="J131" s="2">
        <v>16.100000000000001</v>
      </c>
      <c r="K131" s="2">
        <v>250505570</v>
      </c>
      <c r="L131" s="2">
        <v>17.399999999999999</v>
      </c>
      <c r="M131" s="2">
        <v>188983116</v>
      </c>
      <c r="N131" s="2">
        <v>18.100000000000001</v>
      </c>
      <c r="O131" s="2">
        <v>184834636</v>
      </c>
      <c r="P131" s="2">
        <v>14.5</v>
      </c>
      <c r="Q131" s="2">
        <v>260725601</v>
      </c>
      <c r="R131" s="2">
        <v>24.4</v>
      </c>
      <c r="S131" s="2">
        <v>193425380</v>
      </c>
      <c r="T131" s="2">
        <v>13.2</v>
      </c>
      <c r="V131" s="5">
        <v>128</v>
      </c>
      <c r="W131" s="3">
        <f t="shared" si="8"/>
        <v>220.45691009999999</v>
      </c>
      <c r="X131" s="3">
        <f t="shared" si="9"/>
        <v>21.8</v>
      </c>
      <c r="Y131" s="3">
        <f t="shared" si="10"/>
        <v>70.466538302315371</v>
      </c>
      <c r="Z131" s="3">
        <f t="shared" si="11"/>
        <v>15.464008392249266</v>
      </c>
    </row>
    <row r="132" spans="1:26" x14ac:dyDescent="0.3">
      <c r="A132" s="2">
        <v>166378370</v>
      </c>
      <c r="B132" s="2">
        <v>79.7</v>
      </c>
      <c r="C132" s="2">
        <v>157281307</v>
      </c>
      <c r="D132" s="2">
        <v>14.6</v>
      </c>
      <c r="E132" s="2">
        <v>239501259</v>
      </c>
      <c r="F132" s="2">
        <v>14.8</v>
      </c>
      <c r="G132" s="2">
        <v>168097887</v>
      </c>
      <c r="H132" s="2">
        <v>18.899999999999999</v>
      </c>
      <c r="I132" s="2">
        <v>192730475</v>
      </c>
      <c r="J132" s="2">
        <v>16.600000000000001</v>
      </c>
      <c r="K132" s="2">
        <v>219939986</v>
      </c>
      <c r="L132" s="2">
        <v>14.8</v>
      </c>
      <c r="M132" s="2">
        <v>202043493</v>
      </c>
      <c r="N132" s="2">
        <v>13</v>
      </c>
      <c r="O132" s="2">
        <v>201259212</v>
      </c>
      <c r="P132" s="2">
        <v>14.1</v>
      </c>
      <c r="Q132" s="2">
        <v>177807750</v>
      </c>
      <c r="R132" s="2">
        <v>24.4</v>
      </c>
      <c r="S132" s="2">
        <v>191931653</v>
      </c>
      <c r="T132" s="2">
        <v>13.2</v>
      </c>
      <c r="V132" s="4">
        <v>129</v>
      </c>
      <c r="W132" s="3">
        <f t="shared" si="8"/>
        <v>191.69713920000001</v>
      </c>
      <c r="X132" s="3">
        <f t="shared" si="9"/>
        <v>22.41</v>
      </c>
      <c r="Y132" s="3">
        <f t="shared" si="10"/>
        <v>25.512142500246462</v>
      </c>
      <c r="Z132" s="3">
        <f t="shared" si="11"/>
        <v>20.416303398128772</v>
      </c>
    </row>
    <row r="133" spans="1:26" x14ac:dyDescent="0.3">
      <c r="A133" s="2">
        <v>139076062</v>
      </c>
      <c r="B133" s="2">
        <v>79.7</v>
      </c>
      <c r="C133" s="2">
        <v>210564533</v>
      </c>
      <c r="D133" s="2">
        <v>14.1</v>
      </c>
      <c r="E133" s="2">
        <v>185153651</v>
      </c>
      <c r="F133" s="2">
        <v>14.8</v>
      </c>
      <c r="G133" s="2">
        <v>164621221</v>
      </c>
      <c r="H133" s="2">
        <v>18</v>
      </c>
      <c r="I133" s="2">
        <v>181581195</v>
      </c>
      <c r="J133" s="2">
        <v>16.600000000000001</v>
      </c>
      <c r="K133" s="2">
        <v>183011632</v>
      </c>
      <c r="L133" s="2">
        <v>14.8</v>
      </c>
      <c r="M133" s="2">
        <v>178623676</v>
      </c>
      <c r="N133" s="2">
        <v>13</v>
      </c>
      <c r="O133" s="2">
        <v>163257067</v>
      </c>
      <c r="P133" s="2">
        <v>14.1</v>
      </c>
      <c r="Q133" s="2">
        <v>215406207</v>
      </c>
      <c r="R133" s="2">
        <v>26.8</v>
      </c>
      <c r="S133" s="2">
        <v>163330193</v>
      </c>
      <c r="T133" s="2">
        <v>15.4</v>
      </c>
      <c r="V133" s="5">
        <v>130</v>
      </c>
      <c r="W133" s="3">
        <f t="shared" si="8"/>
        <v>178.4625437</v>
      </c>
      <c r="X133" s="3">
        <f t="shared" si="9"/>
        <v>22.73</v>
      </c>
      <c r="Y133" s="3">
        <f t="shared" si="10"/>
        <v>22.788059153921154</v>
      </c>
      <c r="Z133" s="3">
        <f t="shared" si="11"/>
        <v>20.399403586052873</v>
      </c>
    </row>
    <row r="134" spans="1:26" x14ac:dyDescent="0.3">
      <c r="A134" s="2">
        <v>148215888</v>
      </c>
      <c r="B134" s="2">
        <v>61.2</v>
      </c>
      <c r="C134" s="2">
        <v>157144036</v>
      </c>
      <c r="D134" s="2">
        <v>14.1</v>
      </c>
      <c r="E134" s="2">
        <v>168773549</v>
      </c>
      <c r="F134" s="2">
        <v>14.8</v>
      </c>
      <c r="G134" s="2">
        <v>171179847</v>
      </c>
      <c r="H134" s="2">
        <v>18</v>
      </c>
      <c r="I134" s="2">
        <v>180535201</v>
      </c>
      <c r="J134" s="2">
        <v>12.9</v>
      </c>
      <c r="K134" s="2">
        <v>218703268</v>
      </c>
      <c r="L134" s="2">
        <v>11.7</v>
      </c>
      <c r="M134" s="2">
        <v>172644922</v>
      </c>
      <c r="N134" s="2">
        <v>15</v>
      </c>
      <c r="O134" s="2">
        <v>174252827</v>
      </c>
      <c r="P134" s="2">
        <v>14.2</v>
      </c>
      <c r="Q134" s="2">
        <v>180651091</v>
      </c>
      <c r="R134" s="2">
        <v>26.8</v>
      </c>
      <c r="S134" s="2">
        <v>175174806</v>
      </c>
      <c r="T134" s="2">
        <v>15.4</v>
      </c>
      <c r="V134" s="4">
        <v>131</v>
      </c>
      <c r="W134" s="3">
        <f t="shared" si="8"/>
        <v>174.7275435</v>
      </c>
      <c r="X134" s="3">
        <f t="shared" si="9"/>
        <v>20.41</v>
      </c>
      <c r="Y134" s="3">
        <f t="shared" si="10"/>
        <v>18.461756784255034</v>
      </c>
      <c r="Z134" s="3">
        <f t="shared" si="11"/>
        <v>14.93299478782918</v>
      </c>
    </row>
    <row r="135" spans="1:26" x14ac:dyDescent="0.3">
      <c r="A135" s="2">
        <v>138097207</v>
      </c>
      <c r="B135" s="2">
        <v>61.2</v>
      </c>
      <c r="C135" s="2">
        <v>169622403</v>
      </c>
      <c r="D135" s="2">
        <v>12.4</v>
      </c>
      <c r="E135" s="2">
        <v>174702270</v>
      </c>
      <c r="F135" s="2">
        <v>14.8</v>
      </c>
      <c r="G135" s="2">
        <v>175930436</v>
      </c>
      <c r="H135" s="2">
        <v>13.4</v>
      </c>
      <c r="I135" s="2">
        <v>185251579</v>
      </c>
      <c r="J135" s="2">
        <v>12.9</v>
      </c>
      <c r="K135" s="2">
        <v>190155689</v>
      </c>
      <c r="L135" s="2">
        <v>11.7</v>
      </c>
      <c r="M135" s="2">
        <v>174980232</v>
      </c>
      <c r="N135" s="2">
        <v>15</v>
      </c>
      <c r="O135" s="2">
        <v>205788714</v>
      </c>
      <c r="P135" s="2">
        <v>14.2</v>
      </c>
      <c r="Q135" s="2">
        <v>180199081</v>
      </c>
      <c r="R135" s="2">
        <v>25.4</v>
      </c>
      <c r="S135" s="2">
        <v>187147282</v>
      </c>
      <c r="T135" s="2">
        <v>13.7</v>
      </c>
      <c r="V135" s="5">
        <v>132</v>
      </c>
      <c r="W135" s="3">
        <f t="shared" ref="W135:W198" si="12">SUM(A135,C135,E135,G135,I135,K135,M135,O135,Q135,S135)/10000000</f>
        <v>178.18748930000001</v>
      </c>
      <c r="X135" s="3">
        <f t="shared" ref="X135:X198" si="13">SUM(B135,D135,F135,H135,J135,L135,N135,P135,R135,T135)/10</f>
        <v>19.470000000000002</v>
      </c>
      <c r="Y135" s="3">
        <f t="shared" ref="Y135:Y198" si="14">_xlfn.STDEV.S(A135,C135,E135,G135,I135,K135,M135,O135,Q135,S135)/1000000</f>
        <v>17.471914413518299</v>
      </c>
      <c r="Z135" s="3">
        <f t="shared" ref="Z135:Z198" si="15">_xlfn.STDEV.S(B135,D135,F135,H135,J135,L135,N135,P135,R135,T135)</f>
        <v>15.164948620640519</v>
      </c>
    </row>
    <row r="136" spans="1:26" x14ac:dyDescent="0.3">
      <c r="A136" s="2">
        <v>148019177</v>
      </c>
      <c r="B136" s="2">
        <v>89.1</v>
      </c>
      <c r="C136" s="2">
        <v>176133135</v>
      </c>
      <c r="D136" s="2">
        <v>12.4</v>
      </c>
      <c r="E136" s="2">
        <v>167937525</v>
      </c>
      <c r="F136" s="2">
        <v>18.399999999999999</v>
      </c>
      <c r="G136" s="2">
        <v>169393618</v>
      </c>
      <c r="H136" s="2">
        <v>13.4</v>
      </c>
      <c r="I136" s="2">
        <v>183853215</v>
      </c>
      <c r="J136" s="2">
        <v>11.8</v>
      </c>
      <c r="K136" s="2">
        <v>171958569</v>
      </c>
      <c r="L136" s="2">
        <v>16.3</v>
      </c>
      <c r="M136" s="2">
        <v>218284186</v>
      </c>
      <c r="N136" s="2">
        <v>16.600000000000001</v>
      </c>
      <c r="O136" s="2">
        <v>173140123</v>
      </c>
      <c r="P136" s="2">
        <v>13.4</v>
      </c>
      <c r="Q136" s="2">
        <v>157881706</v>
      </c>
      <c r="R136" s="2">
        <v>25.4</v>
      </c>
      <c r="S136" s="2">
        <v>163510227</v>
      </c>
      <c r="T136" s="2">
        <v>13.7</v>
      </c>
      <c r="V136" s="4">
        <v>133</v>
      </c>
      <c r="W136" s="3">
        <f t="shared" si="12"/>
        <v>173.01114810000001</v>
      </c>
      <c r="X136" s="3">
        <f t="shared" si="13"/>
        <v>23.050000000000004</v>
      </c>
      <c r="Y136" s="3">
        <f t="shared" si="14"/>
        <v>18.739927812334056</v>
      </c>
      <c r="Z136" s="3">
        <f t="shared" si="15"/>
        <v>23.547977030357021</v>
      </c>
    </row>
    <row r="137" spans="1:26" x14ac:dyDescent="0.3">
      <c r="A137" s="2">
        <v>144770867</v>
      </c>
      <c r="B137" s="2">
        <v>89.1</v>
      </c>
      <c r="C137" s="2">
        <v>173934239</v>
      </c>
      <c r="D137" s="2">
        <v>14.3</v>
      </c>
      <c r="E137" s="2">
        <v>199129594</v>
      </c>
      <c r="F137" s="2">
        <v>18.399999999999999</v>
      </c>
      <c r="G137" s="2">
        <v>167592424</v>
      </c>
      <c r="H137" s="2">
        <v>15.6</v>
      </c>
      <c r="I137" s="2">
        <v>192048398</v>
      </c>
      <c r="J137" s="2">
        <v>11.8</v>
      </c>
      <c r="K137" s="2">
        <v>179225786</v>
      </c>
      <c r="L137" s="2">
        <v>16.3</v>
      </c>
      <c r="M137" s="2">
        <v>192284024</v>
      </c>
      <c r="N137" s="2">
        <v>16.600000000000001</v>
      </c>
      <c r="O137" s="2">
        <v>191109313</v>
      </c>
      <c r="P137" s="2">
        <v>13.4</v>
      </c>
      <c r="Q137" s="2">
        <v>180012632</v>
      </c>
      <c r="R137" s="2">
        <v>26.5</v>
      </c>
      <c r="S137" s="2">
        <v>167460285</v>
      </c>
      <c r="T137" s="2">
        <v>14.6</v>
      </c>
      <c r="V137" s="5">
        <v>134</v>
      </c>
      <c r="W137" s="3">
        <f t="shared" si="12"/>
        <v>178.75675620000001</v>
      </c>
      <c r="X137" s="3">
        <f t="shared" si="13"/>
        <v>23.66</v>
      </c>
      <c r="Y137" s="3">
        <f t="shared" si="14"/>
        <v>16.192042010665581</v>
      </c>
      <c r="Z137" s="3">
        <f t="shared" si="15"/>
        <v>23.33981814648758</v>
      </c>
    </row>
    <row r="138" spans="1:26" x14ac:dyDescent="0.3">
      <c r="A138" s="2">
        <v>181354549</v>
      </c>
      <c r="B138" s="2">
        <v>100</v>
      </c>
      <c r="C138" s="2">
        <v>172357124</v>
      </c>
      <c r="D138" s="2">
        <v>14.3</v>
      </c>
      <c r="E138" s="2">
        <v>195987337</v>
      </c>
      <c r="F138" s="2">
        <v>14.4</v>
      </c>
      <c r="G138" s="2">
        <v>186007637</v>
      </c>
      <c r="H138" s="2">
        <v>15.6</v>
      </c>
      <c r="I138" s="2">
        <v>191265827</v>
      </c>
      <c r="J138" s="2">
        <v>19.399999999999999</v>
      </c>
      <c r="K138" s="2">
        <v>179301477</v>
      </c>
      <c r="L138" s="2">
        <v>11.6</v>
      </c>
      <c r="M138" s="2">
        <v>235546070</v>
      </c>
      <c r="N138" s="2">
        <v>18.600000000000001</v>
      </c>
      <c r="O138" s="2">
        <v>179490491</v>
      </c>
      <c r="P138" s="2">
        <v>17.8</v>
      </c>
      <c r="Q138" s="2">
        <v>164198718</v>
      </c>
      <c r="R138" s="2">
        <v>26.5</v>
      </c>
      <c r="S138" s="2">
        <v>172576928</v>
      </c>
      <c r="T138" s="2">
        <v>14.6</v>
      </c>
      <c r="V138" s="4">
        <v>135</v>
      </c>
      <c r="W138" s="3">
        <f t="shared" si="12"/>
        <v>185.80861580000001</v>
      </c>
      <c r="X138" s="3">
        <f t="shared" si="13"/>
        <v>25.279999999999998</v>
      </c>
      <c r="Y138" s="3">
        <f t="shared" si="14"/>
        <v>19.811191066056601</v>
      </c>
      <c r="Z138" s="3">
        <f t="shared" si="15"/>
        <v>26.569732152708404</v>
      </c>
    </row>
    <row r="139" spans="1:26" x14ac:dyDescent="0.3">
      <c r="A139" s="2">
        <v>158385458</v>
      </c>
      <c r="B139" s="2">
        <v>100</v>
      </c>
      <c r="C139" s="2">
        <v>164686221</v>
      </c>
      <c r="D139" s="2">
        <v>14.9</v>
      </c>
      <c r="E139" s="2">
        <v>186132934</v>
      </c>
      <c r="F139" s="2">
        <v>14.4</v>
      </c>
      <c r="G139" s="2">
        <v>177610611</v>
      </c>
      <c r="H139" s="2">
        <v>15.7</v>
      </c>
      <c r="I139" s="2">
        <v>179306609</v>
      </c>
      <c r="J139" s="2">
        <v>19.399999999999999</v>
      </c>
      <c r="K139" s="2">
        <v>179618781</v>
      </c>
      <c r="L139" s="2">
        <v>11.6</v>
      </c>
      <c r="M139" s="2">
        <v>172435381</v>
      </c>
      <c r="N139" s="2">
        <v>18.600000000000001</v>
      </c>
      <c r="O139" s="2">
        <v>198664327</v>
      </c>
      <c r="P139" s="2">
        <v>17.8</v>
      </c>
      <c r="Q139" s="2">
        <v>178716045</v>
      </c>
      <c r="R139" s="2">
        <v>32.5</v>
      </c>
      <c r="S139" s="2">
        <v>171563862</v>
      </c>
      <c r="T139" s="2">
        <v>17.600000000000001</v>
      </c>
      <c r="V139" s="5">
        <v>136</v>
      </c>
      <c r="W139" s="3">
        <f t="shared" si="12"/>
        <v>176.71202289999999</v>
      </c>
      <c r="X139" s="3">
        <f t="shared" si="13"/>
        <v>26.25</v>
      </c>
      <c r="Y139" s="3">
        <f t="shared" si="14"/>
        <v>11.135219526105441</v>
      </c>
      <c r="Z139" s="3">
        <f t="shared" si="15"/>
        <v>26.509882853171742</v>
      </c>
    </row>
    <row r="140" spans="1:26" x14ac:dyDescent="0.3">
      <c r="A140" s="2">
        <v>144404384</v>
      </c>
      <c r="B140" s="2">
        <v>39.9</v>
      </c>
      <c r="C140" s="2">
        <v>189655784</v>
      </c>
      <c r="D140" s="2">
        <v>14.9</v>
      </c>
      <c r="E140" s="2">
        <v>175805994</v>
      </c>
      <c r="F140" s="2">
        <v>16.5</v>
      </c>
      <c r="G140" s="2">
        <v>172128340</v>
      </c>
      <c r="H140" s="2">
        <v>15.7</v>
      </c>
      <c r="I140" s="2">
        <v>181995145</v>
      </c>
      <c r="J140" s="2">
        <v>14.2</v>
      </c>
      <c r="K140" s="2">
        <v>173032786</v>
      </c>
      <c r="L140" s="2">
        <v>16.2</v>
      </c>
      <c r="M140" s="2">
        <v>174088187</v>
      </c>
      <c r="N140" s="2">
        <v>15.7</v>
      </c>
      <c r="O140" s="2">
        <v>139810310</v>
      </c>
      <c r="P140" s="2">
        <v>25.6</v>
      </c>
      <c r="Q140" s="2">
        <v>168825721</v>
      </c>
      <c r="R140" s="2">
        <v>32.5</v>
      </c>
      <c r="S140" s="2">
        <v>172231827</v>
      </c>
      <c r="T140" s="2">
        <v>17.600000000000001</v>
      </c>
      <c r="V140" s="4">
        <v>137</v>
      </c>
      <c r="W140" s="3">
        <f t="shared" si="12"/>
        <v>169.19784780000001</v>
      </c>
      <c r="X140" s="3">
        <f t="shared" si="13"/>
        <v>20.88</v>
      </c>
      <c r="Y140" s="3">
        <f t="shared" si="14"/>
        <v>15.495025193417399</v>
      </c>
      <c r="Z140" s="3">
        <f t="shared" si="15"/>
        <v>8.8503358379467425</v>
      </c>
    </row>
    <row r="141" spans="1:26" x14ac:dyDescent="0.3">
      <c r="A141" s="2">
        <v>179413517</v>
      </c>
      <c r="B141" s="2">
        <v>39.9</v>
      </c>
      <c r="C141" s="2">
        <v>175897508</v>
      </c>
      <c r="D141" s="2">
        <v>13.1</v>
      </c>
      <c r="E141" s="2">
        <v>148135066</v>
      </c>
      <c r="F141" s="2">
        <v>16.5</v>
      </c>
      <c r="G141" s="2">
        <v>192544882</v>
      </c>
      <c r="H141" s="2">
        <v>17.899999999999999</v>
      </c>
      <c r="I141" s="2">
        <v>157644796</v>
      </c>
      <c r="J141" s="2">
        <v>14.2</v>
      </c>
      <c r="K141" s="2">
        <v>162199100</v>
      </c>
      <c r="L141" s="2">
        <v>16.2</v>
      </c>
      <c r="M141" s="2">
        <v>141254431</v>
      </c>
      <c r="N141" s="2">
        <v>15.7</v>
      </c>
      <c r="O141" s="2">
        <v>160139186</v>
      </c>
      <c r="P141" s="2">
        <v>25.6</v>
      </c>
      <c r="Q141" s="2">
        <v>150629028</v>
      </c>
      <c r="R141" s="2">
        <v>36.700000000000003</v>
      </c>
      <c r="S141" s="2">
        <v>197753894</v>
      </c>
      <c r="T141" s="2">
        <v>15.8</v>
      </c>
      <c r="V141" s="5">
        <v>138</v>
      </c>
      <c r="W141" s="3">
        <f t="shared" si="12"/>
        <v>166.5611408</v>
      </c>
      <c r="X141" s="3">
        <f t="shared" si="13"/>
        <v>21.160000000000004</v>
      </c>
      <c r="Y141" s="3">
        <f t="shared" si="14"/>
        <v>19.073093628691211</v>
      </c>
      <c r="Z141" s="3">
        <f t="shared" si="15"/>
        <v>9.6682987128036064</v>
      </c>
    </row>
    <row r="142" spans="1:26" x14ac:dyDescent="0.3">
      <c r="A142" s="2">
        <v>144260700</v>
      </c>
      <c r="B142" s="2">
        <v>64.099999999999994</v>
      </c>
      <c r="C142" s="2">
        <v>126935526</v>
      </c>
      <c r="D142" s="2">
        <v>13.1</v>
      </c>
      <c r="E142" s="2">
        <v>155042642</v>
      </c>
      <c r="F142" s="2">
        <v>18.600000000000001</v>
      </c>
      <c r="G142" s="2">
        <v>178896507</v>
      </c>
      <c r="H142" s="2">
        <v>17.899999999999999</v>
      </c>
      <c r="I142" s="2">
        <v>182495049</v>
      </c>
      <c r="J142" s="2">
        <v>18.5</v>
      </c>
      <c r="K142" s="2">
        <v>173218807</v>
      </c>
      <c r="L142" s="2">
        <v>15.5</v>
      </c>
      <c r="M142" s="2">
        <v>192041128</v>
      </c>
      <c r="N142" s="2">
        <v>15.8</v>
      </c>
      <c r="O142" s="2">
        <v>139346327</v>
      </c>
      <c r="P142" s="2">
        <v>25.6</v>
      </c>
      <c r="Q142" s="2">
        <v>148055099</v>
      </c>
      <c r="R142" s="2">
        <v>36.700000000000003</v>
      </c>
      <c r="S142" s="2">
        <v>172774068</v>
      </c>
      <c r="T142" s="2">
        <v>15.8</v>
      </c>
      <c r="V142" s="4">
        <v>139</v>
      </c>
      <c r="W142" s="3">
        <f t="shared" si="12"/>
        <v>161.30658529999999</v>
      </c>
      <c r="X142" s="3">
        <f t="shared" si="13"/>
        <v>24.160000000000004</v>
      </c>
      <c r="Y142" s="3">
        <f t="shared" si="14"/>
        <v>21.461584238286232</v>
      </c>
      <c r="Z142" s="3">
        <f t="shared" si="15"/>
        <v>15.612544813564359</v>
      </c>
    </row>
    <row r="143" spans="1:26" x14ac:dyDescent="0.3">
      <c r="A143" s="2">
        <v>208777022</v>
      </c>
      <c r="B143" s="2">
        <v>64.099999999999994</v>
      </c>
      <c r="C143" s="2">
        <v>160119516</v>
      </c>
      <c r="D143" s="2">
        <v>18.2</v>
      </c>
      <c r="E143" s="2">
        <v>144622051</v>
      </c>
      <c r="F143" s="2">
        <v>18.600000000000001</v>
      </c>
      <c r="G143" s="2">
        <v>186881721</v>
      </c>
      <c r="H143" s="2">
        <v>19.5</v>
      </c>
      <c r="I143" s="2">
        <v>169861451</v>
      </c>
      <c r="J143" s="2">
        <v>18.5</v>
      </c>
      <c r="K143" s="2">
        <v>195073055</v>
      </c>
      <c r="L143" s="2">
        <v>15.5</v>
      </c>
      <c r="M143" s="2">
        <v>135374888</v>
      </c>
      <c r="N143" s="2">
        <v>15.8</v>
      </c>
      <c r="O143" s="2">
        <v>147406377</v>
      </c>
      <c r="P143" s="2">
        <v>18.5</v>
      </c>
      <c r="Q143" s="2">
        <v>151846076</v>
      </c>
      <c r="R143" s="2">
        <v>31.1</v>
      </c>
      <c r="S143" s="2">
        <v>63727337</v>
      </c>
      <c r="T143" s="2">
        <v>19.2</v>
      </c>
      <c r="V143" s="5">
        <v>140</v>
      </c>
      <c r="W143" s="3">
        <f t="shared" si="12"/>
        <v>156.36894939999999</v>
      </c>
      <c r="X143" s="3">
        <f t="shared" si="13"/>
        <v>23.9</v>
      </c>
      <c r="Y143" s="3">
        <f t="shared" si="14"/>
        <v>40.323346030528988</v>
      </c>
      <c r="Z143" s="3">
        <f t="shared" si="15"/>
        <v>14.7738507731284</v>
      </c>
    </row>
    <row r="144" spans="1:26" x14ac:dyDescent="0.3">
      <c r="A144" s="2">
        <v>202104217</v>
      </c>
      <c r="B144" s="2">
        <v>63.2</v>
      </c>
      <c r="C144" s="2">
        <v>144487346</v>
      </c>
      <c r="D144" s="2">
        <v>18.2</v>
      </c>
      <c r="E144" s="2">
        <v>138809646</v>
      </c>
      <c r="F144" s="2">
        <v>18.600000000000001</v>
      </c>
      <c r="G144" s="2">
        <v>170061156</v>
      </c>
      <c r="H144" s="2">
        <v>19.5</v>
      </c>
      <c r="I144" s="2">
        <v>166337317</v>
      </c>
      <c r="J144" s="2">
        <v>14.9</v>
      </c>
      <c r="K144" s="2">
        <v>214659559</v>
      </c>
      <c r="L144" s="2">
        <v>12.9</v>
      </c>
      <c r="M144" s="2">
        <v>169010886</v>
      </c>
      <c r="N144" s="2">
        <v>21.3</v>
      </c>
      <c r="O144" s="2">
        <v>153902997</v>
      </c>
      <c r="P144" s="2">
        <v>18.5</v>
      </c>
      <c r="Q144" s="2">
        <v>142130654</v>
      </c>
      <c r="R144" s="2">
        <v>31.1</v>
      </c>
      <c r="S144" s="2">
        <v>72082455</v>
      </c>
      <c r="T144" s="2">
        <v>19.2</v>
      </c>
      <c r="V144" s="4">
        <v>141</v>
      </c>
      <c r="W144" s="3">
        <f t="shared" si="12"/>
        <v>157.3586233</v>
      </c>
      <c r="X144" s="3">
        <f t="shared" si="13"/>
        <v>23.740000000000002</v>
      </c>
      <c r="Y144" s="3">
        <f t="shared" si="14"/>
        <v>38.999862551766547</v>
      </c>
      <c r="Z144" s="3">
        <f t="shared" si="15"/>
        <v>14.66675757547584</v>
      </c>
    </row>
    <row r="145" spans="1:26" x14ac:dyDescent="0.3">
      <c r="A145" s="2">
        <v>173973582</v>
      </c>
      <c r="B145" s="2">
        <v>63.2</v>
      </c>
      <c r="C145" s="2">
        <v>154457638</v>
      </c>
      <c r="D145" s="2">
        <v>18.2</v>
      </c>
      <c r="E145" s="2">
        <v>154425993</v>
      </c>
      <c r="F145" s="2">
        <v>16.8</v>
      </c>
      <c r="G145" s="2">
        <v>192038990</v>
      </c>
      <c r="H145" s="2">
        <v>18.100000000000001</v>
      </c>
      <c r="I145" s="2">
        <v>168886445</v>
      </c>
      <c r="J145" s="2">
        <v>14.9</v>
      </c>
      <c r="K145" s="2">
        <v>181113363</v>
      </c>
      <c r="L145" s="2">
        <v>12.9</v>
      </c>
      <c r="M145" s="2">
        <v>127198094</v>
      </c>
      <c r="N145" s="2">
        <v>21.3</v>
      </c>
      <c r="O145" s="2">
        <v>158594144</v>
      </c>
      <c r="P145" s="2">
        <v>15.6</v>
      </c>
      <c r="Q145" s="2">
        <v>153767436</v>
      </c>
      <c r="R145" s="2">
        <v>30.6</v>
      </c>
      <c r="S145" s="2">
        <v>50928671</v>
      </c>
      <c r="T145" s="2">
        <v>19.2</v>
      </c>
      <c r="V145" s="5">
        <v>142</v>
      </c>
      <c r="W145" s="3">
        <f t="shared" si="12"/>
        <v>151.53843560000001</v>
      </c>
      <c r="X145" s="3">
        <f t="shared" si="13"/>
        <v>23.080000000000002</v>
      </c>
      <c r="Y145" s="3">
        <f t="shared" si="14"/>
        <v>39.589067820164296</v>
      </c>
      <c r="Z145" s="3">
        <f t="shared" si="15"/>
        <v>14.903154028594081</v>
      </c>
    </row>
    <row r="146" spans="1:26" x14ac:dyDescent="0.3">
      <c r="A146" s="2">
        <v>143410990</v>
      </c>
      <c r="B146" s="2">
        <v>71.900000000000006</v>
      </c>
      <c r="C146" s="2">
        <v>149270862</v>
      </c>
      <c r="D146" s="2">
        <v>18.2</v>
      </c>
      <c r="E146" s="2">
        <v>141373313</v>
      </c>
      <c r="F146" s="2">
        <v>16.8</v>
      </c>
      <c r="G146" s="2">
        <v>186091025</v>
      </c>
      <c r="H146" s="2">
        <v>18.100000000000001</v>
      </c>
      <c r="I146" s="2">
        <v>178540288</v>
      </c>
      <c r="J146" s="2">
        <v>11.3</v>
      </c>
      <c r="K146" s="2">
        <v>225781042</v>
      </c>
      <c r="L146" s="2">
        <v>13.9</v>
      </c>
      <c r="M146" s="2">
        <v>154833528</v>
      </c>
      <c r="N146" s="2">
        <v>21.3</v>
      </c>
      <c r="O146" s="2">
        <v>147907992</v>
      </c>
      <c r="P146" s="2">
        <v>15.6</v>
      </c>
      <c r="Q146" s="2">
        <v>139278333</v>
      </c>
      <c r="R146" s="2">
        <v>30.6</v>
      </c>
      <c r="S146" s="2">
        <v>52659736</v>
      </c>
      <c r="T146" s="2">
        <v>19.2</v>
      </c>
      <c r="V146" s="4">
        <v>143</v>
      </c>
      <c r="W146" s="3">
        <f t="shared" si="12"/>
        <v>151.91471089999999</v>
      </c>
      <c r="X146" s="3">
        <f t="shared" si="13"/>
        <v>23.69</v>
      </c>
      <c r="Y146" s="3">
        <f t="shared" si="14"/>
        <v>44.170631678400255</v>
      </c>
      <c r="Z146" s="3">
        <f t="shared" si="15"/>
        <v>17.70589669510634</v>
      </c>
    </row>
    <row r="147" spans="1:26" x14ac:dyDescent="0.3">
      <c r="A147" s="2">
        <v>172881404</v>
      </c>
      <c r="B147" s="2">
        <v>71.900000000000006</v>
      </c>
      <c r="C147" s="2">
        <v>170180038</v>
      </c>
      <c r="D147" s="2">
        <v>19.399999999999999</v>
      </c>
      <c r="E147" s="2">
        <v>152311770</v>
      </c>
      <c r="F147" s="2">
        <v>16.8</v>
      </c>
      <c r="G147" s="2">
        <v>183308837</v>
      </c>
      <c r="H147" s="2">
        <v>14.7</v>
      </c>
      <c r="I147" s="2">
        <v>204871438</v>
      </c>
      <c r="J147" s="2">
        <v>11.3</v>
      </c>
      <c r="K147" s="2">
        <v>198993178</v>
      </c>
      <c r="L147" s="2">
        <v>13.9</v>
      </c>
      <c r="M147" s="2">
        <v>143667999</v>
      </c>
      <c r="N147" s="2">
        <v>15.3</v>
      </c>
      <c r="O147" s="2">
        <v>139390801</v>
      </c>
      <c r="P147" s="2">
        <v>15.3</v>
      </c>
      <c r="Q147" s="2">
        <v>158565065</v>
      </c>
      <c r="R147" s="2">
        <v>29.6</v>
      </c>
      <c r="S147" s="2">
        <v>38531983</v>
      </c>
      <c r="T147" s="2">
        <v>22.5</v>
      </c>
      <c r="V147" s="5">
        <v>144</v>
      </c>
      <c r="W147" s="3">
        <f t="shared" si="12"/>
        <v>156.27025130000001</v>
      </c>
      <c r="X147" s="3">
        <f t="shared" si="13"/>
        <v>23.070000000000004</v>
      </c>
      <c r="Y147" s="3">
        <f t="shared" si="14"/>
        <v>46.803121528194204</v>
      </c>
      <c r="Z147" s="3">
        <f t="shared" si="15"/>
        <v>17.930548110851365</v>
      </c>
    </row>
    <row r="148" spans="1:26" x14ac:dyDescent="0.3">
      <c r="A148" s="2">
        <v>151661765</v>
      </c>
      <c r="B148" s="2">
        <v>83.9</v>
      </c>
      <c r="C148" s="2">
        <v>159122272</v>
      </c>
      <c r="D148" s="2">
        <v>19.399999999999999</v>
      </c>
      <c r="E148" s="2">
        <v>138290926</v>
      </c>
      <c r="F148" s="2">
        <v>13.9</v>
      </c>
      <c r="G148" s="2">
        <v>158015128</v>
      </c>
      <c r="H148" s="2">
        <v>14.7</v>
      </c>
      <c r="I148" s="2">
        <v>186291586</v>
      </c>
      <c r="J148" s="2">
        <v>12.1</v>
      </c>
      <c r="K148" s="2">
        <v>169524047</v>
      </c>
      <c r="L148" s="2">
        <v>16.3</v>
      </c>
      <c r="M148" s="2">
        <v>146374923</v>
      </c>
      <c r="N148" s="2">
        <v>15.3</v>
      </c>
      <c r="O148" s="2">
        <v>167322586</v>
      </c>
      <c r="P148" s="2">
        <v>15.3</v>
      </c>
      <c r="Q148" s="2">
        <v>154976358</v>
      </c>
      <c r="R148" s="2">
        <v>29.6</v>
      </c>
      <c r="S148" s="2">
        <v>42303717</v>
      </c>
      <c r="T148" s="2">
        <v>22.5</v>
      </c>
      <c r="V148" s="4">
        <v>145</v>
      </c>
      <c r="W148" s="3">
        <f t="shared" si="12"/>
        <v>147.38833080000001</v>
      </c>
      <c r="X148" s="3">
        <f t="shared" si="13"/>
        <v>24.300000000000004</v>
      </c>
      <c r="Y148" s="3">
        <f t="shared" si="14"/>
        <v>39.2341236760467</v>
      </c>
      <c r="Z148" s="3">
        <f t="shared" si="15"/>
        <v>21.557829204258947</v>
      </c>
    </row>
    <row r="149" spans="1:26" x14ac:dyDescent="0.3">
      <c r="A149" s="2">
        <v>166226132</v>
      </c>
      <c r="B149" s="2">
        <v>83.9</v>
      </c>
      <c r="C149" s="2">
        <v>163502102</v>
      </c>
      <c r="D149" s="2">
        <v>17.2</v>
      </c>
      <c r="E149" s="2">
        <v>147948617</v>
      </c>
      <c r="F149" s="2">
        <v>13.9</v>
      </c>
      <c r="G149" s="2">
        <v>181815110</v>
      </c>
      <c r="H149" s="2">
        <v>16</v>
      </c>
      <c r="I149" s="2">
        <v>166920182</v>
      </c>
      <c r="J149" s="2">
        <v>12.1</v>
      </c>
      <c r="K149" s="2">
        <v>166119224</v>
      </c>
      <c r="L149" s="2">
        <v>16.3</v>
      </c>
      <c r="M149" s="2">
        <v>152440915</v>
      </c>
      <c r="N149" s="2">
        <v>11.6</v>
      </c>
      <c r="O149" s="2">
        <v>149790438</v>
      </c>
      <c r="P149" s="2">
        <v>13.5</v>
      </c>
      <c r="Q149" s="2">
        <v>155338992</v>
      </c>
      <c r="R149" s="2">
        <v>31.6</v>
      </c>
      <c r="S149" s="2">
        <v>200486476</v>
      </c>
      <c r="T149" s="2">
        <v>22.5</v>
      </c>
      <c r="V149" s="5">
        <v>146</v>
      </c>
      <c r="W149" s="3">
        <f t="shared" si="12"/>
        <v>165.05881880000001</v>
      </c>
      <c r="X149" s="3">
        <f t="shared" si="13"/>
        <v>23.86</v>
      </c>
      <c r="Y149" s="3">
        <f t="shared" si="14"/>
        <v>16.068728415885211</v>
      </c>
      <c r="Z149" s="3">
        <f t="shared" si="15"/>
        <v>21.921536847989874</v>
      </c>
    </row>
    <row r="150" spans="1:26" x14ac:dyDescent="0.3">
      <c r="A150" s="2">
        <v>149030960</v>
      </c>
      <c r="B150" s="2">
        <v>56.4</v>
      </c>
      <c r="C150" s="2">
        <v>136489730</v>
      </c>
      <c r="D150" s="2">
        <v>17.2</v>
      </c>
      <c r="E150" s="2">
        <v>159180430</v>
      </c>
      <c r="F150" s="2">
        <v>17.5</v>
      </c>
      <c r="G150" s="2">
        <v>189570258</v>
      </c>
      <c r="H150" s="2">
        <v>16</v>
      </c>
      <c r="I150" s="2">
        <v>184710623</v>
      </c>
      <c r="J150" s="2">
        <v>12.9</v>
      </c>
      <c r="K150" s="2">
        <v>169813555</v>
      </c>
      <c r="L150" s="2">
        <v>18.2</v>
      </c>
      <c r="M150" s="2">
        <v>148585365</v>
      </c>
      <c r="N150" s="2">
        <v>11.6</v>
      </c>
      <c r="O150" s="2">
        <v>162564728</v>
      </c>
      <c r="P150" s="2">
        <v>13.5</v>
      </c>
      <c r="Q150" s="2">
        <v>153931220</v>
      </c>
      <c r="R150" s="2">
        <v>31.6</v>
      </c>
      <c r="S150" s="2">
        <v>43297111</v>
      </c>
      <c r="T150" s="2">
        <v>16.3</v>
      </c>
      <c r="V150" s="4">
        <v>147</v>
      </c>
      <c r="W150" s="3">
        <f t="shared" si="12"/>
        <v>149.717398</v>
      </c>
      <c r="X150" s="3">
        <f t="shared" si="13"/>
        <v>21.119999999999997</v>
      </c>
      <c r="Y150" s="3">
        <f t="shared" si="14"/>
        <v>40.812569295609073</v>
      </c>
      <c r="Z150" s="3">
        <f t="shared" si="15"/>
        <v>13.569639313965244</v>
      </c>
    </row>
    <row r="151" spans="1:26" x14ac:dyDescent="0.3">
      <c r="A151" s="2">
        <v>177363010</v>
      </c>
      <c r="B151" s="2">
        <v>56.4</v>
      </c>
      <c r="C151" s="2">
        <v>142267924</v>
      </c>
      <c r="D151" s="2">
        <v>19.2</v>
      </c>
      <c r="E151" s="2">
        <v>146862854</v>
      </c>
      <c r="F151" s="2">
        <v>17.5</v>
      </c>
      <c r="G151" s="2">
        <v>173691343</v>
      </c>
      <c r="H151" s="2">
        <v>15.1</v>
      </c>
      <c r="I151" s="2">
        <v>170125729</v>
      </c>
      <c r="J151" s="2">
        <v>12.9</v>
      </c>
      <c r="K151" s="2">
        <v>195109831</v>
      </c>
      <c r="L151" s="2">
        <v>18.2</v>
      </c>
      <c r="M151" s="2">
        <v>135052879</v>
      </c>
      <c r="N151" s="2">
        <v>22.6</v>
      </c>
      <c r="O151" s="2">
        <v>175099115</v>
      </c>
      <c r="P151" s="2">
        <v>15.8</v>
      </c>
      <c r="Q151" s="2">
        <v>148820564</v>
      </c>
      <c r="R151" s="2">
        <v>39.200000000000003</v>
      </c>
      <c r="S151" s="2">
        <v>43427968</v>
      </c>
      <c r="T151" s="2">
        <v>16.3</v>
      </c>
      <c r="V151" s="5">
        <v>148</v>
      </c>
      <c r="W151" s="3">
        <f t="shared" si="12"/>
        <v>150.7821217</v>
      </c>
      <c r="X151" s="3">
        <f t="shared" si="13"/>
        <v>23.32</v>
      </c>
      <c r="Y151" s="3">
        <f t="shared" si="14"/>
        <v>42.197730961446709</v>
      </c>
      <c r="Z151" s="3">
        <f t="shared" si="15"/>
        <v>13.767982180891044</v>
      </c>
    </row>
    <row r="152" spans="1:26" x14ac:dyDescent="0.3">
      <c r="A152" s="2">
        <v>151879431</v>
      </c>
      <c r="B152" s="2">
        <v>51</v>
      </c>
      <c r="C152" s="2">
        <v>136616737</v>
      </c>
      <c r="D152" s="2">
        <v>19.2</v>
      </c>
      <c r="E152" s="2">
        <v>147240883</v>
      </c>
      <c r="F152" s="2">
        <v>15.2</v>
      </c>
      <c r="G152" s="2">
        <v>170703463</v>
      </c>
      <c r="H152" s="2">
        <v>15.1</v>
      </c>
      <c r="I152" s="2">
        <v>182155936</v>
      </c>
      <c r="J152" s="2">
        <v>19</v>
      </c>
      <c r="K152" s="2">
        <v>165754879</v>
      </c>
      <c r="L152" s="2">
        <v>10.8</v>
      </c>
      <c r="M152" s="2">
        <v>134934853</v>
      </c>
      <c r="N152" s="2">
        <v>22.6</v>
      </c>
      <c r="O152" s="2">
        <v>155771758</v>
      </c>
      <c r="P152" s="2">
        <v>15.8</v>
      </c>
      <c r="Q152" s="2">
        <v>145724492</v>
      </c>
      <c r="R152" s="2">
        <v>39.200000000000003</v>
      </c>
      <c r="S152" s="2">
        <v>48110989</v>
      </c>
      <c r="T152" s="2">
        <v>16.3</v>
      </c>
      <c r="V152" s="4">
        <v>149</v>
      </c>
      <c r="W152" s="3">
        <f t="shared" si="12"/>
        <v>143.88934209999999</v>
      </c>
      <c r="X152" s="3">
        <f t="shared" si="13"/>
        <v>22.420000000000005</v>
      </c>
      <c r="Y152" s="3">
        <f t="shared" si="14"/>
        <v>36.799202142035874</v>
      </c>
      <c r="Z152" s="3">
        <f t="shared" si="15"/>
        <v>12.660068456897578</v>
      </c>
    </row>
    <row r="153" spans="1:26" x14ac:dyDescent="0.3">
      <c r="A153" s="2">
        <v>257862162</v>
      </c>
      <c r="B153" s="2">
        <v>31.1</v>
      </c>
      <c r="C153" s="2">
        <v>143903625</v>
      </c>
      <c r="D153" s="2">
        <v>22.2</v>
      </c>
      <c r="E153" s="2">
        <v>143536715</v>
      </c>
      <c r="F153" s="2">
        <v>15.2</v>
      </c>
      <c r="G153" s="2">
        <v>171482184</v>
      </c>
      <c r="H153" s="2">
        <v>17.7</v>
      </c>
      <c r="I153" s="2">
        <v>172971207</v>
      </c>
      <c r="J153" s="2">
        <v>19</v>
      </c>
      <c r="K153" s="2">
        <v>180477043</v>
      </c>
      <c r="L153" s="2">
        <v>10.8</v>
      </c>
      <c r="M153" s="2">
        <v>135812785</v>
      </c>
      <c r="N153" s="2">
        <v>22.6</v>
      </c>
      <c r="O153" s="2">
        <v>127541483</v>
      </c>
      <c r="P153" s="2">
        <v>20.8</v>
      </c>
      <c r="Q153" s="2">
        <v>158659572</v>
      </c>
      <c r="R153" s="2">
        <v>23.2</v>
      </c>
      <c r="S153" s="2">
        <v>51246832</v>
      </c>
      <c r="T153" s="2">
        <v>16.3</v>
      </c>
      <c r="V153" s="5">
        <v>150</v>
      </c>
      <c r="W153" s="3">
        <f t="shared" si="12"/>
        <v>154.3493608</v>
      </c>
      <c r="X153" s="3">
        <f t="shared" si="13"/>
        <v>19.89</v>
      </c>
      <c r="Y153" s="3">
        <f t="shared" si="14"/>
        <v>51.612730558981056</v>
      </c>
      <c r="Z153" s="3">
        <f t="shared" si="15"/>
        <v>5.5098800148258862</v>
      </c>
    </row>
    <row r="154" spans="1:26" x14ac:dyDescent="0.3">
      <c r="A154" s="2">
        <v>157513512</v>
      </c>
      <c r="B154" s="2">
        <v>31.1</v>
      </c>
      <c r="C154" s="2">
        <v>157803876</v>
      </c>
      <c r="D154" s="2">
        <v>22.2</v>
      </c>
      <c r="E154" s="2">
        <v>153816186</v>
      </c>
      <c r="F154" s="2">
        <v>31.6</v>
      </c>
      <c r="G154" s="2">
        <v>175129477</v>
      </c>
      <c r="H154" s="2">
        <v>17.7</v>
      </c>
      <c r="I154" s="2">
        <v>198745578</v>
      </c>
      <c r="J154" s="2">
        <v>17.5</v>
      </c>
      <c r="K154" s="2">
        <v>171039155</v>
      </c>
      <c r="L154" s="2">
        <v>17.8</v>
      </c>
      <c r="M154" s="2">
        <v>146401008</v>
      </c>
      <c r="N154" s="2">
        <v>15.8</v>
      </c>
      <c r="O154" s="2">
        <v>148984775</v>
      </c>
      <c r="P154" s="2">
        <v>20.8</v>
      </c>
      <c r="Q154" s="2">
        <v>156955450</v>
      </c>
      <c r="R154" s="2">
        <v>23.2</v>
      </c>
      <c r="S154" s="2">
        <v>47747501</v>
      </c>
      <c r="T154" s="2">
        <v>26.3</v>
      </c>
      <c r="V154" s="4">
        <v>151</v>
      </c>
      <c r="W154" s="3">
        <f t="shared" si="12"/>
        <v>151.4136518</v>
      </c>
      <c r="X154" s="3">
        <f t="shared" si="13"/>
        <v>22.400000000000002</v>
      </c>
      <c r="Y154" s="3">
        <f t="shared" si="14"/>
        <v>39.553249337364463</v>
      </c>
      <c r="Z154" s="3">
        <f t="shared" si="15"/>
        <v>5.6725459696487013</v>
      </c>
    </row>
    <row r="155" spans="1:26" x14ac:dyDescent="0.3">
      <c r="A155" s="2">
        <v>180201219</v>
      </c>
      <c r="B155" s="2">
        <v>52.2</v>
      </c>
      <c r="C155" s="2">
        <v>172916469</v>
      </c>
      <c r="D155" s="2">
        <v>23.5</v>
      </c>
      <c r="E155" s="2">
        <v>154467901</v>
      </c>
      <c r="F155" s="2">
        <v>31.6</v>
      </c>
      <c r="G155" s="2">
        <v>160860178</v>
      </c>
      <c r="H155" s="2">
        <v>10.1</v>
      </c>
      <c r="I155" s="2">
        <v>210823251</v>
      </c>
      <c r="J155" s="2">
        <v>17.5</v>
      </c>
      <c r="K155" s="2">
        <v>207530040</v>
      </c>
      <c r="L155" s="2">
        <v>17.8</v>
      </c>
      <c r="M155" s="2">
        <v>138142109</v>
      </c>
      <c r="N155" s="2">
        <v>15.8</v>
      </c>
      <c r="O155" s="2">
        <v>157826113</v>
      </c>
      <c r="P155" s="2">
        <v>16.600000000000001</v>
      </c>
      <c r="Q155" s="2">
        <v>167819497</v>
      </c>
      <c r="R155" s="2">
        <v>29.8</v>
      </c>
      <c r="S155" s="2">
        <v>41877793</v>
      </c>
      <c r="T155" s="2">
        <v>26.3</v>
      </c>
      <c r="V155" s="5">
        <v>152</v>
      </c>
      <c r="W155" s="3">
        <f t="shared" si="12"/>
        <v>159.24645699999999</v>
      </c>
      <c r="X155" s="3">
        <f t="shared" si="13"/>
        <v>24.120000000000005</v>
      </c>
      <c r="Y155" s="3">
        <f t="shared" si="14"/>
        <v>47.068733693603143</v>
      </c>
      <c r="Z155" s="3">
        <f t="shared" si="15"/>
        <v>11.962608411211994</v>
      </c>
    </row>
    <row r="156" spans="1:26" x14ac:dyDescent="0.3">
      <c r="A156" s="2">
        <v>146173079</v>
      </c>
      <c r="B156" s="2">
        <v>52.2</v>
      </c>
      <c r="C156" s="2">
        <v>142109700</v>
      </c>
      <c r="D156" s="2">
        <v>23.5</v>
      </c>
      <c r="E156" s="2">
        <v>134966497</v>
      </c>
      <c r="F156" s="2">
        <v>19.899999999999999</v>
      </c>
      <c r="G156" s="2">
        <v>161772749</v>
      </c>
      <c r="H156" s="2">
        <v>10.1</v>
      </c>
      <c r="I156" s="2">
        <v>172679988</v>
      </c>
      <c r="J156" s="2">
        <v>16.399999999999999</v>
      </c>
      <c r="K156" s="2">
        <v>171566856</v>
      </c>
      <c r="L156" s="2">
        <v>16</v>
      </c>
      <c r="M156" s="2">
        <v>147560325</v>
      </c>
      <c r="N156" s="2">
        <v>15.8</v>
      </c>
      <c r="O156" s="2">
        <v>141573873</v>
      </c>
      <c r="P156" s="2">
        <v>16.600000000000001</v>
      </c>
      <c r="Q156" s="2">
        <v>155223531</v>
      </c>
      <c r="R156" s="2">
        <v>29.8</v>
      </c>
      <c r="S156" s="2">
        <v>41341540</v>
      </c>
      <c r="T156" s="2">
        <v>26.3</v>
      </c>
      <c r="V156" s="4">
        <v>153</v>
      </c>
      <c r="W156" s="3">
        <f t="shared" si="12"/>
        <v>141.49681380000001</v>
      </c>
      <c r="X156" s="3">
        <f t="shared" si="13"/>
        <v>22.660000000000004</v>
      </c>
      <c r="Y156" s="3">
        <f t="shared" si="14"/>
        <v>37.429746346084045</v>
      </c>
      <c r="Z156" s="3">
        <f t="shared" si="15"/>
        <v>11.880160866849492</v>
      </c>
    </row>
    <row r="157" spans="1:26" x14ac:dyDescent="0.3">
      <c r="A157" s="2">
        <v>176155799</v>
      </c>
      <c r="B157" s="2">
        <v>39</v>
      </c>
      <c r="C157" s="2">
        <v>127026612</v>
      </c>
      <c r="D157" s="2">
        <v>18.899999999999999</v>
      </c>
      <c r="E157" s="2">
        <v>138888759</v>
      </c>
      <c r="F157" s="2">
        <v>19.899999999999999</v>
      </c>
      <c r="G157" s="2">
        <v>159418195</v>
      </c>
      <c r="H157" s="2">
        <v>19.600000000000001</v>
      </c>
      <c r="I157" s="2">
        <v>178388050</v>
      </c>
      <c r="J157" s="2">
        <v>16.399999999999999</v>
      </c>
      <c r="K157" s="2">
        <v>168488745</v>
      </c>
      <c r="L157" s="2">
        <v>16</v>
      </c>
      <c r="M157" s="2">
        <v>162680617</v>
      </c>
      <c r="N157" s="2">
        <v>16.899999999999999</v>
      </c>
      <c r="O157" s="2">
        <v>167019821</v>
      </c>
      <c r="P157" s="2">
        <v>17.600000000000001</v>
      </c>
      <c r="Q157" s="2">
        <v>158247332</v>
      </c>
      <c r="R157" s="2">
        <v>23.3</v>
      </c>
      <c r="S157" s="2">
        <v>68500162</v>
      </c>
      <c r="T157" s="2">
        <v>26.3</v>
      </c>
      <c r="V157" s="5">
        <v>154</v>
      </c>
      <c r="W157" s="3">
        <f t="shared" si="12"/>
        <v>150.4814092</v>
      </c>
      <c r="X157" s="3">
        <f t="shared" si="13"/>
        <v>21.390000000000004</v>
      </c>
      <c r="Y157" s="3">
        <f t="shared" si="14"/>
        <v>32.880552190147824</v>
      </c>
      <c r="Z157" s="3">
        <f t="shared" si="15"/>
        <v>6.9759029682344442</v>
      </c>
    </row>
    <row r="158" spans="1:26" x14ac:dyDescent="0.3">
      <c r="A158" s="2">
        <v>165720241</v>
      </c>
      <c r="B158" s="2">
        <v>39</v>
      </c>
      <c r="C158" s="2">
        <v>128019151</v>
      </c>
      <c r="D158" s="2">
        <v>18.899999999999999</v>
      </c>
      <c r="E158" s="2">
        <v>134697515</v>
      </c>
      <c r="F158" s="2">
        <v>21</v>
      </c>
      <c r="G158" s="2">
        <v>179523419</v>
      </c>
      <c r="H158" s="2">
        <v>19.600000000000001</v>
      </c>
      <c r="I158" s="2">
        <v>184430094</v>
      </c>
      <c r="J158" s="2">
        <v>12.2</v>
      </c>
      <c r="K158" s="2">
        <v>185370461</v>
      </c>
      <c r="L158" s="2">
        <v>16.8</v>
      </c>
      <c r="M158" s="2">
        <v>149654878</v>
      </c>
      <c r="N158" s="2">
        <v>16.899999999999999</v>
      </c>
      <c r="O158" s="2">
        <v>162767854</v>
      </c>
      <c r="P158" s="2">
        <v>17.600000000000001</v>
      </c>
      <c r="Q158" s="2">
        <v>171621165</v>
      </c>
      <c r="R158" s="2">
        <v>23.3</v>
      </c>
      <c r="S158" s="2">
        <v>51878875</v>
      </c>
      <c r="T158" s="2">
        <v>24.1</v>
      </c>
      <c r="V158" s="4">
        <v>155</v>
      </c>
      <c r="W158" s="3">
        <f t="shared" si="12"/>
        <v>151.36836529999999</v>
      </c>
      <c r="X158" s="3">
        <f t="shared" si="13"/>
        <v>20.94</v>
      </c>
      <c r="Y158" s="3">
        <f t="shared" si="14"/>
        <v>40.15556667778398</v>
      </c>
      <c r="Z158" s="3">
        <f t="shared" si="15"/>
        <v>7.216370278748176</v>
      </c>
    </row>
    <row r="159" spans="1:26" x14ac:dyDescent="0.3">
      <c r="A159" s="2">
        <v>145497846</v>
      </c>
      <c r="B159" s="2">
        <v>47.7</v>
      </c>
      <c r="C159" s="2">
        <v>139654651</v>
      </c>
      <c r="D159" s="2">
        <v>18.899999999999999</v>
      </c>
      <c r="E159" s="2">
        <v>137487829</v>
      </c>
      <c r="F159" s="2">
        <v>21</v>
      </c>
      <c r="G159" s="2">
        <v>174842535</v>
      </c>
      <c r="H159" s="2">
        <v>16.100000000000001</v>
      </c>
      <c r="I159" s="2">
        <v>174204077</v>
      </c>
      <c r="J159" s="2">
        <v>12.2</v>
      </c>
      <c r="K159" s="2">
        <v>168709832</v>
      </c>
      <c r="L159" s="2">
        <v>16.8</v>
      </c>
      <c r="M159" s="2">
        <v>166180375</v>
      </c>
      <c r="N159" s="2">
        <v>16</v>
      </c>
      <c r="O159" s="2">
        <v>142179831</v>
      </c>
      <c r="P159" s="2">
        <v>13</v>
      </c>
      <c r="Q159" s="2">
        <v>155313334</v>
      </c>
      <c r="R159" s="2">
        <v>23.6</v>
      </c>
      <c r="S159" s="2">
        <v>45004655</v>
      </c>
      <c r="T159" s="2">
        <v>24.1</v>
      </c>
      <c r="V159" s="5">
        <v>156</v>
      </c>
      <c r="W159" s="3">
        <f t="shared" si="12"/>
        <v>144.90749650000001</v>
      </c>
      <c r="X159" s="3">
        <f t="shared" si="13"/>
        <v>20.939999999999998</v>
      </c>
      <c r="Y159" s="3">
        <f t="shared" si="14"/>
        <v>37.936752058949253</v>
      </c>
      <c r="Z159" s="3">
        <f t="shared" si="15"/>
        <v>10.229173964695303</v>
      </c>
    </row>
    <row r="160" spans="1:26" x14ac:dyDescent="0.3">
      <c r="A160" s="2">
        <v>146620386</v>
      </c>
      <c r="B160" s="2">
        <v>47.7</v>
      </c>
      <c r="C160" s="2">
        <v>142075489</v>
      </c>
      <c r="D160" s="2">
        <v>20.100000000000001</v>
      </c>
      <c r="E160" s="2">
        <v>161358372</v>
      </c>
      <c r="F160" s="2">
        <v>16</v>
      </c>
      <c r="G160" s="2">
        <v>180346615</v>
      </c>
      <c r="H160" s="2">
        <v>16.100000000000001</v>
      </c>
      <c r="I160" s="2">
        <v>184190619</v>
      </c>
      <c r="J160" s="2">
        <v>15.8</v>
      </c>
      <c r="K160" s="2">
        <v>170680798</v>
      </c>
      <c r="L160" s="2">
        <v>13.4</v>
      </c>
      <c r="M160" s="2">
        <v>165065533</v>
      </c>
      <c r="N160" s="2">
        <v>16</v>
      </c>
      <c r="O160" s="2">
        <v>155529289</v>
      </c>
      <c r="P160" s="2">
        <v>13</v>
      </c>
      <c r="Q160" s="2">
        <v>165040302</v>
      </c>
      <c r="R160" s="2">
        <v>23.6</v>
      </c>
      <c r="S160" s="2">
        <v>55080572</v>
      </c>
      <c r="T160" s="2">
        <v>24.1</v>
      </c>
      <c r="V160" s="4">
        <v>157</v>
      </c>
      <c r="W160" s="3">
        <f t="shared" si="12"/>
        <v>152.59879749999999</v>
      </c>
      <c r="X160" s="3">
        <f t="shared" si="13"/>
        <v>20.58</v>
      </c>
      <c r="Y160" s="3">
        <f t="shared" si="14"/>
        <v>36.737443037503823</v>
      </c>
      <c r="Z160" s="3">
        <f t="shared" si="15"/>
        <v>10.280056203910348</v>
      </c>
    </row>
    <row r="161" spans="1:26" x14ac:dyDescent="0.3">
      <c r="A161" s="2">
        <v>180921783</v>
      </c>
      <c r="B161" s="2">
        <v>59.3</v>
      </c>
      <c r="C161" s="2">
        <v>169494541</v>
      </c>
      <c r="D161" s="2">
        <v>20.100000000000001</v>
      </c>
      <c r="E161" s="2">
        <v>154361848</v>
      </c>
      <c r="F161" s="2">
        <v>16</v>
      </c>
      <c r="G161" s="2">
        <v>232851118</v>
      </c>
      <c r="H161" s="2">
        <v>18.399999999999999</v>
      </c>
      <c r="I161" s="2">
        <v>205356803</v>
      </c>
      <c r="J161" s="2">
        <v>15.8</v>
      </c>
      <c r="K161" s="2">
        <v>180257667</v>
      </c>
      <c r="L161" s="2">
        <v>13.4</v>
      </c>
      <c r="M161" s="2">
        <v>158597993</v>
      </c>
      <c r="N161" s="2">
        <v>13.9</v>
      </c>
      <c r="O161" s="2">
        <v>152626509</v>
      </c>
      <c r="P161" s="2">
        <v>19.2</v>
      </c>
      <c r="Q161" s="2">
        <v>154564119</v>
      </c>
      <c r="R161" s="2">
        <v>20.100000000000001</v>
      </c>
      <c r="S161" s="2">
        <v>44853700</v>
      </c>
      <c r="T161" s="2">
        <v>24.1</v>
      </c>
      <c r="V161" s="5">
        <v>158</v>
      </c>
      <c r="W161" s="3">
        <f t="shared" si="12"/>
        <v>163.3886081</v>
      </c>
      <c r="X161" s="3">
        <f t="shared" si="13"/>
        <v>22.03</v>
      </c>
      <c r="Y161" s="3">
        <f t="shared" si="14"/>
        <v>48.949271548008255</v>
      </c>
      <c r="Z161" s="3">
        <f t="shared" si="15"/>
        <v>13.489588577862561</v>
      </c>
    </row>
    <row r="162" spans="1:26" x14ac:dyDescent="0.3">
      <c r="A162" s="2">
        <v>171785805</v>
      </c>
      <c r="B162" s="2">
        <v>59.3</v>
      </c>
      <c r="C162" s="2">
        <v>134197611</v>
      </c>
      <c r="D162" s="2">
        <v>18.2</v>
      </c>
      <c r="E162" s="2">
        <v>135574592</v>
      </c>
      <c r="F162" s="2">
        <v>20.399999999999999</v>
      </c>
      <c r="G162" s="2">
        <v>167215678</v>
      </c>
      <c r="H162" s="2">
        <v>18.399999999999999</v>
      </c>
      <c r="I162" s="2">
        <v>177531071</v>
      </c>
      <c r="J162" s="2">
        <v>16.3</v>
      </c>
      <c r="K162" s="2">
        <v>183735188</v>
      </c>
      <c r="L162" s="2">
        <v>17.7</v>
      </c>
      <c r="M162" s="2">
        <v>152136011</v>
      </c>
      <c r="N162" s="2">
        <v>13.9</v>
      </c>
      <c r="O162" s="2">
        <v>146738413</v>
      </c>
      <c r="P162" s="2">
        <v>19.2</v>
      </c>
      <c r="Q162" s="2">
        <v>155573764</v>
      </c>
      <c r="R162" s="2">
        <v>20.100000000000001</v>
      </c>
      <c r="S162" s="2">
        <v>53045034</v>
      </c>
      <c r="T162" s="2">
        <v>26.6</v>
      </c>
      <c r="V162" s="4">
        <v>159</v>
      </c>
      <c r="W162" s="3">
        <f t="shared" si="12"/>
        <v>147.7533167</v>
      </c>
      <c r="X162" s="3">
        <f t="shared" si="13"/>
        <v>23.009999999999998</v>
      </c>
      <c r="Y162" s="3">
        <f t="shared" si="14"/>
        <v>37.29892529552211</v>
      </c>
      <c r="Z162" s="3">
        <f t="shared" si="15"/>
        <v>13.166662447256707</v>
      </c>
    </row>
    <row r="163" spans="1:26" x14ac:dyDescent="0.3">
      <c r="A163" s="2">
        <v>135614790</v>
      </c>
      <c r="B163" s="2">
        <v>55.7</v>
      </c>
      <c r="C163" s="2">
        <v>127653097</v>
      </c>
      <c r="D163" s="2">
        <v>18.2</v>
      </c>
      <c r="E163" s="2">
        <v>156204951</v>
      </c>
      <c r="F163" s="2">
        <v>20.399999999999999</v>
      </c>
      <c r="G163" s="2">
        <v>186316816</v>
      </c>
      <c r="H163" s="2">
        <v>22.6</v>
      </c>
      <c r="I163" s="2">
        <v>183078770</v>
      </c>
      <c r="J163" s="2">
        <v>16.3</v>
      </c>
      <c r="K163" s="2">
        <v>169607008</v>
      </c>
      <c r="L163" s="2">
        <v>17.7</v>
      </c>
      <c r="M163" s="2">
        <v>135784134</v>
      </c>
      <c r="N163" s="2">
        <v>19.8</v>
      </c>
      <c r="O163" s="2">
        <v>164455726</v>
      </c>
      <c r="P163" s="2">
        <v>16.399999999999999</v>
      </c>
      <c r="Q163" s="2">
        <v>161998967</v>
      </c>
      <c r="R163" s="2">
        <v>19.2</v>
      </c>
      <c r="S163" s="2">
        <v>66109687</v>
      </c>
      <c r="T163" s="2">
        <v>26.6</v>
      </c>
      <c r="V163" s="5">
        <v>160</v>
      </c>
      <c r="W163" s="3">
        <f t="shared" si="12"/>
        <v>148.68239460000001</v>
      </c>
      <c r="X163" s="3">
        <f t="shared" si="13"/>
        <v>23.29</v>
      </c>
      <c r="Y163" s="3">
        <f t="shared" si="14"/>
        <v>35.146721854205133</v>
      </c>
      <c r="Z163" s="3">
        <f t="shared" si="15"/>
        <v>11.79731136978064</v>
      </c>
    </row>
    <row r="164" spans="1:26" x14ac:dyDescent="0.3">
      <c r="A164" s="2">
        <v>167760912</v>
      </c>
      <c r="B164" s="2">
        <v>55.7</v>
      </c>
      <c r="C164" s="2">
        <v>154805732</v>
      </c>
      <c r="D164" s="2">
        <v>20</v>
      </c>
      <c r="E164" s="2">
        <v>42986649</v>
      </c>
      <c r="F164" s="2">
        <v>20.399999999999999</v>
      </c>
      <c r="G164" s="2">
        <v>214255872</v>
      </c>
      <c r="H164" s="2">
        <v>22.6</v>
      </c>
      <c r="I164" s="2">
        <v>188038044</v>
      </c>
      <c r="J164" s="2">
        <v>14.7</v>
      </c>
      <c r="K164" s="2">
        <v>201356285</v>
      </c>
      <c r="L164" s="2">
        <v>12.4</v>
      </c>
      <c r="M164" s="2">
        <v>183369133</v>
      </c>
      <c r="N164" s="2">
        <v>19.8</v>
      </c>
      <c r="O164" s="2">
        <v>163756545</v>
      </c>
      <c r="P164" s="2">
        <v>16.399999999999999</v>
      </c>
      <c r="Q164" s="2">
        <v>156510282</v>
      </c>
      <c r="R164" s="2">
        <v>19.2</v>
      </c>
      <c r="S164" s="2">
        <v>58080427</v>
      </c>
      <c r="T164" s="2">
        <v>26.6</v>
      </c>
      <c r="V164" s="4">
        <v>161</v>
      </c>
      <c r="W164" s="3">
        <f t="shared" si="12"/>
        <v>153.09198810000001</v>
      </c>
      <c r="X164" s="3">
        <f t="shared" si="13"/>
        <v>22.779999999999998</v>
      </c>
      <c r="Y164" s="3">
        <f t="shared" si="14"/>
        <v>57.447860002527001</v>
      </c>
      <c r="Z164" s="3">
        <f t="shared" si="15"/>
        <v>12.234632083647732</v>
      </c>
    </row>
    <row r="165" spans="1:26" x14ac:dyDescent="0.3">
      <c r="A165" s="2">
        <v>131466739</v>
      </c>
      <c r="B165" s="2">
        <v>55.7</v>
      </c>
      <c r="C165" s="2">
        <v>139464354</v>
      </c>
      <c r="D165" s="2">
        <v>20</v>
      </c>
      <c r="E165" s="2">
        <v>322086838</v>
      </c>
      <c r="F165" s="2">
        <v>19.399999999999999</v>
      </c>
      <c r="G165" s="2">
        <v>207329052</v>
      </c>
      <c r="H165" s="2">
        <v>16.3</v>
      </c>
      <c r="I165" s="2">
        <v>266954094</v>
      </c>
      <c r="J165" s="2">
        <v>14.7</v>
      </c>
      <c r="K165" s="2">
        <v>175494676</v>
      </c>
      <c r="L165" s="2">
        <v>12.4</v>
      </c>
      <c r="M165" s="2">
        <v>172224557</v>
      </c>
      <c r="N165" s="2">
        <v>14.6</v>
      </c>
      <c r="O165" s="2">
        <v>143754808</v>
      </c>
      <c r="P165" s="2">
        <v>16</v>
      </c>
      <c r="Q165" s="2">
        <v>172111662</v>
      </c>
      <c r="R165" s="2">
        <v>21.5</v>
      </c>
      <c r="S165" s="2">
        <v>62944766</v>
      </c>
      <c r="T165" s="2">
        <v>23.3</v>
      </c>
      <c r="V165" s="5">
        <v>162</v>
      </c>
      <c r="W165" s="3">
        <f t="shared" si="12"/>
        <v>179.38315460000001</v>
      </c>
      <c r="X165" s="3">
        <f t="shared" si="13"/>
        <v>21.39</v>
      </c>
      <c r="Y165" s="3">
        <f t="shared" si="14"/>
        <v>72.762929512660293</v>
      </c>
      <c r="Z165" s="3">
        <f t="shared" si="15"/>
        <v>12.531600057454757</v>
      </c>
    </row>
    <row r="166" spans="1:26" x14ac:dyDescent="0.3">
      <c r="A166" s="2">
        <v>170059018</v>
      </c>
      <c r="B166" s="2">
        <v>55.7</v>
      </c>
      <c r="C166" s="2">
        <v>149361949</v>
      </c>
      <c r="D166" s="2">
        <v>19.399999999999999</v>
      </c>
      <c r="E166" s="2">
        <v>46989306</v>
      </c>
      <c r="F166" s="2">
        <v>19.399999999999999</v>
      </c>
      <c r="G166" s="2">
        <v>182293205</v>
      </c>
      <c r="H166" s="2">
        <v>16.3</v>
      </c>
      <c r="I166" s="2">
        <v>190065458</v>
      </c>
      <c r="J166" s="2">
        <v>12.9</v>
      </c>
      <c r="K166" s="2">
        <v>187508205</v>
      </c>
      <c r="L166" s="2">
        <v>15.3</v>
      </c>
      <c r="M166" s="2">
        <v>138571454</v>
      </c>
      <c r="N166" s="2">
        <v>14.6</v>
      </c>
      <c r="O166" s="2">
        <v>147808353</v>
      </c>
      <c r="P166" s="2">
        <v>16</v>
      </c>
      <c r="Q166" s="2">
        <v>176098924</v>
      </c>
      <c r="R166" s="2">
        <v>21.5</v>
      </c>
      <c r="S166" s="2">
        <v>49630374</v>
      </c>
      <c r="T166" s="2">
        <v>23.3</v>
      </c>
      <c r="V166" s="4">
        <v>163</v>
      </c>
      <c r="W166" s="3">
        <f t="shared" si="12"/>
        <v>143.8386246</v>
      </c>
      <c r="X166" s="3">
        <f t="shared" si="13"/>
        <v>21.44</v>
      </c>
      <c r="Y166" s="3">
        <f t="shared" si="14"/>
        <v>53.312430295586047</v>
      </c>
      <c r="Z166" s="3">
        <f t="shared" si="15"/>
        <v>12.467575724431937</v>
      </c>
    </row>
    <row r="167" spans="1:26" x14ac:dyDescent="0.3">
      <c r="A167" s="2">
        <v>143741979</v>
      </c>
      <c r="B167" s="2">
        <v>40.299999999999997</v>
      </c>
      <c r="C167" s="2">
        <v>140134457</v>
      </c>
      <c r="D167" s="2">
        <v>19.399999999999999</v>
      </c>
      <c r="E167" s="2">
        <v>171802482</v>
      </c>
      <c r="F167" s="2">
        <v>19.399999999999999</v>
      </c>
      <c r="G167" s="2">
        <v>183990914</v>
      </c>
      <c r="H167" s="2">
        <v>15.2</v>
      </c>
      <c r="I167" s="2">
        <v>208141130</v>
      </c>
      <c r="J167" s="2">
        <v>12.9</v>
      </c>
      <c r="K167" s="2">
        <v>242511377</v>
      </c>
      <c r="L167" s="2">
        <v>15.3</v>
      </c>
      <c r="M167" s="2">
        <v>176353366</v>
      </c>
      <c r="N167" s="2">
        <v>20.5</v>
      </c>
      <c r="O167" s="2">
        <v>175197471</v>
      </c>
      <c r="P167" s="2">
        <v>20.3</v>
      </c>
      <c r="Q167" s="2">
        <v>140103240</v>
      </c>
      <c r="R167" s="2">
        <v>22.2</v>
      </c>
      <c r="S167" s="2">
        <v>53375167</v>
      </c>
      <c r="T167" s="2">
        <v>23.3</v>
      </c>
      <c r="V167" s="5">
        <v>164</v>
      </c>
      <c r="W167" s="3">
        <f t="shared" si="12"/>
        <v>163.53515830000001</v>
      </c>
      <c r="X167" s="3">
        <f t="shared" si="13"/>
        <v>20.880000000000003</v>
      </c>
      <c r="Y167" s="3">
        <f t="shared" si="14"/>
        <v>50.152744077568478</v>
      </c>
      <c r="Z167" s="3">
        <f t="shared" si="15"/>
        <v>7.576836044447866</v>
      </c>
    </row>
    <row r="168" spans="1:26" x14ac:dyDescent="0.3">
      <c r="A168" s="2">
        <v>167774596</v>
      </c>
      <c r="B168" s="2">
        <v>40.299999999999997</v>
      </c>
      <c r="C168" s="2">
        <v>176098924</v>
      </c>
      <c r="D168" s="2">
        <v>17.600000000000001</v>
      </c>
      <c r="E168" s="2">
        <v>175680270</v>
      </c>
      <c r="F168" s="2">
        <v>18.3</v>
      </c>
      <c r="G168" s="2">
        <v>164952637</v>
      </c>
      <c r="H168" s="2">
        <v>15.2</v>
      </c>
      <c r="I168" s="2">
        <v>158809244</v>
      </c>
      <c r="J168" s="2">
        <v>21.1</v>
      </c>
      <c r="K168" s="2">
        <v>228751817</v>
      </c>
      <c r="L168" s="2">
        <v>17.3</v>
      </c>
      <c r="M168" s="2">
        <v>173385157</v>
      </c>
      <c r="N168" s="2">
        <v>20.5</v>
      </c>
      <c r="O168" s="2">
        <v>139498993</v>
      </c>
      <c r="P168" s="2">
        <v>20.3</v>
      </c>
      <c r="Q168" s="2">
        <v>170133426</v>
      </c>
      <c r="R168" s="2">
        <v>22.2</v>
      </c>
      <c r="S168" s="2">
        <v>62389697</v>
      </c>
      <c r="T168" s="2">
        <v>25.1</v>
      </c>
      <c r="V168" s="4">
        <v>165</v>
      </c>
      <c r="W168" s="3">
        <f t="shared" si="12"/>
        <v>161.7474761</v>
      </c>
      <c r="X168" s="3">
        <f t="shared" si="13"/>
        <v>21.79</v>
      </c>
      <c r="Y168" s="3">
        <f t="shared" si="14"/>
        <v>41.523251827644643</v>
      </c>
      <c r="Z168" s="3">
        <f t="shared" si="15"/>
        <v>7.0822861971102089</v>
      </c>
    </row>
    <row r="169" spans="1:26" x14ac:dyDescent="0.3">
      <c r="A169" s="2">
        <v>141596538</v>
      </c>
      <c r="B169" s="2">
        <v>45.5</v>
      </c>
      <c r="C169" s="2">
        <v>89969112</v>
      </c>
      <c r="D169" s="2">
        <v>17.600000000000001</v>
      </c>
      <c r="E169" s="2">
        <v>63997175</v>
      </c>
      <c r="F169" s="2">
        <v>18.3</v>
      </c>
      <c r="G169" s="2">
        <v>202621226</v>
      </c>
      <c r="H169" s="2">
        <v>13.5</v>
      </c>
      <c r="I169" s="2">
        <v>165606063</v>
      </c>
      <c r="J169" s="2">
        <v>21.1</v>
      </c>
      <c r="K169" s="2">
        <v>207155861</v>
      </c>
      <c r="L169" s="2">
        <v>17.3</v>
      </c>
      <c r="M169" s="2">
        <v>162154198</v>
      </c>
      <c r="N169" s="2">
        <v>14.1</v>
      </c>
      <c r="O169" s="2">
        <v>165780965</v>
      </c>
      <c r="P169" s="2">
        <v>18.5</v>
      </c>
      <c r="Q169" s="2">
        <v>144594682</v>
      </c>
      <c r="R169" s="2">
        <v>22.9</v>
      </c>
      <c r="S169" s="2">
        <v>53191712</v>
      </c>
      <c r="T169" s="2">
        <v>25.1</v>
      </c>
      <c r="V169" s="5">
        <v>166</v>
      </c>
      <c r="W169" s="3">
        <f t="shared" si="12"/>
        <v>139.66675319999999</v>
      </c>
      <c r="X169" s="3">
        <f t="shared" si="13"/>
        <v>21.39</v>
      </c>
      <c r="Y169" s="3">
        <f t="shared" si="14"/>
        <v>53.831230350686802</v>
      </c>
      <c r="Z169" s="3">
        <f t="shared" si="15"/>
        <v>9.2002958889616409</v>
      </c>
    </row>
    <row r="170" spans="1:26" x14ac:dyDescent="0.3">
      <c r="A170" s="2">
        <v>175764942</v>
      </c>
      <c r="B170" s="2">
        <v>45.5</v>
      </c>
      <c r="C170" s="2">
        <v>185505166</v>
      </c>
      <c r="D170" s="2">
        <v>19.600000000000001</v>
      </c>
      <c r="E170" s="2">
        <v>75137902</v>
      </c>
      <c r="F170" s="2">
        <v>18.3</v>
      </c>
      <c r="G170" s="2">
        <v>176089943</v>
      </c>
      <c r="H170" s="2">
        <v>13.5</v>
      </c>
      <c r="I170" s="2">
        <v>177493012</v>
      </c>
      <c r="J170" s="2">
        <v>15.7</v>
      </c>
      <c r="K170" s="2">
        <v>182966302</v>
      </c>
      <c r="L170" s="2">
        <v>14.1</v>
      </c>
      <c r="M170" s="2">
        <v>143298950</v>
      </c>
      <c r="N170" s="2">
        <v>14.1</v>
      </c>
      <c r="O170" s="2">
        <v>149174217</v>
      </c>
      <c r="P170" s="2">
        <v>18.5</v>
      </c>
      <c r="Q170" s="2">
        <v>159366024</v>
      </c>
      <c r="R170" s="2">
        <v>22.9</v>
      </c>
      <c r="S170" s="2">
        <v>178622394</v>
      </c>
      <c r="T170" s="2">
        <v>25.1</v>
      </c>
      <c r="V170" s="4">
        <v>167</v>
      </c>
      <c r="W170" s="3">
        <f t="shared" si="12"/>
        <v>160.34188520000001</v>
      </c>
      <c r="X170" s="3">
        <f t="shared" si="13"/>
        <v>20.729999999999997</v>
      </c>
      <c r="Y170" s="3">
        <f t="shared" si="14"/>
        <v>33.225015016581736</v>
      </c>
      <c r="Z170" s="3">
        <f t="shared" si="15"/>
        <v>9.5160741204903765</v>
      </c>
    </row>
    <row r="171" spans="1:26" x14ac:dyDescent="0.3">
      <c r="A171" s="2">
        <v>153488191</v>
      </c>
      <c r="B171" s="2">
        <v>47</v>
      </c>
      <c r="C171" s="2">
        <v>91157508</v>
      </c>
      <c r="D171" s="2">
        <v>19.600000000000001</v>
      </c>
      <c r="E171" s="2">
        <v>195366840</v>
      </c>
      <c r="F171" s="2">
        <v>22.8</v>
      </c>
      <c r="G171" s="2">
        <v>191638724</v>
      </c>
      <c r="H171" s="2">
        <v>17.399999999999999</v>
      </c>
      <c r="I171" s="2">
        <v>186409612</v>
      </c>
      <c r="J171" s="2">
        <v>15.7</v>
      </c>
      <c r="K171" s="2">
        <v>193083700</v>
      </c>
      <c r="L171" s="2">
        <v>14.1</v>
      </c>
      <c r="M171" s="2">
        <v>212849810</v>
      </c>
      <c r="N171" s="2">
        <v>14.1</v>
      </c>
      <c r="O171" s="2">
        <v>182121724</v>
      </c>
      <c r="P171" s="2">
        <v>14.6</v>
      </c>
      <c r="Q171" s="2">
        <v>183211764</v>
      </c>
      <c r="R171" s="2">
        <v>23.2</v>
      </c>
      <c r="S171" s="2">
        <v>93677129</v>
      </c>
      <c r="T171" s="2">
        <v>19.7</v>
      </c>
      <c r="V171" s="5">
        <v>168</v>
      </c>
      <c r="W171" s="3">
        <f t="shared" si="12"/>
        <v>168.30050019999999</v>
      </c>
      <c r="X171" s="3">
        <f t="shared" si="13"/>
        <v>20.819999999999997</v>
      </c>
      <c r="Y171" s="3">
        <f t="shared" si="14"/>
        <v>42.630860836015401</v>
      </c>
      <c r="Z171" s="3">
        <f t="shared" si="15"/>
        <v>9.8015645009695671</v>
      </c>
    </row>
    <row r="172" spans="1:26" x14ac:dyDescent="0.3">
      <c r="A172" s="2">
        <v>213373235</v>
      </c>
      <c r="B172" s="2">
        <v>47</v>
      </c>
      <c r="C172" s="2">
        <v>183136928</v>
      </c>
      <c r="D172" s="2">
        <v>20.100000000000001</v>
      </c>
      <c r="E172" s="2">
        <v>159587966</v>
      </c>
      <c r="F172" s="2">
        <v>22.8</v>
      </c>
      <c r="G172" s="2">
        <v>181040665</v>
      </c>
      <c r="H172" s="2">
        <v>17.399999999999999</v>
      </c>
      <c r="I172" s="2">
        <v>181585898</v>
      </c>
      <c r="J172" s="2">
        <v>17.100000000000001</v>
      </c>
      <c r="K172" s="2">
        <v>161258305</v>
      </c>
      <c r="L172" s="2">
        <v>14.3</v>
      </c>
      <c r="M172" s="2">
        <v>149072868</v>
      </c>
      <c r="N172" s="2">
        <v>14.1</v>
      </c>
      <c r="O172" s="2">
        <v>45256531</v>
      </c>
      <c r="P172" s="2">
        <v>14.6</v>
      </c>
      <c r="Q172" s="2">
        <v>180445826</v>
      </c>
      <c r="R172" s="2">
        <v>23.2</v>
      </c>
      <c r="S172" s="2">
        <v>39775971</v>
      </c>
      <c r="T172" s="2">
        <v>19.7</v>
      </c>
      <c r="V172" s="4">
        <v>169</v>
      </c>
      <c r="W172" s="3">
        <f t="shared" si="12"/>
        <v>149.45341930000001</v>
      </c>
      <c r="X172" s="3">
        <f t="shared" si="13"/>
        <v>21.029999999999994</v>
      </c>
      <c r="Y172" s="3">
        <f t="shared" si="14"/>
        <v>59.009833952900081</v>
      </c>
      <c r="Z172" s="3">
        <f t="shared" si="15"/>
        <v>9.7079635122694903</v>
      </c>
    </row>
    <row r="173" spans="1:26" x14ac:dyDescent="0.3">
      <c r="A173" s="2">
        <v>136579961</v>
      </c>
      <c r="B173" s="2">
        <v>51.4</v>
      </c>
      <c r="C173" s="2">
        <v>52219700</v>
      </c>
      <c r="D173" s="2">
        <v>20.100000000000001</v>
      </c>
      <c r="E173" s="2">
        <v>46161406</v>
      </c>
      <c r="F173" s="2">
        <v>22.8</v>
      </c>
      <c r="G173" s="2">
        <v>183009493</v>
      </c>
      <c r="H173" s="2">
        <v>13.9</v>
      </c>
      <c r="I173" s="2">
        <v>210372525</v>
      </c>
      <c r="J173" s="2">
        <v>17.100000000000001</v>
      </c>
      <c r="K173" s="2">
        <v>179440030</v>
      </c>
      <c r="L173" s="2">
        <v>14.3</v>
      </c>
      <c r="M173" s="2">
        <v>183913511</v>
      </c>
      <c r="N173" s="2">
        <v>19.399999999999999</v>
      </c>
      <c r="O173" s="2">
        <v>216852895</v>
      </c>
      <c r="P173" s="2">
        <v>15</v>
      </c>
      <c r="Q173" s="2">
        <v>181229252</v>
      </c>
      <c r="R173" s="2">
        <v>28.8</v>
      </c>
      <c r="S173" s="2">
        <v>174951153</v>
      </c>
      <c r="T173" s="2">
        <v>19.7</v>
      </c>
      <c r="V173" s="5">
        <v>170</v>
      </c>
      <c r="W173" s="3">
        <f t="shared" si="12"/>
        <v>156.4729926</v>
      </c>
      <c r="X173" s="3">
        <f t="shared" si="13"/>
        <v>22.250000000000004</v>
      </c>
      <c r="Y173" s="3">
        <f t="shared" si="14"/>
        <v>60.482309232518901</v>
      </c>
      <c r="Z173" s="3">
        <f t="shared" si="15"/>
        <v>11.17628938621599</v>
      </c>
    </row>
    <row r="174" spans="1:26" x14ac:dyDescent="0.3">
      <c r="A174" s="2">
        <v>162305582</v>
      </c>
      <c r="B174" s="2">
        <v>51.4</v>
      </c>
      <c r="C174" s="2">
        <v>193338143</v>
      </c>
      <c r="D174" s="2">
        <v>20.100000000000001</v>
      </c>
      <c r="E174" s="2">
        <v>172156136</v>
      </c>
      <c r="F174" s="2">
        <v>20.9</v>
      </c>
      <c r="G174" s="2">
        <v>168519107</v>
      </c>
      <c r="H174" s="2">
        <v>13.9</v>
      </c>
      <c r="I174" s="2">
        <v>170649580</v>
      </c>
      <c r="J174" s="2">
        <v>28.5</v>
      </c>
      <c r="K174" s="2">
        <v>217563623</v>
      </c>
      <c r="L174" s="2">
        <v>15.7</v>
      </c>
      <c r="M174" s="2">
        <v>160246095</v>
      </c>
      <c r="N174" s="2">
        <v>19.399999999999999</v>
      </c>
      <c r="O174" s="2">
        <v>46245222</v>
      </c>
      <c r="P174" s="2">
        <v>15</v>
      </c>
      <c r="Q174" s="2">
        <v>57760129</v>
      </c>
      <c r="R174" s="2">
        <v>28.8</v>
      </c>
      <c r="S174" s="2">
        <v>182003697</v>
      </c>
      <c r="T174" s="2">
        <v>15.5</v>
      </c>
      <c r="V174" s="4">
        <v>171</v>
      </c>
      <c r="W174" s="3">
        <f t="shared" si="12"/>
        <v>153.07873140000001</v>
      </c>
      <c r="X174" s="3">
        <f t="shared" si="13"/>
        <v>22.92</v>
      </c>
      <c r="Y174" s="3">
        <f t="shared" si="14"/>
        <v>55.938858442496489</v>
      </c>
      <c r="Z174" s="3">
        <f t="shared" si="15"/>
        <v>11.316242014614794</v>
      </c>
    </row>
    <row r="175" spans="1:26" x14ac:dyDescent="0.3">
      <c r="A175" s="2">
        <v>152157821</v>
      </c>
      <c r="B175" s="2">
        <v>52.5</v>
      </c>
      <c r="C175" s="2">
        <v>183477325</v>
      </c>
      <c r="D175" s="2">
        <v>18</v>
      </c>
      <c r="E175" s="2">
        <v>171607909</v>
      </c>
      <c r="F175" s="2">
        <v>20.9</v>
      </c>
      <c r="G175" s="2">
        <v>181724879</v>
      </c>
      <c r="H175" s="2">
        <v>15.1</v>
      </c>
      <c r="I175" s="2">
        <v>157563973</v>
      </c>
      <c r="J175" s="2">
        <v>28.5</v>
      </c>
      <c r="K175" s="2">
        <v>175777342</v>
      </c>
      <c r="L175" s="2">
        <v>15.7</v>
      </c>
      <c r="M175" s="2">
        <v>59171322</v>
      </c>
      <c r="N175" s="2">
        <v>19.8</v>
      </c>
      <c r="O175" s="2">
        <v>47205261</v>
      </c>
      <c r="P175" s="2">
        <v>15</v>
      </c>
      <c r="Q175" s="2">
        <v>49997712</v>
      </c>
      <c r="R175" s="2">
        <v>28.8</v>
      </c>
      <c r="S175" s="2">
        <v>41794832</v>
      </c>
      <c r="T175" s="2">
        <v>15.5</v>
      </c>
      <c r="V175" s="5">
        <v>172</v>
      </c>
      <c r="W175" s="3">
        <f t="shared" si="12"/>
        <v>122.04783759999999</v>
      </c>
      <c r="X175" s="3">
        <f t="shared" si="13"/>
        <v>22.98</v>
      </c>
      <c r="Y175" s="3">
        <f t="shared" si="14"/>
        <v>63.274210544054014</v>
      </c>
      <c r="Z175" s="3">
        <f t="shared" si="15"/>
        <v>11.593753107217303</v>
      </c>
    </row>
    <row r="176" spans="1:26" x14ac:dyDescent="0.3">
      <c r="A176" s="2">
        <v>173223939</v>
      </c>
      <c r="B176" s="2">
        <v>52.5</v>
      </c>
      <c r="C176" s="2">
        <v>42531646</v>
      </c>
      <c r="D176" s="2">
        <v>18</v>
      </c>
      <c r="E176" s="2">
        <v>193647323</v>
      </c>
      <c r="F176" s="2">
        <v>14.1</v>
      </c>
      <c r="G176" s="2">
        <v>187875116</v>
      </c>
      <c r="H176" s="2">
        <v>15.1</v>
      </c>
      <c r="I176" s="2">
        <v>162719531</v>
      </c>
      <c r="J176" s="2">
        <v>37.6</v>
      </c>
      <c r="K176" s="2">
        <v>170596555</v>
      </c>
      <c r="L176" s="2">
        <v>14.3</v>
      </c>
      <c r="M176" s="2">
        <v>43785897</v>
      </c>
      <c r="N176" s="2">
        <v>19.8</v>
      </c>
      <c r="O176" s="2">
        <v>182658833</v>
      </c>
      <c r="P176" s="2">
        <v>20.7</v>
      </c>
      <c r="Q176" s="2">
        <v>175727737</v>
      </c>
      <c r="R176" s="2">
        <v>30.3</v>
      </c>
      <c r="S176" s="2">
        <v>171852516</v>
      </c>
      <c r="T176" s="2">
        <v>15.5</v>
      </c>
      <c r="V176" s="4">
        <v>173</v>
      </c>
      <c r="W176" s="3">
        <f t="shared" si="12"/>
        <v>150.4619093</v>
      </c>
      <c r="X176" s="3">
        <f t="shared" si="13"/>
        <v>23.79</v>
      </c>
      <c r="Y176" s="3">
        <f t="shared" si="14"/>
        <v>57.251653611854969</v>
      </c>
      <c r="Z176" s="3">
        <f t="shared" si="15"/>
        <v>12.669074332580275</v>
      </c>
    </row>
    <row r="177" spans="1:26" x14ac:dyDescent="0.3">
      <c r="A177" s="2">
        <v>178076732</v>
      </c>
      <c r="B177" s="2">
        <v>54.5</v>
      </c>
      <c r="C177" s="2">
        <v>185903294</v>
      </c>
      <c r="D177" s="2">
        <v>12.8</v>
      </c>
      <c r="E177" s="2">
        <v>180111843</v>
      </c>
      <c r="F177" s="2">
        <v>14.1</v>
      </c>
      <c r="G177" s="2">
        <v>160069482</v>
      </c>
      <c r="H177" s="2">
        <v>13.8</v>
      </c>
      <c r="I177" s="2">
        <v>176272971</v>
      </c>
      <c r="J177" s="2">
        <v>37.6</v>
      </c>
      <c r="K177" s="2">
        <v>175033259</v>
      </c>
      <c r="L177" s="2">
        <v>14.3</v>
      </c>
      <c r="M177" s="2">
        <v>166528041</v>
      </c>
      <c r="N177" s="2">
        <v>19.8</v>
      </c>
      <c r="O177" s="2">
        <v>190101379</v>
      </c>
      <c r="P177" s="2">
        <v>20.7</v>
      </c>
      <c r="Q177" s="2">
        <v>102556954</v>
      </c>
      <c r="R177" s="2">
        <v>30.3</v>
      </c>
      <c r="S177" s="2">
        <v>171867911</v>
      </c>
      <c r="T177" s="2">
        <v>18.600000000000001</v>
      </c>
      <c r="V177" s="5">
        <v>174</v>
      </c>
      <c r="W177" s="3">
        <f t="shared" si="12"/>
        <v>168.65218659999999</v>
      </c>
      <c r="X177" s="3">
        <f t="shared" si="13"/>
        <v>23.65</v>
      </c>
      <c r="Y177" s="3">
        <f t="shared" si="14"/>
        <v>24.796290606173532</v>
      </c>
      <c r="Z177" s="3">
        <f t="shared" si="15"/>
        <v>13.469904726215894</v>
      </c>
    </row>
    <row r="178" spans="1:26" x14ac:dyDescent="0.3">
      <c r="A178" s="2">
        <v>137436940</v>
      </c>
      <c r="B178" s="2">
        <v>54.5</v>
      </c>
      <c r="C178" s="2">
        <v>182863242</v>
      </c>
      <c r="D178" s="2">
        <v>12.8</v>
      </c>
      <c r="E178" s="2">
        <v>180652800</v>
      </c>
      <c r="F178" s="2">
        <v>12</v>
      </c>
      <c r="G178" s="2">
        <v>172336597</v>
      </c>
      <c r="H178" s="2">
        <v>13.8</v>
      </c>
      <c r="I178" s="2">
        <v>165522246</v>
      </c>
      <c r="J178" s="2">
        <v>39.700000000000003</v>
      </c>
      <c r="K178" s="2">
        <v>164465562</v>
      </c>
      <c r="L178" s="2">
        <v>18.5</v>
      </c>
      <c r="M178" s="2">
        <v>55639063</v>
      </c>
      <c r="N178" s="2">
        <v>19.3</v>
      </c>
      <c r="O178" s="2">
        <v>60787779</v>
      </c>
      <c r="P178" s="2">
        <v>24.3</v>
      </c>
      <c r="Q178" s="2">
        <v>164737537</v>
      </c>
      <c r="R178" s="2">
        <v>27.7</v>
      </c>
      <c r="S178" s="2">
        <v>55557812</v>
      </c>
      <c r="T178" s="2">
        <v>18.600000000000001</v>
      </c>
      <c r="V178" s="4">
        <v>175</v>
      </c>
      <c r="W178" s="3">
        <f t="shared" si="12"/>
        <v>133.9999578</v>
      </c>
      <c r="X178" s="3">
        <f t="shared" si="13"/>
        <v>24.12</v>
      </c>
      <c r="Y178" s="3">
        <f t="shared" si="14"/>
        <v>54.330110992239526</v>
      </c>
      <c r="Z178" s="3">
        <f t="shared" si="15"/>
        <v>13.520996018538476</v>
      </c>
    </row>
    <row r="179" spans="1:26" x14ac:dyDescent="0.3">
      <c r="A179" s="2">
        <v>137988589</v>
      </c>
      <c r="B179" s="2">
        <v>46</v>
      </c>
      <c r="C179" s="2">
        <v>178166536</v>
      </c>
      <c r="D179" s="2">
        <v>14.8</v>
      </c>
      <c r="E179" s="2">
        <v>173968878</v>
      </c>
      <c r="F179" s="2">
        <v>12</v>
      </c>
      <c r="G179" s="2">
        <v>169650627</v>
      </c>
      <c r="H179" s="2">
        <v>14.4</v>
      </c>
      <c r="I179" s="2">
        <v>188073965</v>
      </c>
      <c r="J179" s="2">
        <v>39.700000000000003</v>
      </c>
      <c r="K179" s="2">
        <v>196750236</v>
      </c>
      <c r="L179" s="2">
        <v>18.5</v>
      </c>
      <c r="M179" s="2">
        <v>158545394</v>
      </c>
      <c r="N179" s="2">
        <v>19.3</v>
      </c>
      <c r="O179" s="2">
        <v>206283914</v>
      </c>
      <c r="P179" s="2">
        <v>24.3</v>
      </c>
      <c r="Q179" s="2">
        <v>104552722</v>
      </c>
      <c r="R179" s="2">
        <v>27.7</v>
      </c>
      <c r="S179" s="2">
        <v>172664165</v>
      </c>
      <c r="T179" s="2">
        <v>18.600000000000001</v>
      </c>
      <c r="V179" s="5">
        <v>176</v>
      </c>
      <c r="W179" s="3">
        <f t="shared" si="12"/>
        <v>168.66450259999999</v>
      </c>
      <c r="X179" s="3">
        <f t="shared" si="13"/>
        <v>23.53</v>
      </c>
      <c r="Y179" s="3">
        <f t="shared" si="14"/>
        <v>29.570779475083651</v>
      </c>
      <c r="Z179" s="3">
        <f t="shared" si="15"/>
        <v>11.276135074670847</v>
      </c>
    </row>
    <row r="180" spans="1:26" x14ac:dyDescent="0.3">
      <c r="A180" s="2">
        <v>188889892</v>
      </c>
      <c r="B180" s="2">
        <v>46</v>
      </c>
      <c r="C180" s="2">
        <v>186090170</v>
      </c>
      <c r="D180" s="2">
        <v>14.8</v>
      </c>
      <c r="E180" s="2">
        <v>182624194</v>
      </c>
      <c r="F180" s="2">
        <v>15.2</v>
      </c>
      <c r="G180" s="2">
        <v>173458282</v>
      </c>
      <c r="H180" s="2">
        <v>14.4</v>
      </c>
      <c r="I180" s="2">
        <v>177716664</v>
      </c>
      <c r="J180" s="2">
        <v>44.5</v>
      </c>
      <c r="K180" s="2">
        <v>173147392</v>
      </c>
      <c r="L180" s="2">
        <v>15.8</v>
      </c>
      <c r="M180" s="2">
        <v>55061329</v>
      </c>
      <c r="N180" s="2">
        <v>19.3</v>
      </c>
      <c r="O180" s="2">
        <v>49405867</v>
      </c>
      <c r="P180" s="2">
        <v>16.5</v>
      </c>
      <c r="Q180" s="2">
        <v>177007219</v>
      </c>
      <c r="R180" s="2">
        <v>23.1</v>
      </c>
      <c r="S180" s="2">
        <v>202298791</v>
      </c>
      <c r="T180" s="2">
        <v>18.5</v>
      </c>
      <c r="V180" s="4">
        <v>177</v>
      </c>
      <c r="W180" s="3">
        <f t="shared" si="12"/>
        <v>156.56997999999999</v>
      </c>
      <c r="X180" s="3">
        <f t="shared" si="13"/>
        <v>22.810000000000002</v>
      </c>
      <c r="Y180" s="3">
        <f t="shared" si="14"/>
        <v>55.676652008690958</v>
      </c>
      <c r="Z180" s="3">
        <f t="shared" si="15"/>
        <v>12.115045742106517</v>
      </c>
    </row>
    <row r="181" spans="1:26" x14ac:dyDescent="0.3">
      <c r="A181" s="2">
        <v>132535824</v>
      </c>
      <c r="B181" s="2">
        <v>55.2</v>
      </c>
      <c r="C181" s="2">
        <v>170590995</v>
      </c>
      <c r="D181" s="2">
        <v>15.4</v>
      </c>
      <c r="E181" s="2">
        <v>161044061</v>
      </c>
      <c r="F181" s="2">
        <v>15.2</v>
      </c>
      <c r="G181" s="2">
        <v>188132979</v>
      </c>
      <c r="H181" s="2">
        <v>18.5</v>
      </c>
      <c r="I181" s="2">
        <v>167198145</v>
      </c>
      <c r="J181" s="2">
        <v>44.5</v>
      </c>
      <c r="K181" s="2">
        <v>176379452</v>
      </c>
      <c r="L181" s="2">
        <v>15.8</v>
      </c>
      <c r="M181" s="2">
        <v>156358045</v>
      </c>
      <c r="N181" s="2">
        <v>20.399999999999999</v>
      </c>
      <c r="O181" s="2">
        <v>174274209</v>
      </c>
      <c r="P181" s="2">
        <v>16.5</v>
      </c>
      <c r="Q181" s="2">
        <v>54883006</v>
      </c>
      <c r="R181" s="2">
        <v>23.1</v>
      </c>
      <c r="S181" s="2">
        <v>176544519</v>
      </c>
      <c r="T181" s="2">
        <v>18.5</v>
      </c>
      <c r="V181" s="5">
        <v>178</v>
      </c>
      <c r="W181" s="3">
        <f t="shared" si="12"/>
        <v>155.79412350000001</v>
      </c>
      <c r="X181" s="3">
        <f t="shared" si="13"/>
        <v>24.310000000000002</v>
      </c>
      <c r="Y181" s="3">
        <f t="shared" si="14"/>
        <v>38.503291190493059</v>
      </c>
      <c r="Z181" s="3">
        <f t="shared" si="15"/>
        <v>13.91198124719201</v>
      </c>
    </row>
    <row r="182" spans="1:26" x14ac:dyDescent="0.3">
      <c r="A182" s="2">
        <v>175469019</v>
      </c>
      <c r="B182" s="2">
        <v>55.2</v>
      </c>
      <c r="C182" s="2">
        <v>177020903</v>
      </c>
      <c r="D182" s="2">
        <v>15.4</v>
      </c>
      <c r="E182" s="2">
        <v>181933993</v>
      </c>
      <c r="F182" s="2">
        <v>14.6</v>
      </c>
      <c r="G182" s="2">
        <v>167787425</v>
      </c>
      <c r="H182" s="2">
        <v>18.5</v>
      </c>
      <c r="I182" s="2">
        <v>162799071</v>
      </c>
      <c r="J182" s="2">
        <v>43.1</v>
      </c>
      <c r="K182" s="2">
        <v>182877781</v>
      </c>
      <c r="L182" s="2">
        <v>10.3</v>
      </c>
      <c r="M182" s="2">
        <v>94960887</v>
      </c>
      <c r="N182" s="2">
        <v>20.399999999999999</v>
      </c>
      <c r="O182" s="2">
        <v>206166315</v>
      </c>
      <c r="P182" s="2">
        <v>13.8</v>
      </c>
      <c r="Q182" s="2">
        <v>183214330</v>
      </c>
      <c r="R182" s="2">
        <v>23.1</v>
      </c>
      <c r="S182" s="2">
        <v>184991578</v>
      </c>
      <c r="T182" s="2">
        <v>13.4</v>
      </c>
      <c r="V182" s="4">
        <v>179</v>
      </c>
      <c r="W182" s="3">
        <f t="shared" si="12"/>
        <v>171.72213020000001</v>
      </c>
      <c r="X182" s="3">
        <f t="shared" si="13"/>
        <v>22.780000000000005</v>
      </c>
      <c r="Y182" s="3">
        <f t="shared" si="14"/>
        <v>29.349974391976172</v>
      </c>
      <c r="Z182" s="3">
        <f t="shared" si="15"/>
        <v>14.658315804423852</v>
      </c>
    </row>
    <row r="183" spans="1:26" x14ac:dyDescent="0.3">
      <c r="A183" s="2">
        <v>169028419</v>
      </c>
      <c r="B183" s="2">
        <v>51.6</v>
      </c>
      <c r="C183" s="2">
        <v>171072083</v>
      </c>
      <c r="D183" s="2">
        <v>17.3</v>
      </c>
      <c r="E183" s="2">
        <v>177340774</v>
      </c>
      <c r="F183" s="2">
        <v>14.6</v>
      </c>
      <c r="G183" s="2">
        <v>173609665</v>
      </c>
      <c r="H183" s="2">
        <v>16.8</v>
      </c>
      <c r="I183" s="2">
        <v>171101590</v>
      </c>
      <c r="J183" s="2">
        <v>43.1</v>
      </c>
      <c r="K183" s="2">
        <v>161292943</v>
      </c>
      <c r="L183" s="2">
        <v>10.3</v>
      </c>
      <c r="M183" s="2">
        <v>171324388</v>
      </c>
      <c r="N183" s="2">
        <v>21</v>
      </c>
      <c r="O183" s="2">
        <v>208366921</v>
      </c>
      <c r="P183" s="2">
        <v>13.8</v>
      </c>
      <c r="Q183" s="2">
        <v>171929490</v>
      </c>
      <c r="R183" s="2">
        <v>32.5</v>
      </c>
      <c r="S183" s="2">
        <v>198367977</v>
      </c>
      <c r="T183" s="2">
        <v>13.4</v>
      </c>
      <c r="V183" s="5">
        <v>180</v>
      </c>
      <c r="W183" s="3">
        <f t="shared" si="12"/>
        <v>177.343425</v>
      </c>
      <c r="X183" s="3">
        <f t="shared" si="13"/>
        <v>23.440000000000005</v>
      </c>
      <c r="Y183" s="3">
        <f t="shared" si="14"/>
        <v>14.487608084460259</v>
      </c>
      <c r="Z183" s="3">
        <f t="shared" si="15"/>
        <v>14.11801056176904</v>
      </c>
    </row>
    <row r="184" spans="1:26" x14ac:dyDescent="0.3">
      <c r="A184" s="2">
        <v>147125421</v>
      </c>
      <c r="B184" s="2">
        <v>51.6</v>
      </c>
      <c r="C184" s="2">
        <v>186496422</v>
      </c>
      <c r="D184" s="2">
        <v>17.3</v>
      </c>
      <c r="E184" s="2">
        <v>168905688</v>
      </c>
      <c r="F184" s="2">
        <v>15</v>
      </c>
      <c r="G184" s="2">
        <v>161111199</v>
      </c>
      <c r="H184" s="2">
        <v>16.8</v>
      </c>
      <c r="I184" s="2">
        <v>174146774</v>
      </c>
      <c r="J184" s="2">
        <v>23.8</v>
      </c>
      <c r="K184" s="2">
        <v>197404517</v>
      </c>
      <c r="L184" s="2">
        <v>16.2</v>
      </c>
      <c r="M184" s="2">
        <v>206719246</v>
      </c>
      <c r="N184" s="2">
        <v>21</v>
      </c>
      <c r="O184" s="2">
        <v>193211991</v>
      </c>
      <c r="P184" s="2">
        <v>11.4</v>
      </c>
      <c r="Q184" s="2">
        <v>178679696</v>
      </c>
      <c r="R184" s="2">
        <v>32.5</v>
      </c>
      <c r="S184" s="2">
        <v>185272534</v>
      </c>
      <c r="T184" s="2">
        <v>11.6</v>
      </c>
      <c r="V184" s="4">
        <v>181</v>
      </c>
      <c r="W184" s="3">
        <f t="shared" si="12"/>
        <v>179.90734879999999</v>
      </c>
      <c r="X184" s="3">
        <f t="shared" si="13"/>
        <v>21.72</v>
      </c>
      <c r="Y184" s="3">
        <f t="shared" si="14"/>
        <v>17.819843058880519</v>
      </c>
      <c r="Z184" s="3">
        <f t="shared" si="15"/>
        <v>12.21181577180251</v>
      </c>
    </row>
    <row r="185" spans="1:26" x14ac:dyDescent="0.3">
      <c r="A185" s="2">
        <v>157931739</v>
      </c>
      <c r="B185" s="2">
        <v>40.200000000000003</v>
      </c>
      <c r="C185" s="2">
        <v>82044195</v>
      </c>
      <c r="D185" s="2">
        <v>20.5</v>
      </c>
      <c r="E185" s="2">
        <v>194777988</v>
      </c>
      <c r="F185" s="2">
        <v>15</v>
      </c>
      <c r="G185" s="2">
        <v>167069854</v>
      </c>
      <c r="H185" s="2">
        <v>14.4</v>
      </c>
      <c r="I185" s="2">
        <v>177107286</v>
      </c>
      <c r="J185" s="2">
        <v>23.8</v>
      </c>
      <c r="K185" s="2">
        <v>172137748</v>
      </c>
      <c r="L185" s="2">
        <v>16.2</v>
      </c>
      <c r="M185" s="2">
        <v>169167401</v>
      </c>
      <c r="N185" s="2">
        <v>15.5</v>
      </c>
      <c r="O185" s="2">
        <v>179784703</v>
      </c>
      <c r="P185" s="2">
        <v>11.4</v>
      </c>
      <c r="Q185" s="2">
        <v>182368042</v>
      </c>
      <c r="R185" s="2">
        <v>22.4</v>
      </c>
      <c r="S185" s="2">
        <v>177743605</v>
      </c>
      <c r="T185" s="2">
        <v>11.6</v>
      </c>
      <c r="V185" s="5">
        <v>182</v>
      </c>
      <c r="W185" s="3">
        <f t="shared" si="12"/>
        <v>166.01325610000001</v>
      </c>
      <c r="X185" s="3">
        <f t="shared" si="13"/>
        <v>19.100000000000001</v>
      </c>
      <c r="Y185" s="3">
        <f t="shared" si="14"/>
        <v>31.10896392508446</v>
      </c>
      <c r="Z185" s="3">
        <f t="shared" si="15"/>
        <v>8.5372386896727033</v>
      </c>
    </row>
    <row r="186" spans="1:26" x14ac:dyDescent="0.3">
      <c r="A186" s="2">
        <v>171422743</v>
      </c>
      <c r="B186" s="2">
        <v>40.200000000000003</v>
      </c>
      <c r="C186" s="2">
        <v>75646358</v>
      </c>
      <c r="D186" s="2">
        <v>20.5</v>
      </c>
      <c r="E186" s="2">
        <v>192895114</v>
      </c>
      <c r="F186" s="2">
        <v>14.4</v>
      </c>
      <c r="G186" s="2">
        <v>195152168</v>
      </c>
      <c r="H186" s="2">
        <v>14.4</v>
      </c>
      <c r="I186" s="2">
        <v>186486587</v>
      </c>
      <c r="J186" s="2">
        <v>16.899999999999999</v>
      </c>
      <c r="K186" s="2">
        <v>194602657</v>
      </c>
      <c r="L186" s="2">
        <v>13.4</v>
      </c>
      <c r="M186" s="2">
        <v>181838203</v>
      </c>
      <c r="N186" s="2">
        <v>15.5</v>
      </c>
      <c r="O186" s="2">
        <v>195126937</v>
      </c>
      <c r="P186" s="2">
        <v>14.3</v>
      </c>
      <c r="Q186" s="2">
        <v>166467318</v>
      </c>
      <c r="R186" s="2">
        <v>22.4</v>
      </c>
      <c r="S186" s="2">
        <v>199226239</v>
      </c>
      <c r="T186" s="2">
        <v>11.6</v>
      </c>
      <c r="V186" s="4">
        <v>183</v>
      </c>
      <c r="W186" s="3">
        <f t="shared" si="12"/>
        <v>175.88643239999999</v>
      </c>
      <c r="X186" s="3">
        <f t="shared" si="13"/>
        <v>18.360000000000003</v>
      </c>
      <c r="Y186" s="3">
        <f t="shared" si="14"/>
        <v>36.863423721626248</v>
      </c>
      <c r="Z186" s="3">
        <f t="shared" si="15"/>
        <v>8.342288521609504</v>
      </c>
    </row>
    <row r="187" spans="1:26" x14ac:dyDescent="0.3">
      <c r="A187" s="2">
        <v>125857033</v>
      </c>
      <c r="B187" s="2">
        <v>36.299999999999997</v>
      </c>
      <c r="C187" s="2">
        <v>157339465</v>
      </c>
      <c r="D187" s="2">
        <v>20.5</v>
      </c>
      <c r="E187" s="2">
        <v>176332412</v>
      </c>
      <c r="F187" s="2">
        <v>14.4</v>
      </c>
      <c r="G187" s="2">
        <v>235174883</v>
      </c>
      <c r="H187" s="2">
        <v>13</v>
      </c>
      <c r="I187" s="2">
        <v>182543799</v>
      </c>
      <c r="J187" s="2">
        <v>16.899999999999999</v>
      </c>
      <c r="K187" s="2">
        <v>172480710</v>
      </c>
      <c r="L187" s="2">
        <v>13.4</v>
      </c>
      <c r="M187" s="2">
        <v>179170621</v>
      </c>
      <c r="N187" s="2">
        <v>14.4</v>
      </c>
      <c r="O187" s="2">
        <v>180238851</v>
      </c>
      <c r="P187" s="2">
        <v>14.3</v>
      </c>
      <c r="Q187" s="2">
        <v>188782128</v>
      </c>
      <c r="R187" s="2">
        <v>22</v>
      </c>
      <c r="S187" s="2">
        <v>188587554</v>
      </c>
      <c r="T187" s="2">
        <v>13</v>
      </c>
      <c r="V187" s="5">
        <v>184</v>
      </c>
      <c r="W187" s="3">
        <f t="shared" si="12"/>
        <v>178.65074559999999</v>
      </c>
      <c r="X187" s="3">
        <f t="shared" si="13"/>
        <v>17.82</v>
      </c>
      <c r="Y187" s="3">
        <f t="shared" si="14"/>
        <v>27.282681063645111</v>
      </c>
      <c r="Z187" s="3">
        <f t="shared" si="15"/>
        <v>7.2172324643483927</v>
      </c>
    </row>
    <row r="188" spans="1:26" x14ac:dyDescent="0.3">
      <c r="A188" s="2">
        <v>178284990</v>
      </c>
      <c r="B188" s="2">
        <v>36.299999999999997</v>
      </c>
      <c r="C188" s="2">
        <v>168774832</v>
      </c>
      <c r="D188" s="2">
        <v>19.7</v>
      </c>
      <c r="E188" s="2">
        <v>196888362</v>
      </c>
      <c r="F188" s="2">
        <v>14.8</v>
      </c>
      <c r="G188" s="2">
        <v>190129175</v>
      </c>
      <c r="H188" s="2">
        <v>13</v>
      </c>
      <c r="I188" s="2">
        <v>163945987</v>
      </c>
      <c r="J188" s="2">
        <v>16.2</v>
      </c>
      <c r="K188" s="2">
        <v>181967348</v>
      </c>
      <c r="L188" s="2">
        <v>14.2</v>
      </c>
      <c r="M188" s="2">
        <v>160922185</v>
      </c>
      <c r="N188" s="2">
        <v>14.4</v>
      </c>
      <c r="O188" s="2">
        <v>167542818</v>
      </c>
      <c r="P188" s="2">
        <v>14.9</v>
      </c>
      <c r="Q188" s="2">
        <v>197682479</v>
      </c>
      <c r="R188" s="2">
        <v>22</v>
      </c>
      <c r="S188" s="2">
        <v>180039574</v>
      </c>
      <c r="T188" s="2">
        <v>13</v>
      </c>
      <c r="V188" s="4">
        <v>185</v>
      </c>
      <c r="W188" s="3">
        <f t="shared" si="12"/>
        <v>178.61777499999999</v>
      </c>
      <c r="X188" s="3">
        <f t="shared" si="13"/>
        <v>17.850000000000001</v>
      </c>
      <c r="Y188" s="3">
        <f t="shared" si="14"/>
        <v>13.296093759886698</v>
      </c>
      <c r="Z188" s="3">
        <f t="shared" si="15"/>
        <v>7.1027772346065063</v>
      </c>
    </row>
    <row r="189" spans="1:26" x14ac:dyDescent="0.3">
      <c r="A189" s="2">
        <v>145941302</v>
      </c>
      <c r="B189" s="2">
        <v>47.5</v>
      </c>
      <c r="C189" s="2">
        <v>174268222</v>
      </c>
      <c r="D189" s="2">
        <v>19.7</v>
      </c>
      <c r="E189" s="2">
        <v>164499773</v>
      </c>
      <c r="F189" s="2">
        <v>14.8</v>
      </c>
      <c r="G189" s="2">
        <v>194585552</v>
      </c>
      <c r="H189" s="2">
        <v>18</v>
      </c>
      <c r="I189" s="2">
        <v>176534255</v>
      </c>
      <c r="J189" s="2">
        <v>16.2</v>
      </c>
      <c r="K189" s="2">
        <v>163890821</v>
      </c>
      <c r="L189" s="2">
        <v>14.2</v>
      </c>
      <c r="M189" s="2">
        <v>179609801</v>
      </c>
      <c r="N189" s="2">
        <v>16</v>
      </c>
      <c r="O189" s="2">
        <v>187441067</v>
      </c>
      <c r="P189" s="2">
        <v>14.9</v>
      </c>
      <c r="Q189" s="2">
        <v>175073457</v>
      </c>
      <c r="R189" s="2">
        <v>12.7</v>
      </c>
      <c r="S189" s="2">
        <v>186157308</v>
      </c>
      <c r="T189" s="2">
        <v>12.7</v>
      </c>
      <c r="V189" s="5">
        <v>186</v>
      </c>
      <c r="W189" s="3">
        <f t="shared" si="12"/>
        <v>174.8001558</v>
      </c>
      <c r="X189" s="3">
        <f t="shared" si="13"/>
        <v>18.669999999999998</v>
      </c>
      <c r="Y189" s="3">
        <f t="shared" si="14"/>
        <v>14.002705267216735</v>
      </c>
      <c r="Z189" s="3">
        <f t="shared" si="15"/>
        <v>10.362115828557627</v>
      </c>
    </row>
    <row r="190" spans="1:26" x14ac:dyDescent="0.3">
      <c r="A190" s="2">
        <v>176284945</v>
      </c>
      <c r="B190" s="2">
        <v>47.5</v>
      </c>
      <c r="C190" s="2">
        <v>169716911</v>
      </c>
      <c r="D190" s="2">
        <v>15.4</v>
      </c>
      <c r="E190" s="2">
        <v>175568657</v>
      </c>
      <c r="F190" s="2">
        <v>17</v>
      </c>
      <c r="G190" s="2">
        <v>174096312</v>
      </c>
      <c r="H190" s="2">
        <v>18</v>
      </c>
      <c r="I190" s="2">
        <v>291555036</v>
      </c>
      <c r="J190" s="2">
        <v>10.4</v>
      </c>
      <c r="K190" s="2">
        <v>194482492</v>
      </c>
      <c r="L190" s="2">
        <v>12</v>
      </c>
      <c r="M190" s="2">
        <v>173948352</v>
      </c>
      <c r="N190" s="2">
        <v>16</v>
      </c>
      <c r="O190" s="2">
        <v>178770355</v>
      </c>
      <c r="P190" s="2">
        <v>18</v>
      </c>
      <c r="Q190" s="2">
        <v>184342002</v>
      </c>
      <c r="R190" s="2">
        <v>12.7</v>
      </c>
      <c r="S190" s="2">
        <v>184586609</v>
      </c>
      <c r="T190" s="2">
        <v>12.7</v>
      </c>
      <c r="V190" s="4">
        <v>187</v>
      </c>
      <c r="W190" s="3">
        <f t="shared" si="12"/>
        <v>190.33516710000001</v>
      </c>
      <c r="X190" s="3">
        <f t="shared" si="13"/>
        <v>17.97</v>
      </c>
      <c r="Y190" s="3">
        <f t="shared" si="14"/>
        <v>36.267785156298572</v>
      </c>
      <c r="Z190" s="3">
        <f t="shared" si="15"/>
        <v>10.707946166801134</v>
      </c>
    </row>
    <row r="191" spans="1:26" x14ac:dyDescent="0.3">
      <c r="A191" s="2">
        <v>160083594</v>
      </c>
      <c r="B191" s="2">
        <v>52.5</v>
      </c>
      <c r="C191" s="2">
        <v>168959142</v>
      </c>
      <c r="D191" s="2">
        <v>15.4</v>
      </c>
      <c r="E191" s="2">
        <v>180150331</v>
      </c>
      <c r="F191" s="2">
        <v>17</v>
      </c>
      <c r="G191" s="2">
        <v>208134715</v>
      </c>
      <c r="H191" s="2">
        <v>16.2</v>
      </c>
      <c r="I191" s="2">
        <v>182951762</v>
      </c>
      <c r="J191" s="2">
        <v>10.4</v>
      </c>
      <c r="K191" s="2">
        <v>175301813</v>
      </c>
      <c r="L191" s="2">
        <v>12</v>
      </c>
      <c r="M191" s="2">
        <v>170437474</v>
      </c>
      <c r="N191" s="2">
        <v>13.8</v>
      </c>
      <c r="O191" s="2">
        <v>212198950</v>
      </c>
      <c r="P191" s="2">
        <v>18</v>
      </c>
      <c r="Q191" s="2">
        <v>185298191</v>
      </c>
      <c r="R191" s="2">
        <v>24.6</v>
      </c>
      <c r="S191" s="2">
        <v>175282570</v>
      </c>
      <c r="T191" s="2">
        <v>16.2</v>
      </c>
      <c r="V191" s="5">
        <v>188</v>
      </c>
      <c r="W191" s="3">
        <f t="shared" si="12"/>
        <v>181.87985420000001</v>
      </c>
      <c r="X191" s="3">
        <f t="shared" si="13"/>
        <v>19.61</v>
      </c>
      <c r="Y191" s="3">
        <f t="shared" si="14"/>
        <v>16.613699705073987</v>
      </c>
      <c r="Z191" s="3">
        <f t="shared" si="15"/>
        <v>12.172505448299821</v>
      </c>
    </row>
    <row r="192" spans="1:26" x14ac:dyDescent="0.3">
      <c r="A192" s="2">
        <v>174187399</v>
      </c>
      <c r="B192" s="2">
        <v>52.5</v>
      </c>
      <c r="C192" s="2">
        <v>165938762</v>
      </c>
      <c r="D192" s="2">
        <v>13.9</v>
      </c>
      <c r="E192" s="2">
        <v>168769273</v>
      </c>
      <c r="F192" s="2">
        <v>22</v>
      </c>
      <c r="G192" s="2">
        <v>175234247</v>
      </c>
      <c r="H192" s="2">
        <v>16.2</v>
      </c>
      <c r="I192" s="2">
        <v>163341739</v>
      </c>
      <c r="J192" s="2">
        <v>24.4</v>
      </c>
      <c r="K192" s="2">
        <v>159194970</v>
      </c>
      <c r="L192" s="2">
        <v>15.7</v>
      </c>
      <c r="M192" s="2">
        <v>160454781</v>
      </c>
      <c r="N192" s="2">
        <v>13.8</v>
      </c>
      <c r="O192" s="2">
        <v>173818778</v>
      </c>
      <c r="P192" s="2">
        <v>12.8</v>
      </c>
      <c r="Q192" s="2">
        <v>204209032</v>
      </c>
      <c r="R192" s="2">
        <v>24.6</v>
      </c>
      <c r="S192" s="2">
        <v>181045369</v>
      </c>
      <c r="T192" s="2">
        <v>16.2</v>
      </c>
      <c r="V192" s="4">
        <v>189</v>
      </c>
      <c r="W192" s="3">
        <f t="shared" si="12"/>
        <v>172.61943500000001</v>
      </c>
      <c r="X192" s="3">
        <f t="shared" si="13"/>
        <v>21.21</v>
      </c>
      <c r="Y192" s="3">
        <f t="shared" si="14"/>
        <v>13.137558663070566</v>
      </c>
      <c r="Z192" s="3">
        <f t="shared" si="15"/>
        <v>11.83680230843148</v>
      </c>
    </row>
    <row r="193" spans="1:26" x14ac:dyDescent="0.3">
      <c r="A193" s="2">
        <v>120061734</v>
      </c>
      <c r="B193" s="2">
        <v>67</v>
      </c>
      <c r="C193" s="2">
        <v>196642900</v>
      </c>
      <c r="D193" s="2">
        <v>13.9</v>
      </c>
      <c r="E193" s="2">
        <v>183793774</v>
      </c>
      <c r="F193" s="2">
        <v>22</v>
      </c>
      <c r="G193" s="2">
        <v>159881323</v>
      </c>
      <c r="H193" s="2">
        <v>17</v>
      </c>
      <c r="I193" s="2">
        <v>169438521</v>
      </c>
      <c r="J193" s="2">
        <v>24.4</v>
      </c>
      <c r="K193" s="2">
        <v>72784630</v>
      </c>
      <c r="L193" s="2">
        <v>15.7</v>
      </c>
      <c r="M193" s="2">
        <v>175810271</v>
      </c>
      <c r="N193" s="2">
        <v>14.2</v>
      </c>
      <c r="O193" s="2">
        <v>183026171</v>
      </c>
      <c r="P193" s="2">
        <v>12.8</v>
      </c>
      <c r="Q193" s="2">
        <v>159132963</v>
      </c>
      <c r="R193" s="2">
        <v>25.5</v>
      </c>
      <c r="S193" s="2">
        <v>190481974</v>
      </c>
      <c r="T193" s="2">
        <v>11.5</v>
      </c>
      <c r="V193" s="5">
        <v>190</v>
      </c>
      <c r="W193" s="3">
        <f t="shared" si="12"/>
        <v>161.10542609999999</v>
      </c>
      <c r="X193" s="3">
        <f t="shared" si="13"/>
        <v>22.4</v>
      </c>
      <c r="Y193" s="3">
        <f t="shared" si="14"/>
        <v>37.855549223740873</v>
      </c>
      <c r="Z193" s="3">
        <f t="shared" si="15"/>
        <v>16.423019075540147</v>
      </c>
    </row>
    <row r="194" spans="1:26" x14ac:dyDescent="0.3">
      <c r="A194" s="2">
        <v>171629291</v>
      </c>
      <c r="B194" s="2">
        <v>67</v>
      </c>
      <c r="C194" s="2">
        <v>188269394</v>
      </c>
      <c r="D194" s="2">
        <v>16.100000000000001</v>
      </c>
      <c r="E194" s="2">
        <v>197146653</v>
      </c>
      <c r="F194" s="2">
        <v>11</v>
      </c>
      <c r="G194" s="2">
        <v>175408722</v>
      </c>
      <c r="H194" s="2">
        <v>17</v>
      </c>
      <c r="I194" s="2">
        <v>176910574</v>
      </c>
      <c r="J194" s="2">
        <v>14.7</v>
      </c>
      <c r="K194" s="2">
        <v>117725568</v>
      </c>
      <c r="L194" s="2">
        <v>20.100000000000001</v>
      </c>
      <c r="M194" s="2">
        <v>162700288</v>
      </c>
      <c r="N194" s="2">
        <v>14.2</v>
      </c>
      <c r="O194" s="2">
        <v>166292416</v>
      </c>
      <c r="P194" s="2">
        <v>16.8</v>
      </c>
      <c r="Q194" s="2">
        <v>176422215</v>
      </c>
      <c r="R194" s="2">
        <v>25.5</v>
      </c>
      <c r="S194" s="2">
        <v>182346232</v>
      </c>
      <c r="T194" s="2">
        <v>11.5</v>
      </c>
      <c r="V194" s="4">
        <v>191</v>
      </c>
      <c r="W194" s="3">
        <f t="shared" si="12"/>
        <v>171.4851353</v>
      </c>
      <c r="X194" s="3">
        <f t="shared" si="13"/>
        <v>21.39</v>
      </c>
      <c r="Y194" s="3">
        <f t="shared" si="14"/>
        <v>21.400006902669542</v>
      </c>
      <c r="Z194" s="3">
        <f t="shared" si="15"/>
        <v>16.564248649828141</v>
      </c>
    </row>
    <row r="195" spans="1:26" x14ac:dyDescent="0.3">
      <c r="A195" s="2">
        <v>203510706</v>
      </c>
      <c r="B195" s="2">
        <v>32.799999999999997</v>
      </c>
      <c r="C195" s="2">
        <v>166892386</v>
      </c>
      <c r="D195" s="2">
        <v>16.100000000000001</v>
      </c>
      <c r="E195" s="2">
        <v>179379733</v>
      </c>
      <c r="F195" s="2">
        <v>11</v>
      </c>
      <c r="G195" s="2">
        <v>179105192</v>
      </c>
      <c r="H195" s="2">
        <v>15.7</v>
      </c>
      <c r="I195" s="2">
        <v>158902040</v>
      </c>
      <c r="J195" s="2">
        <v>14.7</v>
      </c>
      <c r="K195" s="2">
        <v>186512673</v>
      </c>
      <c r="L195" s="2">
        <v>20.100000000000001</v>
      </c>
      <c r="M195" s="2">
        <v>199473839</v>
      </c>
      <c r="N195" s="2">
        <v>18.100000000000001</v>
      </c>
      <c r="O195" s="2">
        <v>202409976</v>
      </c>
      <c r="P195" s="2">
        <v>16.8</v>
      </c>
      <c r="Q195" s="2">
        <v>244362605</v>
      </c>
      <c r="R195" s="2">
        <v>20.7</v>
      </c>
      <c r="S195" s="2">
        <v>182908571</v>
      </c>
      <c r="T195" s="2">
        <v>14</v>
      </c>
      <c r="V195" s="5">
        <v>192</v>
      </c>
      <c r="W195" s="3">
        <f t="shared" si="12"/>
        <v>190.3457721</v>
      </c>
      <c r="X195" s="3">
        <f t="shared" si="13"/>
        <v>18</v>
      </c>
      <c r="Y195" s="3">
        <f t="shared" si="14"/>
        <v>23.980036172665812</v>
      </c>
      <c r="Z195" s="3">
        <f t="shared" si="15"/>
        <v>5.9346440499831115</v>
      </c>
    </row>
    <row r="196" spans="1:26" x14ac:dyDescent="0.3">
      <c r="A196" s="2">
        <v>142295720</v>
      </c>
      <c r="B196" s="2">
        <v>32.799999999999997</v>
      </c>
      <c r="C196" s="2">
        <v>169595035</v>
      </c>
      <c r="D196" s="2">
        <v>15</v>
      </c>
      <c r="E196" s="2">
        <v>172044524</v>
      </c>
      <c r="F196" s="2">
        <v>16.100000000000001</v>
      </c>
      <c r="G196" s="2">
        <v>160521492</v>
      </c>
      <c r="H196" s="2">
        <v>15.7</v>
      </c>
      <c r="I196" s="2">
        <v>187881958</v>
      </c>
      <c r="J196" s="2">
        <v>17.8</v>
      </c>
      <c r="K196" s="2">
        <v>195773519</v>
      </c>
      <c r="L196" s="2">
        <v>21.5</v>
      </c>
      <c r="M196" s="2">
        <v>175054213</v>
      </c>
      <c r="N196" s="2">
        <v>18.100000000000001</v>
      </c>
      <c r="O196" s="2">
        <v>168410060</v>
      </c>
      <c r="P196" s="2">
        <v>15.1</v>
      </c>
      <c r="Q196" s="2">
        <v>174906680</v>
      </c>
      <c r="R196" s="2">
        <v>20.7</v>
      </c>
      <c r="S196" s="2">
        <v>189536475</v>
      </c>
      <c r="T196" s="2">
        <v>14</v>
      </c>
      <c r="V196" s="4">
        <v>193</v>
      </c>
      <c r="W196" s="3">
        <f t="shared" si="12"/>
        <v>173.60196759999999</v>
      </c>
      <c r="X196" s="3">
        <f t="shared" si="13"/>
        <v>18.68</v>
      </c>
      <c r="Y196" s="3">
        <f t="shared" si="14"/>
        <v>15.455429320058396</v>
      </c>
      <c r="Z196" s="3">
        <f t="shared" si="15"/>
        <v>5.5409184958613</v>
      </c>
    </row>
    <row r="197" spans="1:26" x14ac:dyDescent="0.3">
      <c r="A197" s="2">
        <v>148771813</v>
      </c>
      <c r="B197" s="2">
        <v>37.1</v>
      </c>
      <c r="C197" s="2">
        <v>171515113</v>
      </c>
      <c r="D197" s="2">
        <v>15</v>
      </c>
      <c r="E197" s="2">
        <v>180904250</v>
      </c>
      <c r="F197" s="2">
        <v>16.100000000000001</v>
      </c>
      <c r="G197" s="2">
        <v>171140505</v>
      </c>
      <c r="H197" s="2">
        <v>21</v>
      </c>
      <c r="I197" s="2">
        <v>195742730</v>
      </c>
      <c r="J197" s="2">
        <v>17.8</v>
      </c>
      <c r="K197" s="2">
        <v>168519534</v>
      </c>
      <c r="L197" s="2">
        <v>21.5</v>
      </c>
      <c r="M197" s="2">
        <v>172283143</v>
      </c>
      <c r="N197" s="2">
        <v>14.3</v>
      </c>
      <c r="O197" s="2">
        <v>179804803</v>
      </c>
      <c r="P197" s="2">
        <v>15.1</v>
      </c>
      <c r="Q197" s="2">
        <v>195784638</v>
      </c>
      <c r="R197" s="2">
        <v>25.3</v>
      </c>
      <c r="S197" s="2">
        <v>208942944</v>
      </c>
      <c r="T197" s="2">
        <v>18.600000000000001</v>
      </c>
      <c r="V197" s="5">
        <v>194</v>
      </c>
      <c r="W197" s="3">
        <f t="shared" si="12"/>
        <v>179.34094730000001</v>
      </c>
      <c r="X197" s="3">
        <f t="shared" si="13"/>
        <v>20.18</v>
      </c>
      <c r="Y197" s="3">
        <f t="shared" si="14"/>
        <v>17.153649502362086</v>
      </c>
      <c r="Z197" s="3">
        <f t="shared" si="15"/>
        <v>6.8874765577338479</v>
      </c>
    </row>
    <row r="198" spans="1:26" x14ac:dyDescent="0.3">
      <c r="A198" s="2">
        <v>165306718</v>
      </c>
      <c r="B198" s="2">
        <v>37.1</v>
      </c>
      <c r="C198" s="2">
        <v>171146064</v>
      </c>
      <c r="D198" s="2">
        <v>12.7</v>
      </c>
      <c r="E198" s="2">
        <v>264687632</v>
      </c>
      <c r="F198" s="2">
        <v>15.6</v>
      </c>
      <c r="G198" s="2">
        <v>178914040</v>
      </c>
      <c r="H198" s="2">
        <v>21</v>
      </c>
      <c r="I198" s="2">
        <v>172013306</v>
      </c>
      <c r="J198" s="2">
        <v>15.5</v>
      </c>
      <c r="K198" s="2">
        <v>174162168</v>
      </c>
      <c r="L198" s="2">
        <v>11.6</v>
      </c>
      <c r="M198" s="2">
        <v>176129286</v>
      </c>
      <c r="N198" s="2">
        <v>14.3</v>
      </c>
      <c r="O198" s="2">
        <v>185207105</v>
      </c>
      <c r="P198" s="2">
        <v>10.9</v>
      </c>
      <c r="Q198" s="2">
        <v>159280925</v>
      </c>
      <c r="R198" s="2">
        <v>25.3</v>
      </c>
      <c r="S198" s="2">
        <v>192475177</v>
      </c>
      <c r="T198" s="2">
        <v>18.600000000000001</v>
      </c>
      <c r="V198" s="4">
        <v>195</v>
      </c>
      <c r="W198" s="3">
        <f t="shared" si="12"/>
        <v>183.9322421</v>
      </c>
      <c r="X198" s="3">
        <f t="shared" si="13"/>
        <v>18.259999999999998</v>
      </c>
      <c r="Y198" s="3">
        <f t="shared" si="14"/>
        <v>29.884421443436093</v>
      </c>
      <c r="Z198" s="3">
        <f t="shared" si="15"/>
        <v>7.9717835729109821</v>
      </c>
    </row>
    <row r="199" spans="1:26" x14ac:dyDescent="0.3">
      <c r="A199" s="2">
        <v>132428060</v>
      </c>
      <c r="B199" s="2">
        <v>54.9</v>
      </c>
      <c r="C199" s="2">
        <v>182573734</v>
      </c>
      <c r="D199" s="2">
        <v>12.7</v>
      </c>
      <c r="E199" s="2">
        <v>161987421</v>
      </c>
      <c r="F199" s="2">
        <v>15.6</v>
      </c>
      <c r="G199" s="2">
        <v>179840724</v>
      </c>
      <c r="H199" s="2">
        <v>16.5</v>
      </c>
      <c r="I199" s="2">
        <v>202529285</v>
      </c>
      <c r="J199" s="2">
        <v>15.5</v>
      </c>
      <c r="K199" s="2">
        <v>168269796</v>
      </c>
      <c r="L199" s="2">
        <v>11.6</v>
      </c>
      <c r="M199" s="2">
        <v>178654038</v>
      </c>
      <c r="N199" s="2">
        <v>13.6</v>
      </c>
      <c r="O199" s="2">
        <v>176947351</v>
      </c>
      <c r="P199" s="2">
        <v>10.9</v>
      </c>
      <c r="Q199" s="2">
        <v>176469682</v>
      </c>
      <c r="R199" s="2">
        <v>25.9</v>
      </c>
      <c r="S199" s="2">
        <v>187840905</v>
      </c>
      <c r="T199" s="2">
        <v>12.5</v>
      </c>
      <c r="V199" s="5">
        <v>196</v>
      </c>
      <c r="W199" s="3">
        <f t="shared" ref="W199:W262" si="16">SUM(A199,C199,E199,G199,I199,K199,M199,O199,Q199,S199)/10000000</f>
        <v>174.75409959999999</v>
      </c>
      <c r="X199" s="3">
        <f t="shared" ref="X199:X262" si="17">SUM(B199,D199,F199,H199,J199,L199,N199,P199,R199,T199)/10</f>
        <v>18.97</v>
      </c>
      <c r="Y199" s="3">
        <f t="shared" ref="Y199:Y262" si="18">_xlfn.STDEV.S(A199,C199,E199,G199,I199,K199,M199,O199,Q199,S199)/1000000</f>
        <v>18.406631738437845</v>
      </c>
      <c r="Z199" s="3">
        <f t="shared" ref="Z199:Z262" si="19">_xlfn.STDEV.S(B199,D199,F199,H199,J199,L199,N199,P199,R199,T199)</f>
        <v>13.324751404810522</v>
      </c>
    </row>
    <row r="200" spans="1:26" x14ac:dyDescent="0.3">
      <c r="A200" s="2">
        <v>163899375</v>
      </c>
      <c r="B200" s="2">
        <v>54.9</v>
      </c>
      <c r="C200" s="2">
        <v>315269493</v>
      </c>
      <c r="D200" s="2">
        <v>17.399999999999999</v>
      </c>
      <c r="E200" s="2">
        <v>185936222</v>
      </c>
      <c r="F200" s="2">
        <v>11.4</v>
      </c>
      <c r="G200" s="2">
        <v>184176507</v>
      </c>
      <c r="H200" s="2">
        <v>16.5</v>
      </c>
      <c r="I200" s="2">
        <v>186338625</v>
      </c>
      <c r="J200" s="2">
        <v>12.1</v>
      </c>
      <c r="K200" s="2">
        <v>183837393</v>
      </c>
      <c r="L200" s="2">
        <v>11.5</v>
      </c>
      <c r="M200" s="2">
        <v>177327516</v>
      </c>
      <c r="N200" s="2">
        <v>13.6</v>
      </c>
      <c r="O200" s="2">
        <v>197945902</v>
      </c>
      <c r="P200" s="2">
        <v>17.399999999999999</v>
      </c>
      <c r="Q200" s="2">
        <v>172224557</v>
      </c>
      <c r="R200" s="2">
        <v>25.9</v>
      </c>
      <c r="S200" s="2">
        <v>185609081</v>
      </c>
      <c r="T200" s="2">
        <v>12.5</v>
      </c>
      <c r="V200" s="4">
        <v>197</v>
      </c>
      <c r="W200" s="3">
        <f t="shared" si="16"/>
        <v>195.25646710000001</v>
      </c>
      <c r="X200" s="3">
        <f t="shared" si="17"/>
        <v>19.32</v>
      </c>
      <c r="Y200" s="3">
        <f t="shared" si="18"/>
        <v>43.151117592389426</v>
      </c>
      <c r="Z200" s="3">
        <f t="shared" si="19"/>
        <v>13.248882552460369</v>
      </c>
    </row>
    <row r="201" spans="1:26" x14ac:dyDescent="0.3">
      <c r="A201" s="2">
        <v>168976675</v>
      </c>
      <c r="B201" s="2">
        <v>67.7</v>
      </c>
      <c r="C201" s="2">
        <v>438948585</v>
      </c>
      <c r="D201" s="2">
        <v>6.2</v>
      </c>
      <c r="E201" s="2">
        <v>178987593</v>
      </c>
      <c r="F201" s="2">
        <v>11.4</v>
      </c>
      <c r="G201" s="2">
        <v>175525893</v>
      </c>
      <c r="H201" s="2">
        <v>16.2</v>
      </c>
      <c r="I201" s="2">
        <v>203628733</v>
      </c>
      <c r="J201" s="2">
        <v>12.1</v>
      </c>
      <c r="K201" s="2">
        <v>175251781</v>
      </c>
      <c r="L201" s="2">
        <v>11.5</v>
      </c>
      <c r="M201" s="2">
        <v>189465059</v>
      </c>
      <c r="N201" s="2">
        <v>21.9</v>
      </c>
      <c r="O201" s="2">
        <v>174994345</v>
      </c>
      <c r="P201" s="2">
        <v>17.399999999999999</v>
      </c>
      <c r="Q201" s="2">
        <v>155928272</v>
      </c>
      <c r="R201" s="2">
        <v>23.1</v>
      </c>
      <c r="S201" s="2">
        <v>192982352</v>
      </c>
      <c r="T201" s="2">
        <v>12.5</v>
      </c>
      <c r="V201" s="5">
        <v>198</v>
      </c>
      <c r="W201" s="3">
        <f t="shared" si="16"/>
        <v>205.46892879999999</v>
      </c>
      <c r="X201" s="3">
        <f t="shared" si="17"/>
        <v>20</v>
      </c>
      <c r="Y201" s="3">
        <f t="shared" si="18"/>
        <v>83.102185229866848</v>
      </c>
      <c r="Z201" s="3">
        <f t="shared" si="19"/>
        <v>17.527819158253667</v>
      </c>
    </row>
    <row r="202" spans="1:26" x14ac:dyDescent="0.3">
      <c r="A202" s="2">
        <v>150246724</v>
      </c>
      <c r="B202" s="2">
        <v>67.7</v>
      </c>
      <c r="C202" s="2">
        <v>181854453</v>
      </c>
      <c r="D202" s="2">
        <v>8.4</v>
      </c>
      <c r="E202" s="2">
        <v>174801909</v>
      </c>
      <c r="F202" s="2">
        <v>14.2</v>
      </c>
      <c r="G202" s="2">
        <v>188381862</v>
      </c>
      <c r="H202" s="2">
        <v>16.2</v>
      </c>
      <c r="I202" s="2">
        <v>180256384</v>
      </c>
      <c r="J202" s="2">
        <v>24</v>
      </c>
      <c r="K202" s="2">
        <v>182658833</v>
      </c>
      <c r="L202" s="2">
        <v>11.6</v>
      </c>
      <c r="M202" s="2">
        <v>187491955</v>
      </c>
      <c r="N202" s="2">
        <v>21.9</v>
      </c>
      <c r="O202" s="2">
        <v>167552653</v>
      </c>
      <c r="P202" s="2">
        <v>17.100000000000001</v>
      </c>
      <c r="Q202" s="2">
        <v>314704588</v>
      </c>
      <c r="R202" s="2">
        <v>5.2</v>
      </c>
      <c r="S202" s="2">
        <v>170820634</v>
      </c>
      <c r="T202" s="2">
        <v>12.5</v>
      </c>
      <c r="V202" s="4">
        <v>199</v>
      </c>
      <c r="W202" s="3">
        <f t="shared" si="16"/>
        <v>189.87699950000001</v>
      </c>
      <c r="X202" s="3">
        <f t="shared" si="17"/>
        <v>19.88</v>
      </c>
      <c r="Y202" s="3">
        <f t="shared" si="18"/>
        <v>45.28699684507459</v>
      </c>
      <c r="Z202" s="3">
        <f t="shared" si="19"/>
        <v>17.737768868841552</v>
      </c>
    </row>
    <row r="203" spans="1:26" x14ac:dyDescent="0.3">
      <c r="A203" s="2">
        <v>130438278</v>
      </c>
      <c r="B203" s="2">
        <v>54.1</v>
      </c>
      <c r="C203" s="2">
        <v>314049880</v>
      </c>
      <c r="D203" s="2">
        <v>8.4</v>
      </c>
      <c r="E203" s="2">
        <v>181920736</v>
      </c>
      <c r="F203" s="2">
        <v>14.2</v>
      </c>
      <c r="G203" s="2">
        <v>168117130</v>
      </c>
      <c r="H203" s="2">
        <v>12.1</v>
      </c>
      <c r="I203" s="2">
        <v>159907408</v>
      </c>
      <c r="J203" s="2">
        <v>24</v>
      </c>
      <c r="K203" s="2">
        <v>169894806</v>
      </c>
      <c r="L203" s="2">
        <v>11.6</v>
      </c>
      <c r="M203" s="2">
        <v>177279622</v>
      </c>
      <c r="N203" s="2">
        <v>13.1</v>
      </c>
      <c r="O203" s="2">
        <v>171090899</v>
      </c>
      <c r="P203" s="2">
        <v>17.100000000000001</v>
      </c>
      <c r="Q203" s="2">
        <v>166847912</v>
      </c>
      <c r="R203" s="2">
        <v>5.2</v>
      </c>
      <c r="S203" s="2">
        <v>204061926</v>
      </c>
      <c r="T203" s="2">
        <v>18.399999999999999</v>
      </c>
      <c r="V203" s="5">
        <v>200</v>
      </c>
      <c r="W203" s="3">
        <f t="shared" si="16"/>
        <v>184.36085969999999</v>
      </c>
      <c r="X203" s="3">
        <f t="shared" si="17"/>
        <v>17.82</v>
      </c>
      <c r="Y203" s="3">
        <f t="shared" si="18"/>
        <v>49.131353314178568</v>
      </c>
      <c r="Z203" s="3">
        <f t="shared" si="19"/>
        <v>13.784355060881316</v>
      </c>
    </row>
    <row r="204" spans="1:26" x14ac:dyDescent="0.3">
      <c r="A204" s="2">
        <v>189929043</v>
      </c>
      <c r="B204" s="2">
        <v>54.1</v>
      </c>
      <c r="C204" s="2">
        <v>161552945</v>
      </c>
      <c r="D204" s="2">
        <v>11.5</v>
      </c>
      <c r="E204" s="2">
        <v>185214803</v>
      </c>
      <c r="F204" s="2">
        <v>20.100000000000001</v>
      </c>
      <c r="G204" s="2">
        <v>190979312</v>
      </c>
      <c r="H204" s="2">
        <v>12.1</v>
      </c>
      <c r="I204" s="2">
        <v>192719356</v>
      </c>
      <c r="J204" s="2">
        <v>15.5</v>
      </c>
      <c r="K204" s="2">
        <v>177370281</v>
      </c>
      <c r="L204" s="2">
        <v>13.9</v>
      </c>
      <c r="M204" s="2">
        <v>169412435</v>
      </c>
      <c r="N204" s="2">
        <v>13.1</v>
      </c>
      <c r="O204" s="2">
        <v>167848149</v>
      </c>
      <c r="P204" s="2">
        <v>13</v>
      </c>
      <c r="Q204" s="2">
        <v>182564326</v>
      </c>
      <c r="R204" s="2">
        <v>23.1</v>
      </c>
      <c r="S204" s="2">
        <v>186209907</v>
      </c>
      <c r="T204" s="2">
        <v>18.399999999999999</v>
      </c>
      <c r="V204" s="4">
        <v>201</v>
      </c>
      <c r="W204" s="3">
        <f t="shared" si="16"/>
        <v>180.38005570000001</v>
      </c>
      <c r="X204" s="3">
        <f t="shared" si="17"/>
        <v>19.479999999999997</v>
      </c>
      <c r="Y204" s="3">
        <f t="shared" si="18"/>
        <v>10.846274010778746</v>
      </c>
      <c r="Z204" s="3">
        <f t="shared" si="19"/>
        <v>12.741079668187902</v>
      </c>
    </row>
    <row r="205" spans="1:26" x14ac:dyDescent="0.3">
      <c r="A205" s="2">
        <v>166516068</v>
      </c>
      <c r="B205" s="2">
        <v>56.2</v>
      </c>
      <c r="C205" s="2">
        <v>174508552</v>
      </c>
      <c r="D205" s="2">
        <v>11.5</v>
      </c>
      <c r="E205" s="2">
        <v>158833192</v>
      </c>
      <c r="F205" s="2">
        <v>20.100000000000001</v>
      </c>
      <c r="G205" s="2">
        <v>163702235</v>
      </c>
      <c r="H205" s="2">
        <v>13.5</v>
      </c>
      <c r="I205" s="2">
        <v>172420415</v>
      </c>
      <c r="J205" s="2">
        <v>15.5</v>
      </c>
      <c r="K205" s="2">
        <v>166134619</v>
      </c>
      <c r="L205" s="2">
        <v>13.9</v>
      </c>
      <c r="M205" s="2">
        <v>168829569</v>
      </c>
      <c r="N205" s="2">
        <v>17</v>
      </c>
      <c r="O205" s="2">
        <v>170216387</v>
      </c>
      <c r="P205" s="2">
        <v>13</v>
      </c>
      <c r="Q205" s="2">
        <v>185632174</v>
      </c>
      <c r="R205" s="2">
        <v>23.1</v>
      </c>
      <c r="S205" s="2">
        <v>180319674</v>
      </c>
      <c r="T205" s="2">
        <v>12.9</v>
      </c>
      <c r="V205" s="5">
        <v>202</v>
      </c>
      <c r="W205" s="3">
        <f t="shared" si="16"/>
        <v>170.71128849999999</v>
      </c>
      <c r="X205" s="3">
        <f t="shared" si="17"/>
        <v>19.670000000000002</v>
      </c>
      <c r="Y205" s="3">
        <f t="shared" si="18"/>
        <v>7.9221335612360457</v>
      </c>
      <c r="Z205" s="3">
        <f t="shared" si="19"/>
        <v>13.33058721720673</v>
      </c>
    </row>
    <row r="206" spans="1:26" x14ac:dyDescent="0.3">
      <c r="A206" s="2">
        <v>176722842</v>
      </c>
      <c r="B206" s="2">
        <v>56.2</v>
      </c>
      <c r="C206" s="2">
        <v>177862060</v>
      </c>
      <c r="D206" s="2">
        <v>11.1</v>
      </c>
      <c r="E206" s="2">
        <v>190163387</v>
      </c>
      <c r="F206" s="2">
        <v>9.1</v>
      </c>
      <c r="G206" s="2">
        <v>172935713</v>
      </c>
      <c r="H206" s="2">
        <v>13.5</v>
      </c>
      <c r="I206" s="2">
        <v>179856545</v>
      </c>
      <c r="J206" s="2">
        <v>13.7</v>
      </c>
      <c r="K206" s="2">
        <v>195153877</v>
      </c>
      <c r="L206" s="2">
        <v>12.6</v>
      </c>
      <c r="M206" s="2">
        <v>172508934</v>
      </c>
      <c r="N206" s="2">
        <v>17</v>
      </c>
      <c r="O206" s="2">
        <v>172970779</v>
      </c>
      <c r="P206" s="2">
        <v>15.5</v>
      </c>
      <c r="Q206" s="2">
        <v>183906242</v>
      </c>
      <c r="R206" s="2">
        <v>24.3</v>
      </c>
      <c r="S206" s="2">
        <v>201896815</v>
      </c>
      <c r="T206" s="2">
        <v>12.9</v>
      </c>
      <c r="V206" s="4">
        <v>203</v>
      </c>
      <c r="W206" s="3">
        <f t="shared" si="16"/>
        <v>182.3977194</v>
      </c>
      <c r="X206" s="3">
        <f t="shared" si="17"/>
        <v>18.59</v>
      </c>
      <c r="Y206" s="3">
        <f t="shared" si="18"/>
        <v>10.22488453494968</v>
      </c>
      <c r="Z206" s="3">
        <f t="shared" si="19"/>
        <v>13.838067463020662</v>
      </c>
    </row>
    <row r="207" spans="1:26" x14ac:dyDescent="0.3">
      <c r="A207" s="2">
        <v>128418562</v>
      </c>
      <c r="B207" s="2">
        <v>94.5</v>
      </c>
      <c r="C207" s="2">
        <v>185191711</v>
      </c>
      <c r="D207" s="2">
        <v>11.1</v>
      </c>
      <c r="E207" s="2">
        <v>173938516</v>
      </c>
      <c r="F207" s="2">
        <v>9.1</v>
      </c>
      <c r="G207" s="2">
        <v>194598808</v>
      </c>
      <c r="H207" s="2">
        <v>18.399999999999999</v>
      </c>
      <c r="I207" s="2">
        <v>183399496</v>
      </c>
      <c r="J207" s="2">
        <v>13.7</v>
      </c>
      <c r="K207" s="2">
        <v>177702980</v>
      </c>
      <c r="L207" s="2">
        <v>12.6</v>
      </c>
      <c r="M207" s="2">
        <v>207025004</v>
      </c>
      <c r="N207" s="2">
        <v>19.5</v>
      </c>
      <c r="O207" s="2">
        <v>174771547</v>
      </c>
      <c r="P207" s="2">
        <v>15.5</v>
      </c>
      <c r="Q207" s="2">
        <v>172476434</v>
      </c>
      <c r="R207" s="2">
        <v>24.3</v>
      </c>
      <c r="S207" s="2">
        <v>179520853</v>
      </c>
      <c r="T207" s="2">
        <v>12.7</v>
      </c>
      <c r="V207" s="5">
        <v>204</v>
      </c>
      <c r="W207" s="3">
        <f t="shared" si="16"/>
        <v>177.70439110000001</v>
      </c>
      <c r="X207" s="3">
        <f t="shared" si="17"/>
        <v>23.139999999999997</v>
      </c>
      <c r="Y207" s="3">
        <f t="shared" si="18"/>
        <v>20.319999052527361</v>
      </c>
      <c r="Z207" s="3">
        <f t="shared" si="19"/>
        <v>25.471038019244087</v>
      </c>
    </row>
    <row r="208" spans="1:26" x14ac:dyDescent="0.3">
      <c r="A208" s="2">
        <v>163849768</v>
      </c>
      <c r="B208" s="2">
        <v>94.5</v>
      </c>
      <c r="C208" s="2">
        <v>181285272</v>
      </c>
      <c r="D208" s="2">
        <v>18.100000000000001</v>
      </c>
      <c r="E208" s="2">
        <v>190166807</v>
      </c>
      <c r="F208" s="2">
        <v>16.399999999999999</v>
      </c>
      <c r="G208" s="2">
        <v>172975484</v>
      </c>
      <c r="H208" s="2">
        <v>18.399999999999999</v>
      </c>
      <c r="I208" s="2">
        <v>202493792</v>
      </c>
      <c r="J208" s="2">
        <v>16.100000000000001</v>
      </c>
      <c r="K208" s="2">
        <v>178130187</v>
      </c>
      <c r="L208" s="2">
        <v>16.3</v>
      </c>
      <c r="M208" s="2">
        <v>186046979</v>
      </c>
      <c r="N208" s="2">
        <v>19.5</v>
      </c>
      <c r="O208" s="2">
        <v>195705098</v>
      </c>
      <c r="P208" s="2">
        <v>21.1</v>
      </c>
      <c r="Q208" s="2">
        <v>181434088</v>
      </c>
      <c r="R208" s="2">
        <v>25.8</v>
      </c>
      <c r="S208" s="2">
        <v>161924132</v>
      </c>
      <c r="T208" s="2">
        <v>12.7</v>
      </c>
      <c r="V208" s="4">
        <v>205</v>
      </c>
      <c r="W208" s="3">
        <f t="shared" si="16"/>
        <v>181.40116069999999</v>
      </c>
      <c r="X208" s="3">
        <f t="shared" si="17"/>
        <v>25.890000000000004</v>
      </c>
      <c r="Y208" s="3">
        <f t="shared" si="18"/>
        <v>12.983039124011476</v>
      </c>
      <c r="Z208" s="3">
        <f t="shared" si="19"/>
        <v>24.357862066372828</v>
      </c>
    </row>
    <row r="209" spans="1:26" x14ac:dyDescent="0.3">
      <c r="A209" s="2">
        <v>170883496</v>
      </c>
      <c r="B209" s="2">
        <v>38.1</v>
      </c>
      <c r="C209" s="2">
        <v>166948834</v>
      </c>
      <c r="D209" s="2">
        <v>18.100000000000001</v>
      </c>
      <c r="E209" s="2">
        <v>174822863</v>
      </c>
      <c r="F209" s="2">
        <v>16.399999999999999</v>
      </c>
      <c r="G209" s="2">
        <v>166895807</v>
      </c>
      <c r="H209" s="2">
        <v>17.8</v>
      </c>
      <c r="I209" s="2">
        <v>169887964</v>
      </c>
      <c r="J209" s="2">
        <v>16.100000000000001</v>
      </c>
      <c r="K209" s="2">
        <v>175604151</v>
      </c>
      <c r="L209" s="2">
        <v>16.3</v>
      </c>
      <c r="M209" s="2">
        <v>166294126</v>
      </c>
      <c r="N209" s="2">
        <v>16.899999999999999</v>
      </c>
      <c r="O209" s="2">
        <v>174860495</v>
      </c>
      <c r="P209" s="2">
        <v>21.1</v>
      </c>
      <c r="Q209" s="2">
        <v>179993389</v>
      </c>
      <c r="R209" s="2">
        <v>25.8</v>
      </c>
      <c r="S209" s="2">
        <v>171464224</v>
      </c>
      <c r="T209" s="2">
        <v>16.7</v>
      </c>
      <c r="V209" s="5">
        <v>206</v>
      </c>
      <c r="W209" s="3">
        <f t="shared" si="16"/>
        <v>171.76553490000001</v>
      </c>
      <c r="X209" s="3">
        <f t="shared" si="17"/>
        <v>20.329999999999998</v>
      </c>
      <c r="Y209" s="3">
        <f t="shared" si="18"/>
        <v>4.5043659793200757</v>
      </c>
      <c r="Z209" s="3">
        <f t="shared" si="19"/>
        <v>6.9296544727072336</v>
      </c>
    </row>
    <row r="210" spans="1:26" x14ac:dyDescent="0.3">
      <c r="A210" s="2">
        <v>124669493</v>
      </c>
      <c r="B210" s="2">
        <v>38.1</v>
      </c>
      <c r="C210" s="2">
        <v>167851997</v>
      </c>
      <c r="D210" s="2">
        <v>17.399999999999999</v>
      </c>
      <c r="E210" s="2">
        <v>175224839</v>
      </c>
      <c r="F210" s="2">
        <v>15.1</v>
      </c>
      <c r="G210" s="2">
        <v>180911947</v>
      </c>
      <c r="H210" s="2">
        <v>17.8</v>
      </c>
      <c r="I210" s="2">
        <v>190925858</v>
      </c>
      <c r="J210" s="2">
        <v>18.399999999999999</v>
      </c>
      <c r="K210" s="2">
        <v>181389615</v>
      </c>
      <c r="L210" s="2">
        <v>19.5</v>
      </c>
      <c r="M210" s="2">
        <v>162474925</v>
      </c>
      <c r="N210" s="2">
        <v>16.899999999999999</v>
      </c>
      <c r="O210" s="2">
        <v>186679450</v>
      </c>
      <c r="P210" s="2">
        <v>13.5</v>
      </c>
      <c r="Q210" s="2">
        <v>183685582</v>
      </c>
      <c r="R210" s="2">
        <v>26.4</v>
      </c>
      <c r="S210" s="2">
        <v>178949961</v>
      </c>
      <c r="T210" s="2">
        <v>16.7</v>
      </c>
      <c r="V210" s="4">
        <v>207</v>
      </c>
      <c r="W210" s="3">
        <f t="shared" si="16"/>
        <v>173.27636670000001</v>
      </c>
      <c r="X210" s="3">
        <f t="shared" si="17"/>
        <v>19.979999999999997</v>
      </c>
      <c r="Y210" s="3">
        <f t="shared" si="18"/>
        <v>19.056451662438779</v>
      </c>
      <c r="Z210" s="3">
        <f t="shared" si="19"/>
        <v>7.2244646091519495</v>
      </c>
    </row>
    <row r="211" spans="1:26" x14ac:dyDescent="0.3">
      <c r="A211" s="2">
        <v>149881096</v>
      </c>
      <c r="B211" s="2">
        <v>38.200000000000003</v>
      </c>
      <c r="C211" s="2">
        <v>169858030</v>
      </c>
      <c r="D211" s="2">
        <v>17.399999999999999</v>
      </c>
      <c r="E211" s="2">
        <v>179547367</v>
      </c>
      <c r="F211" s="2">
        <v>15.1</v>
      </c>
      <c r="G211" s="2">
        <v>157507525</v>
      </c>
      <c r="H211" s="2">
        <v>16.8</v>
      </c>
      <c r="I211" s="2">
        <v>191418493</v>
      </c>
      <c r="J211" s="2">
        <v>18.399999999999999</v>
      </c>
      <c r="K211" s="2">
        <v>184947104</v>
      </c>
      <c r="L211" s="2">
        <v>19.5</v>
      </c>
      <c r="M211" s="2">
        <v>200470227</v>
      </c>
      <c r="N211" s="2">
        <v>14.3</v>
      </c>
      <c r="O211" s="2">
        <v>181112935</v>
      </c>
      <c r="P211" s="2">
        <v>13.5</v>
      </c>
      <c r="Q211" s="2">
        <v>171795213</v>
      </c>
      <c r="R211" s="2">
        <v>26.4</v>
      </c>
      <c r="S211" s="2">
        <v>170272835</v>
      </c>
      <c r="T211" s="2">
        <v>12.1</v>
      </c>
      <c r="V211" s="5">
        <v>208</v>
      </c>
      <c r="W211" s="3">
        <f t="shared" si="16"/>
        <v>175.6810825</v>
      </c>
      <c r="X211" s="3">
        <f t="shared" si="17"/>
        <v>19.170000000000002</v>
      </c>
      <c r="Y211" s="3">
        <f t="shared" si="18"/>
        <v>15.153491218412638</v>
      </c>
      <c r="Z211" s="3">
        <f t="shared" si="19"/>
        <v>7.7908849875279786</v>
      </c>
    </row>
    <row r="212" spans="1:26" x14ac:dyDescent="0.3">
      <c r="A212" s="2">
        <v>168011932</v>
      </c>
      <c r="B212" s="2">
        <v>38.200000000000003</v>
      </c>
      <c r="C212" s="2">
        <v>169571515</v>
      </c>
      <c r="D212" s="2">
        <v>18.600000000000001</v>
      </c>
      <c r="E212" s="2">
        <v>187739128</v>
      </c>
      <c r="F212" s="2">
        <v>10.199999999999999</v>
      </c>
      <c r="G212" s="2">
        <v>181539714</v>
      </c>
      <c r="H212" s="2">
        <v>16.8</v>
      </c>
      <c r="I212" s="2">
        <v>204992886</v>
      </c>
      <c r="J212" s="2">
        <v>18.600000000000001</v>
      </c>
      <c r="K212" s="2">
        <v>174104010</v>
      </c>
      <c r="L212" s="2">
        <v>13.2</v>
      </c>
      <c r="M212" s="2">
        <v>175920173</v>
      </c>
      <c r="N212" s="2">
        <v>14.3</v>
      </c>
      <c r="O212" s="2">
        <v>168327099</v>
      </c>
      <c r="P212" s="2">
        <v>14.6</v>
      </c>
      <c r="Q212" s="2">
        <v>198810151</v>
      </c>
      <c r="R212" s="2">
        <v>22.8</v>
      </c>
      <c r="S212" s="2">
        <v>168540061</v>
      </c>
      <c r="T212" s="2">
        <v>12.1</v>
      </c>
      <c r="V212" s="4">
        <v>209</v>
      </c>
      <c r="W212" s="3">
        <f t="shared" si="16"/>
        <v>179.75566689999999</v>
      </c>
      <c r="X212" s="3">
        <f t="shared" si="17"/>
        <v>17.940000000000001</v>
      </c>
      <c r="Y212" s="3">
        <f t="shared" si="18"/>
        <v>13.381560886590758</v>
      </c>
      <c r="Z212" s="3">
        <f t="shared" si="19"/>
        <v>8.0079405037194853</v>
      </c>
    </row>
    <row r="213" spans="1:26" x14ac:dyDescent="0.3">
      <c r="A213" s="2">
        <v>138748921</v>
      </c>
      <c r="B213" s="2">
        <v>38.5</v>
      </c>
      <c r="C213" s="2">
        <v>177979659</v>
      </c>
      <c r="D213" s="2">
        <v>18.600000000000001</v>
      </c>
      <c r="E213" s="2">
        <v>176188299</v>
      </c>
      <c r="F213" s="2">
        <v>10.199999999999999</v>
      </c>
      <c r="G213" s="2">
        <v>200142231</v>
      </c>
      <c r="H213" s="2">
        <v>13.8</v>
      </c>
      <c r="I213" s="2">
        <v>199126599</v>
      </c>
      <c r="J213" s="2">
        <v>18.600000000000001</v>
      </c>
      <c r="K213" s="2">
        <v>164672109</v>
      </c>
      <c r="L213" s="2">
        <v>13.2</v>
      </c>
      <c r="M213" s="2">
        <v>190608981</v>
      </c>
      <c r="N213" s="2">
        <v>16.8</v>
      </c>
      <c r="O213" s="2">
        <v>167752787</v>
      </c>
      <c r="P213" s="2">
        <v>14.6</v>
      </c>
      <c r="Q213" s="2">
        <v>165322969</v>
      </c>
      <c r="R213" s="2">
        <v>22.8</v>
      </c>
      <c r="S213" s="2">
        <v>159480629</v>
      </c>
      <c r="T213" s="2">
        <v>12.1</v>
      </c>
      <c r="V213" s="5">
        <v>210</v>
      </c>
      <c r="W213" s="3">
        <f t="shared" si="16"/>
        <v>174.00231840000001</v>
      </c>
      <c r="X213" s="3">
        <f t="shared" si="17"/>
        <v>17.919999999999998</v>
      </c>
      <c r="Y213" s="3">
        <f t="shared" si="18"/>
        <v>19.049717250723205</v>
      </c>
      <c r="Z213" s="3">
        <f t="shared" si="19"/>
        <v>8.1190858817699176</v>
      </c>
    </row>
    <row r="214" spans="1:26" x14ac:dyDescent="0.3">
      <c r="A214" s="2">
        <v>192077477</v>
      </c>
      <c r="B214" s="2">
        <v>38.5</v>
      </c>
      <c r="C214" s="2">
        <v>390855128</v>
      </c>
      <c r="D214" s="2">
        <v>14.2</v>
      </c>
      <c r="E214" s="2">
        <v>171882451</v>
      </c>
      <c r="F214" s="2">
        <v>15.5</v>
      </c>
      <c r="G214" s="2">
        <v>187177216</v>
      </c>
      <c r="H214" s="2">
        <v>13.8</v>
      </c>
      <c r="I214" s="2">
        <v>172125346</v>
      </c>
      <c r="J214" s="2">
        <v>13.9</v>
      </c>
      <c r="K214" s="2">
        <v>195891119</v>
      </c>
      <c r="L214" s="2">
        <v>15.2</v>
      </c>
      <c r="M214" s="2">
        <v>183556865</v>
      </c>
      <c r="N214" s="2">
        <v>16.8</v>
      </c>
      <c r="O214" s="2">
        <v>183859202</v>
      </c>
      <c r="P214" s="2">
        <v>16.3</v>
      </c>
      <c r="Q214" s="2">
        <v>191317143</v>
      </c>
      <c r="R214" s="2">
        <v>27.7</v>
      </c>
      <c r="S214" s="2">
        <v>159720960</v>
      </c>
      <c r="T214" s="2">
        <v>12.1</v>
      </c>
      <c r="V214" s="4">
        <v>211</v>
      </c>
      <c r="W214" s="3">
        <f t="shared" si="16"/>
        <v>202.8462907</v>
      </c>
      <c r="X214" s="3">
        <f t="shared" si="17"/>
        <v>18.399999999999999</v>
      </c>
      <c r="Y214" s="3">
        <f t="shared" si="18"/>
        <v>66.986754291652304</v>
      </c>
      <c r="Z214" s="3">
        <f t="shared" si="19"/>
        <v>8.2654569007271306</v>
      </c>
    </row>
    <row r="215" spans="1:26" x14ac:dyDescent="0.3">
      <c r="A215" s="2">
        <v>148393357</v>
      </c>
      <c r="B215" s="2">
        <v>32.1</v>
      </c>
      <c r="C215" s="2">
        <v>171710541</v>
      </c>
      <c r="D215" s="2">
        <v>14.2</v>
      </c>
      <c r="E215" s="2">
        <v>195657631</v>
      </c>
      <c r="F215" s="2">
        <v>15.5</v>
      </c>
      <c r="G215" s="2">
        <v>178785750</v>
      </c>
      <c r="H215" s="2">
        <v>13.5</v>
      </c>
      <c r="I215" s="2">
        <v>182546365</v>
      </c>
      <c r="J215" s="2">
        <v>13.9</v>
      </c>
      <c r="K215" s="2">
        <v>170953201</v>
      </c>
      <c r="L215" s="2">
        <v>15.2</v>
      </c>
      <c r="M215" s="2">
        <v>163628681</v>
      </c>
      <c r="N215" s="2">
        <v>13</v>
      </c>
      <c r="O215" s="2">
        <v>178431241</v>
      </c>
      <c r="P215" s="2">
        <v>16.3</v>
      </c>
      <c r="Q215" s="2">
        <v>194541077</v>
      </c>
      <c r="R215" s="2">
        <v>27.7</v>
      </c>
      <c r="S215" s="2">
        <v>117561784</v>
      </c>
      <c r="T215" s="2">
        <v>13.5</v>
      </c>
      <c r="V215" s="5">
        <v>212</v>
      </c>
      <c r="W215" s="3">
        <f t="shared" si="16"/>
        <v>170.2209628</v>
      </c>
      <c r="X215" s="3">
        <f t="shared" si="17"/>
        <v>17.490000000000002</v>
      </c>
      <c r="Y215" s="3">
        <f t="shared" si="18"/>
        <v>23.158436219728177</v>
      </c>
      <c r="Z215" s="3">
        <f t="shared" si="19"/>
        <v>6.7001575437530656</v>
      </c>
    </row>
    <row r="216" spans="1:26" x14ac:dyDescent="0.3">
      <c r="A216" s="2">
        <v>191669942</v>
      </c>
      <c r="B216" s="2">
        <v>32.1</v>
      </c>
      <c r="C216" s="2">
        <v>179718848</v>
      </c>
      <c r="D216" s="2">
        <v>17.100000000000001</v>
      </c>
      <c r="E216" s="2">
        <v>177786796</v>
      </c>
      <c r="F216" s="2">
        <v>13.5</v>
      </c>
      <c r="G216" s="2">
        <v>171056689</v>
      </c>
      <c r="H216" s="2">
        <v>13.5</v>
      </c>
      <c r="I216" s="2">
        <v>169984182</v>
      </c>
      <c r="J216" s="2">
        <v>14.9</v>
      </c>
      <c r="K216" s="2">
        <v>188333539</v>
      </c>
      <c r="L216" s="2">
        <v>14.9</v>
      </c>
      <c r="M216" s="2">
        <v>195262069</v>
      </c>
      <c r="N216" s="2">
        <v>13</v>
      </c>
      <c r="O216" s="2">
        <v>190068451</v>
      </c>
      <c r="P216" s="2">
        <v>14.3</v>
      </c>
      <c r="Q216" s="2">
        <v>167228079</v>
      </c>
      <c r="R216" s="2">
        <v>32.6</v>
      </c>
      <c r="S216" s="2">
        <v>168618319</v>
      </c>
      <c r="T216" s="2">
        <v>13.5</v>
      </c>
      <c r="V216" s="4">
        <v>213</v>
      </c>
      <c r="W216" s="3">
        <f t="shared" si="16"/>
        <v>179.9726914</v>
      </c>
      <c r="X216" s="3">
        <f t="shared" si="17"/>
        <v>17.940000000000001</v>
      </c>
      <c r="Y216" s="3">
        <f t="shared" si="18"/>
        <v>10.634711432705608</v>
      </c>
      <c r="Z216" s="3">
        <f t="shared" si="19"/>
        <v>7.6840672100710368</v>
      </c>
    </row>
    <row r="217" spans="1:26" x14ac:dyDescent="0.3">
      <c r="A217" s="2">
        <v>146848742</v>
      </c>
      <c r="B217" s="2">
        <v>28.5</v>
      </c>
      <c r="C217" s="2">
        <v>173832462</v>
      </c>
      <c r="D217" s="2">
        <v>17.100000000000001</v>
      </c>
      <c r="E217" s="2">
        <v>167514167</v>
      </c>
      <c r="F217" s="2">
        <v>13.5</v>
      </c>
      <c r="G217" s="2">
        <v>194283214</v>
      </c>
      <c r="H217" s="2">
        <v>12.4</v>
      </c>
      <c r="I217" s="2">
        <v>182803373</v>
      </c>
      <c r="J217" s="2">
        <v>14.9</v>
      </c>
      <c r="K217" s="2">
        <v>171931629</v>
      </c>
      <c r="L217" s="2">
        <v>14.9</v>
      </c>
      <c r="M217" s="2">
        <v>182403963</v>
      </c>
      <c r="N217" s="2">
        <v>15.4</v>
      </c>
      <c r="O217" s="2">
        <v>182205113</v>
      </c>
      <c r="P217" s="2">
        <v>14.3</v>
      </c>
      <c r="Q217" s="2">
        <v>159410070</v>
      </c>
      <c r="R217" s="2">
        <v>32.6</v>
      </c>
      <c r="S217" s="2">
        <v>182622484</v>
      </c>
      <c r="T217" s="2">
        <v>16.100000000000001</v>
      </c>
      <c r="V217" s="5">
        <v>214</v>
      </c>
      <c r="W217" s="3">
        <f t="shared" si="16"/>
        <v>174.3855217</v>
      </c>
      <c r="X217" s="3">
        <f t="shared" si="17"/>
        <v>17.970000000000002</v>
      </c>
      <c r="Y217" s="3">
        <f t="shared" si="18"/>
        <v>13.728108658191646</v>
      </c>
      <c r="Z217" s="3">
        <f t="shared" si="19"/>
        <v>6.8239854760819751</v>
      </c>
    </row>
    <row r="218" spans="1:26" x14ac:dyDescent="0.3">
      <c r="A218" s="2">
        <v>167375613</v>
      </c>
      <c r="B218" s="2">
        <v>28.5</v>
      </c>
      <c r="C218" s="2">
        <v>171769555</v>
      </c>
      <c r="D218" s="2">
        <v>13.9</v>
      </c>
      <c r="E218" s="2">
        <v>170853990</v>
      </c>
      <c r="F218" s="2">
        <v>14.7</v>
      </c>
      <c r="G218" s="2">
        <v>175281288</v>
      </c>
      <c r="H218" s="2">
        <v>12.4</v>
      </c>
      <c r="I218" s="2">
        <v>178240944</v>
      </c>
      <c r="J218" s="2">
        <v>16.399999999999999</v>
      </c>
      <c r="K218" s="2">
        <v>177862487</v>
      </c>
      <c r="L218" s="2">
        <v>20.3</v>
      </c>
      <c r="M218" s="2">
        <v>162084494</v>
      </c>
      <c r="N218" s="2">
        <v>15.4</v>
      </c>
      <c r="O218" s="2">
        <v>207415434</v>
      </c>
      <c r="P218" s="2">
        <v>10.199999999999999</v>
      </c>
      <c r="Q218" s="2">
        <v>177582387</v>
      </c>
      <c r="R218" s="2">
        <v>20.9</v>
      </c>
      <c r="S218" s="2">
        <v>170642311</v>
      </c>
      <c r="T218" s="2">
        <v>16.100000000000001</v>
      </c>
      <c r="V218" s="4">
        <v>215</v>
      </c>
      <c r="W218" s="3">
        <f t="shared" si="16"/>
        <v>175.91085029999999</v>
      </c>
      <c r="X218" s="3">
        <f t="shared" si="17"/>
        <v>16.880000000000003</v>
      </c>
      <c r="Y218" s="3">
        <f t="shared" si="18"/>
        <v>12.19956954482832</v>
      </c>
      <c r="Z218" s="3">
        <f t="shared" si="19"/>
        <v>5.2093505673292251</v>
      </c>
    </row>
    <row r="219" spans="1:26" x14ac:dyDescent="0.3">
      <c r="A219" s="2">
        <v>183166007</v>
      </c>
      <c r="B219" s="2">
        <v>26.5</v>
      </c>
      <c r="C219" s="2">
        <v>181316917</v>
      </c>
      <c r="D219" s="2">
        <v>13.9</v>
      </c>
      <c r="E219" s="2">
        <v>198760545</v>
      </c>
      <c r="F219" s="2">
        <v>14.7</v>
      </c>
      <c r="G219" s="2">
        <v>180981224</v>
      </c>
      <c r="H219" s="2">
        <v>14.5</v>
      </c>
      <c r="I219" s="2">
        <v>172529888</v>
      </c>
      <c r="J219" s="2">
        <v>16.399999999999999</v>
      </c>
      <c r="K219" s="2">
        <v>165185270</v>
      </c>
      <c r="L219" s="2">
        <v>20.3</v>
      </c>
      <c r="M219" s="2">
        <v>162029330</v>
      </c>
      <c r="N219" s="2">
        <v>16.399999999999999</v>
      </c>
      <c r="O219" s="2">
        <v>189223874</v>
      </c>
      <c r="P219" s="2">
        <v>10.199999999999999</v>
      </c>
      <c r="Q219" s="2">
        <v>187984590</v>
      </c>
      <c r="R219" s="2">
        <v>20.9</v>
      </c>
      <c r="S219" s="2">
        <v>194757033</v>
      </c>
      <c r="T219" s="2">
        <v>13.5</v>
      </c>
      <c r="V219" s="5">
        <v>216</v>
      </c>
      <c r="W219" s="3">
        <f t="shared" si="16"/>
        <v>181.59346780000001</v>
      </c>
      <c r="X219" s="3">
        <f t="shared" si="17"/>
        <v>16.729999999999997</v>
      </c>
      <c r="Y219" s="3">
        <f t="shared" si="18"/>
        <v>12.037509220770346</v>
      </c>
      <c r="Z219" s="3">
        <f t="shared" si="19"/>
        <v>4.6664404707085616</v>
      </c>
    </row>
    <row r="220" spans="1:26" x14ac:dyDescent="0.3">
      <c r="A220" s="2">
        <v>178944829</v>
      </c>
      <c r="B220" s="2">
        <v>26.5</v>
      </c>
      <c r="C220" s="2">
        <v>167025380</v>
      </c>
      <c r="D220" s="2">
        <v>15.9</v>
      </c>
      <c r="E220" s="2">
        <v>174689869</v>
      </c>
      <c r="F220" s="2">
        <v>15.6</v>
      </c>
      <c r="G220" s="2">
        <v>170092374</v>
      </c>
      <c r="H220" s="2">
        <v>14.5</v>
      </c>
      <c r="I220" s="2">
        <v>163841643</v>
      </c>
      <c r="J220" s="2">
        <v>20.9</v>
      </c>
      <c r="K220" s="2">
        <v>196864843</v>
      </c>
      <c r="L220" s="2">
        <v>10.9</v>
      </c>
      <c r="M220" s="2">
        <v>168778681</v>
      </c>
      <c r="N220" s="2">
        <v>16.399999999999999</v>
      </c>
      <c r="O220" s="2">
        <v>193055904</v>
      </c>
      <c r="P220" s="2">
        <v>13.6</v>
      </c>
      <c r="Q220" s="2">
        <v>182225212</v>
      </c>
      <c r="R220" s="2">
        <v>31.6</v>
      </c>
      <c r="S220" s="2">
        <v>180927770</v>
      </c>
      <c r="T220" s="2">
        <v>13.5</v>
      </c>
      <c r="V220" s="4">
        <v>217</v>
      </c>
      <c r="W220" s="3">
        <f t="shared" si="16"/>
        <v>177.64465050000001</v>
      </c>
      <c r="X220" s="3">
        <f t="shared" si="17"/>
        <v>17.940000000000001</v>
      </c>
      <c r="Y220" s="3">
        <f t="shared" si="18"/>
        <v>10.995142194189894</v>
      </c>
      <c r="Z220" s="3">
        <f t="shared" si="19"/>
        <v>6.5028540742593206</v>
      </c>
    </row>
    <row r="221" spans="1:26" x14ac:dyDescent="0.3">
      <c r="A221" s="2">
        <v>175164971</v>
      </c>
      <c r="B221" s="2">
        <v>33.6</v>
      </c>
      <c r="C221" s="2">
        <v>187722022</v>
      </c>
      <c r="D221" s="2">
        <v>15.9</v>
      </c>
      <c r="E221" s="2">
        <v>175852607</v>
      </c>
      <c r="F221" s="2">
        <v>15.6</v>
      </c>
      <c r="G221" s="2">
        <v>175791454</v>
      </c>
      <c r="H221" s="2">
        <v>14.3</v>
      </c>
      <c r="I221" s="2">
        <v>188727818</v>
      </c>
      <c r="J221" s="2">
        <v>20.9</v>
      </c>
      <c r="K221" s="2">
        <v>167341402</v>
      </c>
      <c r="L221" s="2">
        <v>10.9</v>
      </c>
      <c r="M221" s="2">
        <v>180054541</v>
      </c>
      <c r="N221" s="2">
        <v>13.3</v>
      </c>
      <c r="O221" s="2">
        <v>187299520</v>
      </c>
      <c r="P221" s="2">
        <v>13.6</v>
      </c>
      <c r="Q221" s="2">
        <v>164601122</v>
      </c>
      <c r="R221" s="2">
        <v>31.6</v>
      </c>
      <c r="S221" s="2">
        <v>175564809</v>
      </c>
      <c r="T221" s="2">
        <v>15.3</v>
      </c>
      <c r="V221" s="5">
        <v>218</v>
      </c>
      <c r="W221" s="3">
        <f t="shared" si="16"/>
        <v>177.8120266</v>
      </c>
      <c r="X221" s="3">
        <f t="shared" si="17"/>
        <v>18.5</v>
      </c>
      <c r="Y221" s="3">
        <f t="shared" si="18"/>
        <v>8.2767735361739749</v>
      </c>
      <c r="Z221" s="3">
        <f t="shared" si="19"/>
        <v>7.8686438193347863</v>
      </c>
    </row>
    <row r="222" spans="1:26" x14ac:dyDescent="0.3">
      <c r="A222" s="2">
        <v>168106440</v>
      </c>
      <c r="B222" s="2">
        <v>33.6</v>
      </c>
      <c r="C222" s="2">
        <v>171862779</v>
      </c>
      <c r="D222" s="2">
        <v>14</v>
      </c>
      <c r="E222" s="2">
        <v>171965412</v>
      </c>
      <c r="F222" s="2">
        <v>13.8</v>
      </c>
      <c r="G222" s="2">
        <v>174040720</v>
      </c>
      <c r="H222" s="2">
        <v>14.3</v>
      </c>
      <c r="I222" s="2">
        <v>190303223</v>
      </c>
      <c r="J222" s="2">
        <v>15.3</v>
      </c>
      <c r="K222" s="2">
        <v>175699085</v>
      </c>
      <c r="L222" s="2">
        <v>17.7</v>
      </c>
      <c r="M222" s="2">
        <v>190627797</v>
      </c>
      <c r="N222" s="2">
        <v>13.3</v>
      </c>
      <c r="O222" s="2">
        <v>184109796</v>
      </c>
      <c r="P222" s="2">
        <v>23.4</v>
      </c>
      <c r="Q222" s="2">
        <v>173800390</v>
      </c>
      <c r="R222" s="2">
        <v>22.2</v>
      </c>
      <c r="S222" s="2">
        <v>174523519</v>
      </c>
      <c r="T222" s="2">
        <v>15.3</v>
      </c>
      <c r="V222" s="4">
        <v>219</v>
      </c>
      <c r="W222" s="3">
        <f t="shared" si="16"/>
        <v>177.5039161</v>
      </c>
      <c r="X222" s="3">
        <f t="shared" si="17"/>
        <v>18.29</v>
      </c>
      <c r="Y222" s="3">
        <f t="shared" si="18"/>
        <v>7.9467406576633177</v>
      </c>
      <c r="Z222" s="3">
        <f t="shared" si="19"/>
        <v>6.4412645411354479</v>
      </c>
    </row>
    <row r="223" spans="1:26" x14ac:dyDescent="0.3">
      <c r="A223" s="2">
        <v>178887099</v>
      </c>
      <c r="B223" s="2">
        <v>46.8</v>
      </c>
      <c r="C223" s="2">
        <v>188001695</v>
      </c>
      <c r="D223" s="2">
        <v>14</v>
      </c>
      <c r="E223" s="2">
        <v>186751720</v>
      </c>
      <c r="F223" s="2">
        <v>13.8</v>
      </c>
      <c r="G223" s="2">
        <v>173474960</v>
      </c>
      <c r="H223" s="2">
        <v>18</v>
      </c>
      <c r="I223" s="2">
        <v>181661163</v>
      </c>
      <c r="J223" s="2">
        <v>15.3</v>
      </c>
      <c r="K223" s="2">
        <v>163225850</v>
      </c>
      <c r="L223" s="2">
        <v>17.7</v>
      </c>
      <c r="M223" s="2">
        <v>175460466</v>
      </c>
      <c r="N223" s="2">
        <v>13.6</v>
      </c>
      <c r="O223" s="2">
        <v>169646351</v>
      </c>
      <c r="P223" s="2">
        <v>23.4</v>
      </c>
      <c r="Q223" s="2">
        <v>175133753</v>
      </c>
      <c r="R223" s="2">
        <v>22.2</v>
      </c>
      <c r="S223" s="2">
        <v>190617534</v>
      </c>
      <c r="T223" s="2">
        <v>18.399999999999999</v>
      </c>
      <c r="V223" s="5">
        <v>220</v>
      </c>
      <c r="W223" s="3">
        <f t="shared" si="16"/>
        <v>178.28605909999999</v>
      </c>
      <c r="X223" s="3">
        <f t="shared" si="17"/>
        <v>20.32</v>
      </c>
      <c r="Y223" s="3">
        <f t="shared" si="18"/>
        <v>8.643565254476167</v>
      </c>
      <c r="Z223" s="3">
        <f t="shared" si="19"/>
        <v>9.904858516012343</v>
      </c>
    </row>
    <row r="224" spans="1:26" x14ac:dyDescent="0.3">
      <c r="A224" s="2">
        <v>170788134</v>
      </c>
      <c r="B224" s="2">
        <v>46.8</v>
      </c>
      <c r="C224" s="2">
        <v>179728683</v>
      </c>
      <c r="D224" s="2">
        <v>12.1</v>
      </c>
      <c r="E224" s="2">
        <v>182124290</v>
      </c>
      <c r="F224" s="2">
        <v>11.6</v>
      </c>
      <c r="G224" s="2">
        <v>163093284</v>
      </c>
      <c r="H224" s="2">
        <v>18</v>
      </c>
      <c r="I224" s="2">
        <v>180481320</v>
      </c>
      <c r="J224" s="2">
        <v>19.600000000000001</v>
      </c>
      <c r="K224" s="2">
        <v>254661320</v>
      </c>
      <c r="L224" s="2">
        <v>11.8</v>
      </c>
      <c r="M224" s="2">
        <v>173008412</v>
      </c>
      <c r="N224" s="2">
        <v>13.6</v>
      </c>
      <c r="O224" s="2">
        <v>187696792</v>
      </c>
      <c r="P224" s="2">
        <v>15.1</v>
      </c>
      <c r="Q224" s="2">
        <v>186936458</v>
      </c>
      <c r="R224" s="2">
        <v>22</v>
      </c>
      <c r="S224" s="2">
        <v>173552362</v>
      </c>
      <c r="T224" s="2">
        <v>18.399999999999999</v>
      </c>
      <c r="V224" s="4">
        <v>221</v>
      </c>
      <c r="W224" s="3">
        <f t="shared" si="16"/>
        <v>185.20710550000001</v>
      </c>
      <c r="X224" s="3">
        <f t="shared" si="17"/>
        <v>18.899999999999999</v>
      </c>
      <c r="Y224" s="3">
        <f t="shared" si="18"/>
        <v>25.552769002914108</v>
      </c>
      <c r="Z224" s="3">
        <f t="shared" si="19"/>
        <v>10.445839150377317</v>
      </c>
    </row>
    <row r="225" spans="1:26" x14ac:dyDescent="0.3">
      <c r="A225" s="2">
        <v>166891531</v>
      </c>
      <c r="B225" s="2">
        <v>46.5</v>
      </c>
      <c r="C225" s="2">
        <v>163583780</v>
      </c>
      <c r="D225" s="2">
        <v>12.1</v>
      </c>
      <c r="E225" s="2">
        <v>181870703</v>
      </c>
      <c r="F225" s="2">
        <v>11.6</v>
      </c>
      <c r="G225" s="2">
        <v>170398131</v>
      </c>
      <c r="H225" s="2">
        <v>16.100000000000001</v>
      </c>
      <c r="I225" s="2">
        <v>175507078</v>
      </c>
      <c r="J225" s="2">
        <v>19.600000000000001</v>
      </c>
      <c r="K225" s="2">
        <v>187933274</v>
      </c>
      <c r="L225" s="2">
        <v>11.8</v>
      </c>
      <c r="M225" s="2">
        <v>189562133</v>
      </c>
      <c r="N225" s="2">
        <v>14</v>
      </c>
      <c r="O225" s="2">
        <v>184837201</v>
      </c>
      <c r="P225" s="2">
        <v>15.1</v>
      </c>
      <c r="Q225" s="2">
        <v>200642135</v>
      </c>
      <c r="R225" s="2">
        <v>22</v>
      </c>
      <c r="S225" s="2">
        <v>185213093</v>
      </c>
      <c r="T225" s="2">
        <v>16.3</v>
      </c>
      <c r="V225" s="5">
        <v>222</v>
      </c>
      <c r="W225" s="3">
        <f t="shared" si="16"/>
        <v>180.64390589999999</v>
      </c>
      <c r="X225" s="3">
        <f t="shared" si="17"/>
        <v>18.509999999999998</v>
      </c>
      <c r="Y225" s="3">
        <f t="shared" si="18"/>
        <v>11.470269153120778</v>
      </c>
      <c r="Z225" s="3">
        <f t="shared" si="19"/>
        <v>10.399407034377811</v>
      </c>
    </row>
    <row r="226" spans="1:26" x14ac:dyDescent="0.3">
      <c r="A226" s="2">
        <v>170368197</v>
      </c>
      <c r="B226" s="2">
        <v>46.5</v>
      </c>
      <c r="C226" s="2">
        <v>246088109</v>
      </c>
      <c r="D226" s="2">
        <v>15.2</v>
      </c>
      <c r="E226" s="2">
        <v>173198708</v>
      </c>
      <c r="F226" s="2">
        <v>16.8</v>
      </c>
      <c r="G226" s="2">
        <v>158783586</v>
      </c>
      <c r="H226" s="2">
        <v>16.100000000000001</v>
      </c>
      <c r="I226" s="2">
        <v>163616280</v>
      </c>
      <c r="J226" s="2">
        <v>20.8</v>
      </c>
      <c r="K226" s="2">
        <v>190120195</v>
      </c>
      <c r="L226" s="2">
        <v>13.6</v>
      </c>
      <c r="M226" s="2">
        <v>169330757</v>
      </c>
      <c r="N226" s="2">
        <v>14</v>
      </c>
      <c r="O226" s="2">
        <v>186588364</v>
      </c>
      <c r="P226" s="2">
        <v>19</v>
      </c>
      <c r="Q226" s="2">
        <v>199081271</v>
      </c>
      <c r="R226" s="2">
        <v>31.2</v>
      </c>
      <c r="S226" s="2">
        <v>177958705</v>
      </c>
      <c r="T226" s="2">
        <v>16.3</v>
      </c>
      <c r="V226" s="4">
        <v>223</v>
      </c>
      <c r="W226" s="3">
        <f t="shared" si="16"/>
        <v>183.51341719999999</v>
      </c>
      <c r="X226" s="3">
        <f t="shared" si="17"/>
        <v>20.95</v>
      </c>
      <c r="Y226" s="3">
        <f t="shared" si="18"/>
        <v>25.231612170320343</v>
      </c>
      <c r="Z226" s="3">
        <f t="shared" si="19"/>
        <v>10.324969733611811</v>
      </c>
    </row>
    <row r="227" spans="1:26" x14ac:dyDescent="0.3">
      <c r="A227" s="2">
        <v>208763765</v>
      </c>
      <c r="B227" s="2">
        <v>28</v>
      </c>
      <c r="C227" s="2">
        <v>228666290</v>
      </c>
      <c r="D227" s="2">
        <v>15.2</v>
      </c>
      <c r="E227" s="2">
        <v>173961608</v>
      </c>
      <c r="F227" s="2">
        <v>16.8</v>
      </c>
      <c r="G227" s="2">
        <v>188413079</v>
      </c>
      <c r="H227" s="2">
        <v>15.6</v>
      </c>
      <c r="I227" s="2">
        <v>182363338</v>
      </c>
      <c r="J227" s="2">
        <v>20.8</v>
      </c>
      <c r="K227" s="2">
        <v>200542925</v>
      </c>
      <c r="L227" s="2">
        <v>13.6</v>
      </c>
      <c r="M227" s="2">
        <v>168465653</v>
      </c>
      <c r="N227" s="2">
        <v>19.100000000000001</v>
      </c>
      <c r="O227" s="2">
        <v>187644620</v>
      </c>
      <c r="P227" s="2">
        <v>19</v>
      </c>
      <c r="Q227" s="2">
        <v>199698774</v>
      </c>
      <c r="R227" s="2">
        <v>31.2</v>
      </c>
      <c r="S227" s="2">
        <v>182992388</v>
      </c>
      <c r="T227" s="2">
        <v>16.8</v>
      </c>
      <c r="V227" s="5">
        <v>224</v>
      </c>
      <c r="W227" s="3">
        <f t="shared" si="16"/>
        <v>192.15124399999999</v>
      </c>
      <c r="X227" s="3">
        <f t="shared" si="17"/>
        <v>19.61</v>
      </c>
      <c r="Y227" s="3">
        <f t="shared" si="18"/>
        <v>17.771860781815757</v>
      </c>
      <c r="Z227" s="3">
        <f t="shared" si="19"/>
        <v>5.7175072268331126</v>
      </c>
    </row>
    <row r="228" spans="1:26" x14ac:dyDescent="0.3">
      <c r="A228" s="2">
        <v>185925959</v>
      </c>
      <c r="B228" s="2">
        <v>28</v>
      </c>
      <c r="C228" s="2">
        <v>169170822</v>
      </c>
      <c r="D228" s="2">
        <v>21</v>
      </c>
      <c r="E228" s="2">
        <v>177487025</v>
      </c>
      <c r="F228" s="2">
        <v>21.9</v>
      </c>
      <c r="G228" s="2">
        <v>177415182</v>
      </c>
      <c r="H228" s="2">
        <v>15.6</v>
      </c>
      <c r="I228" s="2">
        <v>196659578</v>
      </c>
      <c r="J228" s="2">
        <v>21.5</v>
      </c>
      <c r="K228" s="2">
        <v>182394983</v>
      </c>
      <c r="L228" s="2">
        <v>20.100000000000001</v>
      </c>
      <c r="M228" s="2">
        <v>196503063</v>
      </c>
      <c r="N228" s="2">
        <v>19.100000000000001</v>
      </c>
      <c r="O228" s="2">
        <v>178142587</v>
      </c>
      <c r="P228" s="2">
        <v>12.7</v>
      </c>
      <c r="Q228" s="2">
        <v>164353522</v>
      </c>
      <c r="R228" s="2">
        <v>30</v>
      </c>
      <c r="S228" s="2">
        <v>168422461</v>
      </c>
      <c r="T228" s="2">
        <v>16.8</v>
      </c>
      <c r="V228" s="4">
        <v>225</v>
      </c>
      <c r="W228" s="3">
        <f t="shared" si="16"/>
        <v>179.64751820000001</v>
      </c>
      <c r="X228" s="3">
        <f t="shared" si="17"/>
        <v>20.669999999999998</v>
      </c>
      <c r="Y228" s="3">
        <f t="shared" si="18"/>
        <v>11.065824349067405</v>
      </c>
      <c r="Z228" s="3">
        <f t="shared" si="19"/>
        <v>5.2713165127677346</v>
      </c>
    </row>
    <row r="229" spans="1:26" x14ac:dyDescent="0.3">
      <c r="A229" s="2">
        <v>177983936</v>
      </c>
      <c r="B229" s="2">
        <v>65.3</v>
      </c>
      <c r="C229" s="2">
        <v>163362694</v>
      </c>
      <c r="D229" s="2">
        <v>21</v>
      </c>
      <c r="E229" s="2">
        <v>168098743</v>
      </c>
      <c r="F229" s="2">
        <v>21.9</v>
      </c>
      <c r="G229" s="2">
        <v>193052910</v>
      </c>
      <c r="H229" s="2">
        <v>20</v>
      </c>
      <c r="I229" s="2">
        <v>174511973</v>
      </c>
      <c r="J229" s="2">
        <v>21.5</v>
      </c>
      <c r="K229" s="2">
        <v>186726917</v>
      </c>
      <c r="L229" s="2">
        <v>20.100000000000001</v>
      </c>
      <c r="M229" s="2">
        <v>222678555</v>
      </c>
      <c r="N229" s="2">
        <v>15.4</v>
      </c>
      <c r="O229" s="2">
        <v>175078161</v>
      </c>
      <c r="P229" s="2">
        <v>12.7</v>
      </c>
      <c r="Q229" s="2">
        <v>193915021</v>
      </c>
      <c r="R229" s="2">
        <v>30</v>
      </c>
      <c r="S229" s="2">
        <v>180333786</v>
      </c>
      <c r="T229" s="2">
        <v>17.2</v>
      </c>
      <c r="V229" s="5">
        <v>226</v>
      </c>
      <c r="W229" s="3">
        <f t="shared" si="16"/>
        <v>183.57426960000001</v>
      </c>
      <c r="X229" s="3">
        <f t="shared" si="17"/>
        <v>24.509999999999998</v>
      </c>
      <c r="Y229" s="3">
        <f t="shared" si="18"/>
        <v>16.930975695894855</v>
      </c>
      <c r="Z229" s="3">
        <f t="shared" si="19"/>
        <v>15.047513637364373</v>
      </c>
    </row>
    <row r="230" spans="1:26" x14ac:dyDescent="0.3">
      <c r="A230" s="2">
        <v>167532127</v>
      </c>
      <c r="B230" s="2">
        <v>65.3</v>
      </c>
      <c r="C230" s="2">
        <v>170879648</v>
      </c>
      <c r="D230" s="2">
        <v>17.8</v>
      </c>
      <c r="E230" s="2">
        <v>172638508</v>
      </c>
      <c r="F230" s="2">
        <v>18.8</v>
      </c>
      <c r="G230" s="2">
        <v>187488534</v>
      </c>
      <c r="H230" s="2">
        <v>20</v>
      </c>
      <c r="I230" s="2">
        <v>139608894</v>
      </c>
      <c r="J230" s="2">
        <v>16.399999999999999</v>
      </c>
      <c r="K230" s="2">
        <v>180984217</v>
      </c>
      <c r="L230" s="2">
        <v>14.5</v>
      </c>
      <c r="M230" s="2">
        <v>161372483</v>
      </c>
      <c r="N230" s="2">
        <v>15.4</v>
      </c>
      <c r="O230" s="2">
        <v>221350324</v>
      </c>
      <c r="P230" s="2">
        <v>11.4</v>
      </c>
      <c r="Q230" s="2">
        <v>180025889</v>
      </c>
      <c r="R230" s="2">
        <v>26.6</v>
      </c>
      <c r="S230" s="2">
        <v>167474396</v>
      </c>
      <c r="T230" s="2">
        <v>17.2</v>
      </c>
      <c r="V230" s="4">
        <v>227</v>
      </c>
      <c r="W230" s="3">
        <f t="shared" si="16"/>
        <v>174.93550200000001</v>
      </c>
      <c r="X230" s="3">
        <f t="shared" si="17"/>
        <v>22.339999999999996</v>
      </c>
      <c r="Y230" s="3">
        <f t="shared" si="18"/>
        <v>20.91926868560541</v>
      </c>
      <c r="Z230" s="3">
        <f t="shared" si="19"/>
        <v>15.6110502173585</v>
      </c>
    </row>
    <row r="231" spans="1:26" x14ac:dyDescent="0.3">
      <c r="A231" s="2">
        <v>179227068</v>
      </c>
      <c r="B231" s="2">
        <v>75.900000000000006</v>
      </c>
      <c r="C231" s="2">
        <v>183676602</v>
      </c>
      <c r="D231" s="2">
        <v>17.8</v>
      </c>
      <c r="E231" s="2">
        <v>183131369</v>
      </c>
      <c r="F231" s="2">
        <v>18.8</v>
      </c>
      <c r="G231" s="2">
        <v>193478834</v>
      </c>
      <c r="H231" s="2">
        <v>13.6</v>
      </c>
      <c r="I231" s="2">
        <v>152273282</v>
      </c>
      <c r="J231" s="2">
        <v>16.399999999999999</v>
      </c>
      <c r="K231" s="2">
        <v>186170565</v>
      </c>
      <c r="L231" s="2">
        <v>14.5</v>
      </c>
      <c r="M231" s="2">
        <v>192305406</v>
      </c>
      <c r="N231" s="2">
        <v>16.3</v>
      </c>
      <c r="O231" s="2">
        <v>192096293</v>
      </c>
      <c r="P231" s="2">
        <v>11.4</v>
      </c>
      <c r="Q231" s="2">
        <v>170463132</v>
      </c>
      <c r="R231" s="2">
        <v>26.6</v>
      </c>
      <c r="S231" s="2">
        <v>184638779</v>
      </c>
      <c r="T231" s="2">
        <v>14.4</v>
      </c>
      <c r="V231" s="5">
        <v>228</v>
      </c>
      <c r="W231" s="3">
        <f t="shared" si="16"/>
        <v>181.74613299999999</v>
      </c>
      <c r="X231" s="3">
        <f t="shared" si="17"/>
        <v>22.57</v>
      </c>
      <c r="Y231" s="3">
        <f t="shared" si="18"/>
        <v>12.4372633016787</v>
      </c>
      <c r="Z231" s="3">
        <f t="shared" si="19"/>
        <v>19.182691851423428</v>
      </c>
    </row>
    <row r="232" spans="1:26" x14ac:dyDescent="0.3">
      <c r="A232" s="2">
        <v>170069281</v>
      </c>
      <c r="B232" s="2">
        <v>75.900000000000006</v>
      </c>
      <c r="C232" s="2">
        <v>196414971</v>
      </c>
      <c r="D232" s="2">
        <v>15.3</v>
      </c>
      <c r="E232" s="2">
        <v>174432434</v>
      </c>
      <c r="F232" s="2">
        <v>16.899999999999999</v>
      </c>
      <c r="G232" s="2">
        <v>184649042</v>
      </c>
      <c r="H232" s="2">
        <v>13.6</v>
      </c>
      <c r="I232" s="2">
        <v>163627399</v>
      </c>
      <c r="J232" s="2">
        <v>16.600000000000001</v>
      </c>
      <c r="K232" s="2">
        <v>165886163</v>
      </c>
      <c r="L232" s="2">
        <v>11.4</v>
      </c>
      <c r="M232" s="2">
        <v>170067998</v>
      </c>
      <c r="N232" s="2">
        <v>16.3</v>
      </c>
      <c r="O232" s="2">
        <v>182791827</v>
      </c>
      <c r="P232" s="2">
        <v>15.7</v>
      </c>
      <c r="Q232" s="2">
        <v>180602767</v>
      </c>
      <c r="R232" s="2">
        <v>21.9</v>
      </c>
      <c r="S232" s="2">
        <v>173224794</v>
      </c>
      <c r="T232" s="2">
        <v>14.4</v>
      </c>
      <c r="V232" s="4">
        <v>229</v>
      </c>
      <c r="W232" s="3">
        <f t="shared" si="16"/>
        <v>176.1766676</v>
      </c>
      <c r="X232" s="3">
        <f t="shared" si="17"/>
        <v>21.8</v>
      </c>
      <c r="Y232" s="3">
        <f t="shared" si="18"/>
        <v>9.9692376480710365</v>
      </c>
      <c r="Z232" s="3">
        <f t="shared" si="19"/>
        <v>19.199942129542418</v>
      </c>
    </row>
    <row r="233" spans="1:26" x14ac:dyDescent="0.3">
      <c r="A233" s="2">
        <v>177200937</v>
      </c>
      <c r="B233" s="2">
        <v>28.2</v>
      </c>
      <c r="C233" s="2">
        <v>159078654</v>
      </c>
      <c r="D233" s="2">
        <v>15.3</v>
      </c>
      <c r="E233" s="2">
        <v>184788024</v>
      </c>
      <c r="F233" s="2">
        <v>16.899999999999999</v>
      </c>
      <c r="G233" s="2">
        <v>161675676</v>
      </c>
      <c r="H233" s="2">
        <v>12.7</v>
      </c>
      <c r="I233" s="2">
        <v>162744334</v>
      </c>
      <c r="J233" s="2">
        <v>16.600000000000001</v>
      </c>
      <c r="K233" s="2">
        <v>160729750</v>
      </c>
      <c r="L233" s="2">
        <v>11.4</v>
      </c>
      <c r="M233" s="2">
        <v>170947642</v>
      </c>
      <c r="N233" s="2">
        <v>16.399999999999999</v>
      </c>
      <c r="O233" s="2">
        <v>181640636</v>
      </c>
      <c r="P233" s="2">
        <v>15.7</v>
      </c>
      <c r="Q233" s="2">
        <v>183228014</v>
      </c>
      <c r="R233" s="2">
        <v>21.9</v>
      </c>
      <c r="S233" s="2">
        <v>175344577</v>
      </c>
      <c r="T233" s="2">
        <v>18.399999999999999</v>
      </c>
      <c r="V233" s="5">
        <v>230</v>
      </c>
      <c r="W233" s="3">
        <f t="shared" si="16"/>
        <v>171.73782439999999</v>
      </c>
      <c r="X233" s="3">
        <f t="shared" si="17"/>
        <v>17.350000000000001</v>
      </c>
      <c r="Y233" s="3">
        <f t="shared" si="18"/>
        <v>10.041239925995882</v>
      </c>
      <c r="Z233" s="3">
        <f t="shared" si="19"/>
        <v>4.7742945959470164</v>
      </c>
    </row>
    <row r="234" spans="1:26" x14ac:dyDescent="0.3">
      <c r="A234" s="2">
        <v>178543281</v>
      </c>
      <c r="B234" s="2">
        <v>28.2</v>
      </c>
      <c r="C234" s="2">
        <v>190019701</v>
      </c>
      <c r="D234" s="2">
        <v>14.5</v>
      </c>
      <c r="E234" s="2">
        <v>187070308</v>
      </c>
      <c r="F234" s="2">
        <v>16.100000000000001</v>
      </c>
      <c r="G234" s="2">
        <v>172979332</v>
      </c>
      <c r="H234" s="2">
        <v>12.7</v>
      </c>
      <c r="I234" s="2">
        <v>187483402</v>
      </c>
      <c r="J234" s="2">
        <v>14.2</v>
      </c>
      <c r="K234" s="2">
        <v>161864263</v>
      </c>
      <c r="L234" s="2">
        <v>17.8</v>
      </c>
      <c r="M234" s="2">
        <v>170685502</v>
      </c>
      <c r="N234" s="2">
        <v>16.399999999999999</v>
      </c>
      <c r="O234" s="2">
        <v>170368198</v>
      </c>
      <c r="P234" s="2">
        <v>19.3</v>
      </c>
      <c r="Q234" s="2">
        <v>179005554</v>
      </c>
      <c r="R234" s="2">
        <v>21.4</v>
      </c>
      <c r="S234" s="2">
        <v>171594652</v>
      </c>
      <c r="T234" s="2">
        <v>18.399999999999999</v>
      </c>
      <c r="V234" s="4">
        <v>231</v>
      </c>
      <c r="W234" s="3">
        <f t="shared" si="16"/>
        <v>176.96141929999999</v>
      </c>
      <c r="X234" s="3">
        <f t="shared" si="17"/>
        <v>17.900000000000002</v>
      </c>
      <c r="Y234" s="3">
        <f t="shared" si="18"/>
        <v>9.1015400936405992</v>
      </c>
      <c r="Z234" s="3">
        <f t="shared" si="19"/>
        <v>4.4514666746540312</v>
      </c>
    </row>
    <row r="235" spans="1:26" x14ac:dyDescent="0.3">
      <c r="A235" s="2">
        <v>158993127</v>
      </c>
      <c r="B235" s="2">
        <v>34.5</v>
      </c>
      <c r="C235" s="2">
        <v>175080299</v>
      </c>
      <c r="D235" s="2">
        <v>14.5</v>
      </c>
      <c r="E235" s="2">
        <v>187606561</v>
      </c>
      <c r="F235" s="2">
        <v>16.100000000000001</v>
      </c>
      <c r="G235" s="2">
        <v>179942500</v>
      </c>
      <c r="H235" s="2">
        <v>14</v>
      </c>
      <c r="I235" s="2">
        <v>159095759</v>
      </c>
      <c r="J235" s="2">
        <v>14.2</v>
      </c>
      <c r="K235" s="2">
        <v>184907761</v>
      </c>
      <c r="L235" s="2">
        <v>17.8</v>
      </c>
      <c r="M235" s="2">
        <v>223391422</v>
      </c>
      <c r="N235" s="2">
        <v>17.899999999999999</v>
      </c>
      <c r="O235" s="2">
        <v>199639333</v>
      </c>
      <c r="P235" s="2">
        <v>19.3</v>
      </c>
      <c r="Q235" s="2">
        <v>185154507</v>
      </c>
      <c r="R235" s="2">
        <v>11.4</v>
      </c>
      <c r="S235" s="2">
        <v>168393382</v>
      </c>
      <c r="T235" s="2">
        <v>15.3</v>
      </c>
      <c r="V235" s="5">
        <v>232</v>
      </c>
      <c r="W235" s="3">
        <f t="shared" si="16"/>
        <v>182.22046510000001</v>
      </c>
      <c r="X235" s="3">
        <f t="shared" si="17"/>
        <v>17.500000000000004</v>
      </c>
      <c r="Y235" s="3">
        <f t="shared" si="18"/>
        <v>19.335992439427013</v>
      </c>
      <c r="Z235" s="3">
        <f t="shared" si="19"/>
        <v>6.399999999999995</v>
      </c>
    </row>
    <row r="236" spans="1:26" x14ac:dyDescent="0.3">
      <c r="A236" s="2">
        <v>164049902</v>
      </c>
      <c r="B236" s="2">
        <v>34.5</v>
      </c>
      <c r="C236" s="2">
        <v>176281096</v>
      </c>
      <c r="D236" s="2">
        <v>16.600000000000001</v>
      </c>
      <c r="E236" s="2">
        <v>172103964</v>
      </c>
      <c r="F236" s="2">
        <v>16</v>
      </c>
      <c r="G236" s="2">
        <v>170413099</v>
      </c>
      <c r="H236" s="2">
        <v>14</v>
      </c>
      <c r="I236" s="2">
        <v>175691388</v>
      </c>
      <c r="J236" s="2">
        <v>16.8</v>
      </c>
      <c r="K236" s="2">
        <v>187433369</v>
      </c>
      <c r="L236" s="2">
        <v>11.5</v>
      </c>
      <c r="M236" s="2">
        <v>170072703</v>
      </c>
      <c r="N236" s="2">
        <v>17.899999999999999</v>
      </c>
      <c r="O236" s="2">
        <v>184715326</v>
      </c>
      <c r="P236" s="2">
        <v>11.2</v>
      </c>
      <c r="Q236" s="2">
        <v>174514539</v>
      </c>
      <c r="R236" s="2">
        <v>11.4</v>
      </c>
      <c r="S236" s="2">
        <v>165344350</v>
      </c>
      <c r="T236" s="2">
        <v>15.3</v>
      </c>
      <c r="V236" s="4">
        <v>233</v>
      </c>
      <c r="W236" s="3">
        <f t="shared" si="16"/>
        <v>174.06197359999999</v>
      </c>
      <c r="X236" s="3">
        <f t="shared" si="17"/>
        <v>16.52</v>
      </c>
      <c r="Y236" s="3">
        <f t="shared" si="18"/>
        <v>7.5231003476784641</v>
      </c>
      <c r="Z236" s="3">
        <f t="shared" si="19"/>
        <v>6.774921073751015</v>
      </c>
    </row>
    <row r="237" spans="1:26" x14ac:dyDescent="0.3">
      <c r="A237" s="2">
        <v>154828825</v>
      </c>
      <c r="B237" s="2">
        <v>34.6</v>
      </c>
      <c r="C237" s="2">
        <v>205098084</v>
      </c>
      <c r="D237" s="2">
        <v>16.600000000000001</v>
      </c>
      <c r="E237" s="2">
        <v>180669906</v>
      </c>
      <c r="F237" s="2">
        <v>16</v>
      </c>
      <c r="G237" s="2">
        <v>167491502</v>
      </c>
      <c r="H237" s="2">
        <v>20.2</v>
      </c>
      <c r="I237" s="2">
        <v>171389816</v>
      </c>
      <c r="J237" s="2">
        <v>16.8</v>
      </c>
      <c r="K237" s="2">
        <v>241222486</v>
      </c>
      <c r="L237" s="2">
        <v>11.5</v>
      </c>
      <c r="M237" s="2">
        <v>171134090</v>
      </c>
      <c r="N237" s="2">
        <v>13.1</v>
      </c>
      <c r="O237" s="2">
        <v>199483247</v>
      </c>
      <c r="P237" s="2">
        <v>11.2</v>
      </c>
      <c r="Q237" s="2">
        <v>188704299</v>
      </c>
      <c r="R237" s="2">
        <v>20.8</v>
      </c>
      <c r="S237" s="2">
        <v>158807533</v>
      </c>
      <c r="T237" s="2">
        <v>13.9</v>
      </c>
      <c r="V237" s="5">
        <v>234</v>
      </c>
      <c r="W237" s="3">
        <f t="shared" si="16"/>
        <v>183.88297879999999</v>
      </c>
      <c r="X237" s="3">
        <f t="shared" si="17"/>
        <v>17.470000000000002</v>
      </c>
      <c r="Y237" s="3">
        <f t="shared" si="18"/>
        <v>25.980874882533215</v>
      </c>
      <c r="Z237" s="3">
        <f t="shared" si="19"/>
        <v>6.8486900612858417</v>
      </c>
    </row>
    <row r="238" spans="1:26" x14ac:dyDescent="0.3">
      <c r="A238" s="2">
        <v>182173041</v>
      </c>
      <c r="B238" s="2">
        <v>34.6</v>
      </c>
      <c r="C238" s="2">
        <v>184989867</v>
      </c>
      <c r="D238" s="2">
        <v>17</v>
      </c>
      <c r="E238" s="2">
        <v>158545394</v>
      </c>
      <c r="F238" s="2">
        <v>12</v>
      </c>
      <c r="G238" s="2">
        <v>173380453</v>
      </c>
      <c r="H238" s="2">
        <v>20.2</v>
      </c>
      <c r="I238" s="2">
        <v>177457091</v>
      </c>
      <c r="J238" s="2">
        <v>13</v>
      </c>
      <c r="K238" s="2">
        <v>191156780</v>
      </c>
      <c r="L238" s="2">
        <v>12.3</v>
      </c>
      <c r="M238" s="2">
        <v>180969677</v>
      </c>
      <c r="N238" s="2">
        <v>13.1</v>
      </c>
      <c r="O238" s="2">
        <v>173158939</v>
      </c>
      <c r="P238" s="2">
        <v>18.600000000000001</v>
      </c>
      <c r="Q238" s="2">
        <v>190822799</v>
      </c>
      <c r="R238" s="2">
        <v>20.8</v>
      </c>
      <c r="S238" s="2">
        <v>163385358</v>
      </c>
      <c r="T238" s="2">
        <v>13.9</v>
      </c>
      <c r="V238" s="4">
        <v>235</v>
      </c>
      <c r="W238" s="3">
        <f t="shared" si="16"/>
        <v>177.6039399</v>
      </c>
      <c r="X238" s="3">
        <f t="shared" si="17"/>
        <v>17.55</v>
      </c>
      <c r="Y238" s="3">
        <f t="shared" si="18"/>
        <v>10.791911493547126</v>
      </c>
      <c r="Z238" s="3">
        <f t="shared" si="19"/>
        <v>6.8466131124163194</v>
      </c>
    </row>
    <row r="239" spans="1:26" x14ac:dyDescent="0.3">
      <c r="A239" s="2">
        <v>180661353</v>
      </c>
      <c r="B239" s="2">
        <v>78.8</v>
      </c>
      <c r="C239" s="2">
        <v>179950197</v>
      </c>
      <c r="D239" s="2">
        <v>17</v>
      </c>
      <c r="E239" s="2">
        <v>181979322</v>
      </c>
      <c r="F239" s="2">
        <v>12</v>
      </c>
      <c r="G239" s="2">
        <v>236540319</v>
      </c>
      <c r="H239" s="2">
        <v>14.5</v>
      </c>
      <c r="I239" s="2">
        <v>184254764</v>
      </c>
      <c r="J239" s="2">
        <v>13</v>
      </c>
      <c r="K239" s="2">
        <v>213639223</v>
      </c>
      <c r="L239" s="2">
        <v>12.3</v>
      </c>
      <c r="M239" s="2">
        <v>176295208</v>
      </c>
      <c r="N239" s="2">
        <v>21.1</v>
      </c>
      <c r="O239" s="2">
        <v>174684737</v>
      </c>
      <c r="P239" s="2">
        <v>18.600000000000001</v>
      </c>
      <c r="Q239" s="2">
        <v>176141687</v>
      </c>
      <c r="R239" s="2">
        <v>22.2</v>
      </c>
      <c r="S239" s="2">
        <v>181269450</v>
      </c>
      <c r="T239" s="2">
        <v>14.7</v>
      </c>
      <c r="V239" s="5">
        <v>236</v>
      </c>
      <c r="W239" s="3">
        <f t="shared" si="16"/>
        <v>188.54162600000001</v>
      </c>
      <c r="X239" s="3">
        <f t="shared" si="17"/>
        <v>22.419999999999998</v>
      </c>
      <c r="Y239" s="3">
        <f t="shared" si="18"/>
        <v>20.220307275559499</v>
      </c>
      <c r="Z239" s="3">
        <f t="shared" si="19"/>
        <v>20.128796398305699</v>
      </c>
    </row>
    <row r="240" spans="1:26" x14ac:dyDescent="0.3">
      <c r="A240" s="2">
        <v>189155879</v>
      </c>
      <c r="B240" s="2">
        <v>78.8</v>
      </c>
      <c r="C240" s="2">
        <v>172715909</v>
      </c>
      <c r="D240" s="2">
        <v>16.100000000000001</v>
      </c>
      <c r="E240" s="2">
        <v>189833680</v>
      </c>
      <c r="F240" s="2">
        <v>17</v>
      </c>
      <c r="G240" s="2">
        <v>165616326</v>
      </c>
      <c r="H240" s="2">
        <v>14.5</v>
      </c>
      <c r="I240" s="2">
        <v>184645622</v>
      </c>
      <c r="J240" s="2">
        <v>14.4</v>
      </c>
      <c r="K240" s="2">
        <v>184442068</v>
      </c>
      <c r="L240" s="2">
        <v>12.5</v>
      </c>
      <c r="M240" s="2">
        <v>181841624</v>
      </c>
      <c r="N240" s="2">
        <v>21.1</v>
      </c>
      <c r="O240" s="2">
        <v>162231601</v>
      </c>
      <c r="P240" s="2">
        <v>12.5</v>
      </c>
      <c r="Q240" s="2">
        <v>182740083</v>
      </c>
      <c r="R240" s="2">
        <v>22.2</v>
      </c>
      <c r="S240" s="2">
        <v>169530462</v>
      </c>
      <c r="T240" s="2">
        <v>14.7</v>
      </c>
      <c r="V240" s="4">
        <v>237</v>
      </c>
      <c r="W240" s="3">
        <f t="shared" si="16"/>
        <v>178.27532540000001</v>
      </c>
      <c r="X240" s="3">
        <f t="shared" si="17"/>
        <v>22.38</v>
      </c>
      <c r="Y240" s="3">
        <f t="shared" si="18"/>
        <v>9.9346478544377668</v>
      </c>
      <c r="Z240" s="3">
        <f t="shared" si="19"/>
        <v>20.092165416179292</v>
      </c>
    </row>
    <row r="241" spans="1:26" x14ac:dyDescent="0.3">
      <c r="A241" s="2">
        <v>172150577</v>
      </c>
      <c r="B241" s="2">
        <v>36.6</v>
      </c>
      <c r="C241" s="2">
        <v>172582915</v>
      </c>
      <c r="D241" s="2">
        <v>16.100000000000001</v>
      </c>
      <c r="E241" s="2">
        <v>158287530</v>
      </c>
      <c r="F241" s="2">
        <v>17</v>
      </c>
      <c r="G241" s="2">
        <v>167211401</v>
      </c>
      <c r="H241" s="2">
        <v>15.7</v>
      </c>
      <c r="I241" s="2">
        <v>180659643</v>
      </c>
      <c r="J241" s="2">
        <v>14.4</v>
      </c>
      <c r="K241" s="2">
        <v>169417139</v>
      </c>
      <c r="L241" s="2">
        <v>12.5</v>
      </c>
      <c r="M241" s="2">
        <v>165779682</v>
      </c>
      <c r="N241" s="2">
        <v>14.6</v>
      </c>
      <c r="O241" s="2">
        <v>159334806</v>
      </c>
      <c r="P241" s="2">
        <v>12.5</v>
      </c>
      <c r="Q241" s="2">
        <v>168299303</v>
      </c>
      <c r="R241" s="2">
        <v>20.5</v>
      </c>
      <c r="S241" s="2">
        <v>168416475</v>
      </c>
      <c r="T241" s="2">
        <v>15.6</v>
      </c>
      <c r="V241" s="5">
        <v>238</v>
      </c>
      <c r="W241" s="3">
        <f t="shared" si="16"/>
        <v>168.21394710000001</v>
      </c>
      <c r="X241" s="3">
        <f t="shared" si="17"/>
        <v>17.55</v>
      </c>
      <c r="Y241" s="3">
        <f t="shared" si="18"/>
        <v>6.457380826283079</v>
      </c>
      <c r="Z241" s="3">
        <f t="shared" si="19"/>
        <v>7.0778606309471179</v>
      </c>
    </row>
    <row r="242" spans="1:26" x14ac:dyDescent="0.3">
      <c r="A242" s="2">
        <v>177484031</v>
      </c>
      <c r="B242" s="2">
        <v>36.6</v>
      </c>
      <c r="C242" s="2">
        <v>179114173</v>
      </c>
      <c r="D242" s="2">
        <v>17.8</v>
      </c>
      <c r="E242" s="2">
        <v>160400899</v>
      </c>
      <c r="F242" s="2">
        <v>15.3</v>
      </c>
      <c r="G242" s="2">
        <v>175479282</v>
      </c>
      <c r="H242" s="2">
        <v>15.7</v>
      </c>
      <c r="I242" s="2">
        <v>165058263</v>
      </c>
      <c r="J242" s="2">
        <v>13.9</v>
      </c>
      <c r="K242" s="2">
        <v>185668523</v>
      </c>
      <c r="L242" s="2">
        <v>18.100000000000001</v>
      </c>
      <c r="M242" s="2">
        <v>180112698</v>
      </c>
      <c r="N242" s="2">
        <v>14.6</v>
      </c>
      <c r="O242" s="2">
        <v>169745134</v>
      </c>
      <c r="P242" s="2">
        <v>15.3</v>
      </c>
      <c r="Q242" s="2">
        <v>191020793</v>
      </c>
      <c r="R242" s="2">
        <v>20.5</v>
      </c>
      <c r="S242" s="2">
        <v>188540942</v>
      </c>
      <c r="T242" s="2">
        <v>15.6</v>
      </c>
      <c r="V242" s="4">
        <v>239</v>
      </c>
      <c r="W242" s="3">
        <f t="shared" si="16"/>
        <v>177.26247380000001</v>
      </c>
      <c r="X242" s="3">
        <f t="shared" si="17"/>
        <v>18.34</v>
      </c>
      <c r="Y242" s="3">
        <f t="shared" si="18"/>
        <v>9.9538052325163111</v>
      </c>
      <c r="Z242" s="3">
        <f t="shared" si="19"/>
        <v>6.7090651774711159</v>
      </c>
    </row>
    <row r="243" spans="1:26" x14ac:dyDescent="0.3">
      <c r="A243" s="2">
        <v>177945021</v>
      </c>
      <c r="B243" s="2">
        <v>53.1</v>
      </c>
      <c r="C243" s="2">
        <v>179361773</v>
      </c>
      <c r="D243" s="2">
        <v>17.8</v>
      </c>
      <c r="E243" s="2">
        <v>175672573</v>
      </c>
      <c r="F243" s="2">
        <v>15.3</v>
      </c>
      <c r="G243" s="2">
        <v>237421246</v>
      </c>
      <c r="H243" s="2">
        <v>14.8</v>
      </c>
      <c r="I243" s="2">
        <v>169894806</v>
      </c>
      <c r="J243" s="2">
        <v>13.9</v>
      </c>
      <c r="K243" s="2">
        <v>174994344</v>
      </c>
      <c r="L243" s="2">
        <v>18.100000000000001</v>
      </c>
      <c r="M243" s="2">
        <v>175933002</v>
      </c>
      <c r="N243" s="2">
        <v>13.1</v>
      </c>
      <c r="O243" s="2">
        <v>189125945</v>
      </c>
      <c r="P243" s="2">
        <v>15.3</v>
      </c>
      <c r="Q243" s="2">
        <v>170906161</v>
      </c>
      <c r="R243" s="2">
        <v>31.9</v>
      </c>
      <c r="S243" s="2">
        <v>167194723</v>
      </c>
      <c r="T243" s="2">
        <v>13.1</v>
      </c>
      <c r="V243" s="5">
        <v>240</v>
      </c>
      <c r="W243" s="3">
        <f t="shared" si="16"/>
        <v>181.84495939999999</v>
      </c>
      <c r="X243" s="3">
        <f t="shared" si="17"/>
        <v>20.64</v>
      </c>
      <c r="Y243" s="3">
        <f t="shared" si="18"/>
        <v>20.440117271347518</v>
      </c>
      <c r="Z243" s="3">
        <f t="shared" si="19"/>
        <v>12.672033950571805</v>
      </c>
    </row>
    <row r="244" spans="1:26" x14ac:dyDescent="0.3">
      <c r="A244" s="2">
        <v>168464370</v>
      </c>
      <c r="B244" s="2">
        <v>53.1</v>
      </c>
      <c r="C244" s="2">
        <v>169855464</v>
      </c>
      <c r="D244" s="2">
        <v>16.7</v>
      </c>
      <c r="E244" s="2">
        <v>200979111</v>
      </c>
      <c r="F244" s="2">
        <v>12</v>
      </c>
      <c r="G244" s="2">
        <v>171001951</v>
      </c>
      <c r="H244" s="2">
        <v>14.8</v>
      </c>
      <c r="I244" s="2">
        <v>205996116</v>
      </c>
      <c r="J244" s="2">
        <v>14.2</v>
      </c>
      <c r="K244" s="2">
        <v>179136838</v>
      </c>
      <c r="L244" s="2">
        <v>14.2</v>
      </c>
      <c r="M244" s="2">
        <v>190603849</v>
      </c>
      <c r="N244" s="2">
        <v>13.1</v>
      </c>
      <c r="O244" s="2">
        <v>191281650</v>
      </c>
      <c r="P244" s="2">
        <v>14.3</v>
      </c>
      <c r="Q244" s="2">
        <v>172456763</v>
      </c>
      <c r="R244" s="2">
        <v>31.9</v>
      </c>
      <c r="S244" s="2">
        <v>183643247</v>
      </c>
      <c r="T244" s="2">
        <v>13.1</v>
      </c>
      <c r="V244" s="4">
        <v>241</v>
      </c>
      <c r="W244" s="3">
        <f t="shared" si="16"/>
        <v>183.34193590000001</v>
      </c>
      <c r="X244" s="3">
        <f t="shared" si="17"/>
        <v>19.740000000000002</v>
      </c>
      <c r="Y244" s="3">
        <f t="shared" si="18"/>
        <v>13.465259860157046</v>
      </c>
      <c r="Z244" s="3">
        <f t="shared" si="19"/>
        <v>13.053156280719572</v>
      </c>
    </row>
    <row r="245" spans="1:26" x14ac:dyDescent="0.3">
      <c r="A245" s="2">
        <v>195466906</v>
      </c>
      <c r="B245" s="2">
        <v>42</v>
      </c>
      <c r="C245" s="2">
        <v>179649999</v>
      </c>
      <c r="D245" s="2">
        <v>16.7</v>
      </c>
      <c r="E245" s="2">
        <v>182385575</v>
      </c>
      <c r="F245" s="2">
        <v>12</v>
      </c>
      <c r="G245" s="2">
        <v>163599603</v>
      </c>
      <c r="H245" s="2">
        <v>13.1</v>
      </c>
      <c r="I245" s="2">
        <v>180062238</v>
      </c>
      <c r="J245" s="2">
        <v>14.2</v>
      </c>
      <c r="K245" s="2">
        <v>186224875</v>
      </c>
      <c r="L245" s="2">
        <v>14.2</v>
      </c>
      <c r="M245" s="2">
        <v>181661162</v>
      </c>
      <c r="N245" s="2">
        <v>15.8</v>
      </c>
      <c r="O245" s="2">
        <v>162442852</v>
      </c>
      <c r="P245" s="2">
        <v>14.3</v>
      </c>
      <c r="Q245" s="2">
        <v>186817148</v>
      </c>
      <c r="R245" s="2">
        <v>25</v>
      </c>
      <c r="S245" s="2">
        <v>157531473</v>
      </c>
      <c r="T245" s="2">
        <v>21.3</v>
      </c>
      <c r="V245" s="5">
        <v>242</v>
      </c>
      <c r="W245" s="3">
        <f t="shared" si="16"/>
        <v>177.58418309999999</v>
      </c>
      <c r="X245" s="3">
        <f t="shared" si="17"/>
        <v>18.860000000000003</v>
      </c>
      <c r="Y245" s="3">
        <f t="shared" si="18"/>
        <v>12.277911596892045</v>
      </c>
      <c r="Z245" s="3">
        <f t="shared" si="19"/>
        <v>9.0529553185686265</v>
      </c>
    </row>
    <row r="246" spans="1:26" x14ac:dyDescent="0.3">
      <c r="A246" s="2">
        <v>179034633</v>
      </c>
      <c r="B246" s="2">
        <v>42</v>
      </c>
      <c r="C246" s="2">
        <v>191348788</v>
      </c>
      <c r="D246" s="2">
        <v>16.600000000000001</v>
      </c>
      <c r="E246" s="2">
        <v>171814029</v>
      </c>
      <c r="F246" s="2">
        <v>20</v>
      </c>
      <c r="G246" s="2">
        <v>166941137</v>
      </c>
      <c r="H246" s="2">
        <v>13.1</v>
      </c>
      <c r="I246" s="2">
        <v>198054521</v>
      </c>
      <c r="J246" s="2">
        <v>13.7</v>
      </c>
      <c r="K246" s="2">
        <v>163982763</v>
      </c>
      <c r="L246" s="2">
        <v>16.600000000000001</v>
      </c>
      <c r="M246" s="2">
        <v>168609766</v>
      </c>
      <c r="N246" s="2">
        <v>15.8</v>
      </c>
      <c r="O246" s="2">
        <v>183807459</v>
      </c>
      <c r="P246" s="2">
        <v>15.9</v>
      </c>
      <c r="Q246" s="2">
        <v>171275210</v>
      </c>
      <c r="R246" s="2">
        <v>25</v>
      </c>
      <c r="S246" s="2">
        <v>183647095</v>
      </c>
      <c r="T246" s="2">
        <v>21.3</v>
      </c>
      <c r="V246" s="4">
        <v>243</v>
      </c>
      <c r="W246" s="3">
        <f t="shared" si="16"/>
        <v>177.85154009999999</v>
      </c>
      <c r="X246" s="3">
        <f t="shared" si="17"/>
        <v>20.000000000000004</v>
      </c>
      <c r="Y246" s="3">
        <f t="shared" si="18"/>
        <v>11.24122963770391</v>
      </c>
      <c r="Z246" s="3">
        <f t="shared" si="19"/>
        <v>8.5346353173407348</v>
      </c>
    </row>
    <row r="247" spans="1:26" x14ac:dyDescent="0.3">
      <c r="A247" s="2">
        <v>189985918</v>
      </c>
      <c r="B247" s="2">
        <v>36.1</v>
      </c>
      <c r="C247" s="2">
        <v>174289176</v>
      </c>
      <c r="D247" s="2">
        <v>16.600000000000001</v>
      </c>
      <c r="E247" s="2">
        <v>190961352</v>
      </c>
      <c r="F247" s="2">
        <v>20</v>
      </c>
      <c r="G247" s="2">
        <v>177009785</v>
      </c>
      <c r="H247" s="2">
        <v>13.5</v>
      </c>
      <c r="I247" s="2">
        <v>159855238</v>
      </c>
      <c r="J247" s="2">
        <v>13.7</v>
      </c>
      <c r="K247" s="2">
        <v>182708439</v>
      </c>
      <c r="L247" s="2">
        <v>16.600000000000001</v>
      </c>
      <c r="M247" s="2">
        <v>188164196</v>
      </c>
      <c r="N247" s="2">
        <v>14.9</v>
      </c>
      <c r="O247" s="2">
        <v>254769084</v>
      </c>
      <c r="P247" s="2">
        <v>15.9</v>
      </c>
      <c r="Q247" s="2">
        <v>168546904</v>
      </c>
      <c r="R247" s="2">
        <v>24.4</v>
      </c>
      <c r="S247" s="2">
        <v>188491337</v>
      </c>
      <c r="T247" s="2">
        <v>13</v>
      </c>
      <c r="V247" s="5">
        <v>244</v>
      </c>
      <c r="W247" s="3">
        <f t="shared" si="16"/>
        <v>187.47814289999999</v>
      </c>
      <c r="X247" s="3">
        <f t="shared" si="17"/>
        <v>18.470000000000002</v>
      </c>
      <c r="Y247" s="3">
        <f t="shared" si="18"/>
        <v>25.767532949127265</v>
      </c>
      <c r="Z247" s="3">
        <f t="shared" si="19"/>
        <v>7.0870852808314435</v>
      </c>
    </row>
    <row r="248" spans="1:26" x14ac:dyDescent="0.3">
      <c r="A248" s="2">
        <v>177355741</v>
      </c>
      <c r="B248" s="2">
        <v>36.1</v>
      </c>
      <c r="C248" s="2">
        <v>169373092</v>
      </c>
      <c r="D248" s="2">
        <v>16.899999999999999</v>
      </c>
      <c r="E248" s="2">
        <v>182524983</v>
      </c>
      <c r="F248" s="2">
        <v>14.5</v>
      </c>
      <c r="G248" s="2">
        <v>196997409</v>
      </c>
      <c r="H248" s="2">
        <v>13.5</v>
      </c>
      <c r="I248" s="2">
        <v>170435336</v>
      </c>
      <c r="J248" s="2">
        <v>16</v>
      </c>
      <c r="K248" s="2">
        <v>192970805</v>
      </c>
      <c r="L248" s="2">
        <v>14.9</v>
      </c>
      <c r="M248" s="2">
        <v>190401151</v>
      </c>
      <c r="N248" s="2">
        <v>14.9</v>
      </c>
      <c r="O248" s="2">
        <v>192410604</v>
      </c>
      <c r="P248" s="2">
        <v>12.6</v>
      </c>
      <c r="Q248" s="2">
        <v>175561388</v>
      </c>
      <c r="R248" s="2">
        <v>24.4</v>
      </c>
      <c r="S248" s="2">
        <v>155605409</v>
      </c>
      <c r="T248" s="2">
        <v>13</v>
      </c>
      <c r="V248" s="4">
        <v>245</v>
      </c>
      <c r="W248" s="3">
        <f t="shared" si="16"/>
        <v>180.36359179999999</v>
      </c>
      <c r="X248" s="3">
        <f t="shared" si="17"/>
        <v>17.68</v>
      </c>
      <c r="Y248" s="3">
        <f t="shared" si="18"/>
        <v>13.125961134278068</v>
      </c>
      <c r="Z248" s="3">
        <f t="shared" si="19"/>
        <v>7.2925837518521321</v>
      </c>
    </row>
    <row r="249" spans="1:26" x14ac:dyDescent="0.3">
      <c r="A249" s="2">
        <v>176290932</v>
      </c>
      <c r="B249" s="2">
        <v>50.5</v>
      </c>
      <c r="C249" s="2">
        <v>178969633</v>
      </c>
      <c r="D249" s="2">
        <v>16.899999999999999</v>
      </c>
      <c r="E249" s="2">
        <v>177725217</v>
      </c>
      <c r="F249" s="2">
        <v>14.5</v>
      </c>
      <c r="G249" s="2">
        <v>160149878</v>
      </c>
      <c r="H249" s="2">
        <v>16.3</v>
      </c>
      <c r="I249" s="2">
        <v>166538305</v>
      </c>
      <c r="J249" s="2">
        <v>16</v>
      </c>
      <c r="K249" s="2">
        <v>178258049</v>
      </c>
      <c r="L249" s="2">
        <v>14.9</v>
      </c>
      <c r="M249" s="2">
        <v>165934058</v>
      </c>
      <c r="N249" s="2">
        <v>16.3</v>
      </c>
      <c r="O249" s="2">
        <v>177363438</v>
      </c>
      <c r="P249" s="2">
        <v>12.6</v>
      </c>
      <c r="Q249" s="2">
        <v>155219254</v>
      </c>
      <c r="R249" s="2">
        <v>37.299999999999997</v>
      </c>
      <c r="S249" s="2">
        <v>176086950</v>
      </c>
      <c r="T249" s="2">
        <v>12.2</v>
      </c>
      <c r="V249" s="5">
        <v>246</v>
      </c>
      <c r="W249" s="3">
        <f t="shared" si="16"/>
        <v>171.2535714</v>
      </c>
      <c r="X249" s="3">
        <f t="shared" si="17"/>
        <v>20.75</v>
      </c>
      <c r="Y249" s="3">
        <f t="shared" si="18"/>
        <v>8.6118254088456521</v>
      </c>
      <c r="Z249" s="3">
        <f t="shared" si="19"/>
        <v>12.687548576809034</v>
      </c>
    </row>
    <row r="250" spans="1:26" x14ac:dyDescent="0.3">
      <c r="A250" s="2">
        <v>165959289</v>
      </c>
      <c r="B250" s="2">
        <v>50.5</v>
      </c>
      <c r="C250" s="2">
        <v>191832870</v>
      </c>
      <c r="D250" s="2">
        <v>24.9</v>
      </c>
      <c r="E250" s="2">
        <v>159553756</v>
      </c>
      <c r="F250" s="2">
        <v>13</v>
      </c>
      <c r="G250" s="2">
        <v>166723471</v>
      </c>
      <c r="H250" s="2">
        <v>16.3</v>
      </c>
      <c r="I250" s="2">
        <v>182065705</v>
      </c>
      <c r="J250" s="2">
        <v>12.3</v>
      </c>
      <c r="K250" s="2">
        <v>191221780</v>
      </c>
      <c r="L250" s="2">
        <v>18.899999999999999</v>
      </c>
      <c r="M250" s="2">
        <v>181892512</v>
      </c>
      <c r="N250" s="2">
        <v>16.3</v>
      </c>
      <c r="O250" s="2">
        <v>180093455</v>
      </c>
      <c r="P250" s="2">
        <v>15.9</v>
      </c>
      <c r="Q250" s="2">
        <v>181153133</v>
      </c>
      <c r="R250" s="2">
        <v>37.299999999999997</v>
      </c>
      <c r="S250" s="2">
        <v>174512828</v>
      </c>
      <c r="T250" s="2">
        <v>12.2</v>
      </c>
      <c r="V250" s="4">
        <v>247</v>
      </c>
      <c r="W250" s="3">
        <f t="shared" si="16"/>
        <v>177.5008799</v>
      </c>
      <c r="X250" s="3">
        <f t="shared" si="17"/>
        <v>21.76</v>
      </c>
      <c r="Y250" s="3">
        <f t="shared" si="18"/>
        <v>10.719878069224819</v>
      </c>
      <c r="Z250" s="3">
        <f t="shared" si="19"/>
        <v>12.636384855733944</v>
      </c>
    </row>
    <row r="251" spans="1:26" x14ac:dyDescent="0.3">
      <c r="A251" s="2">
        <v>169294835</v>
      </c>
      <c r="B251" s="2">
        <v>54.6</v>
      </c>
      <c r="C251" s="2">
        <v>176973436</v>
      </c>
      <c r="D251" s="2">
        <v>24.9</v>
      </c>
      <c r="E251" s="2">
        <v>166825675</v>
      </c>
      <c r="F251" s="2">
        <v>13</v>
      </c>
      <c r="G251" s="2">
        <v>173811080</v>
      </c>
      <c r="H251" s="2">
        <v>12.2</v>
      </c>
      <c r="I251" s="2">
        <v>171306855</v>
      </c>
      <c r="J251" s="2">
        <v>12.3</v>
      </c>
      <c r="K251" s="2">
        <v>201730465</v>
      </c>
      <c r="L251" s="2">
        <v>18.899999999999999</v>
      </c>
      <c r="M251" s="2">
        <v>175482276</v>
      </c>
      <c r="N251" s="2">
        <v>16.899999999999999</v>
      </c>
      <c r="O251" s="2">
        <v>159259115</v>
      </c>
      <c r="P251" s="2">
        <v>15.9</v>
      </c>
      <c r="Q251" s="2">
        <v>177314260</v>
      </c>
      <c r="R251" s="2">
        <v>14.9</v>
      </c>
      <c r="S251" s="2">
        <v>165254119</v>
      </c>
      <c r="T251" s="2">
        <v>15.4</v>
      </c>
      <c r="V251" s="5">
        <v>248</v>
      </c>
      <c r="W251" s="3">
        <f t="shared" si="16"/>
        <v>173.72521159999999</v>
      </c>
      <c r="X251" s="3">
        <f t="shared" si="17"/>
        <v>19.900000000000002</v>
      </c>
      <c r="Y251" s="3">
        <f t="shared" si="18"/>
        <v>11.377017517258263</v>
      </c>
      <c r="Z251" s="3">
        <f t="shared" si="19"/>
        <v>12.758439472669755</v>
      </c>
    </row>
    <row r="252" spans="1:26" x14ac:dyDescent="0.3">
      <c r="A252" s="2">
        <v>183697984</v>
      </c>
      <c r="B252" s="2">
        <v>54.6</v>
      </c>
      <c r="C252" s="2">
        <v>174001378</v>
      </c>
      <c r="D252" s="2">
        <v>13.1</v>
      </c>
      <c r="E252" s="2">
        <v>197731230</v>
      </c>
      <c r="F252" s="2">
        <v>16.3</v>
      </c>
      <c r="G252" s="2">
        <v>192441394</v>
      </c>
      <c r="H252" s="2">
        <v>12.2</v>
      </c>
      <c r="I252" s="2">
        <v>183328508</v>
      </c>
      <c r="J252" s="2">
        <v>17</v>
      </c>
      <c r="K252" s="2">
        <v>170216387</v>
      </c>
      <c r="L252" s="2">
        <v>13.1</v>
      </c>
      <c r="M252" s="2">
        <v>180685728</v>
      </c>
      <c r="N252" s="2">
        <v>16.899999999999999</v>
      </c>
      <c r="O252" s="2">
        <v>183086467</v>
      </c>
      <c r="P252" s="2">
        <v>10.7</v>
      </c>
      <c r="Q252" s="2">
        <v>173946213</v>
      </c>
      <c r="R252" s="2">
        <v>14.9</v>
      </c>
      <c r="S252" s="2">
        <v>172863016</v>
      </c>
      <c r="T252" s="2">
        <v>15.4</v>
      </c>
      <c r="V252" s="4">
        <v>249</v>
      </c>
      <c r="W252" s="3">
        <f t="shared" si="16"/>
        <v>181.19983049999999</v>
      </c>
      <c r="X252" s="3">
        <f t="shared" si="17"/>
        <v>18.419999999999998</v>
      </c>
      <c r="Y252" s="3">
        <f t="shared" si="18"/>
        <v>8.8746007683695236</v>
      </c>
      <c r="Z252" s="3">
        <f t="shared" si="19"/>
        <v>12.885030073694047</v>
      </c>
    </row>
    <row r="253" spans="1:26" x14ac:dyDescent="0.3">
      <c r="A253" s="2">
        <v>179690624</v>
      </c>
      <c r="B253" s="2">
        <v>72.2</v>
      </c>
      <c r="C253" s="2">
        <v>160015600</v>
      </c>
      <c r="D253" s="2">
        <v>13.1</v>
      </c>
      <c r="E253" s="2">
        <v>190552961</v>
      </c>
      <c r="F253" s="2">
        <v>16.3</v>
      </c>
      <c r="G253" s="2">
        <v>175252208</v>
      </c>
      <c r="H253" s="2">
        <v>12.4</v>
      </c>
      <c r="I253" s="2">
        <v>208554225</v>
      </c>
      <c r="J253" s="2">
        <v>17</v>
      </c>
      <c r="K253" s="2">
        <v>166306099</v>
      </c>
      <c r="L253" s="2">
        <v>13.1</v>
      </c>
      <c r="M253" s="2">
        <v>171600639</v>
      </c>
      <c r="N253" s="2">
        <v>16.2</v>
      </c>
      <c r="O253" s="2">
        <v>178964073</v>
      </c>
      <c r="P253" s="2">
        <v>10.7</v>
      </c>
      <c r="Q253" s="2">
        <v>166956104</v>
      </c>
      <c r="R253" s="2">
        <v>22.9</v>
      </c>
      <c r="S253" s="2">
        <v>171409486</v>
      </c>
      <c r="T253" s="2">
        <v>15.6</v>
      </c>
      <c r="V253" s="5">
        <v>250</v>
      </c>
      <c r="W253" s="3">
        <f t="shared" si="16"/>
        <v>176.93020189999999</v>
      </c>
      <c r="X253" s="3">
        <f t="shared" si="17"/>
        <v>20.949999999999996</v>
      </c>
      <c r="Y253" s="3">
        <f t="shared" si="18"/>
        <v>13.974465290560069</v>
      </c>
      <c r="Z253" s="3">
        <f t="shared" si="19"/>
        <v>18.318736613399711</v>
      </c>
    </row>
    <row r="254" spans="1:26" x14ac:dyDescent="0.3">
      <c r="A254" s="2">
        <v>191420204</v>
      </c>
      <c r="B254" s="2">
        <v>72.2</v>
      </c>
      <c r="C254" s="2">
        <v>169618127</v>
      </c>
      <c r="D254" s="2">
        <v>22.6</v>
      </c>
      <c r="E254" s="2">
        <v>225719463</v>
      </c>
      <c r="F254" s="2">
        <v>8.6999999999999993</v>
      </c>
      <c r="G254" s="2">
        <v>226121011</v>
      </c>
      <c r="H254" s="2">
        <v>12.4</v>
      </c>
      <c r="I254" s="2">
        <v>208534980</v>
      </c>
      <c r="J254" s="2">
        <v>13.3</v>
      </c>
      <c r="K254" s="2">
        <v>171688304</v>
      </c>
      <c r="L254" s="2">
        <v>18.2</v>
      </c>
      <c r="M254" s="2">
        <v>176458565</v>
      </c>
      <c r="N254" s="2">
        <v>16.2</v>
      </c>
      <c r="O254" s="2">
        <v>180057106</v>
      </c>
      <c r="P254" s="2">
        <v>14.1</v>
      </c>
      <c r="Q254" s="2">
        <v>165287475</v>
      </c>
      <c r="R254" s="2">
        <v>22.9</v>
      </c>
      <c r="S254" s="2">
        <v>175234247</v>
      </c>
      <c r="T254" s="2">
        <v>15.6</v>
      </c>
      <c r="V254" s="4">
        <v>251</v>
      </c>
      <c r="W254" s="3">
        <f t="shared" si="16"/>
        <v>189.01394819999999</v>
      </c>
      <c r="X254" s="3">
        <f t="shared" si="17"/>
        <v>21.619999999999997</v>
      </c>
      <c r="Y254" s="3">
        <f t="shared" si="18"/>
        <v>23.041397208843659</v>
      </c>
      <c r="Z254" s="3">
        <f t="shared" si="19"/>
        <v>18.305906757716816</v>
      </c>
    </row>
    <row r="255" spans="1:26" x14ac:dyDescent="0.3">
      <c r="A255" s="2">
        <v>182349226</v>
      </c>
      <c r="B255" s="2">
        <v>63.5</v>
      </c>
      <c r="C255" s="2">
        <v>167868248</v>
      </c>
      <c r="D255" s="2">
        <v>22.6</v>
      </c>
      <c r="E255" s="2">
        <v>166850478</v>
      </c>
      <c r="F255" s="2">
        <v>8.6999999999999993</v>
      </c>
      <c r="G255" s="2">
        <v>193093536</v>
      </c>
      <c r="H255" s="2">
        <v>16.2</v>
      </c>
      <c r="I255" s="2">
        <v>180066087</v>
      </c>
      <c r="J255" s="2">
        <v>13.3</v>
      </c>
      <c r="K255" s="2">
        <v>182881203</v>
      </c>
      <c r="L255" s="2">
        <v>18.2</v>
      </c>
      <c r="M255" s="2">
        <v>186628562</v>
      </c>
      <c r="N255" s="2">
        <v>14.8</v>
      </c>
      <c r="O255" s="2">
        <v>178316635</v>
      </c>
      <c r="P255" s="2">
        <v>14.1</v>
      </c>
      <c r="Q255" s="2">
        <v>184738845</v>
      </c>
      <c r="R255" s="2">
        <v>20.3</v>
      </c>
      <c r="S255" s="2">
        <v>184249632</v>
      </c>
      <c r="T255" s="2">
        <v>15.4</v>
      </c>
      <c r="V255" s="5">
        <v>252</v>
      </c>
      <c r="W255" s="3">
        <f t="shared" si="16"/>
        <v>180.7042452</v>
      </c>
      <c r="X255" s="3">
        <f t="shared" si="17"/>
        <v>20.71</v>
      </c>
      <c r="Y255" s="3">
        <f t="shared" si="18"/>
        <v>8.0807215325697364</v>
      </c>
      <c r="Z255" s="3">
        <f t="shared" si="19"/>
        <v>15.518193623400025</v>
      </c>
    </row>
    <row r="256" spans="1:26" x14ac:dyDescent="0.3">
      <c r="A256" s="2">
        <v>198070343</v>
      </c>
      <c r="B256" s="2">
        <v>63.5</v>
      </c>
      <c r="C256" s="2">
        <v>173852989</v>
      </c>
      <c r="D256" s="2">
        <v>17.7</v>
      </c>
      <c r="E256" s="2">
        <v>176657842</v>
      </c>
      <c r="F256" s="2">
        <v>15.5</v>
      </c>
      <c r="G256" s="2">
        <v>170765042</v>
      </c>
      <c r="H256" s="2">
        <v>16.2</v>
      </c>
      <c r="I256" s="2">
        <v>159462669</v>
      </c>
      <c r="J256" s="2">
        <v>17.100000000000001</v>
      </c>
      <c r="K256" s="2">
        <v>197079942</v>
      </c>
      <c r="L256" s="2">
        <v>12.2</v>
      </c>
      <c r="M256" s="2">
        <v>180604906</v>
      </c>
      <c r="N256" s="2">
        <v>14.8</v>
      </c>
      <c r="O256" s="2">
        <v>161145838</v>
      </c>
      <c r="P256" s="2">
        <v>17.2</v>
      </c>
      <c r="Q256" s="2">
        <v>172210873</v>
      </c>
      <c r="R256" s="2">
        <v>20.3</v>
      </c>
      <c r="S256" s="2">
        <v>168289039</v>
      </c>
      <c r="T256" s="2">
        <v>15.4</v>
      </c>
      <c r="V256" s="4">
        <v>253</v>
      </c>
      <c r="W256" s="3">
        <f t="shared" si="16"/>
        <v>175.81394829999999</v>
      </c>
      <c r="X256" s="3">
        <f t="shared" si="17"/>
        <v>20.990000000000002</v>
      </c>
      <c r="Y256" s="3">
        <f t="shared" si="18"/>
        <v>13.134839370770244</v>
      </c>
      <c r="Z256" s="3">
        <f t="shared" si="19"/>
        <v>15.084241224978248</v>
      </c>
    </row>
    <row r="257" spans="1:26" x14ac:dyDescent="0.3">
      <c r="A257" s="2">
        <v>181363529</v>
      </c>
      <c r="B257" s="2">
        <v>63.7</v>
      </c>
      <c r="C257" s="2">
        <v>195641381</v>
      </c>
      <c r="D257" s="2">
        <v>17.7</v>
      </c>
      <c r="E257" s="2">
        <v>165655241</v>
      </c>
      <c r="F257" s="2">
        <v>15.5</v>
      </c>
      <c r="G257" s="2">
        <v>177952291</v>
      </c>
      <c r="H257" s="2">
        <v>23.4</v>
      </c>
      <c r="I257" s="2">
        <v>169369671</v>
      </c>
      <c r="J257" s="2">
        <v>17.100000000000001</v>
      </c>
      <c r="K257" s="2">
        <v>173426210</v>
      </c>
      <c r="L257" s="2">
        <v>12.2</v>
      </c>
      <c r="M257" s="2">
        <v>185590693</v>
      </c>
      <c r="N257" s="2">
        <v>14.7</v>
      </c>
      <c r="O257" s="2">
        <v>257730024</v>
      </c>
      <c r="P257" s="2">
        <v>17.2</v>
      </c>
      <c r="Q257" s="2">
        <v>203375573</v>
      </c>
      <c r="R257" s="2">
        <v>21.3</v>
      </c>
      <c r="S257" s="2">
        <v>179671807</v>
      </c>
      <c r="T257" s="2">
        <v>16.399999999999999</v>
      </c>
      <c r="V257" s="5">
        <v>254</v>
      </c>
      <c r="W257" s="3">
        <f t="shared" si="16"/>
        <v>188.977642</v>
      </c>
      <c r="X257" s="3">
        <f t="shared" si="17"/>
        <v>21.919999999999998</v>
      </c>
      <c r="Y257" s="3">
        <f t="shared" si="18"/>
        <v>26.72172002038964</v>
      </c>
      <c r="Z257" s="3">
        <f t="shared" si="19"/>
        <v>15.017604484219335</v>
      </c>
    </row>
    <row r="258" spans="1:26" x14ac:dyDescent="0.3">
      <c r="A258" s="2">
        <v>170566192</v>
      </c>
      <c r="B258" s="2">
        <v>63.7</v>
      </c>
      <c r="C258" s="2">
        <v>175886818</v>
      </c>
      <c r="D258" s="2">
        <v>18.5</v>
      </c>
      <c r="E258" s="2">
        <v>163406739</v>
      </c>
      <c r="F258" s="2">
        <v>16</v>
      </c>
      <c r="G258" s="2">
        <v>176063858</v>
      </c>
      <c r="H258" s="2">
        <v>23.4</v>
      </c>
      <c r="I258" s="2">
        <v>185952044</v>
      </c>
      <c r="J258" s="2">
        <v>16.3</v>
      </c>
      <c r="K258" s="2">
        <v>177813737</v>
      </c>
      <c r="L258" s="2">
        <v>19.399999999999999</v>
      </c>
      <c r="M258" s="2">
        <v>157117950</v>
      </c>
      <c r="N258" s="2">
        <v>14.7</v>
      </c>
      <c r="O258" s="2">
        <v>190177071</v>
      </c>
      <c r="P258" s="2">
        <v>12.2</v>
      </c>
      <c r="Q258" s="2">
        <v>199910025</v>
      </c>
      <c r="R258" s="2">
        <v>21.3</v>
      </c>
      <c r="S258" s="2">
        <v>180511254</v>
      </c>
      <c r="T258" s="2">
        <v>16.399999999999999</v>
      </c>
      <c r="V258" s="4">
        <v>255</v>
      </c>
      <c r="W258" s="3">
        <f t="shared" si="16"/>
        <v>177.74056880000001</v>
      </c>
      <c r="X258" s="3">
        <f t="shared" si="17"/>
        <v>22.19</v>
      </c>
      <c r="Y258" s="3">
        <f t="shared" si="18"/>
        <v>12.515467171582911</v>
      </c>
      <c r="Z258" s="3">
        <f t="shared" si="19"/>
        <v>14.941251620931896</v>
      </c>
    </row>
    <row r="259" spans="1:26" x14ac:dyDescent="0.3">
      <c r="A259" s="2">
        <v>181635932</v>
      </c>
      <c r="B259" s="2">
        <v>75.099999999999994</v>
      </c>
      <c r="C259" s="2">
        <v>170235203</v>
      </c>
      <c r="D259" s="2">
        <v>18.5</v>
      </c>
      <c r="E259" s="2">
        <v>265113557</v>
      </c>
      <c r="F259" s="2">
        <v>16</v>
      </c>
      <c r="G259" s="2">
        <v>183517095</v>
      </c>
      <c r="H259" s="2">
        <v>16.600000000000001</v>
      </c>
      <c r="I259" s="2">
        <v>170816786</v>
      </c>
      <c r="J259" s="2">
        <v>16.3</v>
      </c>
      <c r="K259" s="2">
        <v>178143016</v>
      </c>
      <c r="L259" s="2">
        <v>19.399999999999999</v>
      </c>
      <c r="M259" s="2">
        <v>175583624</v>
      </c>
      <c r="N259" s="2">
        <v>16.899999999999999</v>
      </c>
      <c r="O259" s="2">
        <v>182937223</v>
      </c>
      <c r="P259" s="2">
        <v>12.2</v>
      </c>
      <c r="Q259" s="2">
        <v>184507924</v>
      </c>
      <c r="R259" s="2">
        <v>27.9</v>
      </c>
      <c r="S259" s="2">
        <v>192975937</v>
      </c>
      <c r="T259" s="2">
        <v>16.399999999999999</v>
      </c>
      <c r="V259" s="5">
        <v>256</v>
      </c>
      <c r="W259" s="3">
        <f t="shared" si="16"/>
        <v>188.54662970000001</v>
      </c>
      <c r="X259" s="3">
        <f t="shared" si="17"/>
        <v>23.53</v>
      </c>
      <c r="Y259" s="3">
        <f t="shared" si="18"/>
        <v>27.74661955143922</v>
      </c>
      <c r="Z259" s="3">
        <f t="shared" si="19"/>
        <v>18.562450149577653</v>
      </c>
    </row>
    <row r="260" spans="1:26" x14ac:dyDescent="0.3">
      <c r="A260" s="2">
        <v>178907198</v>
      </c>
      <c r="B260" s="2">
        <v>75.099999999999994</v>
      </c>
      <c r="C260" s="2">
        <v>175317636</v>
      </c>
      <c r="D260" s="2">
        <v>14.2</v>
      </c>
      <c r="E260" s="2">
        <v>202680668</v>
      </c>
      <c r="F260" s="2">
        <v>14.1</v>
      </c>
      <c r="G260" s="2">
        <v>182277383</v>
      </c>
      <c r="H260" s="2">
        <v>16.600000000000001</v>
      </c>
      <c r="I260" s="2">
        <v>178154133</v>
      </c>
      <c r="J260" s="2">
        <v>17.2</v>
      </c>
      <c r="K260" s="2">
        <v>171806759</v>
      </c>
      <c r="L260" s="2">
        <v>15.9</v>
      </c>
      <c r="M260" s="2">
        <v>177243273</v>
      </c>
      <c r="N260" s="2">
        <v>16.899999999999999</v>
      </c>
      <c r="O260" s="2">
        <v>192886989</v>
      </c>
      <c r="P260" s="2">
        <v>13.4</v>
      </c>
      <c r="Q260" s="2">
        <v>219927584</v>
      </c>
      <c r="R260" s="2">
        <v>27.9</v>
      </c>
      <c r="S260" s="2">
        <v>168551179</v>
      </c>
      <c r="T260" s="2">
        <v>16.399999999999999</v>
      </c>
      <c r="V260" s="4">
        <v>257</v>
      </c>
      <c r="W260" s="3">
        <f t="shared" si="16"/>
        <v>184.7752802</v>
      </c>
      <c r="X260" s="3">
        <f t="shared" si="17"/>
        <v>22.770000000000003</v>
      </c>
      <c r="Y260" s="3">
        <f t="shared" si="18"/>
        <v>15.931041787379231</v>
      </c>
      <c r="Z260" s="3">
        <f t="shared" si="19"/>
        <v>18.8340147369357</v>
      </c>
    </row>
    <row r="261" spans="1:26" x14ac:dyDescent="0.3">
      <c r="A261" s="2">
        <v>165500009</v>
      </c>
      <c r="B261" s="2">
        <v>78.599999999999994</v>
      </c>
      <c r="C261" s="2">
        <v>171051985</v>
      </c>
      <c r="D261" s="2">
        <v>14.2</v>
      </c>
      <c r="E261" s="2">
        <v>178759664</v>
      </c>
      <c r="F261" s="2">
        <v>14.1</v>
      </c>
      <c r="G261" s="2">
        <v>186986063</v>
      </c>
      <c r="H261" s="2">
        <v>19.100000000000001</v>
      </c>
      <c r="I261" s="2">
        <v>209212781</v>
      </c>
      <c r="J261" s="2">
        <v>17.2</v>
      </c>
      <c r="K261" s="2">
        <v>173257722</v>
      </c>
      <c r="L261" s="2">
        <v>15.9</v>
      </c>
      <c r="M261" s="2">
        <v>174250261</v>
      </c>
      <c r="N261" s="2">
        <v>17.7</v>
      </c>
      <c r="O261" s="2">
        <v>184102954</v>
      </c>
      <c r="P261" s="2">
        <v>13.4</v>
      </c>
      <c r="Q261" s="2">
        <v>137282991</v>
      </c>
      <c r="R261" s="2">
        <v>21.4</v>
      </c>
      <c r="S261" s="2">
        <v>192780080</v>
      </c>
      <c r="T261" s="2">
        <v>19.100000000000001</v>
      </c>
      <c r="V261" s="5">
        <v>258</v>
      </c>
      <c r="W261" s="3">
        <f t="shared" si="16"/>
        <v>177.31845100000001</v>
      </c>
      <c r="X261" s="3">
        <f t="shared" si="17"/>
        <v>23.07</v>
      </c>
      <c r="Y261" s="3">
        <f t="shared" si="18"/>
        <v>18.872570012437464</v>
      </c>
      <c r="Z261" s="3">
        <f t="shared" si="19"/>
        <v>19.678643245915101</v>
      </c>
    </row>
    <row r="262" spans="1:26" x14ac:dyDescent="0.3">
      <c r="A262" s="2">
        <v>193132451</v>
      </c>
      <c r="B262" s="2">
        <v>78.599999999999994</v>
      </c>
      <c r="C262" s="2">
        <v>172992589</v>
      </c>
      <c r="D262" s="2">
        <v>16</v>
      </c>
      <c r="E262" s="2">
        <v>167359791</v>
      </c>
      <c r="F262" s="2">
        <v>17.600000000000001</v>
      </c>
      <c r="G262" s="2">
        <v>212999910</v>
      </c>
      <c r="H262" s="2">
        <v>19.100000000000001</v>
      </c>
      <c r="I262" s="2">
        <v>177020476</v>
      </c>
      <c r="J262" s="2">
        <v>14.9</v>
      </c>
      <c r="K262" s="2">
        <v>176150240</v>
      </c>
      <c r="L262" s="2">
        <v>14.2</v>
      </c>
      <c r="M262" s="2">
        <v>174156181</v>
      </c>
      <c r="N262" s="2">
        <v>17.7</v>
      </c>
      <c r="O262" s="2">
        <v>183611174</v>
      </c>
      <c r="P262" s="2">
        <v>14.4</v>
      </c>
      <c r="Q262" s="2">
        <v>165056553</v>
      </c>
      <c r="R262" s="2">
        <v>21.4</v>
      </c>
      <c r="S262" s="2">
        <v>171569849</v>
      </c>
      <c r="T262" s="2">
        <v>19.100000000000001</v>
      </c>
      <c r="V262" s="4">
        <v>259</v>
      </c>
      <c r="W262" s="3">
        <f t="shared" si="16"/>
        <v>179.40492140000001</v>
      </c>
      <c r="X262" s="3">
        <f t="shared" si="17"/>
        <v>23.299999999999997</v>
      </c>
      <c r="Y262" s="3">
        <f t="shared" si="18"/>
        <v>14.267507389450207</v>
      </c>
      <c r="Z262" s="3">
        <f t="shared" si="19"/>
        <v>19.569534145366532</v>
      </c>
    </row>
    <row r="263" spans="1:26" x14ac:dyDescent="0.3">
      <c r="A263" s="2">
        <v>205166934</v>
      </c>
      <c r="B263" s="2">
        <v>78.8</v>
      </c>
      <c r="C263" s="2">
        <v>173537822</v>
      </c>
      <c r="D263" s="2">
        <v>16</v>
      </c>
      <c r="E263" s="2">
        <v>181837775</v>
      </c>
      <c r="F263" s="2">
        <v>17.600000000000001</v>
      </c>
      <c r="G263" s="2">
        <v>160728039</v>
      </c>
      <c r="H263" s="2">
        <v>18</v>
      </c>
      <c r="I263" s="2">
        <v>169022860</v>
      </c>
      <c r="J263" s="2">
        <v>14.9</v>
      </c>
      <c r="K263" s="2">
        <v>221628713</v>
      </c>
      <c r="L263" s="2">
        <v>14.2</v>
      </c>
      <c r="M263" s="2">
        <v>187002314</v>
      </c>
      <c r="N263" s="2">
        <v>12.8</v>
      </c>
      <c r="O263" s="2">
        <v>177703407</v>
      </c>
      <c r="P263" s="2">
        <v>14.4</v>
      </c>
      <c r="Q263" s="2">
        <v>179647005</v>
      </c>
      <c r="R263" s="2">
        <v>39.299999999999997</v>
      </c>
      <c r="S263" s="2">
        <v>191911555</v>
      </c>
      <c r="T263" s="2">
        <v>19.899999999999999</v>
      </c>
      <c r="V263" s="5">
        <v>260</v>
      </c>
      <c r="W263" s="3">
        <f t="shared" ref="W263:W326" si="20">SUM(A263,C263,E263,G263,I263,K263,M263,O263,Q263,S263)/10000000</f>
        <v>184.81864239999999</v>
      </c>
      <c r="X263" s="3">
        <f t="shared" ref="X263:X326" si="21">SUM(B263,D263,F263,H263,J263,L263,N263,P263,R263,T263)/10</f>
        <v>24.59</v>
      </c>
      <c r="Y263" s="3">
        <f t="shared" ref="Y263:Y326" si="22">_xlfn.STDEV.S(A263,C263,E263,G263,I263,K263,M263,O263,Q263,S263)/1000000</f>
        <v>17.849652660099181</v>
      </c>
      <c r="Z263" s="3">
        <f t="shared" ref="Z263:Z326" si="23">_xlfn.STDEV.S(B263,D263,F263,H263,J263,L263,N263,P263,R263,T263)</f>
        <v>20.515221990837276</v>
      </c>
    </row>
    <row r="264" spans="1:26" x14ac:dyDescent="0.3">
      <c r="A264" s="2">
        <v>178205022</v>
      </c>
      <c r="B264" s="2">
        <v>78.8</v>
      </c>
      <c r="C264" s="2">
        <v>192759554</v>
      </c>
      <c r="D264" s="2">
        <v>14.6</v>
      </c>
      <c r="E264" s="2">
        <v>185616779</v>
      </c>
      <c r="F264" s="2">
        <v>15.7</v>
      </c>
      <c r="G264" s="2">
        <v>160578794</v>
      </c>
      <c r="H264" s="2">
        <v>18</v>
      </c>
      <c r="I264" s="2">
        <v>173431769</v>
      </c>
      <c r="J264" s="2">
        <v>16.8</v>
      </c>
      <c r="K264" s="2">
        <v>192022313</v>
      </c>
      <c r="L264" s="2">
        <v>16</v>
      </c>
      <c r="M264" s="2">
        <v>206491744</v>
      </c>
      <c r="N264" s="2">
        <v>12.8</v>
      </c>
      <c r="O264" s="2">
        <v>185183585</v>
      </c>
      <c r="P264" s="2">
        <v>13</v>
      </c>
      <c r="Q264" s="2">
        <v>168261244</v>
      </c>
      <c r="R264" s="2">
        <v>39.299999999999997</v>
      </c>
      <c r="S264" s="2">
        <v>170824483</v>
      </c>
      <c r="T264" s="2">
        <v>19.899999999999999</v>
      </c>
      <c r="V264" s="4">
        <v>261</v>
      </c>
      <c r="W264" s="3">
        <f t="shared" si="20"/>
        <v>181.33752870000001</v>
      </c>
      <c r="X264" s="3">
        <f t="shared" si="21"/>
        <v>24.490000000000002</v>
      </c>
      <c r="Y264" s="3">
        <f t="shared" si="22"/>
        <v>13.724341755085121</v>
      </c>
      <c r="Z264" s="3">
        <f t="shared" si="23"/>
        <v>20.567150183403307</v>
      </c>
    </row>
    <row r="265" spans="1:26" x14ac:dyDescent="0.3">
      <c r="A265" s="2">
        <v>247639138</v>
      </c>
      <c r="B265" s="2">
        <v>80.8</v>
      </c>
      <c r="C265" s="2">
        <v>170872806</v>
      </c>
      <c r="D265" s="2">
        <v>14.6</v>
      </c>
      <c r="E265" s="2">
        <v>176749355</v>
      </c>
      <c r="F265" s="2">
        <v>15.7</v>
      </c>
      <c r="G265" s="2">
        <v>179732960</v>
      </c>
      <c r="H265" s="2">
        <v>13.1</v>
      </c>
      <c r="I265" s="2">
        <v>167973873</v>
      </c>
      <c r="J265" s="2">
        <v>16.8</v>
      </c>
      <c r="K265" s="2">
        <v>180749873</v>
      </c>
      <c r="L265" s="2">
        <v>16</v>
      </c>
      <c r="M265" s="2">
        <v>172112089</v>
      </c>
      <c r="N265" s="2">
        <v>14.9</v>
      </c>
      <c r="O265" s="2">
        <v>166840215</v>
      </c>
      <c r="P265" s="2">
        <v>13</v>
      </c>
      <c r="Q265" s="2">
        <v>177256102</v>
      </c>
      <c r="R265" s="2">
        <v>27.7</v>
      </c>
      <c r="S265" s="2">
        <v>160393629</v>
      </c>
      <c r="T265" s="2">
        <v>15.8</v>
      </c>
      <c r="V265" s="5">
        <v>262</v>
      </c>
      <c r="W265" s="3">
        <f t="shared" si="20"/>
        <v>180.032004</v>
      </c>
      <c r="X265" s="3">
        <f t="shared" si="21"/>
        <v>22.84</v>
      </c>
      <c r="Y265" s="3">
        <f t="shared" si="22"/>
        <v>24.588873504007207</v>
      </c>
      <c r="Z265" s="3">
        <f t="shared" si="23"/>
        <v>20.788415577485022</v>
      </c>
    </row>
    <row r="266" spans="1:26" x14ac:dyDescent="0.3">
      <c r="A266" s="2">
        <v>185435889</v>
      </c>
      <c r="B266" s="2">
        <v>80.8</v>
      </c>
      <c r="C266" s="2">
        <v>166936005</v>
      </c>
      <c r="D266" s="2">
        <v>18.399999999999999</v>
      </c>
      <c r="E266" s="2">
        <v>172003471</v>
      </c>
      <c r="F266" s="2">
        <v>12.4</v>
      </c>
      <c r="G266" s="2">
        <v>174032168</v>
      </c>
      <c r="H266" s="2">
        <v>13.1</v>
      </c>
      <c r="I266" s="2">
        <v>183853643</v>
      </c>
      <c r="J266" s="2">
        <v>17.3</v>
      </c>
      <c r="K266" s="2">
        <v>167128868</v>
      </c>
      <c r="L266" s="2">
        <v>13.8</v>
      </c>
      <c r="M266" s="2">
        <v>204731602</v>
      </c>
      <c r="N266" s="2">
        <v>14.9</v>
      </c>
      <c r="O266" s="2">
        <v>167886208</v>
      </c>
      <c r="P266" s="2">
        <v>19.3</v>
      </c>
      <c r="Q266" s="2">
        <v>168384403</v>
      </c>
      <c r="R266" s="2">
        <v>27.7</v>
      </c>
      <c r="S266" s="2">
        <v>171202512</v>
      </c>
      <c r="T266" s="2">
        <v>15.8</v>
      </c>
      <c r="V266" s="4">
        <v>263</v>
      </c>
      <c r="W266" s="3">
        <f t="shared" si="20"/>
        <v>176.15947689999999</v>
      </c>
      <c r="X266" s="3">
        <f t="shared" si="21"/>
        <v>23.35</v>
      </c>
      <c r="Y266" s="3">
        <f t="shared" si="22"/>
        <v>12.034721798045524</v>
      </c>
      <c r="Z266" s="3">
        <f t="shared" si="23"/>
        <v>20.659958588750577</v>
      </c>
    </row>
    <row r="267" spans="1:26" x14ac:dyDescent="0.3">
      <c r="A267" s="2">
        <v>173907726</v>
      </c>
      <c r="B267" s="2">
        <v>80.400000000000006</v>
      </c>
      <c r="C267" s="2">
        <v>176681790</v>
      </c>
      <c r="D267" s="2">
        <v>18.399999999999999</v>
      </c>
      <c r="E267" s="2">
        <v>208346822</v>
      </c>
      <c r="F267" s="2">
        <v>12.4</v>
      </c>
      <c r="G267" s="2">
        <v>175457473</v>
      </c>
      <c r="H267" s="2">
        <v>36.200000000000003</v>
      </c>
      <c r="I267" s="2">
        <v>173938515</v>
      </c>
      <c r="J267" s="2">
        <v>17.3</v>
      </c>
      <c r="K267" s="2">
        <v>171738765</v>
      </c>
      <c r="L267" s="2">
        <v>13.8</v>
      </c>
      <c r="M267" s="2">
        <v>177812027</v>
      </c>
      <c r="N267" s="2">
        <v>16.100000000000001</v>
      </c>
      <c r="O267" s="2">
        <v>183252817</v>
      </c>
      <c r="P267" s="2">
        <v>19.3</v>
      </c>
      <c r="Q267" s="2">
        <v>190878818</v>
      </c>
      <c r="R267" s="2">
        <v>24.4</v>
      </c>
      <c r="S267" s="2">
        <v>222992439</v>
      </c>
      <c r="T267" s="2">
        <v>15.5</v>
      </c>
      <c r="V267" s="5">
        <v>264</v>
      </c>
      <c r="W267" s="3">
        <f t="shared" si="20"/>
        <v>185.50071919999999</v>
      </c>
      <c r="X267" s="3">
        <f t="shared" si="21"/>
        <v>25.380000000000006</v>
      </c>
      <c r="Y267" s="3">
        <f t="shared" si="22"/>
        <v>17.181321293869679</v>
      </c>
      <c r="Z267" s="3">
        <f t="shared" si="23"/>
        <v>20.500720854534741</v>
      </c>
    </row>
    <row r="268" spans="1:26" x14ac:dyDescent="0.3">
      <c r="A268" s="2">
        <v>169261052</v>
      </c>
      <c r="B268" s="2">
        <v>80.400000000000006</v>
      </c>
      <c r="C268" s="2">
        <v>171969260</v>
      </c>
      <c r="D268" s="2">
        <v>13.4</v>
      </c>
      <c r="E268" s="2">
        <v>189605752</v>
      </c>
      <c r="F268" s="2">
        <v>12.3</v>
      </c>
      <c r="G268" s="2">
        <v>168749174</v>
      </c>
      <c r="H268" s="2">
        <v>36.200000000000003</v>
      </c>
      <c r="I268" s="2">
        <v>170564910</v>
      </c>
      <c r="J268" s="2">
        <v>12.8</v>
      </c>
      <c r="K268" s="2">
        <v>183981505</v>
      </c>
      <c r="L268" s="2">
        <v>12.7</v>
      </c>
      <c r="M268" s="2">
        <v>172027419</v>
      </c>
      <c r="N268" s="2">
        <v>16.100000000000001</v>
      </c>
      <c r="O268" s="2">
        <v>181682972</v>
      </c>
      <c r="P268" s="2">
        <v>12.6</v>
      </c>
      <c r="Q268" s="2">
        <v>176515440</v>
      </c>
      <c r="R268" s="2">
        <v>24.4</v>
      </c>
      <c r="S268" s="2">
        <v>164330430</v>
      </c>
      <c r="T268" s="2">
        <v>15.5</v>
      </c>
      <c r="V268" s="4">
        <v>265</v>
      </c>
      <c r="W268" s="3">
        <f t="shared" si="20"/>
        <v>174.86879139999999</v>
      </c>
      <c r="X268" s="3">
        <f t="shared" si="21"/>
        <v>23.64</v>
      </c>
      <c r="Y268" s="3">
        <f t="shared" si="22"/>
        <v>7.9184851216835543</v>
      </c>
      <c r="Z268" s="3">
        <f t="shared" si="23"/>
        <v>21.332458315388266</v>
      </c>
    </row>
    <row r="269" spans="1:26" x14ac:dyDescent="0.3">
      <c r="A269" s="2">
        <v>170353230</v>
      </c>
      <c r="B269" s="2">
        <v>70.900000000000006</v>
      </c>
      <c r="C269" s="2">
        <v>179532827</v>
      </c>
      <c r="D269" s="2">
        <v>13.4</v>
      </c>
      <c r="E269" s="2">
        <v>181635077</v>
      </c>
      <c r="F269" s="2">
        <v>12.3</v>
      </c>
      <c r="G269" s="2">
        <v>192350307</v>
      </c>
      <c r="H269" s="2">
        <v>38.6</v>
      </c>
      <c r="I269" s="2">
        <v>188481073</v>
      </c>
      <c r="J269" s="2">
        <v>12.8</v>
      </c>
      <c r="K269" s="2">
        <v>182916269</v>
      </c>
      <c r="L269" s="2">
        <v>12.7</v>
      </c>
      <c r="M269" s="2">
        <v>216346576</v>
      </c>
      <c r="N269" s="2">
        <v>15.7</v>
      </c>
      <c r="O269" s="2">
        <v>195466906</v>
      </c>
      <c r="P269" s="2">
        <v>12.6</v>
      </c>
      <c r="Q269" s="2">
        <v>177778243</v>
      </c>
      <c r="R269" s="2">
        <v>28.6</v>
      </c>
      <c r="S269" s="2">
        <v>171418895</v>
      </c>
      <c r="T269" s="2">
        <v>14.1</v>
      </c>
      <c r="V269" s="5">
        <v>266</v>
      </c>
      <c r="W269" s="3">
        <f t="shared" si="20"/>
        <v>185.62794030000001</v>
      </c>
      <c r="X269" s="3">
        <f t="shared" si="21"/>
        <v>23.169999999999998</v>
      </c>
      <c r="Y269" s="3">
        <f t="shared" si="22"/>
        <v>13.544365048354333</v>
      </c>
      <c r="Z269" s="3">
        <f t="shared" si="23"/>
        <v>18.933453638115438</v>
      </c>
    </row>
    <row r="270" spans="1:26" x14ac:dyDescent="0.3">
      <c r="A270" s="2">
        <v>174138649</v>
      </c>
      <c r="B270" s="2">
        <v>70.900000000000006</v>
      </c>
      <c r="C270" s="2">
        <v>171274782</v>
      </c>
      <c r="D270" s="2">
        <v>16.5</v>
      </c>
      <c r="E270" s="2">
        <v>162107159</v>
      </c>
      <c r="F270" s="2">
        <v>17.600000000000001</v>
      </c>
      <c r="G270" s="2">
        <v>179765887</v>
      </c>
      <c r="H270" s="2">
        <v>38.6</v>
      </c>
      <c r="I270" s="2">
        <v>220763610</v>
      </c>
      <c r="J270" s="2">
        <v>15.2</v>
      </c>
      <c r="K270" s="2">
        <v>174282334</v>
      </c>
      <c r="L270" s="2">
        <v>14.7</v>
      </c>
      <c r="M270" s="2">
        <v>162755453</v>
      </c>
      <c r="N270" s="2">
        <v>15.7</v>
      </c>
      <c r="O270" s="2">
        <v>170247177</v>
      </c>
      <c r="P270" s="2">
        <v>16.3</v>
      </c>
      <c r="Q270" s="2">
        <v>181705209</v>
      </c>
      <c r="R270" s="2">
        <v>28.6</v>
      </c>
      <c r="S270" s="2">
        <v>159746618</v>
      </c>
      <c r="T270" s="2">
        <v>14.1</v>
      </c>
      <c r="V270" s="4">
        <v>267</v>
      </c>
      <c r="W270" s="3">
        <f t="shared" si="20"/>
        <v>175.67868780000001</v>
      </c>
      <c r="X270" s="3">
        <f t="shared" si="21"/>
        <v>24.819999999999997</v>
      </c>
      <c r="Y270" s="3">
        <f t="shared" si="22"/>
        <v>17.460809526663756</v>
      </c>
      <c r="Z270" s="3">
        <f t="shared" si="23"/>
        <v>17.995480914199913</v>
      </c>
    </row>
    <row r="271" spans="1:26" x14ac:dyDescent="0.3">
      <c r="A271" s="2">
        <v>175959515</v>
      </c>
      <c r="B271" s="2">
        <v>78.2</v>
      </c>
      <c r="C271" s="2">
        <v>158563354</v>
      </c>
      <c r="D271" s="2">
        <v>16.5</v>
      </c>
      <c r="E271" s="2">
        <v>177222319</v>
      </c>
      <c r="F271" s="2">
        <v>17.600000000000001</v>
      </c>
      <c r="G271" s="2">
        <v>168472495</v>
      </c>
      <c r="H271" s="2">
        <v>16.100000000000001</v>
      </c>
      <c r="I271" s="2">
        <v>167023670</v>
      </c>
      <c r="J271" s="2">
        <v>15.2</v>
      </c>
      <c r="K271" s="2">
        <v>164117895</v>
      </c>
      <c r="L271" s="2">
        <v>14.7</v>
      </c>
      <c r="M271" s="2">
        <v>174602204</v>
      </c>
      <c r="N271" s="2">
        <v>14.6</v>
      </c>
      <c r="O271" s="2">
        <v>174753159</v>
      </c>
      <c r="P271" s="2">
        <v>16.3</v>
      </c>
      <c r="Q271" s="2">
        <v>53786123</v>
      </c>
      <c r="R271" s="2">
        <v>29.4</v>
      </c>
      <c r="S271" s="2">
        <v>170243329</v>
      </c>
      <c r="T271" s="2">
        <v>14.5</v>
      </c>
      <c r="V271" s="5">
        <v>268</v>
      </c>
      <c r="W271" s="3">
        <f t="shared" si="20"/>
        <v>158.4744063</v>
      </c>
      <c r="X271" s="3">
        <f t="shared" si="21"/>
        <v>23.31</v>
      </c>
      <c r="Y271" s="3">
        <f t="shared" si="22"/>
        <v>37.245983632336774</v>
      </c>
      <c r="Z271" s="3">
        <f t="shared" si="23"/>
        <v>19.786328051909429</v>
      </c>
    </row>
    <row r="272" spans="1:26" x14ac:dyDescent="0.3">
      <c r="A272" s="2">
        <v>182051165</v>
      </c>
      <c r="B272" s="2">
        <v>78.2</v>
      </c>
      <c r="C272" s="2">
        <v>170929681</v>
      </c>
      <c r="D272" s="2">
        <v>12.6</v>
      </c>
      <c r="E272" s="2">
        <v>201385364</v>
      </c>
      <c r="F272" s="2">
        <v>14.2</v>
      </c>
      <c r="G272" s="2">
        <v>209835416</v>
      </c>
      <c r="H272" s="2">
        <v>16.100000000000001</v>
      </c>
      <c r="I272" s="2">
        <v>190311776</v>
      </c>
      <c r="J272" s="2">
        <v>11.8</v>
      </c>
      <c r="K272" s="2">
        <v>202449746</v>
      </c>
      <c r="L272" s="2">
        <v>12.9</v>
      </c>
      <c r="M272" s="2">
        <v>198605741</v>
      </c>
      <c r="N272" s="2">
        <v>14.6</v>
      </c>
      <c r="O272" s="2">
        <v>189091308</v>
      </c>
      <c r="P272" s="2">
        <v>15.7</v>
      </c>
      <c r="Q272" s="2">
        <v>139871889</v>
      </c>
      <c r="R272" s="2">
        <v>29.4</v>
      </c>
      <c r="S272" s="2">
        <v>168496014</v>
      </c>
      <c r="T272" s="2">
        <v>14.5</v>
      </c>
      <c r="V272" s="4">
        <v>269</v>
      </c>
      <c r="W272" s="3">
        <f t="shared" si="20"/>
        <v>185.30280999999999</v>
      </c>
      <c r="X272" s="3">
        <f t="shared" si="21"/>
        <v>22</v>
      </c>
      <c r="Y272" s="3">
        <f t="shared" si="22"/>
        <v>20.908589814631583</v>
      </c>
      <c r="Z272" s="3">
        <f t="shared" si="23"/>
        <v>20.370894269357283</v>
      </c>
    </row>
    <row r="273" spans="1:26" x14ac:dyDescent="0.3">
      <c r="A273" s="2">
        <v>169573653</v>
      </c>
      <c r="B273" s="2">
        <v>80</v>
      </c>
      <c r="C273" s="2">
        <v>158731842</v>
      </c>
      <c r="D273" s="2">
        <v>12.6</v>
      </c>
      <c r="E273" s="2">
        <v>185635167</v>
      </c>
      <c r="F273" s="2">
        <v>14.2</v>
      </c>
      <c r="G273" s="2">
        <v>171246558</v>
      </c>
      <c r="H273" s="2">
        <v>17.3</v>
      </c>
      <c r="I273" s="2">
        <v>166581496</v>
      </c>
      <c r="J273" s="2">
        <v>11.8</v>
      </c>
      <c r="K273" s="2">
        <v>182878637</v>
      </c>
      <c r="L273" s="2">
        <v>12.9</v>
      </c>
      <c r="M273" s="2">
        <v>172516204</v>
      </c>
      <c r="N273" s="2">
        <v>14.6</v>
      </c>
      <c r="O273" s="2">
        <v>215032028</v>
      </c>
      <c r="P273" s="2">
        <v>15.7</v>
      </c>
      <c r="Q273" s="2">
        <v>162518543</v>
      </c>
      <c r="R273" s="2">
        <v>33.6</v>
      </c>
      <c r="S273" s="2">
        <v>170614087</v>
      </c>
      <c r="T273" s="2">
        <v>11.6</v>
      </c>
      <c r="V273" s="5">
        <v>270</v>
      </c>
      <c r="W273" s="3">
        <f t="shared" si="20"/>
        <v>175.53282150000001</v>
      </c>
      <c r="X273" s="3">
        <f t="shared" si="21"/>
        <v>22.43</v>
      </c>
      <c r="Y273" s="3">
        <f t="shared" si="22"/>
        <v>16.107810264170354</v>
      </c>
      <c r="Z273" s="3">
        <f t="shared" si="23"/>
        <v>21.232734162137483</v>
      </c>
    </row>
    <row r="274" spans="1:26" x14ac:dyDescent="0.3">
      <c r="A274" s="2">
        <v>188739365</v>
      </c>
      <c r="B274" s="2">
        <v>80</v>
      </c>
      <c r="C274" s="2">
        <v>179141113</v>
      </c>
      <c r="D274" s="2">
        <v>20.6</v>
      </c>
      <c r="E274" s="2">
        <v>192500835</v>
      </c>
      <c r="F274" s="2">
        <v>30.9</v>
      </c>
      <c r="G274" s="2">
        <v>259439705</v>
      </c>
      <c r="H274" s="2">
        <v>17.3</v>
      </c>
      <c r="I274" s="2">
        <v>178656604</v>
      </c>
      <c r="J274" s="2">
        <v>14.5</v>
      </c>
      <c r="K274" s="2">
        <v>180539905</v>
      </c>
      <c r="L274" s="2">
        <v>14.7</v>
      </c>
      <c r="M274" s="2">
        <v>167576173</v>
      </c>
      <c r="N274" s="2">
        <v>14.6</v>
      </c>
      <c r="O274" s="2">
        <v>177624295</v>
      </c>
      <c r="P274" s="2">
        <v>11.5</v>
      </c>
      <c r="Q274" s="2">
        <v>187923438</v>
      </c>
      <c r="R274" s="2">
        <v>33.6</v>
      </c>
      <c r="S274" s="2">
        <v>178620683</v>
      </c>
      <c r="T274" s="2">
        <v>11.6</v>
      </c>
      <c r="V274" s="4">
        <v>271</v>
      </c>
      <c r="W274" s="3">
        <f t="shared" si="20"/>
        <v>189.07621159999999</v>
      </c>
      <c r="X274" s="3">
        <f t="shared" si="21"/>
        <v>24.93</v>
      </c>
      <c r="Y274" s="3">
        <f t="shared" si="22"/>
        <v>25.705707689814261</v>
      </c>
      <c r="Z274" s="3">
        <f t="shared" si="23"/>
        <v>20.813139546396592</v>
      </c>
    </row>
    <row r="275" spans="1:26" x14ac:dyDescent="0.3">
      <c r="A275" s="2">
        <v>242354434</v>
      </c>
      <c r="B275" s="2">
        <v>64.400000000000006</v>
      </c>
      <c r="C275" s="2">
        <v>185791681</v>
      </c>
      <c r="D275" s="2">
        <v>20.6</v>
      </c>
      <c r="E275" s="2">
        <v>171308565</v>
      </c>
      <c r="F275" s="2">
        <v>30.9</v>
      </c>
      <c r="G275" s="2">
        <v>176083957</v>
      </c>
      <c r="H275" s="2">
        <v>18.2</v>
      </c>
      <c r="I275" s="2">
        <v>163764242</v>
      </c>
      <c r="J275" s="2">
        <v>14.5</v>
      </c>
      <c r="K275" s="2">
        <v>164183323</v>
      </c>
      <c r="L275" s="2">
        <v>14.7</v>
      </c>
      <c r="M275" s="2">
        <v>178775059</v>
      </c>
      <c r="N275" s="2">
        <v>17.600000000000001</v>
      </c>
      <c r="O275" s="2">
        <v>172438802</v>
      </c>
      <c r="P275" s="2">
        <v>11.5</v>
      </c>
      <c r="Q275" s="2">
        <v>181610702</v>
      </c>
      <c r="R275" s="2">
        <v>33.1</v>
      </c>
      <c r="S275" s="2">
        <v>165803202</v>
      </c>
      <c r="T275" s="2">
        <v>15.4</v>
      </c>
      <c r="V275" s="5">
        <v>272</v>
      </c>
      <c r="W275" s="3">
        <f t="shared" si="20"/>
        <v>180.21139669999999</v>
      </c>
      <c r="X275" s="3">
        <f t="shared" si="21"/>
        <v>24.089999999999996</v>
      </c>
      <c r="Y275" s="3">
        <f t="shared" si="22"/>
        <v>23.066645705545927</v>
      </c>
      <c r="Z275" s="3">
        <f t="shared" si="23"/>
        <v>15.831084050759836</v>
      </c>
    </row>
    <row r="276" spans="1:26" x14ac:dyDescent="0.3">
      <c r="A276" s="2">
        <v>195112398</v>
      </c>
      <c r="B276" s="2">
        <v>64.400000000000006</v>
      </c>
      <c r="C276" s="2">
        <v>187196460</v>
      </c>
      <c r="D276" s="2">
        <v>16</v>
      </c>
      <c r="E276" s="2">
        <v>172845055</v>
      </c>
      <c r="F276" s="2">
        <v>44.3</v>
      </c>
      <c r="G276" s="2">
        <v>187887516</v>
      </c>
      <c r="H276" s="2">
        <v>18.2</v>
      </c>
      <c r="I276" s="2">
        <v>174896844</v>
      </c>
      <c r="J276" s="2">
        <v>17.600000000000001</v>
      </c>
      <c r="K276" s="2">
        <v>164300922</v>
      </c>
      <c r="L276" s="2">
        <v>14</v>
      </c>
      <c r="M276" s="2">
        <v>167374330</v>
      </c>
      <c r="N276" s="2">
        <v>17.600000000000001</v>
      </c>
      <c r="O276" s="2">
        <v>190642764</v>
      </c>
      <c r="P276" s="2">
        <v>15.3</v>
      </c>
      <c r="Q276" s="2">
        <v>185544509</v>
      </c>
      <c r="R276" s="2">
        <v>33.1</v>
      </c>
      <c r="S276" s="2">
        <v>173663119</v>
      </c>
      <c r="T276" s="2">
        <v>15.4</v>
      </c>
      <c r="V276" s="4">
        <v>273</v>
      </c>
      <c r="W276" s="3">
        <f t="shared" si="20"/>
        <v>179.94639169999999</v>
      </c>
      <c r="X276" s="3">
        <f t="shared" si="21"/>
        <v>25.59</v>
      </c>
      <c r="Y276" s="3">
        <f t="shared" si="22"/>
        <v>10.591547355872743</v>
      </c>
      <c r="Z276" s="3">
        <f t="shared" si="23"/>
        <v>16.769645196008174</v>
      </c>
    </row>
    <row r="277" spans="1:26" x14ac:dyDescent="0.3">
      <c r="A277" s="2">
        <v>238863228</v>
      </c>
      <c r="B277" s="2">
        <v>56.2</v>
      </c>
      <c r="C277" s="2">
        <v>171453106</v>
      </c>
      <c r="D277" s="2">
        <v>16</v>
      </c>
      <c r="E277" s="2">
        <v>171342775</v>
      </c>
      <c r="F277" s="2">
        <v>44.3</v>
      </c>
      <c r="G277" s="2">
        <v>216577070</v>
      </c>
      <c r="H277" s="2">
        <v>13.2</v>
      </c>
      <c r="I277" s="2">
        <v>178137029</v>
      </c>
      <c r="J277" s="2">
        <v>17.600000000000001</v>
      </c>
      <c r="K277" s="2">
        <v>164696484</v>
      </c>
      <c r="L277" s="2">
        <v>14</v>
      </c>
      <c r="M277" s="2">
        <v>162856375</v>
      </c>
      <c r="N277" s="2">
        <v>14.4</v>
      </c>
      <c r="O277" s="2">
        <v>170381454</v>
      </c>
      <c r="P277" s="2">
        <v>15.3</v>
      </c>
      <c r="Q277" s="2">
        <v>185799379</v>
      </c>
      <c r="R277" s="2">
        <v>41.3</v>
      </c>
      <c r="S277" s="2">
        <v>187668568</v>
      </c>
      <c r="T277" s="2">
        <v>17.899999999999999</v>
      </c>
      <c r="V277" s="5">
        <v>274</v>
      </c>
      <c r="W277" s="3">
        <f t="shared" si="20"/>
        <v>184.77754680000001</v>
      </c>
      <c r="X277" s="3">
        <f t="shared" si="21"/>
        <v>25.020000000000003</v>
      </c>
      <c r="Y277" s="3">
        <f t="shared" si="22"/>
        <v>24.583276537812232</v>
      </c>
      <c r="Z277" s="3">
        <f t="shared" si="23"/>
        <v>15.862170231227639</v>
      </c>
    </row>
    <row r="278" spans="1:26" x14ac:dyDescent="0.3">
      <c r="A278" s="2">
        <v>182264554</v>
      </c>
      <c r="B278" s="2">
        <v>56.2</v>
      </c>
      <c r="C278" s="2">
        <v>169022860</v>
      </c>
      <c r="D278" s="2">
        <v>11.3</v>
      </c>
      <c r="E278" s="2">
        <v>167819070</v>
      </c>
      <c r="F278" s="2">
        <v>45.6</v>
      </c>
      <c r="G278" s="2">
        <v>172687686</v>
      </c>
      <c r="H278" s="2">
        <v>13.2</v>
      </c>
      <c r="I278" s="2">
        <v>177782092</v>
      </c>
      <c r="J278" s="2">
        <v>11.9</v>
      </c>
      <c r="K278" s="2">
        <v>170454152</v>
      </c>
      <c r="L278" s="2">
        <v>16.100000000000001</v>
      </c>
      <c r="M278" s="2">
        <v>260899648</v>
      </c>
      <c r="N278" s="2">
        <v>14.4</v>
      </c>
      <c r="O278" s="2">
        <v>194182721</v>
      </c>
      <c r="P278" s="2">
        <v>11.3</v>
      </c>
      <c r="Q278" s="2">
        <v>212686881</v>
      </c>
      <c r="R278" s="2">
        <v>41.3</v>
      </c>
      <c r="S278" s="2">
        <v>167769464</v>
      </c>
      <c r="T278" s="2">
        <v>17.899999999999999</v>
      </c>
      <c r="V278" s="4">
        <v>275</v>
      </c>
      <c r="W278" s="3">
        <f t="shared" si="20"/>
        <v>187.55691279999999</v>
      </c>
      <c r="X278" s="3">
        <f t="shared" si="21"/>
        <v>23.92</v>
      </c>
      <c r="Y278" s="3">
        <f t="shared" si="22"/>
        <v>29.470068883923386</v>
      </c>
      <c r="Z278" s="3">
        <f t="shared" si="23"/>
        <v>16.931351590072971</v>
      </c>
    </row>
    <row r="279" spans="1:26" x14ac:dyDescent="0.3">
      <c r="A279" s="2">
        <v>168981379</v>
      </c>
      <c r="B279" s="2">
        <v>43.5</v>
      </c>
      <c r="C279" s="2">
        <v>176752777</v>
      </c>
      <c r="D279" s="2">
        <v>11.3</v>
      </c>
      <c r="E279" s="2">
        <v>174910528</v>
      </c>
      <c r="F279" s="2">
        <v>45.6</v>
      </c>
      <c r="G279" s="2">
        <v>170390006</v>
      </c>
      <c r="H279" s="2">
        <v>14</v>
      </c>
      <c r="I279" s="2">
        <v>251515643</v>
      </c>
      <c r="J279" s="2">
        <v>11.9</v>
      </c>
      <c r="K279" s="2">
        <v>184853452</v>
      </c>
      <c r="L279" s="2">
        <v>16.100000000000001</v>
      </c>
      <c r="M279" s="2">
        <v>174710823</v>
      </c>
      <c r="N279" s="2">
        <v>16.8</v>
      </c>
      <c r="O279" s="2">
        <v>171346197</v>
      </c>
      <c r="P279" s="2">
        <v>11.3</v>
      </c>
      <c r="Q279" s="2">
        <v>177852652</v>
      </c>
      <c r="R279" s="2">
        <v>40</v>
      </c>
      <c r="S279" s="2">
        <v>168417330</v>
      </c>
      <c r="T279" s="2">
        <v>13.5</v>
      </c>
      <c r="V279" s="5">
        <v>276</v>
      </c>
      <c r="W279" s="3">
        <f t="shared" si="20"/>
        <v>181.9730787</v>
      </c>
      <c r="X279" s="3">
        <f t="shared" si="21"/>
        <v>22.400000000000002</v>
      </c>
      <c r="Y279" s="3">
        <f t="shared" si="22"/>
        <v>24.924229661093079</v>
      </c>
      <c r="Z279" s="3">
        <f t="shared" si="23"/>
        <v>14.417196522055018</v>
      </c>
    </row>
    <row r="280" spans="1:26" x14ac:dyDescent="0.3">
      <c r="A280" s="2">
        <v>202407838</v>
      </c>
      <c r="B280" s="2">
        <v>43.5</v>
      </c>
      <c r="C280" s="2">
        <v>165446555</v>
      </c>
      <c r="D280" s="2">
        <v>16.100000000000001</v>
      </c>
      <c r="E280" s="2">
        <v>168828287</v>
      </c>
      <c r="F280" s="2">
        <v>43.3</v>
      </c>
      <c r="G280" s="2">
        <v>188445152</v>
      </c>
      <c r="H280" s="2">
        <v>14</v>
      </c>
      <c r="I280" s="2">
        <v>169502666</v>
      </c>
      <c r="J280" s="2">
        <v>10.5</v>
      </c>
      <c r="K280" s="2">
        <v>186169282</v>
      </c>
      <c r="L280" s="2">
        <v>12.7</v>
      </c>
      <c r="M280" s="2">
        <v>186312540</v>
      </c>
      <c r="N280" s="2">
        <v>16.8</v>
      </c>
      <c r="O280" s="2">
        <v>180692143</v>
      </c>
      <c r="P280" s="2">
        <v>11.4</v>
      </c>
      <c r="Q280" s="2">
        <v>173903022</v>
      </c>
      <c r="R280" s="2">
        <v>40</v>
      </c>
      <c r="S280" s="2">
        <v>171530079</v>
      </c>
      <c r="T280" s="2">
        <v>13.5</v>
      </c>
      <c r="V280" s="4">
        <v>277</v>
      </c>
      <c r="W280" s="3">
        <f t="shared" si="20"/>
        <v>179.32375640000001</v>
      </c>
      <c r="X280" s="3">
        <f t="shared" si="21"/>
        <v>22.18</v>
      </c>
      <c r="Y280" s="3">
        <f t="shared" si="22"/>
        <v>11.561250710696322</v>
      </c>
      <c r="Z280" s="3">
        <f t="shared" si="23"/>
        <v>14.01909808479529</v>
      </c>
    </row>
    <row r="281" spans="1:26" x14ac:dyDescent="0.3">
      <c r="A281" s="2">
        <v>179529406</v>
      </c>
      <c r="B281" s="2">
        <v>39.4</v>
      </c>
      <c r="C281" s="2">
        <v>172646632</v>
      </c>
      <c r="D281" s="2">
        <v>16.100000000000001</v>
      </c>
      <c r="E281" s="2">
        <v>170474678</v>
      </c>
      <c r="F281" s="2">
        <v>43.3</v>
      </c>
      <c r="G281" s="2">
        <v>161994691</v>
      </c>
      <c r="H281" s="2">
        <v>14.4</v>
      </c>
      <c r="I281" s="2">
        <v>170697048</v>
      </c>
      <c r="J281" s="2">
        <v>10.5</v>
      </c>
      <c r="K281" s="2">
        <v>162616043</v>
      </c>
      <c r="L281" s="2">
        <v>12.7</v>
      </c>
      <c r="M281" s="2">
        <v>166672582</v>
      </c>
      <c r="N281" s="2">
        <v>13</v>
      </c>
      <c r="O281" s="2">
        <v>184125618</v>
      </c>
      <c r="P281" s="2">
        <v>11.4</v>
      </c>
      <c r="Q281" s="2">
        <v>182978276</v>
      </c>
      <c r="R281" s="2">
        <v>40.700000000000003</v>
      </c>
      <c r="S281" s="2">
        <v>188836865</v>
      </c>
      <c r="T281" s="2">
        <v>18.5</v>
      </c>
      <c r="V281" s="5">
        <v>278</v>
      </c>
      <c r="W281" s="3">
        <f t="shared" si="20"/>
        <v>174.05718390000001</v>
      </c>
      <c r="X281" s="3">
        <f t="shared" si="21"/>
        <v>22</v>
      </c>
      <c r="Y281" s="3">
        <f t="shared" si="22"/>
        <v>9.3475709342792186</v>
      </c>
      <c r="Z281" s="3">
        <f t="shared" si="23"/>
        <v>13.429072938963431</v>
      </c>
    </row>
    <row r="282" spans="1:26" x14ac:dyDescent="0.3">
      <c r="A282" s="2">
        <v>179522991</v>
      </c>
      <c r="B282" s="2">
        <v>39.4</v>
      </c>
      <c r="C282" s="2">
        <v>178955093</v>
      </c>
      <c r="D282" s="2">
        <v>15</v>
      </c>
      <c r="E282" s="2">
        <v>180881585</v>
      </c>
      <c r="F282" s="2">
        <v>44.4</v>
      </c>
      <c r="G282" s="2">
        <v>179658979</v>
      </c>
      <c r="H282" s="2">
        <v>14.4</v>
      </c>
      <c r="I282" s="2">
        <v>197963435</v>
      </c>
      <c r="J282" s="2">
        <v>13.7</v>
      </c>
      <c r="K282" s="2">
        <v>156720678</v>
      </c>
      <c r="L282" s="2">
        <v>12</v>
      </c>
      <c r="M282" s="2">
        <v>180790927</v>
      </c>
      <c r="N282" s="2">
        <v>13</v>
      </c>
      <c r="O282" s="2">
        <v>188386993</v>
      </c>
      <c r="P282" s="2">
        <v>12.9</v>
      </c>
      <c r="Q282" s="2">
        <v>162815321</v>
      </c>
      <c r="R282" s="2">
        <v>40.700000000000003</v>
      </c>
      <c r="S282" s="2">
        <v>168718384</v>
      </c>
      <c r="T282" s="2">
        <v>18.5</v>
      </c>
      <c r="V282" s="4">
        <v>279</v>
      </c>
      <c r="W282" s="3">
        <f t="shared" si="20"/>
        <v>177.4414386</v>
      </c>
      <c r="X282" s="3">
        <f t="shared" si="21"/>
        <v>22.4</v>
      </c>
      <c r="Y282" s="3">
        <f t="shared" si="22"/>
        <v>11.994987796151822</v>
      </c>
      <c r="Z282" s="3">
        <f t="shared" si="23"/>
        <v>13.351321199708204</v>
      </c>
    </row>
    <row r="283" spans="1:26" x14ac:dyDescent="0.3">
      <c r="A283" s="2">
        <v>158773750</v>
      </c>
      <c r="B283" s="2">
        <v>35.799999999999997</v>
      </c>
      <c r="C283" s="2">
        <v>180010921</v>
      </c>
      <c r="D283" s="2">
        <v>15</v>
      </c>
      <c r="E283" s="2">
        <v>176543236</v>
      </c>
      <c r="F283" s="2">
        <v>44.4</v>
      </c>
      <c r="G283" s="2">
        <v>157992035</v>
      </c>
      <c r="H283" s="2">
        <v>15.3</v>
      </c>
      <c r="I283" s="2">
        <v>181256621</v>
      </c>
      <c r="J283" s="2">
        <v>13.7</v>
      </c>
      <c r="K283" s="2">
        <v>173447164</v>
      </c>
      <c r="L283" s="2">
        <v>12</v>
      </c>
      <c r="M283" s="2">
        <v>165053132</v>
      </c>
      <c r="N283" s="2">
        <v>12.9</v>
      </c>
      <c r="O283" s="2">
        <v>184647760</v>
      </c>
      <c r="P283" s="2">
        <v>12.9</v>
      </c>
      <c r="Q283" s="2">
        <v>175875698</v>
      </c>
      <c r="R283" s="2">
        <v>44.1</v>
      </c>
      <c r="S283" s="2">
        <v>170306618</v>
      </c>
      <c r="T283" s="2">
        <v>14.6</v>
      </c>
      <c r="V283" s="5">
        <v>280</v>
      </c>
      <c r="W283" s="3">
        <f t="shared" si="20"/>
        <v>172.3906935</v>
      </c>
      <c r="X283" s="3">
        <f t="shared" si="21"/>
        <v>22.07</v>
      </c>
      <c r="Y283" s="3">
        <f t="shared" si="22"/>
        <v>9.239642300717831</v>
      </c>
      <c r="Z283" s="3">
        <f t="shared" si="23"/>
        <v>13.596245396758951</v>
      </c>
    </row>
    <row r="284" spans="1:26" x14ac:dyDescent="0.3">
      <c r="A284" s="2">
        <v>169471449</v>
      </c>
      <c r="B284" s="2">
        <v>35.799999999999997</v>
      </c>
      <c r="C284" s="2">
        <v>85141549</v>
      </c>
      <c r="D284" s="2">
        <v>18.5</v>
      </c>
      <c r="E284" s="2">
        <v>196049344</v>
      </c>
      <c r="F284" s="2">
        <v>40.4</v>
      </c>
      <c r="G284" s="2">
        <v>181976756</v>
      </c>
      <c r="H284" s="2">
        <v>15.3</v>
      </c>
      <c r="I284" s="2">
        <v>181848466</v>
      </c>
      <c r="J284" s="2">
        <v>11.6</v>
      </c>
      <c r="K284" s="2">
        <v>161502056</v>
      </c>
      <c r="L284" s="2">
        <v>18.600000000000001</v>
      </c>
      <c r="M284" s="2">
        <v>174056115</v>
      </c>
      <c r="N284" s="2">
        <v>12.9</v>
      </c>
      <c r="O284" s="2">
        <v>173336835</v>
      </c>
      <c r="P284" s="2">
        <v>17.399999999999999</v>
      </c>
      <c r="Q284" s="2">
        <v>174621020</v>
      </c>
      <c r="R284" s="2">
        <v>44.1</v>
      </c>
      <c r="S284" s="2">
        <v>171639126</v>
      </c>
      <c r="T284" s="2">
        <v>14.6</v>
      </c>
      <c r="V284" s="4">
        <v>281</v>
      </c>
      <c r="W284" s="3">
        <f t="shared" si="20"/>
        <v>166.96427159999999</v>
      </c>
      <c r="X284" s="3">
        <f t="shared" si="21"/>
        <v>22.919999999999998</v>
      </c>
      <c r="Y284" s="3">
        <f t="shared" si="22"/>
        <v>30.176000223839047</v>
      </c>
      <c r="Z284" s="3">
        <f t="shared" si="23"/>
        <v>12.222638376753563</v>
      </c>
    </row>
    <row r="285" spans="1:26" x14ac:dyDescent="0.3">
      <c r="A285" s="2">
        <v>165789946</v>
      </c>
      <c r="B285" s="2">
        <v>36.299999999999997</v>
      </c>
      <c r="C285" s="2">
        <v>175720895</v>
      </c>
      <c r="D285" s="2">
        <v>18.5</v>
      </c>
      <c r="E285" s="2">
        <v>166169256</v>
      </c>
      <c r="F285" s="2">
        <v>40.4</v>
      </c>
      <c r="G285" s="2">
        <v>165350337</v>
      </c>
      <c r="H285" s="2">
        <v>19.600000000000001</v>
      </c>
      <c r="I285" s="2">
        <v>182885907</v>
      </c>
      <c r="J285" s="2">
        <v>11.6</v>
      </c>
      <c r="K285" s="2">
        <v>185742931</v>
      </c>
      <c r="L285" s="2">
        <v>18.600000000000001</v>
      </c>
      <c r="M285" s="2">
        <v>173942364</v>
      </c>
      <c r="N285" s="2">
        <v>14.2</v>
      </c>
      <c r="O285" s="2">
        <v>207464612</v>
      </c>
      <c r="P285" s="2">
        <v>17.399999999999999</v>
      </c>
      <c r="Q285" s="2">
        <v>183415745</v>
      </c>
      <c r="R285" s="2">
        <v>39.799999999999997</v>
      </c>
      <c r="S285" s="2">
        <v>181387476</v>
      </c>
      <c r="T285" s="2">
        <v>12.9</v>
      </c>
      <c r="V285" s="5">
        <v>282</v>
      </c>
      <c r="W285" s="3">
        <f t="shared" si="20"/>
        <v>178.7869469</v>
      </c>
      <c r="X285" s="3">
        <f t="shared" si="21"/>
        <v>22.93</v>
      </c>
      <c r="Y285" s="3">
        <f t="shared" si="22"/>
        <v>12.724977568698417</v>
      </c>
      <c r="Z285" s="3">
        <f t="shared" si="23"/>
        <v>11.322450657383714</v>
      </c>
    </row>
    <row r="286" spans="1:26" x14ac:dyDescent="0.3">
      <c r="A286" s="2">
        <v>186866326</v>
      </c>
      <c r="B286" s="2">
        <v>36.299999999999997</v>
      </c>
      <c r="C286" s="2">
        <v>171120833</v>
      </c>
      <c r="D286" s="2">
        <v>16.7</v>
      </c>
      <c r="E286" s="2">
        <v>165771130</v>
      </c>
      <c r="F286" s="2">
        <v>38</v>
      </c>
      <c r="G286" s="2">
        <v>207720765</v>
      </c>
      <c r="H286" s="2">
        <v>19.600000000000001</v>
      </c>
      <c r="I286" s="2">
        <v>162800782</v>
      </c>
      <c r="J286" s="2">
        <v>17.8</v>
      </c>
      <c r="K286" s="2">
        <v>174613750</v>
      </c>
      <c r="L286" s="2">
        <v>14.2</v>
      </c>
      <c r="M286" s="2">
        <v>171453105</v>
      </c>
      <c r="N286" s="2">
        <v>14.2</v>
      </c>
      <c r="O286" s="2">
        <v>177898836</v>
      </c>
      <c r="P286" s="2">
        <v>15.7</v>
      </c>
      <c r="Q286" s="2">
        <v>175861159</v>
      </c>
      <c r="R286" s="2">
        <v>39.799999999999997</v>
      </c>
      <c r="S286" s="2">
        <v>172206170</v>
      </c>
      <c r="T286" s="2">
        <v>12.9</v>
      </c>
      <c r="V286" s="4">
        <v>283</v>
      </c>
      <c r="W286" s="3">
        <f t="shared" si="20"/>
        <v>176.63128560000001</v>
      </c>
      <c r="X286" s="3">
        <f t="shared" si="21"/>
        <v>22.519999999999996</v>
      </c>
      <c r="Y286" s="3">
        <f t="shared" si="22"/>
        <v>12.752202903327646</v>
      </c>
      <c r="Z286" s="3">
        <f t="shared" si="23"/>
        <v>10.905126215582188</v>
      </c>
    </row>
    <row r="287" spans="1:26" x14ac:dyDescent="0.3">
      <c r="A287" s="2">
        <v>169874280</v>
      </c>
      <c r="B287" s="2">
        <v>32.1</v>
      </c>
      <c r="C287" s="2">
        <v>163378089</v>
      </c>
      <c r="D287" s="2">
        <v>16.7</v>
      </c>
      <c r="E287" s="2">
        <v>166446791</v>
      </c>
      <c r="F287" s="2">
        <v>38</v>
      </c>
      <c r="G287" s="2">
        <v>184442496</v>
      </c>
      <c r="H287" s="2">
        <v>15.7</v>
      </c>
      <c r="I287" s="2">
        <v>158971317</v>
      </c>
      <c r="J287" s="2">
        <v>17.8</v>
      </c>
      <c r="K287" s="2">
        <v>173506178</v>
      </c>
      <c r="L287" s="2">
        <v>14.2</v>
      </c>
      <c r="M287" s="2">
        <v>173489928</v>
      </c>
      <c r="N287" s="2">
        <v>13.6</v>
      </c>
      <c r="O287" s="2">
        <v>194125417</v>
      </c>
      <c r="P287" s="2">
        <v>15.7</v>
      </c>
      <c r="Q287" s="2">
        <v>183802754</v>
      </c>
      <c r="R287" s="2">
        <v>33.6</v>
      </c>
      <c r="S287" s="2">
        <v>170363066</v>
      </c>
      <c r="T287" s="2">
        <v>15</v>
      </c>
      <c r="V287" s="5">
        <v>284</v>
      </c>
      <c r="W287" s="3">
        <f t="shared" si="20"/>
        <v>173.8400316</v>
      </c>
      <c r="X287" s="3">
        <f t="shared" si="21"/>
        <v>21.24</v>
      </c>
      <c r="Y287" s="3">
        <f t="shared" si="22"/>
        <v>10.731088686015404</v>
      </c>
      <c r="Z287" s="3">
        <f t="shared" si="23"/>
        <v>9.3826317085228279</v>
      </c>
    </row>
    <row r="288" spans="1:26" x14ac:dyDescent="0.3">
      <c r="A288" s="2">
        <v>160022442</v>
      </c>
      <c r="B288" s="2">
        <v>32.1</v>
      </c>
      <c r="C288" s="2">
        <v>187351264</v>
      </c>
      <c r="D288" s="2">
        <v>16.5</v>
      </c>
      <c r="E288" s="2">
        <v>177659361</v>
      </c>
      <c r="F288" s="2">
        <v>43.3</v>
      </c>
      <c r="G288" s="2">
        <v>190860003</v>
      </c>
      <c r="H288" s="2">
        <v>15.7</v>
      </c>
      <c r="I288" s="2">
        <v>169093420</v>
      </c>
      <c r="J288" s="2">
        <v>14.8</v>
      </c>
      <c r="K288" s="2">
        <v>184395028</v>
      </c>
      <c r="L288" s="2">
        <v>12.9</v>
      </c>
      <c r="M288" s="2">
        <v>179445589</v>
      </c>
      <c r="N288" s="2">
        <v>13.6</v>
      </c>
      <c r="O288" s="2">
        <v>175307801</v>
      </c>
      <c r="P288" s="2">
        <v>16.5</v>
      </c>
      <c r="Q288" s="2">
        <v>185971288</v>
      </c>
      <c r="R288" s="2">
        <v>33.6</v>
      </c>
      <c r="S288" s="2">
        <v>157936870</v>
      </c>
      <c r="T288" s="2">
        <v>15</v>
      </c>
      <c r="V288" s="4">
        <v>285</v>
      </c>
      <c r="W288" s="3">
        <f t="shared" si="20"/>
        <v>176.80430659999999</v>
      </c>
      <c r="X288" s="3">
        <f t="shared" si="21"/>
        <v>21.4</v>
      </c>
      <c r="Y288" s="3">
        <f t="shared" si="22"/>
        <v>11.34053421369021</v>
      </c>
      <c r="Z288" s="3">
        <f t="shared" si="23"/>
        <v>10.755153803332297</v>
      </c>
    </row>
    <row r="289" spans="1:26" x14ac:dyDescent="0.3">
      <c r="A289" s="2">
        <v>165506424</v>
      </c>
      <c r="B289" s="2">
        <v>37</v>
      </c>
      <c r="C289" s="2">
        <v>170865536</v>
      </c>
      <c r="D289" s="2">
        <v>16.5</v>
      </c>
      <c r="E289" s="2">
        <v>175477999</v>
      </c>
      <c r="F289" s="2">
        <v>43.3</v>
      </c>
      <c r="G289" s="2">
        <v>194005252</v>
      </c>
      <c r="H289" s="2">
        <v>18</v>
      </c>
      <c r="I289" s="2">
        <v>174025326</v>
      </c>
      <c r="J289" s="2">
        <v>14.8</v>
      </c>
      <c r="K289" s="2">
        <v>184727727</v>
      </c>
      <c r="L289" s="2">
        <v>12.9</v>
      </c>
      <c r="M289" s="2">
        <v>225026268</v>
      </c>
      <c r="N289" s="2">
        <v>14.9</v>
      </c>
      <c r="O289" s="2">
        <v>188014524</v>
      </c>
      <c r="P289" s="2">
        <v>16.5</v>
      </c>
      <c r="Q289" s="2">
        <v>180586517</v>
      </c>
      <c r="R289" s="2">
        <v>37.1</v>
      </c>
      <c r="S289" s="2">
        <v>163470885</v>
      </c>
      <c r="T289" s="2">
        <v>26</v>
      </c>
      <c r="V289" s="5">
        <v>286</v>
      </c>
      <c r="W289" s="3">
        <f t="shared" si="20"/>
        <v>182.17064579999999</v>
      </c>
      <c r="X289" s="3">
        <f t="shared" si="21"/>
        <v>23.7</v>
      </c>
      <c r="Y289" s="3">
        <f t="shared" si="22"/>
        <v>17.907732359681077</v>
      </c>
      <c r="Z289" s="3">
        <f t="shared" si="23"/>
        <v>11.330195644088999</v>
      </c>
    </row>
    <row r="290" spans="1:26" x14ac:dyDescent="0.3">
      <c r="A290" s="2">
        <v>173654138</v>
      </c>
      <c r="B290" s="2">
        <v>37</v>
      </c>
      <c r="C290" s="2">
        <v>172448210</v>
      </c>
      <c r="D290" s="2">
        <v>15.2</v>
      </c>
      <c r="E290" s="2">
        <v>185704872</v>
      </c>
      <c r="F290" s="2">
        <v>36.700000000000003</v>
      </c>
      <c r="G290" s="2">
        <v>179914704</v>
      </c>
      <c r="H290" s="2">
        <v>18</v>
      </c>
      <c r="I290" s="2">
        <v>170456718</v>
      </c>
      <c r="J290" s="2">
        <v>39</v>
      </c>
      <c r="K290" s="2">
        <v>175068753</v>
      </c>
      <c r="L290" s="2">
        <v>15.1</v>
      </c>
      <c r="M290" s="2">
        <v>166858176</v>
      </c>
      <c r="N290" s="2">
        <v>14.9</v>
      </c>
      <c r="O290" s="2">
        <v>186410468</v>
      </c>
      <c r="P290" s="2">
        <v>16.899999999999999</v>
      </c>
      <c r="Q290" s="2">
        <v>187372645</v>
      </c>
      <c r="R290" s="2">
        <v>37.1</v>
      </c>
      <c r="S290" s="2">
        <v>177366431</v>
      </c>
      <c r="T290" s="2">
        <v>26</v>
      </c>
      <c r="V290" s="4">
        <v>287</v>
      </c>
      <c r="W290" s="3">
        <f t="shared" si="20"/>
        <v>177.52551149999999</v>
      </c>
      <c r="X290" s="3">
        <f t="shared" si="21"/>
        <v>25.59</v>
      </c>
      <c r="Y290" s="3">
        <f t="shared" si="22"/>
        <v>7.1422533762200509</v>
      </c>
      <c r="Z290" s="3">
        <f t="shared" si="23"/>
        <v>10.705600818678457</v>
      </c>
    </row>
    <row r="291" spans="1:26" x14ac:dyDescent="0.3">
      <c r="A291" s="2">
        <v>169375658</v>
      </c>
      <c r="B291" s="2">
        <v>38.299999999999997</v>
      </c>
      <c r="C291" s="2">
        <v>169964083</v>
      </c>
      <c r="D291" s="2">
        <v>15.2</v>
      </c>
      <c r="E291" s="2">
        <v>214695479</v>
      </c>
      <c r="F291" s="2">
        <v>36.700000000000003</v>
      </c>
      <c r="G291" s="2">
        <v>187060044</v>
      </c>
      <c r="H291" s="2">
        <v>16.5</v>
      </c>
      <c r="I291" s="2">
        <v>181612412</v>
      </c>
      <c r="J291" s="2">
        <v>39</v>
      </c>
      <c r="K291" s="2">
        <v>194409794</v>
      </c>
      <c r="L291" s="2">
        <v>15.1</v>
      </c>
      <c r="M291" s="2">
        <v>182341956</v>
      </c>
      <c r="N291" s="2">
        <v>9.5</v>
      </c>
      <c r="O291" s="2">
        <v>187957649</v>
      </c>
      <c r="P291" s="2">
        <v>16.899999999999999</v>
      </c>
      <c r="Q291" s="2">
        <v>162932065</v>
      </c>
      <c r="R291" s="2">
        <v>40.299999999999997</v>
      </c>
      <c r="S291" s="2">
        <v>186800898</v>
      </c>
      <c r="T291" s="2">
        <v>12.5</v>
      </c>
      <c r="V291" s="5">
        <v>288</v>
      </c>
      <c r="W291" s="3">
        <f t="shared" si="20"/>
        <v>183.71500380000001</v>
      </c>
      <c r="X291" s="3">
        <f t="shared" si="21"/>
        <v>24</v>
      </c>
      <c r="Y291" s="3">
        <f t="shared" si="22"/>
        <v>14.703823443841745</v>
      </c>
      <c r="Z291" s="3">
        <f t="shared" si="23"/>
        <v>12.746589957928176</v>
      </c>
    </row>
    <row r="292" spans="1:26" x14ac:dyDescent="0.3">
      <c r="A292" s="2">
        <v>174614605</v>
      </c>
      <c r="B292" s="2">
        <v>38.299999999999997</v>
      </c>
      <c r="C292" s="2">
        <v>170181321</v>
      </c>
      <c r="D292" s="2">
        <v>17.3</v>
      </c>
      <c r="E292" s="2">
        <v>172272880</v>
      </c>
      <c r="F292" s="2">
        <v>14.5</v>
      </c>
      <c r="G292" s="2">
        <v>165818596</v>
      </c>
      <c r="H292" s="2">
        <v>16.5</v>
      </c>
      <c r="I292" s="2">
        <v>180929053</v>
      </c>
      <c r="J292" s="2">
        <v>17.2</v>
      </c>
      <c r="K292" s="2">
        <v>188900582</v>
      </c>
      <c r="L292" s="2">
        <v>31.2</v>
      </c>
      <c r="M292" s="2">
        <v>186676457</v>
      </c>
      <c r="N292" s="2">
        <v>9.5</v>
      </c>
      <c r="O292" s="2">
        <v>198500543</v>
      </c>
      <c r="P292" s="2">
        <v>12.7</v>
      </c>
      <c r="Q292" s="2">
        <v>170051748</v>
      </c>
      <c r="R292" s="2">
        <v>40.299999999999997</v>
      </c>
      <c r="S292" s="2">
        <v>182056296</v>
      </c>
      <c r="T292" s="2">
        <v>12.5</v>
      </c>
      <c r="V292" s="4">
        <v>289</v>
      </c>
      <c r="W292" s="3">
        <f t="shared" si="20"/>
        <v>179.00020810000001</v>
      </c>
      <c r="X292" s="3">
        <f t="shared" si="21"/>
        <v>21</v>
      </c>
      <c r="Y292" s="3">
        <f t="shared" si="22"/>
        <v>10.25431313568413</v>
      </c>
      <c r="Z292" s="3">
        <f t="shared" si="23"/>
        <v>11.253838851204904</v>
      </c>
    </row>
    <row r="293" spans="1:26" x14ac:dyDescent="0.3">
      <c r="A293" s="2">
        <v>177708967</v>
      </c>
      <c r="B293" s="2">
        <v>38.4</v>
      </c>
      <c r="C293" s="2">
        <v>171855509</v>
      </c>
      <c r="D293" s="2">
        <v>17.3</v>
      </c>
      <c r="E293" s="2">
        <v>165107441</v>
      </c>
      <c r="F293" s="2">
        <v>14.5</v>
      </c>
      <c r="G293" s="2">
        <v>172401171</v>
      </c>
      <c r="H293" s="2">
        <v>15.7</v>
      </c>
      <c r="I293" s="2">
        <v>173115747</v>
      </c>
      <c r="J293" s="2">
        <v>17.2</v>
      </c>
      <c r="K293" s="2">
        <v>162097751</v>
      </c>
      <c r="L293" s="2">
        <v>31.2</v>
      </c>
      <c r="M293" s="2">
        <v>258464271</v>
      </c>
      <c r="N293" s="2">
        <v>12</v>
      </c>
      <c r="O293" s="2">
        <v>178452623</v>
      </c>
      <c r="P293" s="2">
        <v>12.7</v>
      </c>
      <c r="Q293" s="2">
        <v>188478935</v>
      </c>
      <c r="R293" s="2">
        <v>51.2</v>
      </c>
      <c r="S293" s="2">
        <v>169290131</v>
      </c>
      <c r="T293" s="2">
        <v>17.2</v>
      </c>
      <c r="V293" s="5">
        <v>290</v>
      </c>
      <c r="W293" s="3">
        <f t="shared" si="20"/>
        <v>181.69725460000001</v>
      </c>
      <c r="X293" s="3">
        <f t="shared" si="21"/>
        <v>22.74</v>
      </c>
      <c r="Y293" s="3">
        <f t="shared" si="22"/>
        <v>27.959928946664256</v>
      </c>
      <c r="Z293" s="3">
        <f t="shared" si="23"/>
        <v>13.129119459346006</v>
      </c>
    </row>
    <row r="294" spans="1:26" x14ac:dyDescent="0.3">
      <c r="A294" s="2">
        <v>171981234</v>
      </c>
      <c r="B294" s="2">
        <v>38.4</v>
      </c>
      <c r="C294" s="2">
        <v>188871503</v>
      </c>
      <c r="D294" s="2">
        <v>14.5</v>
      </c>
      <c r="E294" s="2">
        <v>187362809</v>
      </c>
      <c r="F294" s="2">
        <v>18.600000000000001</v>
      </c>
      <c r="G294" s="2">
        <v>196281977</v>
      </c>
      <c r="H294" s="2">
        <v>15.7</v>
      </c>
      <c r="I294" s="2">
        <v>167308902</v>
      </c>
      <c r="J294" s="2">
        <v>20.399999999999999</v>
      </c>
      <c r="K294" s="2">
        <v>178707920</v>
      </c>
      <c r="L294" s="2">
        <v>17.3</v>
      </c>
      <c r="M294" s="2">
        <v>181284417</v>
      </c>
      <c r="N294" s="2">
        <v>12</v>
      </c>
      <c r="O294" s="2">
        <v>181469583</v>
      </c>
      <c r="P294" s="2">
        <v>14.8</v>
      </c>
      <c r="Q294" s="2">
        <v>180595498</v>
      </c>
      <c r="R294" s="2">
        <v>51.2</v>
      </c>
      <c r="S294" s="2">
        <v>184486969</v>
      </c>
      <c r="T294" s="2">
        <v>17.2</v>
      </c>
      <c r="V294" s="4">
        <v>291</v>
      </c>
      <c r="W294" s="3">
        <f t="shared" si="20"/>
        <v>181.83508119999999</v>
      </c>
      <c r="X294" s="3">
        <f t="shared" si="21"/>
        <v>22.009999999999998</v>
      </c>
      <c r="Y294" s="3">
        <f t="shared" si="22"/>
        <v>8.2709197661686105</v>
      </c>
      <c r="Z294" s="3">
        <f t="shared" si="23"/>
        <v>12.599069630554304</v>
      </c>
    </row>
    <row r="295" spans="1:26" x14ac:dyDescent="0.3">
      <c r="A295" s="2">
        <v>171186261</v>
      </c>
      <c r="B295" s="2">
        <v>47.6</v>
      </c>
      <c r="C295" s="2">
        <v>177012778</v>
      </c>
      <c r="D295" s="2">
        <v>14.5</v>
      </c>
      <c r="E295" s="2">
        <v>182682353</v>
      </c>
      <c r="F295" s="2">
        <v>18.600000000000001</v>
      </c>
      <c r="G295" s="2">
        <v>175762804</v>
      </c>
      <c r="H295" s="2">
        <v>13.2</v>
      </c>
      <c r="I295" s="2">
        <v>160421425</v>
      </c>
      <c r="J295" s="2">
        <v>20.399999999999999</v>
      </c>
      <c r="K295" s="2">
        <v>171269650</v>
      </c>
      <c r="L295" s="2">
        <v>17.3</v>
      </c>
      <c r="M295" s="2">
        <v>178214003</v>
      </c>
      <c r="N295" s="2">
        <v>13.1</v>
      </c>
      <c r="O295" s="2">
        <v>179507169</v>
      </c>
      <c r="P295" s="2">
        <v>14.8</v>
      </c>
      <c r="Q295" s="2">
        <v>214911863</v>
      </c>
      <c r="R295" s="2">
        <v>46.4</v>
      </c>
      <c r="S295" s="2">
        <v>183444397</v>
      </c>
      <c r="T295" s="2">
        <v>16</v>
      </c>
      <c r="V295" s="5">
        <v>292</v>
      </c>
      <c r="W295" s="3">
        <f t="shared" si="20"/>
        <v>179.44127030000001</v>
      </c>
      <c r="X295" s="3">
        <f t="shared" si="21"/>
        <v>22.190000000000005</v>
      </c>
      <c r="Y295" s="3">
        <f t="shared" si="22"/>
        <v>14.151194986352378</v>
      </c>
      <c r="Z295" s="3">
        <f t="shared" si="23"/>
        <v>13.28034889099931</v>
      </c>
    </row>
    <row r="296" spans="1:26" x14ac:dyDescent="0.3">
      <c r="A296" s="2">
        <v>195660197</v>
      </c>
      <c r="B296" s="2">
        <v>47.6</v>
      </c>
      <c r="C296" s="2">
        <v>166612286</v>
      </c>
      <c r="D296" s="2">
        <v>14.6</v>
      </c>
      <c r="E296" s="2">
        <v>191247439</v>
      </c>
      <c r="F296" s="2">
        <v>17.3</v>
      </c>
      <c r="G296" s="2">
        <v>183457226</v>
      </c>
      <c r="H296" s="2">
        <v>13.2</v>
      </c>
      <c r="I296" s="2">
        <v>170414810</v>
      </c>
      <c r="J296" s="2">
        <v>17.7</v>
      </c>
      <c r="K296" s="2">
        <v>176312313</v>
      </c>
      <c r="L296" s="2">
        <v>13.8</v>
      </c>
      <c r="M296" s="2">
        <v>161481958</v>
      </c>
      <c r="N296" s="2">
        <v>13.1</v>
      </c>
      <c r="O296" s="2">
        <v>184799142</v>
      </c>
      <c r="P296" s="2">
        <v>21.9</v>
      </c>
      <c r="Q296" s="2">
        <v>156727948</v>
      </c>
      <c r="R296" s="2">
        <v>46.4</v>
      </c>
      <c r="S296" s="2">
        <v>178163969</v>
      </c>
      <c r="T296" s="2">
        <v>16</v>
      </c>
      <c r="V296" s="4">
        <v>293</v>
      </c>
      <c r="W296" s="3">
        <f t="shared" si="20"/>
        <v>176.48772880000001</v>
      </c>
      <c r="X296" s="3">
        <f t="shared" si="21"/>
        <v>22.160000000000004</v>
      </c>
      <c r="Y296" s="3">
        <f t="shared" si="22"/>
        <v>12.718985906442601</v>
      </c>
      <c r="Z296" s="3">
        <f t="shared" si="23"/>
        <v>13.3570788556314</v>
      </c>
    </row>
    <row r="297" spans="1:26" x14ac:dyDescent="0.3">
      <c r="A297" s="2">
        <v>178542426</v>
      </c>
      <c r="B297" s="2">
        <v>40.9</v>
      </c>
      <c r="C297" s="2">
        <v>172904068</v>
      </c>
      <c r="D297" s="2">
        <v>14.6</v>
      </c>
      <c r="E297" s="2">
        <v>172929727</v>
      </c>
      <c r="F297" s="2">
        <v>17.3</v>
      </c>
      <c r="G297" s="2">
        <v>171001096</v>
      </c>
      <c r="H297" s="2">
        <v>17.7</v>
      </c>
      <c r="I297" s="2">
        <v>187590738</v>
      </c>
      <c r="J297" s="2">
        <v>17.7</v>
      </c>
      <c r="K297" s="2">
        <v>193767915</v>
      </c>
      <c r="L297" s="2">
        <v>13.8</v>
      </c>
      <c r="M297" s="2">
        <v>176250734</v>
      </c>
      <c r="N297" s="2">
        <v>15.8</v>
      </c>
      <c r="O297" s="2">
        <v>165368298</v>
      </c>
      <c r="P297" s="2">
        <v>21.9</v>
      </c>
      <c r="Q297" s="2">
        <v>164985993</v>
      </c>
      <c r="R297" s="2">
        <v>50.5</v>
      </c>
      <c r="S297" s="2">
        <v>166570806</v>
      </c>
      <c r="T297" s="2">
        <v>14.2</v>
      </c>
      <c r="V297" s="5">
        <v>294</v>
      </c>
      <c r="W297" s="3">
        <f t="shared" si="20"/>
        <v>174.99118010000001</v>
      </c>
      <c r="X297" s="3">
        <f t="shared" si="21"/>
        <v>22.44</v>
      </c>
      <c r="Y297" s="3">
        <f t="shared" si="22"/>
        <v>9.5081554583221912</v>
      </c>
      <c r="Z297" s="3">
        <f t="shared" si="23"/>
        <v>12.683690314730965</v>
      </c>
    </row>
    <row r="298" spans="1:26" x14ac:dyDescent="0.3">
      <c r="A298" s="2">
        <v>170005991</v>
      </c>
      <c r="B298" s="2">
        <v>40.9</v>
      </c>
      <c r="C298" s="2">
        <v>160331194</v>
      </c>
      <c r="D298" s="2">
        <v>29.6</v>
      </c>
      <c r="E298" s="2">
        <v>174185688</v>
      </c>
      <c r="F298" s="2">
        <v>14.1</v>
      </c>
      <c r="G298" s="2">
        <v>168079071</v>
      </c>
      <c r="H298" s="2">
        <v>17.7</v>
      </c>
      <c r="I298" s="2">
        <v>203352054</v>
      </c>
      <c r="J298" s="2">
        <v>14.8</v>
      </c>
      <c r="K298" s="2">
        <v>168330520</v>
      </c>
      <c r="L298" s="2">
        <v>13.9</v>
      </c>
      <c r="M298" s="2">
        <v>180452667</v>
      </c>
      <c r="N298" s="2">
        <v>15.8</v>
      </c>
      <c r="O298" s="2">
        <v>167908018</v>
      </c>
      <c r="P298" s="2">
        <v>14.8</v>
      </c>
      <c r="Q298" s="2">
        <v>193474131</v>
      </c>
      <c r="R298" s="2">
        <v>50.5</v>
      </c>
      <c r="S298" s="2">
        <v>169893523</v>
      </c>
      <c r="T298" s="2">
        <v>14.2</v>
      </c>
      <c r="V298" s="4">
        <v>295</v>
      </c>
      <c r="W298" s="3">
        <f t="shared" si="20"/>
        <v>175.60128570000001</v>
      </c>
      <c r="X298" s="3">
        <f t="shared" si="21"/>
        <v>22.630000000000003</v>
      </c>
      <c r="Y298" s="3">
        <f t="shared" si="22"/>
        <v>13.253004908032811</v>
      </c>
      <c r="Z298" s="3">
        <f t="shared" si="23"/>
        <v>13.219182190202911</v>
      </c>
    </row>
    <row r="299" spans="1:26" x14ac:dyDescent="0.3">
      <c r="A299" s="2">
        <v>157197063</v>
      </c>
      <c r="B299" s="2">
        <v>36.5</v>
      </c>
      <c r="C299" s="2">
        <v>170378461</v>
      </c>
      <c r="D299" s="2">
        <v>29.6</v>
      </c>
      <c r="E299" s="2">
        <v>174886153</v>
      </c>
      <c r="F299" s="2">
        <v>14.1</v>
      </c>
      <c r="G299" s="2">
        <v>182732814</v>
      </c>
      <c r="H299" s="2">
        <v>14.4</v>
      </c>
      <c r="I299" s="2">
        <v>181064613</v>
      </c>
      <c r="J299" s="2">
        <v>14.8</v>
      </c>
      <c r="K299" s="2">
        <v>179124864</v>
      </c>
      <c r="L299" s="2">
        <v>13.9</v>
      </c>
      <c r="M299" s="2">
        <v>185352928</v>
      </c>
      <c r="N299" s="2">
        <v>19.100000000000001</v>
      </c>
      <c r="O299" s="2">
        <v>160553992</v>
      </c>
      <c r="P299" s="2">
        <v>14.8</v>
      </c>
      <c r="Q299" s="2">
        <v>245732745</v>
      </c>
      <c r="R299" s="2">
        <v>28.6</v>
      </c>
      <c r="S299" s="2">
        <v>205893056</v>
      </c>
      <c r="T299" s="2">
        <v>12.5</v>
      </c>
      <c r="V299" s="5">
        <v>296</v>
      </c>
      <c r="W299" s="3">
        <f t="shared" si="20"/>
        <v>184.29166889999999</v>
      </c>
      <c r="X299" s="3">
        <f t="shared" si="21"/>
        <v>19.830000000000002</v>
      </c>
      <c r="Y299" s="3">
        <f t="shared" si="22"/>
        <v>25.521075987422019</v>
      </c>
      <c r="Z299" s="3">
        <f t="shared" si="23"/>
        <v>8.5153521490436379</v>
      </c>
    </row>
    <row r="300" spans="1:26" x14ac:dyDescent="0.3">
      <c r="A300" s="2">
        <v>176664256</v>
      </c>
      <c r="B300" s="2">
        <v>36.5</v>
      </c>
      <c r="C300" s="2">
        <v>170107341</v>
      </c>
      <c r="D300" s="2">
        <v>12.4</v>
      </c>
      <c r="E300" s="2">
        <v>189819996</v>
      </c>
      <c r="F300" s="2">
        <v>16.8</v>
      </c>
      <c r="G300" s="2">
        <v>177018337</v>
      </c>
      <c r="H300" s="2">
        <v>14.4</v>
      </c>
      <c r="I300" s="2">
        <v>172267749</v>
      </c>
      <c r="J300" s="2">
        <v>13.6</v>
      </c>
      <c r="K300" s="2">
        <v>167444462</v>
      </c>
      <c r="L300" s="2">
        <v>14.3</v>
      </c>
      <c r="M300" s="2">
        <v>177416465</v>
      </c>
      <c r="N300" s="2">
        <v>19.100000000000001</v>
      </c>
      <c r="O300" s="2">
        <v>176579157</v>
      </c>
      <c r="P300" s="2">
        <v>16.7</v>
      </c>
      <c r="Q300" s="2">
        <v>187054485</v>
      </c>
      <c r="R300" s="2">
        <v>28.6</v>
      </c>
      <c r="S300" s="2">
        <v>189671179</v>
      </c>
      <c r="T300" s="2">
        <v>12.5</v>
      </c>
      <c r="V300" s="4">
        <v>297</v>
      </c>
      <c r="W300" s="3">
        <f t="shared" si="20"/>
        <v>178.4043427</v>
      </c>
      <c r="X300" s="3">
        <f t="shared" si="21"/>
        <v>18.489999999999998</v>
      </c>
      <c r="Y300" s="3">
        <f t="shared" si="22"/>
        <v>7.9439482585281658</v>
      </c>
      <c r="Z300" s="3">
        <f t="shared" si="23"/>
        <v>7.9174139998136086</v>
      </c>
    </row>
    <row r="301" spans="1:26" x14ac:dyDescent="0.3">
      <c r="A301" s="2">
        <v>167982426</v>
      </c>
      <c r="B301" s="2">
        <v>36.4</v>
      </c>
      <c r="C301" s="2">
        <v>197334384</v>
      </c>
      <c r="D301" s="2">
        <v>12.4</v>
      </c>
      <c r="E301" s="2">
        <v>179243746</v>
      </c>
      <c r="F301" s="2">
        <v>16.8</v>
      </c>
      <c r="G301" s="2">
        <v>164275265</v>
      </c>
      <c r="H301" s="2">
        <v>14.5</v>
      </c>
      <c r="I301" s="2">
        <v>179149239</v>
      </c>
      <c r="J301" s="2">
        <v>13.6</v>
      </c>
      <c r="K301" s="2">
        <v>188188999</v>
      </c>
      <c r="L301" s="2">
        <v>14.3</v>
      </c>
      <c r="M301" s="2">
        <v>188122716</v>
      </c>
      <c r="N301" s="2">
        <v>16.100000000000001</v>
      </c>
      <c r="O301" s="2">
        <v>173646442</v>
      </c>
      <c r="P301" s="2">
        <v>16.7</v>
      </c>
      <c r="Q301" s="2">
        <v>190614968</v>
      </c>
      <c r="R301" s="2">
        <v>23.2</v>
      </c>
      <c r="S301" s="2">
        <v>196243918</v>
      </c>
      <c r="T301" s="2">
        <v>16.399999999999999</v>
      </c>
      <c r="V301" s="5">
        <v>298</v>
      </c>
      <c r="W301" s="3">
        <f t="shared" si="20"/>
        <v>182.48021030000001</v>
      </c>
      <c r="X301" s="3">
        <f t="shared" si="21"/>
        <v>18.04</v>
      </c>
      <c r="Y301" s="3">
        <f t="shared" si="22"/>
        <v>11.459590181368723</v>
      </c>
      <c r="Z301" s="3">
        <f t="shared" si="23"/>
        <v>7.0831882338079684</v>
      </c>
    </row>
    <row r="302" spans="1:26" x14ac:dyDescent="0.3">
      <c r="A302" s="2">
        <v>178727591</v>
      </c>
      <c r="B302" s="2">
        <v>36.4</v>
      </c>
      <c r="C302" s="2">
        <v>168034598</v>
      </c>
      <c r="D302" s="2">
        <v>18.3</v>
      </c>
      <c r="E302" s="2">
        <v>182983407</v>
      </c>
      <c r="F302" s="2">
        <v>18.3</v>
      </c>
      <c r="G302" s="2">
        <v>175938989</v>
      </c>
      <c r="H302" s="2">
        <v>14.5</v>
      </c>
      <c r="I302" s="2">
        <v>177501564</v>
      </c>
      <c r="J302" s="2">
        <v>18</v>
      </c>
      <c r="K302" s="2">
        <v>160137475</v>
      </c>
      <c r="L302" s="2">
        <v>17.2</v>
      </c>
      <c r="M302" s="2">
        <v>199051336</v>
      </c>
      <c r="N302" s="2">
        <v>16.100000000000001</v>
      </c>
      <c r="O302" s="2">
        <v>180078060</v>
      </c>
      <c r="P302" s="2">
        <v>13.5</v>
      </c>
      <c r="Q302" s="2">
        <v>205709174</v>
      </c>
      <c r="R302" s="2">
        <v>23.2</v>
      </c>
      <c r="S302" s="2">
        <v>179164206</v>
      </c>
      <c r="T302" s="2">
        <v>16.399999999999999</v>
      </c>
      <c r="V302" s="4">
        <v>299</v>
      </c>
      <c r="W302" s="3">
        <f t="shared" si="20"/>
        <v>180.73264</v>
      </c>
      <c r="X302" s="3">
        <f t="shared" si="21"/>
        <v>19.190000000000001</v>
      </c>
      <c r="Y302" s="3">
        <f t="shared" si="22"/>
        <v>13.292422827400511</v>
      </c>
      <c r="Z302" s="3">
        <f t="shared" si="23"/>
        <v>6.5906415132030594</v>
      </c>
    </row>
    <row r="303" spans="1:26" x14ac:dyDescent="0.3">
      <c r="A303" s="2">
        <v>163392628</v>
      </c>
      <c r="B303" s="2">
        <v>38.200000000000003</v>
      </c>
      <c r="C303" s="2">
        <v>169602732</v>
      </c>
      <c r="D303" s="2">
        <v>18.3</v>
      </c>
      <c r="E303" s="2">
        <v>169258486</v>
      </c>
      <c r="F303" s="2">
        <v>18.3</v>
      </c>
      <c r="G303" s="2">
        <v>165371719</v>
      </c>
      <c r="H303" s="2">
        <v>15.5</v>
      </c>
      <c r="I303" s="2">
        <v>173122590</v>
      </c>
      <c r="J303" s="2">
        <v>18</v>
      </c>
      <c r="K303" s="2">
        <v>164030658</v>
      </c>
      <c r="L303" s="2">
        <v>17.2</v>
      </c>
      <c r="M303" s="2">
        <v>159939481</v>
      </c>
      <c r="N303" s="2">
        <v>11.1</v>
      </c>
      <c r="O303" s="2">
        <v>173331275</v>
      </c>
      <c r="P303" s="2">
        <v>13.5</v>
      </c>
      <c r="Q303" s="2">
        <v>179466543</v>
      </c>
      <c r="R303" s="2">
        <v>26.2</v>
      </c>
      <c r="S303" s="2">
        <v>170895470</v>
      </c>
      <c r="T303" s="2">
        <v>18.8</v>
      </c>
      <c r="V303" s="5">
        <v>300</v>
      </c>
      <c r="W303" s="3">
        <f t="shared" si="20"/>
        <v>168.8411582</v>
      </c>
      <c r="X303" s="3">
        <f t="shared" si="21"/>
        <v>19.509999999999998</v>
      </c>
      <c r="Y303" s="3">
        <f t="shared" si="22"/>
        <v>5.7780160210047837</v>
      </c>
      <c r="Z303" s="3">
        <f t="shared" si="23"/>
        <v>7.6597722623529263</v>
      </c>
    </row>
    <row r="304" spans="1:26" x14ac:dyDescent="0.3">
      <c r="A304" s="2">
        <v>207117800</v>
      </c>
      <c r="B304" s="2">
        <v>38.200000000000003</v>
      </c>
      <c r="C304" s="2">
        <v>174953720</v>
      </c>
      <c r="D304" s="2">
        <v>16.100000000000001</v>
      </c>
      <c r="E304" s="2">
        <v>188592685</v>
      </c>
      <c r="F304" s="2">
        <v>14.2</v>
      </c>
      <c r="G304" s="2">
        <v>173063149</v>
      </c>
      <c r="H304" s="2">
        <v>15.5</v>
      </c>
      <c r="I304" s="2">
        <v>158766053</v>
      </c>
      <c r="J304" s="2">
        <v>13.5</v>
      </c>
      <c r="K304" s="2">
        <v>179268121</v>
      </c>
      <c r="L304" s="2">
        <v>15.8</v>
      </c>
      <c r="M304" s="2">
        <v>196801552</v>
      </c>
      <c r="N304" s="2">
        <v>11.1</v>
      </c>
      <c r="O304" s="2">
        <v>180874743</v>
      </c>
      <c r="P304" s="2">
        <v>14.9</v>
      </c>
      <c r="Q304" s="2">
        <v>173370617</v>
      </c>
      <c r="R304" s="2">
        <v>26.2</v>
      </c>
      <c r="S304" s="2">
        <v>178610420</v>
      </c>
      <c r="T304" s="2">
        <v>18.8</v>
      </c>
      <c r="V304" s="4">
        <v>301</v>
      </c>
      <c r="W304" s="3">
        <f t="shared" si="20"/>
        <v>181.141886</v>
      </c>
      <c r="X304" s="3">
        <f t="shared" si="21"/>
        <v>18.43</v>
      </c>
      <c r="Y304" s="3">
        <f t="shared" si="22"/>
        <v>13.540508147961713</v>
      </c>
      <c r="Z304" s="3">
        <f t="shared" si="23"/>
        <v>8.0324411676097114</v>
      </c>
    </row>
    <row r="305" spans="1:26" x14ac:dyDescent="0.3">
      <c r="A305" s="2">
        <v>161479820</v>
      </c>
      <c r="B305" s="2">
        <v>38.299999999999997</v>
      </c>
      <c r="C305" s="2">
        <v>186865044</v>
      </c>
      <c r="D305" s="2">
        <v>16.100000000000001</v>
      </c>
      <c r="E305" s="2">
        <v>192477743</v>
      </c>
      <c r="F305" s="2">
        <v>14.2</v>
      </c>
      <c r="G305" s="2">
        <v>171078925</v>
      </c>
      <c r="H305" s="2">
        <v>16.8</v>
      </c>
      <c r="I305" s="2">
        <v>178500090</v>
      </c>
      <c r="J305" s="2">
        <v>13.5</v>
      </c>
      <c r="K305" s="2">
        <v>146211994</v>
      </c>
      <c r="L305" s="2">
        <v>15.8</v>
      </c>
      <c r="M305" s="2">
        <v>179528551</v>
      </c>
      <c r="N305" s="2">
        <v>12.1</v>
      </c>
      <c r="O305" s="2">
        <v>186975373</v>
      </c>
      <c r="P305" s="2">
        <v>14.9</v>
      </c>
      <c r="Q305" s="2">
        <v>166209027</v>
      </c>
      <c r="R305" s="2">
        <v>20.2</v>
      </c>
      <c r="S305" s="2">
        <v>167012552</v>
      </c>
      <c r="T305" s="2">
        <v>15.3</v>
      </c>
      <c r="V305" s="5">
        <v>302</v>
      </c>
      <c r="W305" s="3">
        <f t="shared" si="20"/>
        <v>173.63391189999999</v>
      </c>
      <c r="X305" s="3">
        <f t="shared" si="21"/>
        <v>17.72</v>
      </c>
      <c r="Y305" s="3">
        <f t="shared" si="22"/>
        <v>14.0307467246706</v>
      </c>
      <c r="Z305" s="3">
        <f t="shared" si="23"/>
        <v>7.5456830925591722</v>
      </c>
    </row>
    <row r="306" spans="1:26" x14ac:dyDescent="0.3">
      <c r="A306" s="2">
        <v>169527896</v>
      </c>
      <c r="B306" s="2">
        <v>38.299999999999997</v>
      </c>
      <c r="C306" s="2">
        <v>164695630</v>
      </c>
      <c r="D306" s="2">
        <v>12.5</v>
      </c>
      <c r="E306" s="2">
        <v>170255302</v>
      </c>
      <c r="F306" s="2">
        <v>16.399999999999999</v>
      </c>
      <c r="G306" s="2">
        <v>164205132</v>
      </c>
      <c r="H306" s="2">
        <v>16.8</v>
      </c>
      <c r="I306" s="2">
        <v>177125674</v>
      </c>
      <c r="J306" s="2">
        <v>17.8</v>
      </c>
      <c r="K306" s="2">
        <v>155538270</v>
      </c>
      <c r="L306" s="2">
        <v>15.6</v>
      </c>
      <c r="M306" s="2">
        <v>167302060</v>
      </c>
      <c r="N306" s="2">
        <v>12.1</v>
      </c>
      <c r="O306" s="2">
        <v>214367056</v>
      </c>
      <c r="P306" s="2">
        <v>15.7</v>
      </c>
      <c r="Q306" s="2">
        <v>184068743</v>
      </c>
      <c r="R306" s="2">
        <v>20.2</v>
      </c>
      <c r="S306" s="2">
        <v>198827684</v>
      </c>
      <c r="T306" s="2">
        <v>15.3</v>
      </c>
      <c r="V306" s="4">
        <v>303</v>
      </c>
      <c r="W306" s="3">
        <f t="shared" si="20"/>
        <v>176.59134470000001</v>
      </c>
      <c r="X306" s="3">
        <f t="shared" si="21"/>
        <v>18.069999999999997</v>
      </c>
      <c r="Y306" s="3">
        <f t="shared" si="22"/>
        <v>17.926215890241679</v>
      </c>
      <c r="Z306" s="3">
        <f t="shared" si="23"/>
        <v>7.4856974736270772</v>
      </c>
    </row>
    <row r="307" spans="1:26" x14ac:dyDescent="0.3">
      <c r="A307" s="2">
        <v>168014498</v>
      </c>
      <c r="B307" s="2">
        <v>41.5</v>
      </c>
      <c r="C307" s="2">
        <v>201159573</v>
      </c>
      <c r="D307" s="2">
        <v>12.5</v>
      </c>
      <c r="E307" s="2">
        <v>178825520</v>
      </c>
      <c r="F307" s="2">
        <v>16.399999999999999</v>
      </c>
      <c r="G307" s="2">
        <v>166212875</v>
      </c>
      <c r="H307" s="2">
        <v>21.1</v>
      </c>
      <c r="I307" s="2">
        <v>172075313</v>
      </c>
      <c r="J307" s="2">
        <v>17.8</v>
      </c>
      <c r="K307" s="2">
        <v>167751076</v>
      </c>
      <c r="L307" s="2">
        <v>15.6</v>
      </c>
      <c r="M307" s="2">
        <v>177470347</v>
      </c>
      <c r="N307" s="2">
        <v>13.4</v>
      </c>
      <c r="O307" s="2">
        <v>168555883</v>
      </c>
      <c r="P307" s="2">
        <v>15.7</v>
      </c>
      <c r="Q307" s="2">
        <v>196752375</v>
      </c>
      <c r="R307" s="2">
        <v>17.3</v>
      </c>
      <c r="S307" s="2">
        <v>185263981</v>
      </c>
      <c r="T307" s="2">
        <v>13.9</v>
      </c>
      <c r="V307" s="5">
        <v>304</v>
      </c>
      <c r="W307" s="3">
        <f t="shared" si="20"/>
        <v>178.2081441</v>
      </c>
      <c r="X307" s="3">
        <f t="shared" si="21"/>
        <v>18.52</v>
      </c>
      <c r="Y307" s="3">
        <f t="shared" si="22"/>
        <v>12.513512059776465</v>
      </c>
      <c r="Z307" s="3">
        <f t="shared" si="23"/>
        <v>8.4427220465650539</v>
      </c>
    </row>
    <row r="308" spans="1:26" x14ac:dyDescent="0.3">
      <c r="A308" s="2">
        <v>158102792</v>
      </c>
      <c r="B308" s="2">
        <v>41.5</v>
      </c>
      <c r="C308" s="2">
        <v>173204268</v>
      </c>
      <c r="D308" s="2">
        <v>15.8</v>
      </c>
      <c r="E308" s="2">
        <v>183289166</v>
      </c>
      <c r="F308" s="2">
        <v>23</v>
      </c>
      <c r="G308" s="2">
        <v>188797095</v>
      </c>
      <c r="H308" s="2">
        <v>21.1</v>
      </c>
      <c r="I308" s="2">
        <v>178595453</v>
      </c>
      <c r="J308" s="2">
        <v>17.600000000000001</v>
      </c>
      <c r="K308" s="2">
        <v>181871558</v>
      </c>
      <c r="L308" s="2">
        <v>13</v>
      </c>
      <c r="M308" s="2">
        <v>178402590</v>
      </c>
      <c r="N308" s="2">
        <v>13.4</v>
      </c>
      <c r="O308" s="2">
        <v>166233402</v>
      </c>
      <c r="P308" s="2">
        <v>15.3</v>
      </c>
      <c r="Q308" s="2">
        <v>157810291</v>
      </c>
      <c r="R308" s="2">
        <v>17.3</v>
      </c>
      <c r="S308" s="2">
        <v>182715709</v>
      </c>
      <c r="T308" s="2">
        <v>13.9</v>
      </c>
      <c r="V308" s="4">
        <v>305</v>
      </c>
      <c r="W308" s="3">
        <f t="shared" si="20"/>
        <v>174.9022324</v>
      </c>
      <c r="X308" s="3">
        <f t="shared" si="21"/>
        <v>19.190000000000005</v>
      </c>
      <c r="Y308" s="3">
        <f t="shared" si="22"/>
        <v>10.807967851395617</v>
      </c>
      <c r="Z308" s="3">
        <f t="shared" si="23"/>
        <v>8.4882205961490449</v>
      </c>
    </row>
    <row r="309" spans="1:26" x14ac:dyDescent="0.3">
      <c r="A309" s="2">
        <v>186980505</v>
      </c>
      <c r="B309" s="2">
        <v>39.700000000000003</v>
      </c>
      <c r="C309" s="2">
        <v>176539387</v>
      </c>
      <c r="D309" s="2">
        <v>15.8</v>
      </c>
      <c r="E309" s="2">
        <v>167990551</v>
      </c>
      <c r="F309" s="2">
        <v>23</v>
      </c>
      <c r="G309" s="2">
        <v>180861059</v>
      </c>
      <c r="H309" s="2">
        <v>25.1</v>
      </c>
      <c r="I309" s="2">
        <v>190764640</v>
      </c>
      <c r="J309" s="2">
        <v>17.600000000000001</v>
      </c>
      <c r="K309" s="2">
        <v>171539060</v>
      </c>
      <c r="L309" s="2">
        <v>13</v>
      </c>
      <c r="M309" s="2">
        <v>173697329</v>
      </c>
      <c r="N309" s="2">
        <v>12.6</v>
      </c>
      <c r="O309" s="2">
        <v>174387532</v>
      </c>
      <c r="P309" s="2">
        <v>15.3</v>
      </c>
      <c r="Q309" s="2">
        <v>176552216</v>
      </c>
      <c r="R309" s="2">
        <v>23.5</v>
      </c>
      <c r="S309" s="2">
        <v>171998767</v>
      </c>
      <c r="T309" s="2">
        <v>13.5</v>
      </c>
      <c r="V309" s="5">
        <v>306</v>
      </c>
      <c r="W309" s="3">
        <f t="shared" si="20"/>
        <v>177.13110459999999</v>
      </c>
      <c r="X309" s="3">
        <f t="shared" si="21"/>
        <v>19.91</v>
      </c>
      <c r="Y309" s="3">
        <f t="shared" si="22"/>
        <v>7.133343885847915</v>
      </c>
      <c r="Z309" s="3">
        <f t="shared" si="23"/>
        <v>8.3451183334929517</v>
      </c>
    </row>
    <row r="310" spans="1:26" x14ac:dyDescent="0.3">
      <c r="A310" s="2">
        <v>203711266</v>
      </c>
      <c r="B310" s="2">
        <v>39.700000000000003</v>
      </c>
      <c r="C310" s="2">
        <v>211119602</v>
      </c>
      <c r="D310" s="2">
        <v>12.2</v>
      </c>
      <c r="E310" s="2">
        <v>184200882</v>
      </c>
      <c r="F310" s="2">
        <v>18.100000000000001</v>
      </c>
      <c r="G310" s="2">
        <v>182057579</v>
      </c>
      <c r="H310" s="2">
        <v>25.1</v>
      </c>
      <c r="I310" s="2">
        <v>203937485</v>
      </c>
      <c r="J310" s="2">
        <v>15.4</v>
      </c>
      <c r="K310" s="2">
        <v>117017833</v>
      </c>
      <c r="L310" s="2">
        <v>23.7</v>
      </c>
      <c r="M310" s="2">
        <v>193734132</v>
      </c>
      <c r="N310" s="2">
        <v>12.6</v>
      </c>
      <c r="O310" s="2">
        <v>163979341</v>
      </c>
      <c r="P310" s="2">
        <v>13.1</v>
      </c>
      <c r="Q310" s="2">
        <v>172354559</v>
      </c>
      <c r="R310" s="2">
        <v>23.5</v>
      </c>
      <c r="S310" s="2">
        <v>177193240</v>
      </c>
      <c r="T310" s="2">
        <v>13.5</v>
      </c>
      <c r="V310" s="4">
        <v>307</v>
      </c>
      <c r="W310" s="3">
        <f t="shared" si="20"/>
        <v>180.9305919</v>
      </c>
      <c r="X310" s="3">
        <f t="shared" si="21"/>
        <v>19.689999999999998</v>
      </c>
      <c r="Y310" s="3">
        <f t="shared" si="22"/>
        <v>27.070381326681897</v>
      </c>
      <c r="Z310" s="3">
        <f t="shared" si="23"/>
        <v>8.6236689794232468</v>
      </c>
    </row>
    <row r="311" spans="1:26" x14ac:dyDescent="0.3">
      <c r="A311" s="2">
        <v>178527459</v>
      </c>
      <c r="B311" s="2">
        <v>29.5</v>
      </c>
      <c r="C311" s="2">
        <v>186596061</v>
      </c>
      <c r="D311" s="2">
        <v>12.2</v>
      </c>
      <c r="E311" s="2">
        <v>172196762</v>
      </c>
      <c r="F311" s="2">
        <v>18.100000000000001</v>
      </c>
      <c r="G311" s="2">
        <v>197407082</v>
      </c>
      <c r="H311" s="2">
        <v>13.9</v>
      </c>
      <c r="I311" s="2">
        <v>185921254</v>
      </c>
      <c r="J311" s="2">
        <v>15.4</v>
      </c>
      <c r="K311" s="2">
        <v>172292979</v>
      </c>
      <c r="L311" s="2">
        <v>23.7</v>
      </c>
      <c r="M311" s="2">
        <v>171197808</v>
      </c>
      <c r="N311" s="2">
        <v>23.3</v>
      </c>
      <c r="O311" s="2">
        <v>191106320</v>
      </c>
      <c r="P311" s="2">
        <v>13.1</v>
      </c>
      <c r="Q311" s="2">
        <v>188706436</v>
      </c>
      <c r="R311" s="2">
        <v>21.5</v>
      </c>
      <c r="S311" s="2">
        <v>163216870</v>
      </c>
      <c r="T311" s="2">
        <v>13.4</v>
      </c>
      <c r="V311" s="5">
        <v>308</v>
      </c>
      <c r="W311" s="3">
        <f t="shared" si="20"/>
        <v>180.7169031</v>
      </c>
      <c r="X311" s="3">
        <f t="shared" si="21"/>
        <v>18.410000000000004</v>
      </c>
      <c r="Y311" s="3">
        <f t="shared" si="22"/>
        <v>10.83819252149592</v>
      </c>
      <c r="Z311" s="3">
        <f t="shared" si="23"/>
        <v>5.8289412036454378</v>
      </c>
    </row>
    <row r="312" spans="1:26" x14ac:dyDescent="0.3">
      <c r="A312" s="2">
        <v>168428021</v>
      </c>
      <c r="B312" s="2">
        <v>29.5</v>
      </c>
      <c r="C312" s="2">
        <v>165351193</v>
      </c>
      <c r="D312" s="2">
        <v>16.2</v>
      </c>
      <c r="E312" s="2">
        <v>170219380</v>
      </c>
      <c r="F312" s="2">
        <v>15.5</v>
      </c>
      <c r="G312" s="2">
        <v>158856283</v>
      </c>
      <c r="H312" s="2">
        <v>13.9</v>
      </c>
      <c r="I312" s="2">
        <v>207704942</v>
      </c>
      <c r="J312" s="2">
        <v>15.6</v>
      </c>
      <c r="K312" s="2">
        <v>170442178</v>
      </c>
      <c r="L312" s="2">
        <v>15</v>
      </c>
      <c r="M312" s="2">
        <v>168000386</v>
      </c>
      <c r="N312" s="2">
        <v>23.3</v>
      </c>
      <c r="O312" s="2">
        <v>171855081</v>
      </c>
      <c r="P312" s="2">
        <v>14.5</v>
      </c>
      <c r="Q312" s="2">
        <v>172826239</v>
      </c>
      <c r="R312" s="2">
        <v>21.5</v>
      </c>
      <c r="S312" s="2">
        <v>177262944</v>
      </c>
      <c r="T312" s="2">
        <v>13.4</v>
      </c>
      <c r="V312" s="4">
        <v>309</v>
      </c>
      <c r="W312" s="3">
        <f t="shared" si="20"/>
        <v>173.09466470000001</v>
      </c>
      <c r="X312" s="3">
        <f t="shared" si="21"/>
        <v>17.84</v>
      </c>
      <c r="Y312" s="3">
        <f t="shared" si="22"/>
        <v>13.091895378060682</v>
      </c>
      <c r="Z312" s="3">
        <f t="shared" si="23"/>
        <v>5.2366656057711642</v>
      </c>
    </row>
    <row r="313" spans="1:26" x14ac:dyDescent="0.3">
      <c r="A313" s="2">
        <v>167002716</v>
      </c>
      <c r="B313" s="2">
        <v>15.1</v>
      </c>
      <c r="C313" s="2">
        <v>176089516</v>
      </c>
      <c r="D313" s="2">
        <v>16.2</v>
      </c>
      <c r="E313" s="2">
        <v>164118750</v>
      </c>
      <c r="F313" s="2">
        <v>15.5</v>
      </c>
      <c r="G313" s="2">
        <v>180377404</v>
      </c>
      <c r="H313" s="2">
        <v>17.7</v>
      </c>
      <c r="I313" s="2">
        <v>191778988</v>
      </c>
      <c r="J313" s="2">
        <v>15.6</v>
      </c>
      <c r="K313" s="2">
        <v>152218973</v>
      </c>
      <c r="L313" s="2">
        <v>15</v>
      </c>
      <c r="M313" s="2">
        <v>170565764</v>
      </c>
      <c r="N313" s="2">
        <v>16.3</v>
      </c>
      <c r="O313" s="2">
        <v>173081537</v>
      </c>
      <c r="P313" s="2">
        <v>14.5</v>
      </c>
      <c r="Q313" s="2">
        <v>197935638</v>
      </c>
      <c r="R313" s="2">
        <v>28.4</v>
      </c>
      <c r="S313" s="2">
        <v>172718048</v>
      </c>
      <c r="T313" s="2">
        <v>15.7</v>
      </c>
      <c r="V313" s="5">
        <v>310</v>
      </c>
      <c r="W313" s="3">
        <f t="shared" si="20"/>
        <v>174.5887334</v>
      </c>
      <c r="X313" s="3">
        <f t="shared" si="21"/>
        <v>16.999999999999996</v>
      </c>
      <c r="Y313" s="3">
        <f t="shared" si="22"/>
        <v>13.190373778429642</v>
      </c>
      <c r="Z313" s="3">
        <f t="shared" si="23"/>
        <v>4.1006774508068329</v>
      </c>
    </row>
    <row r="314" spans="1:26" x14ac:dyDescent="0.3">
      <c r="A314" s="2">
        <v>159569578</v>
      </c>
      <c r="B314" s="2">
        <v>15.1</v>
      </c>
      <c r="C314" s="2">
        <v>165755307</v>
      </c>
      <c r="D314" s="2">
        <v>17.399999999999999</v>
      </c>
      <c r="E314" s="2">
        <v>156327255</v>
      </c>
      <c r="F314" s="2">
        <v>16.899999999999999</v>
      </c>
      <c r="G314" s="2">
        <v>187631364</v>
      </c>
      <c r="H314" s="2">
        <v>17.7</v>
      </c>
      <c r="I314" s="2">
        <v>176077542</v>
      </c>
      <c r="J314" s="2">
        <v>18.2</v>
      </c>
      <c r="K314" s="2">
        <v>152170650</v>
      </c>
      <c r="L314" s="2">
        <v>16.7</v>
      </c>
      <c r="M314" s="2">
        <v>164873952</v>
      </c>
      <c r="N314" s="2">
        <v>16.3</v>
      </c>
      <c r="O314" s="2">
        <v>165279778</v>
      </c>
      <c r="P314" s="2">
        <v>16.399999999999999</v>
      </c>
      <c r="Q314" s="2">
        <v>311789834</v>
      </c>
      <c r="R314" s="2">
        <v>44.2</v>
      </c>
      <c r="S314" s="2">
        <v>193881238</v>
      </c>
      <c r="T314" s="2">
        <v>15.7</v>
      </c>
      <c r="V314" s="4">
        <v>311</v>
      </c>
      <c r="W314" s="3">
        <f t="shared" si="20"/>
        <v>183.3356498</v>
      </c>
      <c r="X314" s="3">
        <f t="shared" si="21"/>
        <v>19.459999999999997</v>
      </c>
      <c r="Y314" s="3">
        <f t="shared" si="22"/>
        <v>47.051123701763174</v>
      </c>
      <c r="Z314" s="3">
        <f t="shared" si="23"/>
        <v>8.7411161250215201</v>
      </c>
    </row>
    <row r="315" spans="1:26" x14ac:dyDescent="0.3">
      <c r="A315" s="2">
        <v>174182267</v>
      </c>
      <c r="B315" s="2">
        <v>13.2</v>
      </c>
      <c r="C315" s="2">
        <v>171696856</v>
      </c>
      <c r="D315" s="2">
        <v>17.399999999999999</v>
      </c>
      <c r="E315" s="2">
        <v>167361929</v>
      </c>
      <c r="F315" s="2">
        <v>16.899999999999999</v>
      </c>
      <c r="G315" s="2">
        <v>169379935</v>
      </c>
      <c r="H315" s="2">
        <v>12.8</v>
      </c>
      <c r="I315" s="2">
        <v>163711643</v>
      </c>
      <c r="J315" s="2">
        <v>18.2</v>
      </c>
      <c r="K315" s="2">
        <v>141398971</v>
      </c>
      <c r="L315" s="2">
        <v>16.7</v>
      </c>
      <c r="M315" s="2">
        <v>181881394</v>
      </c>
      <c r="N315" s="2">
        <v>20.3</v>
      </c>
      <c r="O315" s="2">
        <v>180462076</v>
      </c>
      <c r="P315" s="2">
        <v>16.399999999999999</v>
      </c>
      <c r="Q315" s="2">
        <v>167209263</v>
      </c>
      <c r="R315" s="2">
        <v>44.2</v>
      </c>
      <c r="S315" s="2">
        <v>179951481</v>
      </c>
      <c r="T315" s="2">
        <v>18.899999999999999</v>
      </c>
      <c r="V315" s="5">
        <v>312</v>
      </c>
      <c r="W315" s="3">
        <f t="shared" si="20"/>
        <v>169.72358149999999</v>
      </c>
      <c r="X315" s="3">
        <f t="shared" si="21"/>
        <v>19.500000000000004</v>
      </c>
      <c r="Y315" s="3">
        <f t="shared" si="22"/>
        <v>11.747129877386602</v>
      </c>
      <c r="Z315" s="3">
        <f t="shared" si="23"/>
        <v>8.9813386777497897</v>
      </c>
    </row>
    <row r="316" spans="1:26" x14ac:dyDescent="0.3">
      <c r="A316" s="2">
        <v>169359836</v>
      </c>
      <c r="B316" s="2">
        <v>13.2</v>
      </c>
      <c r="C316" s="2">
        <v>178136601</v>
      </c>
      <c r="D316" s="2">
        <v>22.8</v>
      </c>
      <c r="E316" s="2">
        <v>176036062</v>
      </c>
      <c r="F316" s="2">
        <v>16.7</v>
      </c>
      <c r="G316" s="2">
        <v>190545263</v>
      </c>
      <c r="H316" s="2">
        <v>12.8</v>
      </c>
      <c r="I316" s="2">
        <v>187530014</v>
      </c>
      <c r="J316" s="2">
        <v>16.100000000000001</v>
      </c>
      <c r="K316" s="2">
        <v>176454288</v>
      </c>
      <c r="L316" s="2">
        <v>19.2</v>
      </c>
      <c r="M316" s="2">
        <v>179781282</v>
      </c>
      <c r="N316" s="2">
        <v>20.3</v>
      </c>
      <c r="O316" s="2">
        <v>187714325</v>
      </c>
      <c r="P316" s="2">
        <v>15.6</v>
      </c>
      <c r="Q316" s="2">
        <v>186635832</v>
      </c>
      <c r="R316" s="2">
        <v>43.6</v>
      </c>
      <c r="S316" s="2">
        <v>162352621</v>
      </c>
      <c r="T316" s="2">
        <v>18.899999999999999</v>
      </c>
      <c r="V316" s="4">
        <v>313</v>
      </c>
      <c r="W316" s="3">
        <f t="shared" si="20"/>
        <v>179.4546124</v>
      </c>
      <c r="X316" s="3">
        <f t="shared" si="21"/>
        <v>19.919999999999998</v>
      </c>
      <c r="Y316" s="3">
        <f t="shared" si="22"/>
        <v>8.9747938988587261</v>
      </c>
      <c r="Z316" s="3">
        <f t="shared" si="23"/>
        <v>8.8832926828338223</v>
      </c>
    </row>
    <row r="317" spans="1:26" x14ac:dyDescent="0.3">
      <c r="A317" s="2">
        <v>180882440</v>
      </c>
      <c r="B317" s="2">
        <v>15.8</v>
      </c>
      <c r="C317" s="2">
        <v>160061785</v>
      </c>
      <c r="D317" s="2">
        <v>22.8</v>
      </c>
      <c r="E317" s="2">
        <v>168318547</v>
      </c>
      <c r="F317" s="2">
        <v>16.7</v>
      </c>
      <c r="G317" s="2">
        <v>186502410</v>
      </c>
      <c r="H317" s="2">
        <v>17.7</v>
      </c>
      <c r="I317" s="2">
        <v>164879939</v>
      </c>
      <c r="J317" s="2">
        <v>16.100000000000001</v>
      </c>
      <c r="K317" s="2">
        <v>183235284</v>
      </c>
      <c r="L317" s="2">
        <v>19.2</v>
      </c>
      <c r="M317" s="2">
        <v>175023424</v>
      </c>
      <c r="N317" s="2">
        <v>18.399999999999999</v>
      </c>
      <c r="O317" s="2">
        <v>168061538</v>
      </c>
      <c r="P317" s="2">
        <v>15.6</v>
      </c>
      <c r="Q317" s="2">
        <v>191465960</v>
      </c>
      <c r="R317" s="2">
        <v>43.6</v>
      </c>
      <c r="S317" s="2">
        <v>170692344</v>
      </c>
      <c r="T317" s="2">
        <v>16.5</v>
      </c>
      <c r="V317" s="5">
        <v>314</v>
      </c>
      <c r="W317" s="3">
        <f t="shared" si="20"/>
        <v>174.91236710000001</v>
      </c>
      <c r="X317" s="3">
        <f t="shared" si="21"/>
        <v>20.239999999999998</v>
      </c>
      <c r="Y317" s="3">
        <f t="shared" si="22"/>
        <v>10.23439680813374</v>
      </c>
      <c r="Z317" s="3">
        <f t="shared" si="23"/>
        <v>8.4857003901334593</v>
      </c>
    </row>
    <row r="318" spans="1:26" x14ac:dyDescent="0.3">
      <c r="A318" s="2">
        <v>175701652</v>
      </c>
      <c r="B318" s="2">
        <v>15.8</v>
      </c>
      <c r="C318" s="2">
        <v>178810125</v>
      </c>
      <c r="D318" s="2">
        <v>18.8</v>
      </c>
      <c r="E318" s="2">
        <v>172342157</v>
      </c>
      <c r="F318" s="2">
        <v>19.100000000000001</v>
      </c>
      <c r="G318" s="2">
        <v>175528887</v>
      </c>
      <c r="H318" s="2">
        <v>17.7</v>
      </c>
      <c r="I318" s="2">
        <v>181535011</v>
      </c>
      <c r="J318" s="2">
        <v>14.1</v>
      </c>
      <c r="K318" s="2">
        <v>176559913</v>
      </c>
      <c r="L318" s="2">
        <v>13.1</v>
      </c>
      <c r="M318" s="2">
        <v>195489571</v>
      </c>
      <c r="N318" s="2">
        <v>18.399999999999999</v>
      </c>
      <c r="O318" s="2">
        <v>169542864</v>
      </c>
      <c r="P318" s="2">
        <v>13.2</v>
      </c>
      <c r="Q318" s="2">
        <v>182964592</v>
      </c>
      <c r="R318" s="2">
        <v>39.799999999999997</v>
      </c>
      <c r="S318" s="2">
        <v>159133391</v>
      </c>
      <c r="T318" s="2">
        <v>16.5</v>
      </c>
      <c r="V318" s="4">
        <v>315</v>
      </c>
      <c r="W318" s="3">
        <f t="shared" si="20"/>
        <v>176.76081629999999</v>
      </c>
      <c r="X318" s="3">
        <f t="shared" si="21"/>
        <v>18.649999999999999</v>
      </c>
      <c r="Y318" s="3">
        <f t="shared" si="22"/>
        <v>9.4356006450879786</v>
      </c>
      <c r="Z318" s="3">
        <f t="shared" si="23"/>
        <v>7.7636260142338678</v>
      </c>
    </row>
    <row r="319" spans="1:26" x14ac:dyDescent="0.3">
      <c r="A319" s="2">
        <v>167429495</v>
      </c>
      <c r="B319" s="2">
        <v>15.3</v>
      </c>
      <c r="C319" s="2">
        <v>169002333</v>
      </c>
      <c r="D319" s="2">
        <v>18.8</v>
      </c>
      <c r="E319" s="2">
        <v>200973980</v>
      </c>
      <c r="F319" s="2">
        <v>19.100000000000001</v>
      </c>
      <c r="G319" s="2">
        <v>171953865</v>
      </c>
      <c r="H319" s="2">
        <v>14.3</v>
      </c>
      <c r="I319" s="2">
        <v>182943210</v>
      </c>
      <c r="J319" s="2">
        <v>14.1</v>
      </c>
      <c r="K319" s="2">
        <v>167633477</v>
      </c>
      <c r="L319" s="2">
        <v>13.1</v>
      </c>
      <c r="M319" s="2">
        <v>172218143</v>
      </c>
      <c r="N319" s="2">
        <v>15.5</v>
      </c>
      <c r="O319" s="2">
        <v>190808686</v>
      </c>
      <c r="P319" s="2">
        <v>13.2</v>
      </c>
      <c r="Q319" s="2">
        <v>206000820</v>
      </c>
      <c r="R319" s="2">
        <v>39.799999999999997</v>
      </c>
      <c r="S319" s="2">
        <v>174926779</v>
      </c>
      <c r="T319" s="2">
        <v>12.2</v>
      </c>
      <c r="V319" s="5">
        <v>316</v>
      </c>
      <c r="W319" s="3">
        <f t="shared" si="20"/>
        <v>180.38907879999999</v>
      </c>
      <c r="X319" s="3">
        <f t="shared" si="21"/>
        <v>17.54</v>
      </c>
      <c r="Y319" s="3">
        <f t="shared" si="22"/>
        <v>14.231651568740713</v>
      </c>
      <c r="Z319" s="3">
        <f t="shared" si="23"/>
        <v>8.1520549556538242</v>
      </c>
    </row>
    <row r="320" spans="1:26" x14ac:dyDescent="0.3">
      <c r="A320" s="2">
        <v>181815966</v>
      </c>
      <c r="B320" s="2">
        <v>15.3</v>
      </c>
      <c r="C320" s="2">
        <v>177719658</v>
      </c>
      <c r="D320" s="2">
        <v>13.9</v>
      </c>
      <c r="E320" s="2">
        <v>185349508</v>
      </c>
      <c r="F320" s="2">
        <v>17.600000000000001</v>
      </c>
      <c r="G320" s="2">
        <v>180152896</v>
      </c>
      <c r="H320" s="2">
        <v>14.3</v>
      </c>
      <c r="I320" s="2">
        <v>182258140</v>
      </c>
      <c r="J320" s="2">
        <v>17.3</v>
      </c>
      <c r="K320" s="2">
        <v>172860877</v>
      </c>
      <c r="L320" s="2">
        <v>18.100000000000001</v>
      </c>
      <c r="M320" s="2">
        <v>172939135</v>
      </c>
      <c r="N320" s="2">
        <v>15.5</v>
      </c>
      <c r="O320" s="2">
        <v>173410387</v>
      </c>
      <c r="P320" s="2">
        <v>15.2</v>
      </c>
      <c r="Q320" s="2">
        <v>166608864</v>
      </c>
      <c r="R320" s="2">
        <v>39.700000000000003</v>
      </c>
      <c r="S320" s="2">
        <v>171347907</v>
      </c>
      <c r="T320" s="2">
        <v>12.2</v>
      </c>
      <c r="V320" s="4">
        <v>317</v>
      </c>
      <c r="W320" s="3">
        <f t="shared" si="20"/>
        <v>176.44633379999999</v>
      </c>
      <c r="X320" s="3">
        <f t="shared" si="21"/>
        <v>17.91</v>
      </c>
      <c r="Y320" s="3">
        <f t="shared" si="22"/>
        <v>5.9102471721827108</v>
      </c>
      <c r="Z320" s="3">
        <f t="shared" si="23"/>
        <v>7.8668714662607</v>
      </c>
    </row>
    <row r="321" spans="1:26" x14ac:dyDescent="0.3">
      <c r="A321" s="2">
        <v>183115119</v>
      </c>
      <c r="B321" s="2">
        <v>16</v>
      </c>
      <c r="C321" s="2">
        <v>171124255</v>
      </c>
      <c r="D321" s="2">
        <v>13.9</v>
      </c>
      <c r="E321" s="2">
        <v>170286519</v>
      </c>
      <c r="F321" s="2">
        <v>17.600000000000001</v>
      </c>
      <c r="G321" s="2">
        <v>165486753</v>
      </c>
      <c r="H321" s="2">
        <v>13.8</v>
      </c>
      <c r="I321" s="2">
        <v>151708377</v>
      </c>
      <c r="J321" s="2">
        <v>17.3</v>
      </c>
      <c r="K321" s="2">
        <v>205642035</v>
      </c>
      <c r="L321" s="2">
        <v>18.100000000000001</v>
      </c>
      <c r="M321" s="2">
        <v>165971262</v>
      </c>
      <c r="N321" s="2">
        <v>13.1</v>
      </c>
      <c r="O321" s="2">
        <v>172619692</v>
      </c>
      <c r="P321" s="2">
        <v>15.2</v>
      </c>
      <c r="Q321" s="2">
        <v>196511616</v>
      </c>
      <c r="R321" s="2">
        <v>39.700000000000003</v>
      </c>
      <c r="S321" s="2">
        <v>164896189</v>
      </c>
      <c r="T321" s="2">
        <v>15.3</v>
      </c>
      <c r="V321" s="5">
        <v>318</v>
      </c>
      <c r="W321" s="3">
        <f t="shared" si="20"/>
        <v>174.7361817</v>
      </c>
      <c r="X321" s="3">
        <f t="shared" si="21"/>
        <v>18</v>
      </c>
      <c r="Y321" s="3">
        <f t="shared" si="22"/>
        <v>16.077430464175016</v>
      </c>
      <c r="Z321" s="3">
        <f t="shared" si="23"/>
        <v>7.8112454548270085</v>
      </c>
    </row>
    <row r="322" spans="1:26" x14ac:dyDescent="0.3">
      <c r="A322" s="2">
        <v>164423227</v>
      </c>
      <c r="B322" s="2">
        <v>16</v>
      </c>
      <c r="C322" s="2">
        <v>175550269</v>
      </c>
      <c r="D322" s="2">
        <v>14.7</v>
      </c>
      <c r="E322" s="2">
        <v>180550596</v>
      </c>
      <c r="F322" s="2">
        <v>9.8000000000000007</v>
      </c>
      <c r="G322" s="2">
        <v>211527565</v>
      </c>
      <c r="H322" s="2">
        <v>13.8</v>
      </c>
      <c r="I322" s="2">
        <v>172955384</v>
      </c>
      <c r="J322" s="2">
        <v>22</v>
      </c>
      <c r="K322" s="2">
        <v>172289558</v>
      </c>
      <c r="L322" s="2">
        <v>13.7</v>
      </c>
      <c r="M322" s="2">
        <v>164312041</v>
      </c>
      <c r="N322" s="2">
        <v>13.1</v>
      </c>
      <c r="O322" s="2">
        <v>169480856</v>
      </c>
      <c r="P322" s="2">
        <v>13.1</v>
      </c>
      <c r="Q322" s="2">
        <v>169653193</v>
      </c>
      <c r="R322" s="2">
        <v>55.9</v>
      </c>
      <c r="S322" s="2">
        <v>173883779</v>
      </c>
      <c r="T322" s="2">
        <v>15.3</v>
      </c>
      <c r="V322" s="4">
        <v>319</v>
      </c>
      <c r="W322" s="3">
        <f t="shared" si="20"/>
        <v>175.46264679999999</v>
      </c>
      <c r="X322" s="3">
        <f t="shared" si="21"/>
        <v>18.740000000000002</v>
      </c>
      <c r="Y322" s="3">
        <f t="shared" si="22"/>
        <v>13.585765778736361</v>
      </c>
      <c r="Z322" s="3">
        <f t="shared" si="23"/>
        <v>13.418494699481011</v>
      </c>
    </row>
    <row r="323" spans="1:26" x14ac:dyDescent="0.3">
      <c r="A323" s="2">
        <v>172998148</v>
      </c>
      <c r="B323" s="2">
        <v>15.1</v>
      </c>
      <c r="C323" s="2">
        <v>181242081</v>
      </c>
      <c r="D323" s="2">
        <v>14.7</v>
      </c>
      <c r="E323" s="2">
        <v>164669116</v>
      </c>
      <c r="F323" s="2">
        <v>9.8000000000000007</v>
      </c>
      <c r="G323" s="2">
        <v>178536439</v>
      </c>
      <c r="H323" s="2">
        <v>13.1</v>
      </c>
      <c r="I323" s="2">
        <v>173716146</v>
      </c>
      <c r="J323" s="2">
        <v>22</v>
      </c>
      <c r="K323" s="2">
        <v>168773122</v>
      </c>
      <c r="L323" s="2">
        <v>13.7</v>
      </c>
      <c r="M323" s="2">
        <v>179218516</v>
      </c>
      <c r="N323" s="2">
        <v>17.8</v>
      </c>
      <c r="O323" s="2">
        <v>185710858</v>
      </c>
      <c r="P323" s="2">
        <v>13.1</v>
      </c>
      <c r="Q323" s="2">
        <v>174291314</v>
      </c>
      <c r="R323" s="2">
        <v>55.9</v>
      </c>
      <c r="S323" s="2">
        <v>158950363</v>
      </c>
      <c r="T323" s="2">
        <v>11.6</v>
      </c>
      <c r="V323" s="5">
        <v>320</v>
      </c>
      <c r="W323" s="3">
        <f t="shared" si="20"/>
        <v>173.81061030000001</v>
      </c>
      <c r="X323" s="3">
        <f t="shared" si="21"/>
        <v>18.68</v>
      </c>
      <c r="Y323" s="3">
        <f t="shared" si="22"/>
        <v>8.0214421245321255</v>
      </c>
      <c r="Z323" s="3">
        <f t="shared" si="23"/>
        <v>13.506525172013058</v>
      </c>
    </row>
    <row r="324" spans="1:26" x14ac:dyDescent="0.3">
      <c r="A324" s="2">
        <v>169256776</v>
      </c>
      <c r="B324" s="2">
        <v>15.1</v>
      </c>
      <c r="C324" s="2">
        <v>174897271</v>
      </c>
      <c r="D324" s="2">
        <v>12.3</v>
      </c>
      <c r="E324" s="2">
        <v>195308681</v>
      </c>
      <c r="F324" s="2">
        <v>19.600000000000001</v>
      </c>
      <c r="G324" s="2">
        <v>198432122</v>
      </c>
      <c r="H324" s="2">
        <v>13.1</v>
      </c>
      <c r="I324" s="2">
        <v>165649681</v>
      </c>
      <c r="J324" s="2">
        <v>15.2</v>
      </c>
      <c r="K324" s="2">
        <v>172218571</v>
      </c>
      <c r="L324" s="2">
        <v>16.2</v>
      </c>
      <c r="M324" s="2">
        <v>186990340</v>
      </c>
      <c r="N324" s="2">
        <v>17.8</v>
      </c>
      <c r="O324" s="2">
        <v>171882878</v>
      </c>
      <c r="P324" s="2">
        <v>16.5</v>
      </c>
      <c r="Q324" s="2">
        <v>156290478</v>
      </c>
      <c r="R324" s="2">
        <v>76.7</v>
      </c>
      <c r="S324" s="2">
        <v>167053177</v>
      </c>
      <c r="T324" s="2">
        <v>11.6</v>
      </c>
      <c r="V324" s="4">
        <v>321</v>
      </c>
      <c r="W324" s="3">
        <f t="shared" si="20"/>
        <v>175.79799750000001</v>
      </c>
      <c r="X324" s="3">
        <f t="shared" si="21"/>
        <v>21.41</v>
      </c>
      <c r="Y324" s="3">
        <f t="shared" si="22"/>
        <v>13.539989189509464</v>
      </c>
      <c r="Z324" s="3">
        <f t="shared" si="23"/>
        <v>19.582330470775609</v>
      </c>
    </row>
    <row r="325" spans="1:26" x14ac:dyDescent="0.3">
      <c r="A325" s="2">
        <v>179615788</v>
      </c>
      <c r="B325" s="2">
        <v>14.8</v>
      </c>
      <c r="C325" s="2">
        <v>181847610</v>
      </c>
      <c r="D325" s="2">
        <v>12.3</v>
      </c>
      <c r="E325" s="2">
        <v>174917371</v>
      </c>
      <c r="F325" s="2">
        <v>19.600000000000001</v>
      </c>
      <c r="G325" s="2">
        <v>171947023</v>
      </c>
      <c r="H325" s="2">
        <v>12.2</v>
      </c>
      <c r="I325" s="2">
        <v>178036107</v>
      </c>
      <c r="J325" s="2">
        <v>15.2</v>
      </c>
      <c r="K325" s="2">
        <v>183240415</v>
      </c>
      <c r="L325" s="2">
        <v>16.2</v>
      </c>
      <c r="M325" s="2">
        <v>174848522</v>
      </c>
      <c r="N325" s="2">
        <v>18.2</v>
      </c>
      <c r="O325" s="2">
        <v>191838857</v>
      </c>
      <c r="P325" s="2">
        <v>16.5</v>
      </c>
      <c r="Q325" s="2">
        <v>175262899</v>
      </c>
      <c r="R325" s="2">
        <v>76.7</v>
      </c>
      <c r="S325" s="2">
        <v>183554727</v>
      </c>
      <c r="T325" s="2">
        <v>15.3</v>
      </c>
      <c r="V325" s="5">
        <v>322</v>
      </c>
      <c r="W325" s="3">
        <f t="shared" si="20"/>
        <v>179.5109319</v>
      </c>
      <c r="X325" s="3">
        <f t="shared" si="21"/>
        <v>21.700000000000003</v>
      </c>
      <c r="Y325" s="3">
        <f t="shared" si="22"/>
        <v>5.8498109873565323</v>
      </c>
      <c r="Z325" s="3">
        <f t="shared" si="23"/>
        <v>19.460444210985749</v>
      </c>
    </row>
    <row r="326" spans="1:26" x14ac:dyDescent="0.3">
      <c r="A326" s="2">
        <v>176420505</v>
      </c>
      <c r="B326" s="2">
        <v>14.8</v>
      </c>
      <c r="C326" s="2">
        <v>153871779</v>
      </c>
      <c r="D326" s="2">
        <v>14.5</v>
      </c>
      <c r="E326" s="2">
        <v>189575389</v>
      </c>
      <c r="F326" s="2">
        <v>17.3</v>
      </c>
      <c r="G326" s="2">
        <v>171082774</v>
      </c>
      <c r="H326" s="2">
        <v>12.2</v>
      </c>
      <c r="I326" s="2">
        <v>172784330</v>
      </c>
      <c r="J326" s="2">
        <v>14.9</v>
      </c>
      <c r="K326" s="2">
        <v>183661208</v>
      </c>
      <c r="L326" s="2">
        <v>15.7</v>
      </c>
      <c r="M326" s="2">
        <v>222116216</v>
      </c>
      <c r="N326" s="2">
        <v>18.2</v>
      </c>
      <c r="O326" s="2">
        <v>171618172</v>
      </c>
      <c r="P326" s="2">
        <v>16</v>
      </c>
      <c r="Q326" s="2">
        <v>180440266</v>
      </c>
      <c r="R326" s="2">
        <v>50.1</v>
      </c>
      <c r="S326" s="2">
        <v>172539724</v>
      </c>
      <c r="T326" s="2">
        <v>15.3</v>
      </c>
      <c r="V326" s="4">
        <v>323</v>
      </c>
      <c r="W326" s="3">
        <f t="shared" si="20"/>
        <v>179.41103630000001</v>
      </c>
      <c r="X326" s="3">
        <f t="shared" si="21"/>
        <v>18.900000000000002</v>
      </c>
      <c r="Y326" s="3">
        <f t="shared" si="22"/>
        <v>17.728143066298795</v>
      </c>
      <c r="Z326" s="3">
        <f t="shared" si="23"/>
        <v>11.081315605809424</v>
      </c>
    </row>
    <row r="327" spans="1:26" x14ac:dyDescent="0.3">
      <c r="A327" s="2">
        <v>164439476</v>
      </c>
      <c r="B327" s="2">
        <v>14.4</v>
      </c>
      <c r="C327" s="2">
        <v>182227777</v>
      </c>
      <c r="D327" s="2">
        <v>14.5</v>
      </c>
      <c r="E327" s="2">
        <v>178975191</v>
      </c>
      <c r="F327" s="2">
        <v>17.3</v>
      </c>
      <c r="G327" s="2">
        <v>162790946</v>
      </c>
      <c r="H327" s="2">
        <v>15.2</v>
      </c>
      <c r="I327" s="2">
        <v>181148856</v>
      </c>
      <c r="J327" s="2">
        <v>14.9</v>
      </c>
      <c r="K327" s="2">
        <v>169655331</v>
      </c>
      <c r="L327" s="2">
        <v>15.7</v>
      </c>
      <c r="M327" s="2">
        <v>197401951</v>
      </c>
      <c r="N327" s="2">
        <v>15.1</v>
      </c>
      <c r="O327" s="2">
        <v>197340372</v>
      </c>
      <c r="P327" s="2">
        <v>16</v>
      </c>
      <c r="Q327" s="2">
        <v>197363892</v>
      </c>
      <c r="R327" s="2">
        <v>50.1</v>
      </c>
      <c r="S327" s="2">
        <v>175479282</v>
      </c>
      <c r="T327" s="2">
        <v>18.600000000000001</v>
      </c>
      <c r="V327" s="5">
        <v>324</v>
      </c>
      <c r="W327" s="3">
        <f t="shared" ref="W327:W390" si="24">SUM(A327,C327,E327,G327,I327,K327,M327,O327,Q327,S327)/10000000</f>
        <v>180.68230740000001</v>
      </c>
      <c r="X327" s="3">
        <f t="shared" ref="X327:X390" si="25">SUM(B327,D327,F327,H327,J327,L327,N327,P327,R327,T327)/10</f>
        <v>19.18</v>
      </c>
      <c r="Y327" s="3">
        <f t="shared" ref="Y327:Y390" si="26">_xlfn.STDEV.S(A327,C327,E327,G327,I327,K327,M327,O327,Q327,S327)/1000000</f>
        <v>13.222158673366062</v>
      </c>
      <c r="Z327" s="3">
        <f t="shared" ref="Z327:Z390" si="27">_xlfn.STDEV.S(B327,D327,F327,H327,J327,L327,N327,P327,R327,T327)</f>
        <v>10.942760163688133</v>
      </c>
    </row>
    <row r="328" spans="1:26" x14ac:dyDescent="0.3">
      <c r="A328" s="2">
        <v>182610938</v>
      </c>
      <c r="B328" s="2">
        <v>14.4</v>
      </c>
      <c r="C328" s="2">
        <v>185133552</v>
      </c>
      <c r="D328" s="2">
        <v>15.4</v>
      </c>
      <c r="E328" s="2">
        <v>174570987</v>
      </c>
      <c r="F328" s="2">
        <v>11.9</v>
      </c>
      <c r="G328" s="2">
        <v>177689295</v>
      </c>
      <c r="H328" s="2">
        <v>15.2</v>
      </c>
      <c r="I328" s="2">
        <v>185225066</v>
      </c>
      <c r="J328" s="2">
        <v>15.8</v>
      </c>
      <c r="K328" s="2">
        <v>176872086</v>
      </c>
      <c r="L328" s="2">
        <v>13.8</v>
      </c>
      <c r="M328" s="2">
        <v>190060754</v>
      </c>
      <c r="N328" s="2">
        <v>15.1</v>
      </c>
      <c r="O328" s="2">
        <v>216581775</v>
      </c>
      <c r="P328" s="2">
        <v>14.2</v>
      </c>
      <c r="Q328" s="2">
        <v>154692409</v>
      </c>
      <c r="R328" s="2">
        <v>23.4</v>
      </c>
      <c r="S328" s="2">
        <v>161497780</v>
      </c>
      <c r="T328" s="2">
        <v>18.600000000000001</v>
      </c>
      <c r="V328" s="4">
        <v>325</v>
      </c>
      <c r="W328" s="3">
        <f t="shared" si="24"/>
        <v>180.49346420000001</v>
      </c>
      <c r="X328" s="3">
        <f t="shared" si="25"/>
        <v>15.779999999999998</v>
      </c>
      <c r="Y328" s="3">
        <f t="shared" si="26"/>
        <v>16.749412344608455</v>
      </c>
      <c r="Z328" s="3">
        <f t="shared" si="27"/>
        <v>3.1681750793372219</v>
      </c>
    </row>
    <row r="329" spans="1:26" x14ac:dyDescent="0.3">
      <c r="A329" s="2">
        <v>199576471</v>
      </c>
      <c r="B329" s="2">
        <v>13.9</v>
      </c>
      <c r="C329" s="2">
        <v>171319683</v>
      </c>
      <c r="D329" s="2">
        <v>15.4</v>
      </c>
      <c r="E329" s="2">
        <v>165252837</v>
      </c>
      <c r="F329" s="2">
        <v>11.9</v>
      </c>
      <c r="G329" s="2">
        <v>171758864</v>
      </c>
      <c r="H329" s="2">
        <v>13.9</v>
      </c>
      <c r="I329" s="2">
        <v>180330364</v>
      </c>
      <c r="J329" s="2">
        <v>15.8</v>
      </c>
      <c r="K329" s="2">
        <v>176201128</v>
      </c>
      <c r="L329" s="2">
        <v>13.8</v>
      </c>
      <c r="M329" s="2">
        <v>174016773</v>
      </c>
      <c r="N329" s="2">
        <v>16.600000000000001</v>
      </c>
      <c r="O329" s="2">
        <v>181376358</v>
      </c>
      <c r="P329" s="2">
        <v>14.2</v>
      </c>
      <c r="Q329" s="2">
        <v>180831552</v>
      </c>
      <c r="R329" s="2">
        <v>23.4</v>
      </c>
      <c r="S329" s="2">
        <v>180544181</v>
      </c>
      <c r="T329" s="2">
        <v>13.7</v>
      </c>
      <c r="V329" s="5">
        <v>326</v>
      </c>
      <c r="W329" s="3">
        <f t="shared" si="24"/>
        <v>178.1208211</v>
      </c>
      <c r="X329" s="3">
        <f t="shared" si="25"/>
        <v>15.26</v>
      </c>
      <c r="Y329" s="3">
        <f t="shared" si="26"/>
        <v>9.2007830160951265</v>
      </c>
      <c r="Z329" s="3">
        <f t="shared" si="27"/>
        <v>3.1454376130798978</v>
      </c>
    </row>
    <row r="330" spans="1:26" x14ac:dyDescent="0.3">
      <c r="A330" s="2">
        <v>180807605</v>
      </c>
      <c r="B330" s="2">
        <v>13.9</v>
      </c>
      <c r="C330" s="2">
        <v>169949543</v>
      </c>
      <c r="D330" s="2">
        <v>20.100000000000001</v>
      </c>
      <c r="E330" s="2">
        <v>181360108</v>
      </c>
      <c r="F330" s="2">
        <v>12.3</v>
      </c>
      <c r="G330" s="2">
        <v>168086769</v>
      </c>
      <c r="H330" s="2">
        <v>13.9</v>
      </c>
      <c r="I330" s="2">
        <v>169799871</v>
      </c>
      <c r="J330" s="2">
        <v>14.2</v>
      </c>
      <c r="K330" s="2">
        <v>234884947</v>
      </c>
      <c r="L330" s="2">
        <v>16.899999999999999</v>
      </c>
      <c r="M330" s="2">
        <v>180999184</v>
      </c>
      <c r="N330" s="2">
        <v>16.600000000000001</v>
      </c>
      <c r="O330" s="2">
        <v>182589128</v>
      </c>
      <c r="P330" s="2">
        <v>11.7</v>
      </c>
      <c r="Q330" s="2">
        <v>179410523</v>
      </c>
      <c r="R330" s="2">
        <v>26.9</v>
      </c>
      <c r="S330" s="2">
        <v>185181019</v>
      </c>
      <c r="T330" s="2">
        <v>13.7</v>
      </c>
      <c r="V330" s="4">
        <v>327</v>
      </c>
      <c r="W330" s="3">
        <f t="shared" si="24"/>
        <v>183.30686969999999</v>
      </c>
      <c r="X330" s="3">
        <f t="shared" si="25"/>
        <v>16.019999999999996</v>
      </c>
      <c r="Y330" s="3">
        <f t="shared" si="26"/>
        <v>19.111885303059452</v>
      </c>
      <c r="Z330" s="3">
        <f t="shared" si="27"/>
        <v>4.5499206342284593</v>
      </c>
    </row>
    <row r="331" spans="1:26" x14ac:dyDescent="0.3">
      <c r="A331" s="2">
        <v>194992232</v>
      </c>
      <c r="B331" s="2">
        <v>13.6</v>
      </c>
      <c r="C331" s="2">
        <v>172174952</v>
      </c>
      <c r="D331" s="2">
        <v>20.100000000000001</v>
      </c>
      <c r="E331" s="2">
        <v>176713435</v>
      </c>
      <c r="F331" s="2">
        <v>12.3</v>
      </c>
      <c r="G331" s="2">
        <v>158422663</v>
      </c>
      <c r="H331" s="2">
        <v>13.6</v>
      </c>
      <c r="I331" s="2">
        <v>184296672</v>
      </c>
      <c r="J331" s="2">
        <v>14.2</v>
      </c>
      <c r="K331" s="2">
        <v>177845382</v>
      </c>
      <c r="L331" s="2">
        <v>16.899999999999999</v>
      </c>
      <c r="M331" s="2">
        <v>209436006</v>
      </c>
      <c r="N331" s="2">
        <v>12.9</v>
      </c>
      <c r="O331" s="2">
        <v>168885589</v>
      </c>
      <c r="P331" s="2">
        <v>11.7</v>
      </c>
      <c r="Q331" s="2">
        <v>167474396</v>
      </c>
      <c r="R331" s="2">
        <v>26.9</v>
      </c>
      <c r="S331" s="2">
        <v>174495723</v>
      </c>
      <c r="T331" s="2">
        <v>13.6</v>
      </c>
      <c r="V331" s="5">
        <v>328</v>
      </c>
      <c r="W331" s="3">
        <f t="shared" si="24"/>
        <v>178.473705</v>
      </c>
      <c r="X331" s="3">
        <f t="shared" si="25"/>
        <v>15.579999999999998</v>
      </c>
      <c r="Y331" s="3">
        <f t="shared" si="26"/>
        <v>14.679486006565918</v>
      </c>
      <c r="Z331" s="3">
        <f t="shared" si="27"/>
        <v>4.6782712856590827</v>
      </c>
    </row>
    <row r="332" spans="1:26" x14ac:dyDescent="0.3">
      <c r="A332" s="2">
        <v>171283335</v>
      </c>
      <c r="B332" s="2">
        <v>13.6</v>
      </c>
      <c r="C332" s="2">
        <v>196105792</v>
      </c>
      <c r="D332" s="2">
        <v>15.2</v>
      </c>
      <c r="E332" s="2">
        <v>218743038</v>
      </c>
      <c r="F332" s="2">
        <v>13.3</v>
      </c>
      <c r="G332" s="2">
        <v>178175088</v>
      </c>
      <c r="H332" s="2">
        <v>13.6</v>
      </c>
      <c r="I332" s="2">
        <v>185053157</v>
      </c>
      <c r="J332" s="2">
        <v>15.3</v>
      </c>
      <c r="K332" s="2">
        <v>169951682</v>
      </c>
      <c r="L332" s="2">
        <v>15.5</v>
      </c>
      <c r="M332" s="2">
        <v>187271296</v>
      </c>
      <c r="N332" s="2">
        <v>12.9</v>
      </c>
      <c r="O332" s="2">
        <v>171238861</v>
      </c>
      <c r="P332" s="2">
        <v>16.7</v>
      </c>
      <c r="Q332" s="2">
        <v>207292276</v>
      </c>
      <c r="R332" s="2">
        <v>31.7</v>
      </c>
      <c r="S332" s="2">
        <v>194578282</v>
      </c>
      <c r="T332" s="2">
        <v>13.6</v>
      </c>
      <c r="V332" s="4">
        <v>329</v>
      </c>
      <c r="W332" s="3">
        <f t="shared" si="24"/>
        <v>187.96928070000001</v>
      </c>
      <c r="X332" s="3">
        <f t="shared" si="25"/>
        <v>16.14</v>
      </c>
      <c r="Y332" s="3">
        <f t="shared" si="26"/>
        <v>16.391606120603864</v>
      </c>
      <c r="Z332" s="3">
        <f t="shared" si="27"/>
        <v>5.6010316510046216</v>
      </c>
    </row>
    <row r="333" spans="1:26" x14ac:dyDescent="0.3">
      <c r="A333" s="2">
        <v>177204786</v>
      </c>
      <c r="B333" s="2">
        <v>15.4</v>
      </c>
      <c r="C333" s="2">
        <v>162949599</v>
      </c>
      <c r="D333" s="2">
        <v>15.2</v>
      </c>
      <c r="E333" s="2">
        <v>185147236</v>
      </c>
      <c r="F333" s="2">
        <v>13.3</v>
      </c>
      <c r="G333" s="2">
        <v>181041520</v>
      </c>
      <c r="H333" s="2">
        <v>15.2</v>
      </c>
      <c r="I333" s="2">
        <v>193776896</v>
      </c>
      <c r="J333" s="2">
        <v>15.3</v>
      </c>
      <c r="K333" s="2">
        <v>169496679</v>
      </c>
      <c r="L333" s="2">
        <v>15.5</v>
      </c>
      <c r="M333" s="2">
        <v>170847575</v>
      </c>
      <c r="N333" s="2">
        <v>17.899999999999999</v>
      </c>
      <c r="O333" s="2">
        <v>176546229</v>
      </c>
      <c r="P333" s="2">
        <v>16.7</v>
      </c>
      <c r="Q333" s="2">
        <v>182196988</v>
      </c>
      <c r="R333" s="2">
        <v>31.7</v>
      </c>
      <c r="S333" s="2">
        <v>171845673</v>
      </c>
      <c r="T333" s="2">
        <v>13.8</v>
      </c>
      <c r="V333" s="5">
        <v>330</v>
      </c>
      <c r="W333" s="3">
        <f t="shared" si="24"/>
        <v>177.10531810000001</v>
      </c>
      <c r="X333" s="3">
        <f t="shared" si="25"/>
        <v>17.000000000000004</v>
      </c>
      <c r="Y333" s="3">
        <f t="shared" si="26"/>
        <v>8.8785271733724258</v>
      </c>
      <c r="Z333" s="3">
        <f t="shared" si="27"/>
        <v>5.3239500790713974</v>
      </c>
    </row>
    <row r="334" spans="1:26" x14ac:dyDescent="0.3">
      <c r="A334" s="2">
        <v>171031886</v>
      </c>
      <c r="B334" s="2">
        <v>15.4</v>
      </c>
      <c r="C334" s="2">
        <v>175703790</v>
      </c>
      <c r="D334" s="2">
        <v>16.600000000000001</v>
      </c>
      <c r="E334" s="2">
        <v>178459465</v>
      </c>
      <c r="F334" s="2">
        <v>13.7</v>
      </c>
      <c r="G334" s="2">
        <v>228559809</v>
      </c>
      <c r="H334" s="2">
        <v>11.7</v>
      </c>
      <c r="I334" s="2">
        <v>175342439</v>
      </c>
      <c r="J334" s="2">
        <v>16.600000000000001</v>
      </c>
      <c r="K334" s="2">
        <v>169224275</v>
      </c>
      <c r="L334" s="2">
        <v>24.2</v>
      </c>
      <c r="M334" s="2">
        <v>202446324</v>
      </c>
      <c r="N334" s="2">
        <v>17.899999999999999</v>
      </c>
      <c r="O334" s="2">
        <v>174092892</v>
      </c>
      <c r="P334" s="2">
        <v>16.2</v>
      </c>
      <c r="Q334" s="2">
        <v>188937787</v>
      </c>
      <c r="R334" s="2">
        <v>23.5</v>
      </c>
      <c r="S334" s="2">
        <v>169859312</v>
      </c>
      <c r="T334" s="2">
        <v>13.8</v>
      </c>
      <c r="V334" s="4">
        <v>331</v>
      </c>
      <c r="W334" s="3">
        <f t="shared" si="24"/>
        <v>183.36579789999999</v>
      </c>
      <c r="X334" s="3">
        <f t="shared" si="25"/>
        <v>16.96</v>
      </c>
      <c r="Y334" s="3">
        <f t="shared" si="26"/>
        <v>18.871745287007055</v>
      </c>
      <c r="Z334" s="3">
        <f t="shared" si="27"/>
        <v>4.0500205760794161</v>
      </c>
    </row>
    <row r="335" spans="1:26" x14ac:dyDescent="0.3">
      <c r="A335" s="2">
        <v>172138603</v>
      </c>
      <c r="B335" s="2">
        <v>18.899999999999999</v>
      </c>
      <c r="C335" s="2">
        <v>180328227</v>
      </c>
      <c r="D335" s="2">
        <v>16.600000000000001</v>
      </c>
      <c r="E335" s="2">
        <v>171884589</v>
      </c>
      <c r="F335" s="2">
        <v>13.7</v>
      </c>
      <c r="G335" s="2">
        <v>182919690</v>
      </c>
      <c r="H335" s="2">
        <v>11.7</v>
      </c>
      <c r="I335" s="2">
        <v>161750084</v>
      </c>
      <c r="J335" s="2">
        <v>16.600000000000001</v>
      </c>
      <c r="K335" s="2">
        <v>159020495</v>
      </c>
      <c r="L335" s="2">
        <v>24.2</v>
      </c>
      <c r="M335" s="2">
        <v>191592540</v>
      </c>
      <c r="N335" s="2">
        <v>16.8</v>
      </c>
      <c r="O335" s="2">
        <v>199861703</v>
      </c>
      <c r="P335" s="2">
        <v>16.2</v>
      </c>
      <c r="Q335" s="2">
        <v>185390133</v>
      </c>
      <c r="R335" s="2">
        <v>23.5</v>
      </c>
      <c r="S335" s="2">
        <v>172124919</v>
      </c>
      <c r="T335" s="2">
        <v>16.100000000000001</v>
      </c>
      <c r="V335" s="5">
        <v>332</v>
      </c>
      <c r="W335" s="3">
        <f t="shared" si="24"/>
        <v>177.70109830000001</v>
      </c>
      <c r="X335" s="3">
        <f t="shared" si="25"/>
        <v>17.43</v>
      </c>
      <c r="Y335" s="3">
        <f t="shared" si="26"/>
        <v>12.808799142107436</v>
      </c>
      <c r="Z335" s="3">
        <f t="shared" si="27"/>
        <v>3.8964513770010516</v>
      </c>
    </row>
    <row r="336" spans="1:26" x14ac:dyDescent="0.3">
      <c r="A336" s="2">
        <v>183495285</v>
      </c>
      <c r="B336" s="2">
        <v>18.899999999999999</v>
      </c>
      <c r="C336" s="2">
        <v>174106148</v>
      </c>
      <c r="D336" s="2">
        <v>37.1</v>
      </c>
      <c r="E336" s="2">
        <v>170204841</v>
      </c>
      <c r="F336" s="2">
        <v>18.399999999999999</v>
      </c>
      <c r="G336" s="2">
        <v>170353230</v>
      </c>
      <c r="H336" s="2">
        <v>15.5</v>
      </c>
      <c r="I336" s="2">
        <v>176075404</v>
      </c>
      <c r="J336" s="2">
        <v>18.399999999999999</v>
      </c>
      <c r="K336" s="2">
        <v>195962107</v>
      </c>
      <c r="L336" s="2">
        <v>42.2</v>
      </c>
      <c r="M336" s="2">
        <v>178087423</v>
      </c>
      <c r="N336" s="2">
        <v>16.8</v>
      </c>
      <c r="O336" s="2">
        <v>174198517</v>
      </c>
      <c r="P336" s="2">
        <v>14.4</v>
      </c>
      <c r="Q336" s="2">
        <v>201553852</v>
      </c>
      <c r="R336" s="2">
        <v>21.9</v>
      </c>
      <c r="S336" s="2">
        <v>177116694</v>
      </c>
      <c r="T336" s="2">
        <v>16.100000000000001</v>
      </c>
      <c r="V336" s="4">
        <v>333</v>
      </c>
      <c r="W336" s="3">
        <f t="shared" si="24"/>
        <v>180.1153501</v>
      </c>
      <c r="X336" s="3">
        <f t="shared" si="25"/>
        <v>21.970000000000002</v>
      </c>
      <c r="Y336" s="3">
        <f t="shared" si="26"/>
        <v>10.626043595242948</v>
      </c>
      <c r="Z336" s="3">
        <f t="shared" si="27"/>
        <v>9.6231260802067506</v>
      </c>
    </row>
    <row r="337" spans="1:26" x14ac:dyDescent="0.3">
      <c r="A337" s="2">
        <v>177245839</v>
      </c>
      <c r="B337" s="2">
        <v>12.5</v>
      </c>
      <c r="C337" s="2">
        <v>285505295</v>
      </c>
      <c r="D337" s="2">
        <v>37.1</v>
      </c>
      <c r="E337" s="2">
        <v>161345970</v>
      </c>
      <c r="F337" s="2">
        <v>18.399999999999999</v>
      </c>
      <c r="G337" s="2">
        <v>181600866</v>
      </c>
      <c r="H337" s="2">
        <v>15.5</v>
      </c>
      <c r="I337" s="2">
        <v>174135227</v>
      </c>
      <c r="J337" s="2">
        <v>18.399999999999999</v>
      </c>
      <c r="K337" s="2">
        <v>182195706</v>
      </c>
      <c r="L337" s="2">
        <v>42.2</v>
      </c>
      <c r="M337" s="2">
        <v>166748701</v>
      </c>
      <c r="N337" s="2">
        <v>13.3</v>
      </c>
      <c r="O337" s="2">
        <v>183061664</v>
      </c>
      <c r="P337" s="2">
        <v>14.4</v>
      </c>
      <c r="Q337" s="2">
        <v>183827557</v>
      </c>
      <c r="R337" s="2">
        <v>21.9</v>
      </c>
      <c r="S337" s="2">
        <v>167923413</v>
      </c>
      <c r="T337" s="2">
        <v>14.7</v>
      </c>
      <c r="V337" s="5">
        <v>334</v>
      </c>
      <c r="W337" s="3">
        <f t="shared" si="24"/>
        <v>186.35902379999999</v>
      </c>
      <c r="X337" s="3">
        <f t="shared" si="25"/>
        <v>20.840000000000003</v>
      </c>
      <c r="Y337" s="3">
        <f t="shared" si="26"/>
        <v>35.699047592532622</v>
      </c>
      <c r="Z337" s="3">
        <f t="shared" si="27"/>
        <v>10.369635159123645</v>
      </c>
    </row>
    <row r="338" spans="1:26" x14ac:dyDescent="0.3">
      <c r="A338" s="2">
        <v>170732542</v>
      </c>
      <c r="B338" s="2">
        <v>12.5</v>
      </c>
      <c r="C338" s="2">
        <v>280312105</v>
      </c>
      <c r="D338" s="2">
        <v>16.8</v>
      </c>
      <c r="E338" s="2">
        <v>190591448</v>
      </c>
      <c r="F338" s="2">
        <v>17.100000000000001</v>
      </c>
      <c r="G338" s="2">
        <v>58392600</v>
      </c>
      <c r="H338" s="2">
        <v>12.7</v>
      </c>
      <c r="I338" s="2">
        <v>180885007</v>
      </c>
      <c r="J338" s="2">
        <v>14.2</v>
      </c>
      <c r="K338" s="2">
        <v>169627962</v>
      </c>
      <c r="L338" s="2">
        <v>51.2</v>
      </c>
      <c r="M338" s="2">
        <v>168948451</v>
      </c>
      <c r="N338" s="2">
        <v>13.3</v>
      </c>
      <c r="O338" s="2">
        <v>168592232</v>
      </c>
      <c r="P338" s="2">
        <v>13.1</v>
      </c>
      <c r="Q338" s="2">
        <v>170713298</v>
      </c>
      <c r="R338" s="2">
        <v>28.5</v>
      </c>
      <c r="S338" s="2">
        <v>174963127</v>
      </c>
      <c r="T338" s="2">
        <v>14.7</v>
      </c>
      <c r="V338" s="4">
        <v>335</v>
      </c>
      <c r="W338" s="3">
        <f t="shared" si="24"/>
        <v>173.37587719999999</v>
      </c>
      <c r="X338" s="3">
        <f t="shared" si="25"/>
        <v>19.41</v>
      </c>
      <c r="Y338" s="3">
        <f t="shared" si="26"/>
        <v>52.791415446362848</v>
      </c>
      <c r="Z338" s="3">
        <f t="shared" si="27"/>
        <v>12.13181767090159</v>
      </c>
    </row>
    <row r="339" spans="1:26" x14ac:dyDescent="0.3">
      <c r="A339" s="2">
        <v>203361461</v>
      </c>
      <c r="B339" s="2">
        <v>13.8</v>
      </c>
      <c r="C339" s="2">
        <v>217853986</v>
      </c>
      <c r="D339" s="2">
        <v>16.8</v>
      </c>
      <c r="E339" s="2">
        <v>179935659</v>
      </c>
      <c r="F339" s="2">
        <v>17.100000000000001</v>
      </c>
      <c r="G339" s="2">
        <v>190453322</v>
      </c>
      <c r="H339" s="2">
        <v>12.7</v>
      </c>
      <c r="I339" s="2">
        <v>183796340</v>
      </c>
      <c r="J339" s="2">
        <v>14.2</v>
      </c>
      <c r="K339" s="2">
        <v>191951752</v>
      </c>
      <c r="L339" s="2">
        <v>51.2</v>
      </c>
      <c r="M339" s="2">
        <v>138824613</v>
      </c>
      <c r="N339" s="2">
        <v>14.5</v>
      </c>
      <c r="O339" s="2">
        <v>208974589</v>
      </c>
      <c r="P339" s="2">
        <v>13.1</v>
      </c>
      <c r="Q339" s="2">
        <v>176996100</v>
      </c>
      <c r="R339" s="2">
        <v>28.5</v>
      </c>
      <c r="S339" s="2">
        <v>156718540</v>
      </c>
      <c r="T339" s="2">
        <v>14.6</v>
      </c>
      <c r="V339" s="5">
        <v>336</v>
      </c>
      <c r="W339" s="3">
        <f t="shared" si="24"/>
        <v>184.8866362</v>
      </c>
      <c r="X339" s="3">
        <f t="shared" si="25"/>
        <v>19.649999999999999</v>
      </c>
      <c r="Y339" s="3">
        <f t="shared" si="26"/>
        <v>23.787045339279725</v>
      </c>
      <c r="Z339" s="3">
        <f t="shared" si="27"/>
        <v>11.997708114469198</v>
      </c>
    </row>
    <row r="340" spans="1:26" x14ac:dyDescent="0.3">
      <c r="A340" s="2">
        <v>177713243</v>
      </c>
      <c r="B340" s="2">
        <v>13.8</v>
      </c>
      <c r="C340" s="2">
        <v>255635471</v>
      </c>
      <c r="D340" s="2">
        <v>11.6</v>
      </c>
      <c r="E340" s="2">
        <v>181554682</v>
      </c>
      <c r="F340" s="2">
        <v>15.6</v>
      </c>
      <c r="G340" s="2">
        <v>386615989</v>
      </c>
      <c r="H340" s="2">
        <v>13.3</v>
      </c>
      <c r="I340" s="2">
        <v>171412053</v>
      </c>
      <c r="J340" s="2">
        <v>16.600000000000001</v>
      </c>
      <c r="K340" s="2">
        <v>185368751</v>
      </c>
      <c r="L340" s="2">
        <v>13.8</v>
      </c>
      <c r="M340" s="2">
        <v>176243892</v>
      </c>
      <c r="N340" s="2">
        <v>14.5</v>
      </c>
      <c r="O340" s="2">
        <v>172000477</v>
      </c>
      <c r="P340" s="2">
        <v>16.2</v>
      </c>
      <c r="Q340" s="2">
        <v>200899999</v>
      </c>
      <c r="R340" s="2">
        <v>18.3</v>
      </c>
      <c r="S340" s="2">
        <v>179633321</v>
      </c>
      <c r="T340" s="2">
        <v>14.6</v>
      </c>
      <c r="V340" s="4">
        <v>337</v>
      </c>
      <c r="W340" s="3">
        <f t="shared" si="24"/>
        <v>208.70778780000001</v>
      </c>
      <c r="X340" s="3">
        <f t="shared" si="25"/>
        <v>14.830000000000002</v>
      </c>
      <c r="Y340" s="3">
        <f t="shared" si="26"/>
        <v>67.32573250997207</v>
      </c>
      <c r="Z340" s="3">
        <f t="shared" si="27"/>
        <v>1.9061596062356496</v>
      </c>
    </row>
    <row r="341" spans="1:26" x14ac:dyDescent="0.3">
      <c r="A341" s="2">
        <v>181316917</v>
      </c>
      <c r="B341" s="2">
        <v>14.8</v>
      </c>
      <c r="C341" s="2">
        <v>272206297</v>
      </c>
      <c r="D341" s="2">
        <v>11.6</v>
      </c>
      <c r="E341" s="2">
        <v>181099678</v>
      </c>
      <c r="F341" s="2">
        <v>15.6</v>
      </c>
      <c r="G341" s="2">
        <v>179998521</v>
      </c>
      <c r="H341" s="2">
        <v>13.3</v>
      </c>
      <c r="I341" s="2">
        <v>176373037</v>
      </c>
      <c r="J341" s="2">
        <v>16.600000000000001</v>
      </c>
      <c r="K341" s="2">
        <v>165282343</v>
      </c>
      <c r="L341" s="2">
        <v>13.8</v>
      </c>
      <c r="M341" s="2">
        <v>162911111</v>
      </c>
      <c r="N341" s="2">
        <v>16.2</v>
      </c>
      <c r="O341" s="2">
        <v>157484006</v>
      </c>
      <c r="P341" s="2">
        <v>16.2</v>
      </c>
      <c r="Q341" s="2">
        <v>180956421</v>
      </c>
      <c r="R341" s="2">
        <v>18.3</v>
      </c>
      <c r="S341" s="2">
        <v>179040192</v>
      </c>
      <c r="T341" s="2">
        <v>15.4</v>
      </c>
      <c r="V341" s="5">
        <v>338</v>
      </c>
      <c r="W341" s="3">
        <f t="shared" si="24"/>
        <v>183.66685229999999</v>
      </c>
      <c r="X341" s="3">
        <f t="shared" si="25"/>
        <v>15.180000000000001</v>
      </c>
      <c r="Y341" s="3">
        <f t="shared" si="26"/>
        <v>32.319734402424757</v>
      </c>
      <c r="Z341" s="3">
        <f t="shared" si="27"/>
        <v>1.8990055877280052</v>
      </c>
    </row>
    <row r="342" spans="1:26" x14ac:dyDescent="0.3">
      <c r="A342" s="2">
        <v>183743313</v>
      </c>
      <c r="B342" s="2">
        <v>14.8</v>
      </c>
      <c r="C342" s="2">
        <v>277654358</v>
      </c>
      <c r="D342" s="2">
        <v>9.5</v>
      </c>
      <c r="E342" s="2">
        <v>170686357</v>
      </c>
      <c r="F342" s="2">
        <v>33.5</v>
      </c>
      <c r="G342" s="2">
        <v>196212273</v>
      </c>
      <c r="H342" s="2">
        <v>17.8</v>
      </c>
      <c r="I342" s="2">
        <v>179557201</v>
      </c>
      <c r="J342" s="2">
        <v>18</v>
      </c>
      <c r="K342" s="2">
        <v>165408923</v>
      </c>
      <c r="L342" s="2">
        <v>13.5</v>
      </c>
      <c r="M342" s="2">
        <v>134016722</v>
      </c>
      <c r="N342" s="2">
        <v>16.2</v>
      </c>
      <c r="O342" s="2">
        <v>170534119</v>
      </c>
      <c r="P342" s="2">
        <v>14.9</v>
      </c>
      <c r="Q342" s="2">
        <v>191444150</v>
      </c>
      <c r="R342" s="2">
        <v>17.5</v>
      </c>
      <c r="S342" s="2">
        <v>166490410</v>
      </c>
      <c r="T342" s="2">
        <v>15.4</v>
      </c>
      <c r="V342" s="4">
        <v>339</v>
      </c>
      <c r="W342" s="3">
        <f t="shared" si="24"/>
        <v>183.57478259999999</v>
      </c>
      <c r="X342" s="3">
        <f t="shared" si="25"/>
        <v>17.11</v>
      </c>
      <c r="Y342" s="3">
        <f t="shared" si="26"/>
        <v>37.271995762219028</v>
      </c>
      <c r="Z342" s="3">
        <f t="shared" si="27"/>
        <v>6.2802070029577894</v>
      </c>
    </row>
    <row r="343" spans="1:26" x14ac:dyDescent="0.3">
      <c r="A343" s="2">
        <v>181368660</v>
      </c>
      <c r="B343" s="2">
        <v>12.8</v>
      </c>
      <c r="C343" s="2">
        <v>243618949</v>
      </c>
      <c r="D343" s="2">
        <v>9.5</v>
      </c>
      <c r="E343" s="2">
        <v>226673942</v>
      </c>
      <c r="F343" s="2">
        <v>33.5</v>
      </c>
      <c r="G343" s="2">
        <v>171789653</v>
      </c>
      <c r="H343" s="2">
        <v>17.8</v>
      </c>
      <c r="I343" s="2">
        <v>176911856</v>
      </c>
      <c r="J343" s="2">
        <v>18</v>
      </c>
      <c r="K343" s="2">
        <v>163443516</v>
      </c>
      <c r="L343" s="2">
        <v>13.5</v>
      </c>
      <c r="M343" s="2">
        <v>71574853</v>
      </c>
      <c r="N343" s="2">
        <v>16.100000000000001</v>
      </c>
      <c r="O343" s="2">
        <v>163612431</v>
      </c>
      <c r="P343" s="2">
        <v>14.9</v>
      </c>
      <c r="Q343" s="2">
        <v>172514922</v>
      </c>
      <c r="R343" s="2">
        <v>17.5</v>
      </c>
      <c r="S343" s="2">
        <v>158612532</v>
      </c>
      <c r="T343" s="2">
        <v>19.899999999999999</v>
      </c>
      <c r="V343" s="5">
        <v>340</v>
      </c>
      <c r="W343" s="3">
        <f t="shared" si="24"/>
        <v>173.01213139999999</v>
      </c>
      <c r="X343" s="3">
        <f t="shared" si="25"/>
        <v>17.350000000000001</v>
      </c>
      <c r="Y343" s="3">
        <f t="shared" si="26"/>
        <v>45.495392174075981</v>
      </c>
      <c r="Z343" s="3">
        <f t="shared" si="27"/>
        <v>6.4350170508277982</v>
      </c>
    </row>
    <row r="344" spans="1:26" x14ac:dyDescent="0.3">
      <c r="A344" s="2">
        <v>181582478</v>
      </c>
      <c r="B344" s="2">
        <v>12.8</v>
      </c>
      <c r="C344" s="2">
        <v>296658423</v>
      </c>
      <c r="D344" s="2">
        <v>13.7</v>
      </c>
      <c r="E344" s="2">
        <v>188579002</v>
      </c>
      <c r="F344" s="2">
        <v>47.8</v>
      </c>
      <c r="G344" s="2">
        <v>186671753</v>
      </c>
      <c r="H344" s="2">
        <v>15.4</v>
      </c>
      <c r="I344" s="2">
        <v>169893095</v>
      </c>
      <c r="J344" s="2">
        <v>16.100000000000001</v>
      </c>
      <c r="K344" s="2">
        <v>199132586</v>
      </c>
      <c r="L344" s="2">
        <v>14.4</v>
      </c>
      <c r="M344" s="2">
        <v>180209772</v>
      </c>
      <c r="N344" s="2">
        <v>16.100000000000001</v>
      </c>
      <c r="O344" s="2">
        <v>190877963</v>
      </c>
      <c r="P344" s="2">
        <v>12.6</v>
      </c>
      <c r="Q344" s="2">
        <v>185435890</v>
      </c>
      <c r="R344" s="2">
        <v>25.6</v>
      </c>
      <c r="S344" s="2">
        <v>164066580</v>
      </c>
      <c r="T344" s="2">
        <v>19.899999999999999</v>
      </c>
      <c r="V344" s="4">
        <v>341</v>
      </c>
      <c r="W344" s="3">
        <f t="shared" si="24"/>
        <v>194.31075419999999</v>
      </c>
      <c r="X344" s="3">
        <f t="shared" si="25"/>
        <v>19.440000000000001</v>
      </c>
      <c r="Y344" s="3">
        <f t="shared" si="26"/>
        <v>37.34498156257942</v>
      </c>
      <c r="Z344" s="3">
        <f t="shared" si="27"/>
        <v>10.699449622397513</v>
      </c>
    </row>
    <row r="345" spans="1:26" x14ac:dyDescent="0.3">
      <c r="A345" s="2">
        <v>165797642</v>
      </c>
      <c r="B345" s="2">
        <v>14.1</v>
      </c>
      <c r="C345" s="2">
        <v>295303250</v>
      </c>
      <c r="D345" s="2">
        <v>13.7</v>
      </c>
      <c r="E345" s="2">
        <v>164130725</v>
      </c>
      <c r="F345" s="2">
        <v>47.8</v>
      </c>
      <c r="G345" s="2">
        <v>174604342</v>
      </c>
      <c r="H345" s="2">
        <v>15.4</v>
      </c>
      <c r="I345" s="2">
        <v>161372055</v>
      </c>
      <c r="J345" s="2">
        <v>16.100000000000001</v>
      </c>
      <c r="K345" s="2">
        <v>173746080</v>
      </c>
      <c r="L345" s="2">
        <v>14.4</v>
      </c>
      <c r="M345" s="2">
        <v>150966860</v>
      </c>
      <c r="N345" s="2">
        <v>15.5</v>
      </c>
      <c r="O345" s="2">
        <v>182701168</v>
      </c>
      <c r="P345" s="2">
        <v>12.6</v>
      </c>
      <c r="Q345" s="2">
        <v>191200399</v>
      </c>
      <c r="R345" s="2">
        <v>25.6</v>
      </c>
      <c r="S345" s="2">
        <v>175882541</v>
      </c>
      <c r="T345" s="2">
        <v>18.100000000000001</v>
      </c>
      <c r="V345" s="5">
        <v>342</v>
      </c>
      <c r="W345" s="3">
        <f t="shared" si="24"/>
        <v>183.57050620000001</v>
      </c>
      <c r="X345" s="3">
        <f t="shared" si="25"/>
        <v>19.329999999999998</v>
      </c>
      <c r="Y345" s="3">
        <f t="shared" si="26"/>
        <v>40.863923352523258</v>
      </c>
      <c r="Z345" s="3">
        <f t="shared" si="27"/>
        <v>10.64874014457423</v>
      </c>
    </row>
    <row r="346" spans="1:26" x14ac:dyDescent="0.3">
      <c r="A346" s="2">
        <v>158271708</v>
      </c>
      <c r="B346" s="2">
        <v>14.1</v>
      </c>
      <c r="C346" s="2">
        <v>228908759</v>
      </c>
      <c r="D346" s="2">
        <v>10.8</v>
      </c>
      <c r="E346" s="2">
        <v>171436427</v>
      </c>
      <c r="F346" s="2">
        <v>31.4</v>
      </c>
      <c r="G346" s="2">
        <v>179553353</v>
      </c>
      <c r="H346" s="2">
        <v>14.8</v>
      </c>
      <c r="I346" s="2">
        <v>175864580</v>
      </c>
      <c r="J346" s="2">
        <v>16.899999999999999</v>
      </c>
      <c r="K346" s="2">
        <v>187135308</v>
      </c>
      <c r="L346" s="2">
        <v>12.2</v>
      </c>
      <c r="M346" s="2">
        <v>184278712</v>
      </c>
      <c r="N346" s="2">
        <v>15.5</v>
      </c>
      <c r="O346" s="2">
        <v>175823528</v>
      </c>
      <c r="P346" s="2">
        <v>16.2</v>
      </c>
      <c r="Q346" s="2">
        <v>173475388</v>
      </c>
      <c r="R346" s="2">
        <v>21.3</v>
      </c>
      <c r="S346" s="2">
        <v>166701661</v>
      </c>
      <c r="T346" s="2">
        <v>18.100000000000001</v>
      </c>
      <c r="V346" s="4">
        <v>343</v>
      </c>
      <c r="W346" s="3">
        <f t="shared" si="24"/>
        <v>180.14494239999999</v>
      </c>
      <c r="X346" s="3">
        <f t="shared" si="25"/>
        <v>17.130000000000003</v>
      </c>
      <c r="Y346" s="3">
        <f t="shared" si="26"/>
        <v>19.034152255352783</v>
      </c>
      <c r="Z346" s="3">
        <f t="shared" si="27"/>
        <v>5.8168433593029336</v>
      </c>
    </row>
    <row r="347" spans="1:26" x14ac:dyDescent="0.3">
      <c r="A347" s="2">
        <v>183647523</v>
      </c>
      <c r="B347" s="2">
        <v>17.7</v>
      </c>
      <c r="C347" s="2">
        <v>280644804</v>
      </c>
      <c r="D347" s="2">
        <v>10.8</v>
      </c>
      <c r="E347" s="2">
        <v>190320755</v>
      </c>
      <c r="F347" s="2">
        <v>31.4</v>
      </c>
      <c r="G347" s="2">
        <v>170918563</v>
      </c>
      <c r="H347" s="2">
        <v>14.8</v>
      </c>
      <c r="I347" s="2">
        <v>158055324</v>
      </c>
      <c r="J347" s="2">
        <v>16.899999999999999</v>
      </c>
      <c r="K347" s="2">
        <v>165774550</v>
      </c>
      <c r="L347" s="2">
        <v>12.2</v>
      </c>
      <c r="M347" s="2">
        <v>189196505</v>
      </c>
      <c r="N347" s="2">
        <v>12.7</v>
      </c>
      <c r="O347" s="2">
        <v>164164936</v>
      </c>
      <c r="P347" s="2">
        <v>16.2</v>
      </c>
      <c r="Q347" s="2">
        <v>172118076</v>
      </c>
      <c r="R347" s="2">
        <v>21.3</v>
      </c>
      <c r="S347" s="2">
        <v>170770174</v>
      </c>
      <c r="T347" s="2">
        <v>11.6</v>
      </c>
      <c r="V347" s="5">
        <v>344</v>
      </c>
      <c r="W347" s="3">
        <f t="shared" si="24"/>
        <v>184.56112100000001</v>
      </c>
      <c r="X347" s="3">
        <f t="shared" si="25"/>
        <v>16.559999999999999</v>
      </c>
      <c r="Y347" s="3">
        <f t="shared" si="26"/>
        <v>35.418458515771938</v>
      </c>
      <c r="Z347" s="3">
        <f t="shared" si="27"/>
        <v>6.1375347928409596</v>
      </c>
    </row>
    <row r="348" spans="1:26" x14ac:dyDescent="0.3">
      <c r="A348" s="2">
        <v>184249205</v>
      </c>
      <c r="B348" s="2">
        <v>17.7</v>
      </c>
      <c r="C348" s="2">
        <v>302913857</v>
      </c>
      <c r="D348" s="2">
        <v>14.1</v>
      </c>
      <c r="E348" s="2">
        <v>187104091</v>
      </c>
      <c r="F348" s="2">
        <v>13.6</v>
      </c>
      <c r="G348" s="2">
        <v>177239424</v>
      </c>
      <c r="H348" s="2">
        <v>13.2</v>
      </c>
      <c r="I348" s="2">
        <v>183742031</v>
      </c>
      <c r="J348" s="2">
        <v>10.6</v>
      </c>
      <c r="K348" s="2">
        <v>191574579</v>
      </c>
      <c r="L348" s="2">
        <v>15.6</v>
      </c>
      <c r="M348" s="2">
        <v>169965365</v>
      </c>
      <c r="N348" s="2">
        <v>12.7</v>
      </c>
      <c r="O348" s="2">
        <v>198301266</v>
      </c>
      <c r="P348" s="2">
        <v>14.6</v>
      </c>
      <c r="Q348" s="2">
        <v>181744979</v>
      </c>
      <c r="R348" s="2">
        <v>23.3</v>
      </c>
      <c r="S348" s="2">
        <v>180651518</v>
      </c>
      <c r="T348" s="2">
        <v>11.6</v>
      </c>
      <c r="V348" s="4">
        <v>345</v>
      </c>
      <c r="W348" s="3">
        <f t="shared" si="24"/>
        <v>195.74863149999999</v>
      </c>
      <c r="X348" s="3">
        <f t="shared" si="25"/>
        <v>14.699999999999998</v>
      </c>
      <c r="Y348" s="3">
        <f t="shared" si="26"/>
        <v>38.428635550620271</v>
      </c>
      <c r="Z348" s="3">
        <f t="shared" si="27"/>
        <v>3.621233675604687</v>
      </c>
    </row>
    <row r="349" spans="1:26" x14ac:dyDescent="0.3">
      <c r="A349" s="2">
        <v>163891677</v>
      </c>
      <c r="B349" s="2">
        <v>19.5</v>
      </c>
      <c r="C349" s="2">
        <v>289221009</v>
      </c>
      <c r="D349" s="2">
        <v>14.1</v>
      </c>
      <c r="E349" s="2">
        <v>175495960</v>
      </c>
      <c r="F349" s="2">
        <v>13.6</v>
      </c>
      <c r="G349" s="2">
        <v>161155673</v>
      </c>
      <c r="H349" s="2">
        <v>13.2</v>
      </c>
      <c r="I349" s="2">
        <v>186729483</v>
      </c>
      <c r="J349" s="2">
        <v>10.6</v>
      </c>
      <c r="K349" s="2">
        <v>166656759</v>
      </c>
      <c r="L349" s="2">
        <v>15.6</v>
      </c>
      <c r="M349" s="2">
        <v>176651427</v>
      </c>
      <c r="N349" s="2">
        <v>14.3</v>
      </c>
      <c r="O349" s="2">
        <v>169564672</v>
      </c>
      <c r="P349" s="2">
        <v>14.6</v>
      </c>
      <c r="Q349" s="2">
        <v>162300022</v>
      </c>
      <c r="R349" s="2">
        <v>23.3</v>
      </c>
      <c r="S349" s="2">
        <v>184318053</v>
      </c>
      <c r="T349" s="2">
        <v>15.5</v>
      </c>
      <c r="V349" s="5">
        <v>346</v>
      </c>
      <c r="W349" s="3">
        <f t="shared" si="24"/>
        <v>183.59847350000001</v>
      </c>
      <c r="X349" s="3">
        <f t="shared" si="25"/>
        <v>15.429999999999998</v>
      </c>
      <c r="Y349" s="3">
        <f t="shared" si="26"/>
        <v>38.166278941697932</v>
      </c>
      <c r="Z349" s="3">
        <f t="shared" si="27"/>
        <v>3.5577926989762867</v>
      </c>
    </row>
    <row r="350" spans="1:26" x14ac:dyDescent="0.3">
      <c r="A350" s="2">
        <v>159928362</v>
      </c>
      <c r="B350" s="2">
        <v>19.5</v>
      </c>
      <c r="C350" s="2">
        <v>290479964</v>
      </c>
      <c r="D350" s="2">
        <v>11.4</v>
      </c>
      <c r="E350" s="2">
        <v>179024369</v>
      </c>
      <c r="F350" s="2">
        <v>17.600000000000001</v>
      </c>
      <c r="G350" s="2">
        <v>156571007</v>
      </c>
      <c r="H350" s="2">
        <v>20.3</v>
      </c>
      <c r="I350" s="2">
        <v>184625523</v>
      </c>
      <c r="J350" s="2">
        <v>13</v>
      </c>
      <c r="K350" s="2">
        <v>183171994</v>
      </c>
      <c r="L350" s="2">
        <v>17.899999999999999</v>
      </c>
      <c r="M350" s="2">
        <v>185440166</v>
      </c>
      <c r="N350" s="2">
        <v>14.3</v>
      </c>
      <c r="O350" s="2">
        <v>170688068</v>
      </c>
      <c r="P350" s="2">
        <v>13.2</v>
      </c>
      <c r="Q350" s="2">
        <v>177740184</v>
      </c>
      <c r="R350" s="2">
        <v>26.4</v>
      </c>
      <c r="S350" s="2">
        <v>162037883</v>
      </c>
      <c r="T350" s="2">
        <v>15.5</v>
      </c>
      <c r="V350" s="4">
        <v>347</v>
      </c>
      <c r="W350" s="3">
        <f t="shared" si="24"/>
        <v>184.970752</v>
      </c>
      <c r="X350" s="3">
        <f t="shared" si="25"/>
        <v>16.91</v>
      </c>
      <c r="Y350" s="3">
        <f t="shared" si="26"/>
        <v>38.567383773146901</v>
      </c>
      <c r="Z350" s="3">
        <f t="shared" si="27"/>
        <v>4.4463343204137162</v>
      </c>
    </row>
    <row r="351" spans="1:26" x14ac:dyDescent="0.3">
      <c r="A351" s="2">
        <v>179135983</v>
      </c>
      <c r="B351" s="2">
        <v>18.899999999999999</v>
      </c>
      <c r="C351" s="2">
        <v>308865242</v>
      </c>
      <c r="D351" s="2">
        <v>11.4</v>
      </c>
      <c r="E351" s="2">
        <v>176007837</v>
      </c>
      <c r="F351" s="2">
        <v>17.600000000000001</v>
      </c>
      <c r="G351" s="2">
        <v>165070664</v>
      </c>
      <c r="H351" s="2">
        <v>20.3</v>
      </c>
      <c r="I351" s="2">
        <v>180379970</v>
      </c>
      <c r="J351" s="2">
        <v>13</v>
      </c>
      <c r="K351" s="2">
        <v>165095894</v>
      </c>
      <c r="L351" s="2">
        <v>17.899999999999999</v>
      </c>
      <c r="M351" s="2">
        <v>157835948</v>
      </c>
      <c r="N351" s="2">
        <v>16.600000000000001</v>
      </c>
      <c r="O351" s="2">
        <v>194402524</v>
      </c>
      <c r="P351" s="2">
        <v>13.2</v>
      </c>
      <c r="Q351" s="2">
        <v>192282741</v>
      </c>
      <c r="R351" s="2">
        <v>26.4</v>
      </c>
      <c r="S351" s="2">
        <v>168011505</v>
      </c>
      <c r="T351" s="2">
        <v>19.399999999999999</v>
      </c>
      <c r="V351" s="5">
        <v>348</v>
      </c>
      <c r="W351" s="3">
        <f t="shared" si="24"/>
        <v>188.70883079999999</v>
      </c>
      <c r="X351" s="3">
        <f t="shared" si="25"/>
        <v>17.47</v>
      </c>
      <c r="Y351" s="3">
        <f t="shared" si="26"/>
        <v>43.846863071897452</v>
      </c>
      <c r="Z351" s="3">
        <f t="shared" si="27"/>
        <v>4.340263688866024</v>
      </c>
    </row>
    <row r="352" spans="1:26" x14ac:dyDescent="0.3">
      <c r="A352" s="2">
        <v>177691007</v>
      </c>
      <c r="B352" s="2">
        <v>18.899999999999999</v>
      </c>
      <c r="C352" s="2">
        <v>278574627</v>
      </c>
      <c r="D352" s="2">
        <v>10.4</v>
      </c>
      <c r="E352" s="2">
        <v>172476007</v>
      </c>
      <c r="F352" s="2">
        <v>22.4</v>
      </c>
      <c r="G352" s="2">
        <v>173549796</v>
      </c>
      <c r="H352" s="2">
        <v>15.1</v>
      </c>
      <c r="I352" s="2">
        <v>160087871</v>
      </c>
      <c r="J352" s="2">
        <v>17.7</v>
      </c>
      <c r="K352" s="2">
        <v>192414453</v>
      </c>
      <c r="L352" s="2">
        <v>11.5</v>
      </c>
      <c r="M352" s="2">
        <v>179070982</v>
      </c>
      <c r="N352" s="2">
        <v>16.600000000000001</v>
      </c>
      <c r="O352" s="2">
        <v>176795540</v>
      </c>
      <c r="P352" s="2">
        <v>17.5</v>
      </c>
      <c r="Q352" s="2">
        <v>181293825</v>
      </c>
      <c r="R352" s="2">
        <v>20.5</v>
      </c>
      <c r="S352" s="2">
        <v>194064266</v>
      </c>
      <c r="T352" s="2">
        <v>19.399999999999999</v>
      </c>
      <c r="V352" s="4">
        <v>349</v>
      </c>
      <c r="W352" s="3">
        <f t="shared" si="24"/>
        <v>188.60183739999999</v>
      </c>
      <c r="X352" s="3">
        <f t="shared" si="25"/>
        <v>17</v>
      </c>
      <c r="Y352" s="3">
        <f t="shared" si="26"/>
        <v>33.068630312655408</v>
      </c>
      <c r="Z352" s="3">
        <f t="shared" si="27"/>
        <v>3.7874060311041955</v>
      </c>
    </row>
    <row r="353" spans="1:26" x14ac:dyDescent="0.3">
      <c r="A353" s="2">
        <v>198862322</v>
      </c>
      <c r="B353" s="2">
        <v>21.6</v>
      </c>
      <c r="C353" s="2">
        <v>294403081</v>
      </c>
      <c r="D353" s="2">
        <v>10.4</v>
      </c>
      <c r="E353" s="2">
        <v>167716010</v>
      </c>
      <c r="F353" s="2">
        <v>22.4</v>
      </c>
      <c r="G353" s="2">
        <v>186908662</v>
      </c>
      <c r="H353" s="2">
        <v>15.1</v>
      </c>
      <c r="I353" s="2">
        <v>189005352</v>
      </c>
      <c r="J353" s="2">
        <v>17.7</v>
      </c>
      <c r="K353" s="2">
        <v>175142733</v>
      </c>
      <c r="L353" s="2">
        <v>11.5</v>
      </c>
      <c r="M353" s="2">
        <v>155968897</v>
      </c>
      <c r="N353" s="2">
        <v>16.399999999999999</v>
      </c>
      <c r="O353" s="2">
        <v>166563963</v>
      </c>
      <c r="P353" s="2">
        <v>17.5</v>
      </c>
      <c r="Q353" s="2">
        <v>192130076</v>
      </c>
      <c r="R353" s="2">
        <v>20.5</v>
      </c>
      <c r="S353" s="2">
        <v>156181004</v>
      </c>
      <c r="T353" s="2">
        <v>17.8</v>
      </c>
      <c r="V353" s="5">
        <v>350</v>
      </c>
      <c r="W353" s="3">
        <f t="shared" si="24"/>
        <v>188.28820999999999</v>
      </c>
      <c r="X353" s="3">
        <f t="shared" si="25"/>
        <v>17.09</v>
      </c>
      <c r="Y353" s="3">
        <f t="shared" si="26"/>
        <v>40.183921090216238</v>
      </c>
      <c r="Z353" s="3">
        <f t="shared" si="27"/>
        <v>3.9672128475515107</v>
      </c>
    </row>
    <row r="354" spans="1:26" x14ac:dyDescent="0.3">
      <c r="A354" s="2">
        <v>180786223</v>
      </c>
      <c r="B354" s="2">
        <v>21.6</v>
      </c>
      <c r="C354" s="2">
        <v>296859839</v>
      </c>
      <c r="D354" s="2">
        <v>8.9</v>
      </c>
      <c r="E354" s="2">
        <v>174643257</v>
      </c>
      <c r="F354" s="2">
        <v>15.2</v>
      </c>
      <c r="G354" s="2">
        <v>170742805</v>
      </c>
      <c r="H354" s="2">
        <v>13.8</v>
      </c>
      <c r="I354" s="2">
        <v>160805868</v>
      </c>
      <c r="J354" s="2">
        <v>15.3</v>
      </c>
      <c r="K354" s="2">
        <v>162585254</v>
      </c>
      <c r="L354" s="2">
        <v>18.8</v>
      </c>
      <c r="M354" s="2">
        <v>168544765</v>
      </c>
      <c r="N354" s="2">
        <v>16.399999999999999</v>
      </c>
      <c r="O354" s="2">
        <v>198586070</v>
      </c>
      <c r="P354" s="2">
        <v>11.3</v>
      </c>
      <c r="Q354" s="2">
        <v>175001187</v>
      </c>
      <c r="R354" s="2">
        <v>16.2</v>
      </c>
      <c r="S354" s="2">
        <v>177341201</v>
      </c>
      <c r="T354" s="2">
        <v>17.8</v>
      </c>
      <c r="V354" s="4">
        <v>351</v>
      </c>
      <c r="W354" s="3">
        <f t="shared" si="24"/>
        <v>186.58964689999999</v>
      </c>
      <c r="X354" s="3">
        <f t="shared" si="25"/>
        <v>15.530000000000001</v>
      </c>
      <c r="Y354" s="3">
        <f t="shared" si="26"/>
        <v>40.162732645299592</v>
      </c>
      <c r="Z354" s="3">
        <f t="shared" si="27"/>
        <v>3.6347245043087177</v>
      </c>
    </row>
    <row r="355" spans="1:26" x14ac:dyDescent="0.3">
      <c r="A355" s="2">
        <v>163727465</v>
      </c>
      <c r="B355" s="2">
        <v>12.2</v>
      </c>
      <c r="C355" s="2">
        <v>461363461</v>
      </c>
      <c r="D355" s="2">
        <v>6.3</v>
      </c>
      <c r="E355" s="2">
        <v>166747418</v>
      </c>
      <c r="F355" s="2">
        <v>15.2</v>
      </c>
      <c r="G355" s="2">
        <v>174658652</v>
      </c>
      <c r="H355" s="2">
        <v>13.8</v>
      </c>
      <c r="I355" s="2">
        <v>185150230</v>
      </c>
      <c r="J355" s="2">
        <v>15.3</v>
      </c>
      <c r="K355" s="2">
        <v>184493384</v>
      </c>
      <c r="L355" s="2">
        <v>18.8</v>
      </c>
      <c r="M355" s="2">
        <v>212622737</v>
      </c>
      <c r="N355" s="2">
        <v>14.5</v>
      </c>
      <c r="O355" s="2">
        <v>201411022</v>
      </c>
      <c r="P355" s="2">
        <v>11.3</v>
      </c>
      <c r="Q355" s="2">
        <v>154907936</v>
      </c>
      <c r="R355" s="2">
        <v>16.2</v>
      </c>
      <c r="S355" s="2">
        <v>171749456</v>
      </c>
      <c r="T355" s="2">
        <v>24.4</v>
      </c>
      <c r="V355" s="5">
        <v>352</v>
      </c>
      <c r="W355" s="3">
        <f t="shared" si="24"/>
        <v>207.6831761</v>
      </c>
      <c r="X355" s="3">
        <f t="shared" si="25"/>
        <v>14.8</v>
      </c>
      <c r="Y355" s="3">
        <f t="shared" si="26"/>
        <v>90.822075432541638</v>
      </c>
      <c r="Z355" s="3">
        <f t="shared" si="27"/>
        <v>4.747865017270624</v>
      </c>
    </row>
    <row r="356" spans="1:26" x14ac:dyDescent="0.3">
      <c r="A356" s="2">
        <v>184761083</v>
      </c>
      <c r="B356" s="2">
        <v>12.2</v>
      </c>
      <c r="C356" s="2">
        <v>414793664</v>
      </c>
      <c r="D356" s="2">
        <v>6.9</v>
      </c>
      <c r="E356" s="2">
        <v>170759055</v>
      </c>
      <c r="F356" s="2">
        <v>15.9</v>
      </c>
      <c r="G356" s="2">
        <v>182626333</v>
      </c>
      <c r="H356" s="2">
        <v>15</v>
      </c>
      <c r="I356" s="2">
        <v>161437484</v>
      </c>
      <c r="J356" s="2">
        <v>18</v>
      </c>
      <c r="K356" s="2">
        <v>158164799</v>
      </c>
      <c r="L356" s="2">
        <v>12.8</v>
      </c>
      <c r="M356" s="2">
        <v>163411444</v>
      </c>
      <c r="N356" s="2">
        <v>14.5</v>
      </c>
      <c r="O356" s="2">
        <v>185265263</v>
      </c>
      <c r="P356" s="2">
        <v>13.8</v>
      </c>
      <c r="Q356" s="2">
        <v>182680642</v>
      </c>
      <c r="R356" s="2">
        <v>21</v>
      </c>
      <c r="S356" s="2">
        <v>165342212</v>
      </c>
      <c r="T356" s="2">
        <v>24.4</v>
      </c>
      <c r="V356" s="4">
        <v>353</v>
      </c>
      <c r="W356" s="3">
        <f t="shared" si="24"/>
        <v>196.9241979</v>
      </c>
      <c r="X356" s="3">
        <f t="shared" si="25"/>
        <v>15.45</v>
      </c>
      <c r="Y356" s="3">
        <f t="shared" si="26"/>
        <v>77.262196655273968</v>
      </c>
      <c r="Z356" s="3">
        <f t="shared" si="27"/>
        <v>4.8548372212098307</v>
      </c>
    </row>
    <row r="357" spans="1:26" x14ac:dyDescent="0.3">
      <c r="A357" s="2">
        <v>188004261</v>
      </c>
      <c r="B357" s="2">
        <v>31.3</v>
      </c>
      <c r="C357" s="2">
        <v>477011024</v>
      </c>
      <c r="D357" s="2">
        <v>8.5</v>
      </c>
      <c r="E357" s="2">
        <v>170944221</v>
      </c>
      <c r="F357" s="2">
        <v>15.9</v>
      </c>
      <c r="G357" s="2">
        <v>164835466</v>
      </c>
      <c r="H357" s="2">
        <v>15</v>
      </c>
      <c r="I357" s="2">
        <v>164825203</v>
      </c>
      <c r="J357" s="2">
        <v>18</v>
      </c>
      <c r="K357" s="2">
        <v>194339235</v>
      </c>
      <c r="L357" s="2">
        <v>12.8</v>
      </c>
      <c r="M357" s="2">
        <v>167682227</v>
      </c>
      <c r="N357" s="2">
        <v>18.100000000000001</v>
      </c>
      <c r="O357" s="2">
        <v>163734735</v>
      </c>
      <c r="P357" s="2">
        <v>13.8</v>
      </c>
      <c r="Q357" s="2">
        <v>190319473</v>
      </c>
      <c r="R357" s="2">
        <v>21</v>
      </c>
      <c r="S357" s="2">
        <v>169448356</v>
      </c>
      <c r="T357" s="2">
        <v>18.8</v>
      </c>
      <c r="V357" s="5">
        <v>354</v>
      </c>
      <c r="W357" s="3">
        <f t="shared" si="24"/>
        <v>205.11442009999999</v>
      </c>
      <c r="X357" s="3">
        <f t="shared" si="25"/>
        <v>17.32</v>
      </c>
      <c r="Y357" s="3">
        <f t="shared" si="26"/>
        <v>96.237119797637035</v>
      </c>
      <c r="Z357" s="3">
        <f t="shared" si="27"/>
        <v>6.0576489755606584</v>
      </c>
    </row>
    <row r="358" spans="1:26" x14ac:dyDescent="0.3">
      <c r="A358" s="2">
        <v>175472868</v>
      </c>
      <c r="B358" s="2">
        <v>31.3</v>
      </c>
      <c r="C358" s="2">
        <v>377240536</v>
      </c>
      <c r="D358" s="2">
        <v>12.6</v>
      </c>
      <c r="E358" s="2">
        <v>162788808</v>
      </c>
      <c r="F358" s="2">
        <v>13.8</v>
      </c>
      <c r="G358" s="2">
        <v>171951299</v>
      </c>
      <c r="H358" s="2">
        <v>20.5</v>
      </c>
      <c r="I358" s="2">
        <v>174448683</v>
      </c>
      <c r="J358" s="2">
        <v>19.100000000000001</v>
      </c>
      <c r="K358" s="2">
        <v>190232236</v>
      </c>
      <c r="L358" s="2">
        <v>13</v>
      </c>
      <c r="M358" s="2">
        <v>188404099</v>
      </c>
      <c r="N358" s="2">
        <v>18.100000000000001</v>
      </c>
      <c r="O358" s="2">
        <v>179412662</v>
      </c>
      <c r="P358" s="2">
        <v>17.3</v>
      </c>
      <c r="Q358" s="2">
        <v>199012849</v>
      </c>
      <c r="R358" s="2">
        <v>11</v>
      </c>
      <c r="S358" s="2">
        <v>181058626</v>
      </c>
      <c r="T358" s="2">
        <v>18.8</v>
      </c>
      <c r="V358" s="4">
        <v>355</v>
      </c>
      <c r="W358" s="3">
        <f t="shared" si="24"/>
        <v>200.00226660000001</v>
      </c>
      <c r="X358" s="3">
        <f t="shared" si="25"/>
        <v>17.550000000000004</v>
      </c>
      <c r="Y358" s="3">
        <f t="shared" si="26"/>
        <v>63.116754887899901</v>
      </c>
      <c r="Z358" s="3">
        <f t="shared" si="27"/>
        <v>5.8143978383167214</v>
      </c>
    </row>
    <row r="359" spans="1:26" x14ac:dyDescent="0.3">
      <c r="A359" s="2">
        <v>184392462</v>
      </c>
      <c r="B359" s="2">
        <v>44.5</v>
      </c>
      <c r="C359" s="2">
        <v>277428995</v>
      </c>
      <c r="D359" s="2">
        <v>13.4</v>
      </c>
      <c r="E359" s="2">
        <v>195339044</v>
      </c>
      <c r="F359" s="2">
        <v>13.8</v>
      </c>
      <c r="G359" s="2">
        <v>178270878</v>
      </c>
      <c r="H359" s="2">
        <v>20.5</v>
      </c>
      <c r="I359" s="2">
        <v>176676230</v>
      </c>
      <c r="J359" s="2">
        <v>19.100000000000001</v>
      </c>
      <c r="K359" s="2">
        <v>172384920</v>
      </c>
      <c r="L359" s="2">
        <v>13</v>
      </c>
      <c r="M359" s="2">
        <v>161784723</v>
      </c>
      <c r="N359" s="2">
        <v>18.7</v>
      </c>
      <c r="O359" s="2">
        <v>169970070</v>
      </c>
      <c r="P359" s="2">
        <v>17.3</v>
      </c>
      <c r="Q359" s="2">
        <v>172774923</v>
      </c>
      <c r="R359" s="2">
        <v>11</v>
      </c>
      <c r="S359" s="2">
        <v>232497465</v>
      </c>
      <c r="T359" s="2">
        <v>16.7</v>
      </c>
      <c r="V359" s="5">
        <v>356</v>
      </c>
      <c r="W359" s="3">
        <f t="shared" si="24"/>
        <v>192.151971</v>
      </c>
      <c r="X359" s="3">
        <f t="shared" si="25"/>
        <v>18.8</v>
      </c>
      <c r="Y359" s="3">
        <f t="shared" si="26"/>
        <v>35.874616842709571</v>
      </c>
      <c r="Z359" s="3">
        <f t="shared" si="27"/>
        <v>9.5381106910936815</v>
      </c>
    </row>
    <row r="360" spans="1:26" x14ac:dyDescent="0.3">
      <c r="A360" s="2">
        <v>227296150</v>
      </c>
      <c r="B360" s="2">
        <v>44.5</v>
      </c>
      <c r="C360" s="2">
        <v>520967975</v>
      </c>
      <c r="D360" s="2">
        <v>5</v>
      </c>
      <c r="E360" s="2">
        <v>179876644</v>
      </c>
      <c r="F360" s="2">
        <v>16.5</v>
      </c>
      <c r="G360" s="2">
        <v>174397795</v>
      </c>
      <c r="H360" s="2">
        <v>18.7</v>
      </c>
      <c r="I360" s="2">
        <v>172013306</v>
      </c>
      <c r="J360" s="2">
        <v>15.9</v>
      </c>
      <c r="K360" s="2">
        <v>172019721</v>
      </c>
      <c r="L360" s="2">
        <v>16</v>
      </c>
      <c r="M360" s="2">
        <v>162402655</v>
      </c>
      <c r="N360" s="2">
        <v>18.7</v>
      </c>
      <c r="O360" s="2">
        <v>174526085</v>
      </c>
      <c r="P360" s="2">
        <v>16.399999999999999</v>
      </c>
      <c r="Q360" s="2">
        <v>173054596</v>
      </c>
      <c r="R360" s="2">
        <v>16.600000000000001</v>
      </c>
      <c r="S360" s="2">
        <v>165558167</v>
      </c>
      <c r="T360" s="2">
        <v>16.7</v>
      </c>
      <c r="V360" s="4">
        <v>357</v>
      </c>
      <c r="W360" s="3">
        <f t="shared" si="24"/>
        <v>212.2113094</v>
      </c>
      <c r="X360" s="3">
        <f t="shared" si="25"/>
        <v>18.5</v>
      </c>
      <c r="Y360" s="3">
        <f t="shared" si="26"/>
        <v>109.98773101928202</v>
      </c>
      <c r="Z360" s="3">
        <f t="shared" si="27"/>
        <v>9.9252763745455042</v>
      </c>
    </row>
    <row r="361" spans="1:26" x14ac:dyDescent="0.3">
      <c r="A361" s="2">
        <v>188143669</v>
      </c>
      <c r="B361" s="2">
        <v>42.1</v>
      </c>
      <c r="C361" s="2">
        <v>441336493</v>
      </c>
      <c r="D361" s="2">
        <v>9.5</v>
      </c>
      <c r="E361" s="2">
        <v>181255765</v>
      </c>
      <c r="F361" s="2">
        <v>16.5</v>
      </c>
      <c r="G361" s="2">
        <v>163014172</v>
      </c>
      <c r="H361" s="2">
        <v>18.7</v>
      </c>
      <c r="I361" s="2">
        <v>168962563</v>
      </c>
      <c r="J361" s="2">
        <v>15.9</v>
      </c>
      <c r="K361" s="2">
        <v>166776070</v>
      </c>
      <c r="L361" s="2">
        <v>16</v>
      </c>
      <c r="M361" s="2">
        <v>183546601</v>
      </c>
      <c r="N361" s="2">
        <v>15.1</v>
      </c>
      <c r="O361" s="2">
        <v>179268976</v>
      </c>
      <c r="P361" s="2">
        <v>16.399999999999999</v>
      </c>
      <c r="Q361" s="2">
        <v>178839204</v>
      </c>
      <c r="R361" s="2">
        <v>16.600000000000001</v>
      </c>
      <c r="S361" s="2">
        <v>162692162</v>
      </c>
      <c r="T361" s="2">
        <v>15.4</v>
      </c>
      <c r="V361" s="5">
        <v>358</v>
      </c>
      <c r="W361" s="3">
        <f t="shared" si="24"/>
        <v>201.3835675</v>
      </c>
      <c r="X361" s="3">
        <f t="shared" si="25"/>
        <v>18.220000000000002</v>
      </c>
      <c r="Y361" s="3">
        <f t="shared" si="26"/>
        <v>84.781632212233816</v>
      </c>
      <c r="Z361" s="3">
        <f t="shared" si="27"/>
        <v>8.7140754593422631</v>
      </c>
    </row>
    <row r="362" spans="1:26" x14ac:dyDescent="0.3">
      <c r="A362" s="2">
        <v>175383919</v>
      </c>
      <c r="B362" s="2">
        <v>42.1</v>
      </c>
      <c r="C362" s="2">
        <v>228538855</v>
      </c>
      <c r="D362" s="2">
        <v>17.7</v>
      </c>
      <c r="E362" s="2">
        <v>170995536</v>
      </c>
      <c r="F362" s="2">
        <v>14.5</v>
      </c>
      <c r="G362" s="2">
        <v>164965894</v>
      </c>
      <c r="H362" s="2">
        <v>18.600000000000001</v>
      </c>
      <c r="I362" s="2">
        <v>202266290</v>
      </c>
      <c r="J362" s="2">
        <v>19.399999999999999</v>
      </c>
      <c r="K362" s="2">
        <v>170909155</v>
      </c>
      <c r="L362" s="2">
        <v>13.1</v>
      </c>
      <c r="M362" s="2">
        <v>176697612</v>
      </c>
      <c r="N362" s="2">
        <v>15.1</v>
      </c>
      <c r="O362" s="2">
        <v>175620828</v>
      </c>
      <c r="P362" s="2">
        <v>15.4</v>
      </c>
      <c r="Q362" s="2">
        <v>186677312</v>
      </c>
      <c r="R362" s="2">
        <v>25.4</v>
      </c>
      <c r="S362" s="2">
        <v>186658496</v>
      </c>
      <c r="T362" s="2">
        <v>15.4</v>
      </c>
      <c r="V362" s="4">
        <v>359</v>
      </c>
      <c r="W362" s="3">
        <f t="shared" si="24"/>
        <v>183.87138970000001</v>
      </c>
      <c r="X362" s="3">
        <f t="shared" si="25"/>
        <v>19.670000000000002</v>
      </c>
      <c r="Y362" s="3">
        <f t="shared" si="26"/>
        <v>18.950206369961226</v>
      </c>
      <c r="Z362" s="3">
        <f t="shared" si="27"/>
        <v>8.6170438344274629</v>
      </c>
    </row>
    <row r="363" spans="1:26" x14ac:dyDescent="0.3">
      <c r="A363" s="2">
        <v>170072274</v>
      </c>
      <c r="B363" s="2">
        <v>21.2</v>
      </c>
      <c r="C363" s="2">
        <v>307567801</v>
      </c>
      <c r="D363" s="2">
        <v>17.7</v>
      </c>
      <c r="E363" s="2">
        <v>176735244</v>
      </c>
      <c r="F363" s="2">
        <v>14.5</v>
      </c>
      <c r="G363" s="2">
        <v>163124073</v>
      </c>
      <c r="H363" s="2">
        <v>18.600000000000001</v>
      </c>
      <c r="I363" s="2">
        <v>161405412</v>
      </c>
      <c r="J363" s="2">
        <v>19.399999999999999</v>
      </c>
      <c r="K363" s="2">
        <v>177151332</v>
      </c>
      <c r="L363" s="2">
        <v>13.1</v>
      </c>
      <c r="M363" s="2">
        <v>160947415</v>
      </c>
      <c r="N363" s="2">
        <v>14.5</v>
      </c>
      <c r="O363" s="2">
        <v>217434905</v>
      </c>
      <c r="P363" s="2">
        <v>15.4</v>
      </c>
      <c r="Q363" s="2">
        <v>170758200</v>
      </c>
      <c r="R363" s="2">
        <v>25.4</v>
      </c>
      <c r="S363" s="2">
        <v>171854227</v>
      </c>
      <c r="T363" s="2">
        <v>15.1</v>
      </c>
      <c r="V363" s="5">
        <v>360</v>
      </c>
      <c r="W363" s="3">
        <f t="shared" si="24"/>
        <v>187.7050883</v>
      </c>
      <c r="X363" s="3">
        <f t="shared" si="25"/>
        <v>17.490000000000002</v>
      </c>
      <c r="Y363" s="3">
        <f t="shared" si="26"/>
        <v>45.146534857875473</v>
      </c>
      <c r="Z363" s="3">
        <f t="shared" si="27"/>
        <v>3.7784329497234048</v>
      </c>
    </row>
    <row r="364" spans="1:26" x14ac:dyDescent="0.3">
      <c r="A364" s="2">
        <v>162584826</v>
      </c>
      <c r="B364" s="2">
        <v>21.2</v>
      </c>
      <c r="C364" s="2">
        <v>308620208</v>
      </c>
      <c r="D364" s="2">
        <v>10</v>
      </c>
      <c r="E364" s="2">
        <v>185907142</v>
      </c>
      <c r="F364" s="2">
        <v>20.7</v>
      </c>
      <c r="G364" s="2">
        <v>178329892</v>
      </c>
      <c r="H364" s="2">
        <v>18.100000000000001</v>
      </c>
      <c r="I364" s="2">
        <v>181358825</v>
      </c>
      <c r="J364" s="2">
        <v>14.9</v>
      </c>
      <c r="K364" s="2">
        <v>187089552</v>
      </c>
      <c r="L364" s="2">
        <v>15.2</v>
      </c>
      <c r="M364" s="2">
        <v>161446892</v>
      </c>
      <c r="N364" s="2">
        <v>14.5</v>
      </c>
      <c r="O364" s="2">
        <v>197504156</v>
      </c>
      <c r="P364" s="2">
        <v>16.2</v>
      </c>
      <c r="Q364" s="2">
        <v>190926713</v>
      </c>
      <c r="R364" s="2">
        <v>19.100000000000001</v>
      </c>
      <c r="S364" s="2">
        <v>163263482</v>
      </c>
      <c r="T364" s="2">
        <v>15.1</v>
      </c>
      <c r="V364" s="4">
        <v>361</v>
      </c>
      <c r="W364" s="3">
        <f t="shared" si="24"/>
        <v>191.70316879999999</v>
      </c>
      <c r="X364" s="3">
        <f t="shared" si="25"/>
        <v>16.5</v>
      </c>
      <c r="Y364" s="3">
        <f t="shared" si="26"/>
        <v>42.968610917431384</v>
      </c>
      <c r="Z364" s="3">
        <f t="shared" si="27"/>
        <v>3.3598941782277798</v>
      </c>
    </row>
    <row r="365" spans="1:26" x14ac:dyDescent="0.3">
      <c r="A365" s="2">
        <v>169973491</v>
      </c>
      <c r="B365" s="2">
        <v>17.399999999999999</v>
      </c>
      <c r="C365" s="2">
        <v>281530435</v>
      </c>
      <c r="D365" s="2">
        <v>10</v>
      </c>
      <c r="E365" s="2">
        <v>185619345</v>
      </c>
      <c r="F365" s="2">
        <v>20.7</v>
      </c>
      <c r="G365" s="2">
        <v>168477199</v>
      </c>
      <c r="H365" s="2">
        <v>18.100000000000001</v>
      </c>
      <c r="I365" s="2">
        <v>160097278</v>
      </c>
      <c r="J365" s="2">
        <v>14.9</v>
      </c>
      <c r="K365" s="2">
        <v>179384010</v>
      </c>
      <c r="L365" s="2">
        <v>15.2</v>
      </c>
      <c r="M365" s="2">
        <v>166080736</v>
      </c>
      <c r="N365" s="2">
        <v>14.7</v>
      </c>
      <c r="O365" s="2">
        <v>178320484</v>
      </c>
      <c r="P365" s="2">
        <v>16.2</v>
      </c>
      <c r="Q365" s="2">
        <v>174710395</v>
      </c>
      <c r="R365" s="2">
        <v>9.5</v>
      </c>
      <c r="S365" s="2">
        <v>177011923</v>
      </c>
      <c r="T365" s="2">
        <v>18.399999999999999</v>
      </c>
      <c r="V365" s="5">
        <v>362</v>
      </c>
      <c r="W365" s="3">
        <f t="shared" si="24"/>
        <v>184.1205296</v>
      </c>
      <c r="X365" s="3">
        <f t="shared" si="25"/>
        <v>15.51</v>
      </c>
      <c r="Y365" s="3">
        <f t="shared" si="26"/>
        <v>35.013485417106715</v>
      </c>
      <c r="Z365" s="3">
        <f t="shared" si="27"/>
        <v>3.5535428330986321</v>
      </c>
    </row>
    <row r="366" spans="1:26" x14ac:dyDescent="0.3">
      <c r="A366" s="2">
        <v>170135992</v>
      </c>
      <c r="B366" s="2">
        <v>17.399999999999999</v>
      </c>
      <c r="C366" s="2">
        <v>279921675</v>
      </c>
      <c r="D366" s="2">
        <v>12</v>
      </c>
      <c r="E366" s="2">
        <v>180705827</v>
      </c>
      <c r="F366" s="2">
        <v>15.9</v>
      </c>
      <c r="G366" s="2">
        <v>171922648</v>
      </c>
      <c r="H366" s="2">
        <v>18.399999999999999</v>
      </c>
      <c r="I366" s="2">
        <v>173759764</v>
      </c>
      <c r="J366" s="2">
        <v>25.7</v>
      </c>
      <c r="K366" s="2">
        <v>158062167</v>
      </c>
      <c r="L366" s="2">
        <v>14.4</v>
      </c>
      <c r="M366" s="2">
        <v>163146738</v>
      </c>
      <c r="N366" s="2">
        <v>14.7</v>
      </c>
      <c r="O366" s="2">
        <v>174357169</v>
      </c>
      <c r="P366" s="2">
        <v>16.7</v>
      </c>
      <c r="Q366" s="2">
        <v>170865108</v>
      </c>
      <c r="R366" s="2">
        <v>9.5</v>
      </c>
      <c r="S366" s="2">
        <v>171527514</v>
      </c>
      <c r="T366" s="2">
        <v>18.399999999999999</v>
      </c>
      <c r="V366" s="4">
        <v>363</v>
      </c>
      <c r="W366" s="3">
        <f t="shared" si="24"/>
        <v>181.44046019999999</v>
      </c>
      <c r="X366" s="3">
        <f t="shared" si="25"/>
        <v>16.309999999999999</v>
      </c>
      <c r="Y366" s="3">
        <f t="shared" si="26"/>
        <v>35.147221566364962</v>
      </c>
      <c r="Z366" s="3">
        <f t="shared" si="27"/>
        <v>4.3411340044329991</v>
      </c>
    </row>
    <row r="367" spans="1:26" x14ac:dyDescent="0.3">
      <c r="A367" s="2">
        <v>190240788</v>
      </c>
      <c r="B367" s="2">
        <v>31.5</v>
      </c>
      <c r="C367" s="2">
        <v>282508434</v>
      </c>
      <c r="D367" s="2">
        <v>12</v>
      </c>
      <c r="E367" s="2">
        <v>157799600</v>
      </c>
      <c r="F367" s="2">
        <v>15.9</v>
      </c>
      <c r="G367" s="2">
        <v>185435035</v>
      </c>
      <c r="H367" s="2">
        <v>18.399999999999999</v>
      </c>
      <c r="I367" s="2">
        <v>206054275</v>
      </c>
      <c r="J367" s="2">
        <v>25.7</v>
      </c>
      <c r="K367" s="2">
        <v>170289940</v>
      </c>
      <c r="L367" s="2">
        <v>14.4</v>
      </c>
      <c r="M367" s="2">
        <v>157070055</v>
      </c>
      <c r="N367" s="2">
        <v>14</v>
      </c>
      <c r="O367" s="2">
        <v>160144746</v>
      </c>
      <c r="P367" s="2">
        <v>16.7</v>
      </c>
      <c r="Q367" s="2">
        <v>183012914</v>
      </c>
      <c r="R367" s="2">
        <v>21.5</v>
      </c>
      <c r="S367" s="2">
        <v>178521044</v>
      </c>
      <c r="T367" s="2">
        <v>20.9</v>
      </c>
      <c r="V367" s="5">
        <v>364</v>
      </c>
      <c r="W367" s="3">
        <f t="shared" si="24"/>
        <v>187.1076831</v>
      </c>
      <c r="X367" s="3">
        <f t="shared" si="25"/>
        <v>19.100000000000001</v>
      </c>
      <c r="Y367" s="3">
        <f t="shared" si="26"/>
        <v>37.020185960293517</v>
      </c>
      <c r="Z367" s="3">
        <f t="shared" si="27"/>
        <v>5.9751336572684455</v>
      </c>
    </row>
    <row r="368" spans="1:26" x14ac:dyDescent="0.3">
      <c r="A368" s="2">
        <v>171127248</v>
      </c>
      <c r="B368" s="2">
        <v>31.5</v>
      </c>
      <c r="C368" s="2">
        <v>275904906</v>
      </c>
      <c r="D368" s="2">
        <v>10</v>
      </c>
      <c r="E368" s="2">
        <v>170746226</v>
      </c>
      <c r="F368" s="2">
        <v>16.600000000000001</v>
      </c>
      <c r="G368" s="2">
        <v>170525139</v>
      </c>
      <c r="H368" s="2">
        <v>10.6</v>
      </c>
      <c r="I368" s="2">
        <v>168362592</v>
      </c>
      <c r="J368" s="2">
        <v>18.399999999999999</v>
      </c>
      <c r="K368" s="2">
        <v>178667723</v>
      </c>
      <c r="L368" s="2">
        <v>16.399999999999999</v>
      </c>
      <c r="M368" s="2">
        <v>175829514</v>
      </c>
      <c r="N368" s="2">
        <v>14</v>
      </c>
      <c r="O368" s="2">
        <v>185755332</v>
      </c>
      <c r="P368" s="2">
        <v>12.8</v>
      </c>
      <c r="Q368" s="2">
        <v>173481375</v>
      </c>
      <c r="R368" s="2">
        <v>21.5</v>
      </c>
      <c r="S368" s="2">
        <v>191804219</v>
      </c>
      <c r="T368" s="2">
        <v>20.9</v>
      </c>
      <c r="V368" s="4">
        <v>365</v>
      </c>
      <c r="W368" s="3">
        <f t="shared" si="24"/>
        <v>186.22042740000001</v>
      </c>
      <c r="X368" s="3">
        <f t="shared" si="25"/>
        <v>17.270000000000003</v>
      </c>
      <c r="Y368" s="3">
        <f t="shared" si="26"/>
        <v>32.377114622846086</v>
      </c>
      <c r="Z368" s="3">
        <f t="shared" si="27"/>
        <v>6.3601275319149169</v>
      </c>
    </row>
    <row r="369" spans="1:26" x14ac:dyDescent="0.3">
      <c r="A369" s="2">
        <v>194548348</v>
      </c>
      <c r="B369" s="2">
        <v>19.7</v>
      </c>
      <c r="C369" s="2">
        <v>230875877</v>
      </c>
      <c r="D369" s="2">
        <v>10</v>
      </c>
      <c r="E369" s="2">
        <v>174228024</v>
      </c>
      <c r="F369" s="2">
        <v>16.600000000000001</v>
      </c>
      <c r="G369" s="2">
        <v>206228749</v>
      </c>
      <c r="H369" s="2">
        <v>10.6</v>
      </c>
      <c r="I369" s="2">
        <v>165961427</v>
      </c>
      <c r="J369" s="2">
        <v>18.399999999999999</v>
      </c>
      <c r="K369" s="2">
        <v>171405638</v>
      </c>
      <c r="L369" s="2">
        <v>16.399999999999999</v>
      </c>
      <c r="M369" s="2">
        <v>185333685</v>
      </c>
      <c r="N369" s="2">
        <v>22.3</v>
      </c>
      <c r="O369" s="2">
        <v>193774330</v>
      </c>
      <c r="P369" s="2">
        <v>12.8</v>
      </c>
      <c r="Q369" s="2">
        <v>180133226</v>
      </c>
      <c r="R369" s="2">
        <v>22.2</v>
      </c>
      <c r="S369" s="2">
        <v>171390243</v>
      </c>
      <c r="T369" s="2">
        <v>12</v>
      </c>
      <c r="V369" s="5">
        <v>366</v>
      </c>
      <c r="W369" s="3">
        <f t="shared" si="24"/>
        <v>187.38795469999999</v>
      </c>
      <c r="X369" s="3">
        <f t="shared" si="25"/>
        <v>16.099999999999998</v>
      </c>
      <c r="Y369" s="3">
        <f t="shared" si="26"/>
        <v>19.829058760826836</v>
      </c>
      <c r="Z369" s="3">
        <f t="shared" si="27"/>
        <v>4.5874224183570238</v>
      </c>
    </row>
    <row r="370" spans="1:26" x14ac:dyDescent="0.3">
      <c r="A370" s="2">
        <v>182298765</v>
      </c>
      <c r="B370" s="2">
        <v>19.7</v>
      </c>
      <c r="C370" s="2">
        <v>285878619</v>
      </c>
      <c r="D370" s="2">
        <v>13</v>
      </c>
      <c r="E370" s="2">
        <v>196126745</v>
      </c>
      <c r="F370" s="2">
        <v>13.7</v>
      </c>
      <c r="G370" s="2">
        <v>173598119</v>
      </c>
      <c r="H370" s="2">
        <v>12.5</v>
      </c>
      <c r="I370" s="2">
        <v>198601892</v>
      </c>
      <c r="J370" s="2">
        <v>17.100000000000001</v>
      </c>
      <c r="K370" s="2">
        <v>170659844</v>
      </c>
      <c r="L370" s="2">
        <v>39.799999999999997</v>
      </c>
      <c r="M370" s="2">
        <v>189129367</v>
      </c>
      <c r="N370" s="2">
        <v>22.3</v>
      </c>
      <c r="O370" s="2">
        <v>180937177</v>
      </c>
      <c r="P370" s="2">
        <v>17.899999999999999</v>
      </c>
      <c r="Q370" s="2">
        <v>168738056</v>
      </c>
      <c r="R370" s="2">
        <v>22.2</v>
      </c>
      <c r="S370" s="2">
        <v>155779456</v>
      </c>
      <c r="T370" s="2">
        <v>12</v>
      </c>
      <c r="V370" s="4">
        <v>367</v>
      </c>
      <c r="W370" s="3">
        <f t="shared" si="24"/>
        <v>190.17480399999999</v>
      </c>
      <c r="X370" s="3">
        <f t="shared" si="25"/>
        <v>19.02</v>
      </c>
      <c r="Y370" s="3">
        <f t="shared" si="26"/>
        <v>36.074482485039091</v>
      </c>
      <c r="Z370" s="3">
        <f t="shared" si="27"/>
        <v>8.2624720540794847</v>
      </c>
    </row>
    <row r="371" spans="1:26" x14ac:dyDescent="0.3">
      <c r="A371" s="2">
        <v>161549524</v>
      </c>
      <c r="B371" s="2">
        <v>18.7</v>
      </c>
      <c r="C371" s="2">
        <v>267711862</v>
      </c>
      <c r="D371" s="2">
        <v>13</v>
      </c>
      <c r="E371" s="2">
        <v>192923337</v>
      </c>
      <c r="F371" s="2">
        <v>13.7</v>
      </c>
      <c r="G371" s="2">
        <v>189858483</v>
      </c>
      <c r="H371" s="2">
        <v>12.5</v>
      </c>
      <c r="I371" s="2">
        <v>156588539</v>
      </c>
      <c r="J371" s="2">
        <v>17.100000000000001</v>
      </c>
      <c r="K371" s="2">
        <v>172369953</v>
      </c>
      <c r="L371" s="2">
        <v>39.799999999999997</v>
      </c>
      <c r="M371" s="2">
        <v>159426748</v>
      </c>
      <c r="N371" s="2">
        <v>13</v>
      </c>
      <c r="O371" s="2">
        <v>161172351</v>
      </c>
      <c r="P371" s="2">
        <v>17.899999999999999</v>
      </c>
      <c r="Q371" s="2">
        <v>189325223</v>
      </c>
      <c r="R371" s="2">
        <v>21.1</v>
      </c>
      <c r="S371" s="2">
        <v>177284326</v>
      </c>
      <c r="T371" s="2">
        <v>18.8</v>
      </c>
      <c r="V371" s="5">
        <v>368</v>
      </c>
      <c r="W371" s="3">
        <f t="shared" si="24"/>
        <v>182.82103459999999</v>
      </c>
      <c r="X371" s="3">
        <f t="shared" si="25"/>
        <v>18.559999999999999</v>
      </c>
      <c r="Y371" s="3">
        <f t="shared" si="26"/>
        <v>32.824108046847385</v>
      </c>
      <c r="Z371" s="3">
        <f t="shared" si="27"/>
        <v>8.0443492934826963</v>
      </c>
    </row>
    <row r="372" spans="1:26" x14ac:dyDescent="0.3">
      <c r="A372" s="2">
        <v>188018800</v>
      </c>
      <c r="B372" s="2">
        <v>18.7</v>
      </c>
      <c r="C372" s="2">
        <v>293149684</v>
      </c>
      <c r="D372" s="2">
        <v>12.4</v>
      </c>
      <c r="E372" s="2">
        <v>162670781</v>
      </c>
      <c r="F372" s="2">
        <v>13.5</v>
      </c>
      <c r="G372" s="2">
        <v>173244465</v>
      </c>
      <c r="H372" s="2">
        <v>17.2</v>
      </c>
      <c r="I372" s="2">
        <v>190336578</v>
      </c>
      <c r="J372" s="2">
        <v>16.2</v>
      </c>
      <c r="K372" s="2">
        <v>177910810</v>
      </c>
      <c r="L372" s="2">
        <v>16.3</v>
      </c>
      <c r="M372" s="2">
        <v>178408577</v>
      </c>
      <c r="N372" s="2">
        <v>13</v>
      </c>
      <c r="O372" s="2">
        <v>160671591</v>
      </c>
      <c r="P372" s="2">
        <v>16.399999999999999</v>
      </c>
      <c r="Q372" s="2">
        <v>179233911</v>
      </c>
      <c r="R372" s="2">
        <v>21.1</v>
      </c>
      <c r="S372" s="2">
        <v>179156081</v>
      </c>
      <c r="T372" s="2">
        <v>18.8</v>
      </c>
      <c r="V372" s="4">
        <v>369</v>
      </c>
      <c r="W372" s="3">
        <f t="shared" si="24"/>
        <v>188.2801278</v>
      </c>
      <c r="X372" s="3">
        <f t="shared" si="25"/>
        <v>16.36</v>
      </c>
      <c r="Y372" s="3">
        <f t="shared" si="26"/>
        <v>38.029396138688291</v>
      </c>
      <c r="Z372" s="3">
        <f t="shared" si="27"/>
        <v>2.784560607668253</v>
      </c>
    </row>
    <row r="373" spans="1:26" x14ac:dyDescent="0.3">
      <c r="A373" s="2">
        <v>163245094</v>
      </c>
      <c r="B373" s="2">
        <v>12</v>
      </c>
      <c r="C373" s="2">
        <v>302439183</v>
      </c>
      <c r="D373" s="2">
        <v>12.4</v>
      </c>
      <c r="E373" s="2">
        <v>185778425</v>
      </c>
      <c r="F373" s="2">
        <v>13.5</v>
      </c>
      <c r="G373" s="2">
        <v>187505212</v>
      </c>
      <c r="H373" s="2">
        <v>17.2</v>
      </c>
      <c r="I373" s="2">
        <v>178564663</v>
      </c>
      <c r="J373" s="2">
        <v>16.2</v>
      </c>
      <c r="K373" s="2">
        <v>172460611</v>
      </c>
      <c r="L373" s="2">
        <v>16.3</v>
      </c>
      <c r="M373" s="2">
        <v>182960743</v>
      </c>
      <c r="N373" s="2">
        <v>13</v>
      </c>
      <c r="O373" s="2">
        <v>187423534</v>
      </c>
      <c r="P373" s="2">
        <v>16.399999999999999</v>
      </c>
      <c r="Q373" s="2">
        <v>197429320</v>
      </c>
      <c r="R373" s="2">
        <v>23.4</v>
      </c>
      <c r="S373" s="2">
        <v>171052840</v>
      </c>
      <c r="T373" s="2">
        <v>14.9</v>
      </c>
      <c r="V373" s="5">
        <v>370</v>
      </c>
      <c r="W373" s="3">
        <f t="shared" si="24"/>
        <v>192.88596250000001</v>
      </c>
      <c r="X373" s="3">
        <f t="shared" si="25"/>
        <v>15.530000000000001</v>
      </c>
      <c r="Y373" s="3">
        <f t="shared" si="26"/>
        <v>39.732338939729516</v>
      </c>
      <c r="Z373" s="3">
        <f t="shared" si="27"/>
        <v>3.3283462693789674</v>
      </c>
    </row>
    <row r="374" spans="1:26" x14ac:dyDescent="0.3">
      <c r="A374" s="2">
        <v>181303660</v>
      </c>
      <c r="B374" s="2">
        <v>12</v>
      </c>
      <c r="C374" s="2">
        <v>308869091</v>
      </c>
      <c r="D374" s="2">
        <v>10.3</v>
      </c>
      <c r="E374" s="2">
        <v>171485605</v>
      </c>
      <c r="F374" s="2">
        <v>14</v>
      </c>
      <c r="G374" s="2">
        <v>173362920</v>
      </c>
      <c r="H374" s="2">
        <v>14.3</v>
      </c>
      <c r="I374" s="2">
        <v>189465487</v>
      </c>
      <c r="J374" s="2">
        <v>16</v>
      </c>
      <c r="K374" s="2">
        <v>179480228</v>
      </c>
      <c r="L374" s="2">
        <v>19.600000000000001</v>
      </c>
      <c r="M374" s="2">
        <v>161610248</v>
      </c>
      <c r="N374" s="2">
        <v>13</v>
      </c>
      <c r="O374" s="2">
        <v>186351454</v>
      </c>
      <c r="P374" s="2">
        <v>20.2</v>
      </c>
      <c r="Q374" s="2">
        <v>179550788</v>
      </c>
      <c r="R374" s="2">
        <v>23.4</v>
      </c>
      <c r="S374" s="2">
        <v>175787178</v>
      </c>
      <c r="T374" s="2">
        <v>14.9</v>
      </c>
      <c r="V374" s="4">
        <v>371</v>
      </c>
      <c r="W374" s="3">
        <f t="shared" si="24"/>
        <v>190.7266659</v>
      </c>
      <c r="X374" s="3">
        <f t="shared" si="25"/>
        <v>15.77</v>
      </c>
      <c r="Y374" s="3">
        <f t="shared" si="26"/>
        <v>42.244281004969622</v>
      </c>
      <c r="Z374" s="3">
        <f t="shared" si="27"/>
        <v>4.0882079747053632</v>
      </c>
    </row>
    <row r="375" spans="1:26" x14ac:dyDescent="0.3">
      <c r="A375" s="2">
        <v>156834857</v>
      </c>
      <c r="B375" s="2">
        <v>17</v>
      </c>
      <c r="C375" s="2">
        <v>295824109</v>
      </c>
      <c r="D375" s="2">
        <v>10.3</v>
      </c>
      <c r="E375" s="2">
        <v>172513638</v>
      </c>
      <c r="F375" s="2">
        <v>14</v>
      </c>
      <c r="G375" s="2">
        <v>163985757</v>
      </c>
      <c r="H375" s="2">
        <v>14.3</v>
      </c>
      <c r="I375" s="2">
        <v>182416364</v>
      </c>
      <c r="J375" s="2">
        <v>16</v>
      </c>
      <c r="K375" s="2">
        <v>173471111</v>
      </c>
      <c r="L375" s="2">
        <v>19.600000000000001</v>
      </c>
      <c r="M375" s="2">
        <v>187674128</v>
      </c>
      <c r="N375" s="2">
        <v>20.5</v>
      </c>
      <c r="O375" s="2">
        <v>172381499</v>
      </c>
      <c r="P375" s="2">
        <v>20.2</v>
      </c>
      <c r="Q375" s="2">
        <v>169612995</v>
      </c>
      <c r="R375" s="2">
        <v>19.399999999999999</v>
      </c>
      <c r="S375" s="2">
        <v>193847882</v>
      </c>
      <c r="T375" s="2">
        <v>18.100000000000001</v>
      </c>
      <c r="V375" s="5">
        <v>372</v>
      </c>
      <c r="W375" s="3">
        <f t="shared" si="24"/>
        <v>186.856234</v>
      </c>
      <c r="X375" s="3">
        <f t="shared" si="25"/>
        <v>16.939999999999998</v>
      </c>
      <c r="Y375" s="3">
        <f t="shared" si="26"/>
        <v>39.804135655374282</v>
      </c>
      <c r="Z375" s="3">
        <f t="shared" si="27"/>
        <v>3.3059542243251627</v>
      </c>
    </row>
    <row r="376" spans="1:26" x14ac:dyDescent="0.3">
      <c r="A376" s="2">
        <v>159137667</v>
      </c>
      <c r="B376" s="2">
        <v>17</v>
      </c>
      <c r="C376" s="2">
        <v>306365720</v>
      </c>
      <c r="D376" s="2">
        <v>12.5</v>
      </c>
      <c r="E376" s="2">
        <v>168364304</v>
      </c>
      <c r="F376" s="2">
        <v>19.2</v>
      </c>
      <c r="G376" s="2">
        <v>159026482</v>
      </c>
      <c r="H376" s="2">
        <v>16.8</v>
      </c>
      <c r="I376" s="2">
        <v>159348918</v>
      </c>
      <c r="J376" s="2">
        <v>17.3</v>
      </c>
      <c r="K376" s="2">
        <v>217813788</v>
      </c>
      <c r="L376" s="2">
        <v>14.1</v>
      </c>
      <c r="M376" s="2">
        <v>179812499</v>
      </c>
      <c r="N376" s="2">
        <v>20.5</v>
      </c>
      <c r="O376" s="2">
        <v>188874924</v>
      </c>
      <c r="P376" s="2">
        <v>15</v>
      </c>
      <c r="Q376" s="2">
        <v>188778707</v>
      </c>
      <c r="R376" s="2">
        <v>19.399999999999999</v>
      </c>
      <c r="S376" s="2">
        <v>170958760</v>
      </c>
      <c r="T376" s="2">
        <v>18.100000000000001</v>
      </c>
      <c r="V376" s="4">
        <v>373</v>
      </c>
      <c r="W376" s="3">
        <f t="shared" si="24"/>
        <v>189.8481769</v>
      </c>
      <c r="X376" s="3">
        <f t="shared" si="25"/>
        <v>16.989999999999998</v>
      </c>
      <c r="Y376" s="3">
        <f t="shared" si="26"/>
        <v>44.849009683263283</v>
      </c>
      <c r="Z376" s="3">
        <f t="shared" si="27"/>
        <v>2.5132758614118895</v>
      </c>
    </row>
    <row r="377" spans="1:26" x14ac:dyDescent="0.3">
      <c r="A377" s="2">
        <v>169447501</v>
      </c>
      <c r="B377" s="2">
        <v>55.4</v>
      </c>
      <c r="C377" s="2">
        <v>284301505</v>
      </c>
      <c r="D377" s="2">
        <v>12.5</v>
      </c>
      <c r="E377" s="2">
        <v>167791273</v>
      </c>
      <c r="F377" s="2">
        <v>19.2</v>
      </c>
      <c r="G377" s="2">
        <v>184427101</v>
      </c>
      <c r="H377" s="2">
        <v>16.8</v>
      </c>
      <c r="I377" s="2">
        <v>173477098</v>
      </c>
      <c r="J377" s="2">
        <v>17.3</v>
      </c>
      <c r="K377" s="2">
        <v>243371776</v>
      </c>
      <c r="L377" s="2">
        <v>14.1</v>
      </c>
      <c r="M377" s="2">
        <v>165523957</v>
      </c>
      <c r="N377" s="2">
        <v>13.4</v>
      </c>
      <c r="O377" s="2">
        <v>186279612</v>
      </c>
      <c r="P377" s="2">
        <v>15</v>
      </c>
      <c r="Q377" s="2">
        <v>171599356</v>
      </c>
      <c r="R377" s="2">
        <v>17.600000000000001</v>
      </c>
      <c r="S377" s="2">
        <v>176648861</v>
      </c>
      <c r="T377" s="2">
        <v>14.2</v>
      </c>
      <c r="V377" s="5">
        <v>374</v>
      </c>
      <c r="W377" s="3">
        <f t="shared" si="24"/>
        <v>192.28680399999999</v>
      </c>
      <c r="X377" s="3">
        <f t="shared" si="25"/>
        <v>19.55</v>
      </c>
      <c r="Y377" s="3">
        <f t="shared" si="26"/>
        <v>39.494692241429078</v>
      </c>
      <c r="Z377" s="3">
        <f t="shared" si="27"/>
        <v>12.77290970069946</v>
      </c>
    </row>
    <row r="378" spans="1:26" x14ac:dyDescent="0.3">
      <c r="A378" s="2">
        <v>163402036</v>
      </c>
      <c r="B378" s="2">
        <v>55.4</v>
      </c>
      <c r="C378" s="2">
        <v>284927989</v>
      </c>
      <c r="D378" s="2">
        <v>8.8000000000000007</v>
      </c>
      <c r="E378" s="2">
        <v>171471922</v>
      </c>
      <c r="F378" s="2">
        <v>31.7</v>
      </c>
      <c r="G378" s="2">
        <v>158975166</v>
      </c>
      <c r="H378" s="2">
        <v>15.6</v>
      </c>
      <c r="I378" s="2">
        <v>180093883</v>
      </c>
      <c r="J378" s="2">
        <v>12</v>
      </c>
      <c r="K378" s="2">
        <v>196140002</v>
      </c>
      <c r="L378" s="2">
        <v>12.4</v>
      </c>
      <c r="M378" s="2">
        <v>170144973</v>
      </c>
      <c r="N378" s="2">
        <v>13.4</v>
      </c>
      <c r="O378" s="2">
        <v>183487160</v>
      </c>
      <c r="P378" s="2">
        <v>19.399999999999999</v>
      </c>
      <c r="Q378" s="2">
        <v>169470593</v>
      </c>
      <c r="R378" s="2">
        <v>17.600000000000001</v>
      </c>
      <c r="S378" s="2">
        <v>180362010</v>
      </c>
      <c r="T378" s="2">
        <v>14.2</v>
      </c>
      <c r="V378" s="4">
        <v>375</v>
      </c>
      <c r="W378" s="3">
        <f t="shared" si="24"/>
        <v>185.84757339999999</v>
      </c>
      <c r="X378" s="3">
        <f t="shared" si="25"/>
        <v>20.05</v>
      </c>
      <c r="Y378" s="3">
        <f t="shared" si="26"/>
        <v>36.421903789055683</v>
      </c>
      <c r="Z378" s="3">
        <f t="shared" si="27"/>
        <v>13.904056162781341</v>
      </c>
    </row>
    <row r="379" spans="1:26" x14ac:dyDescent="0.3">
      <c r="A379" s="2">
        <v>170887345</v>
      </c>
      <c r="B379" s="2">
        <v>17.3</v>
      </c>
      <c r="C379" s="2">
        <v>275290396</v>
      </c>
      <c r="D379" s="2">
        <v>8.8000000000000007</v>
      </c>
      <c r="E379" s="2">
        <v>182365048</v>
      </c>
      <c r="F379" s="2">
        <v>31.7</v>
      </c>
      <c r="G379" s="2">
        <v>177761138</v>
      </c>
      <c r="H379" s="2">
        <v>15.6</v>
      </c>
      <c r="I379" s="2">
        <v>176364057</v>
      </c>
      <c r="J379" s="2">
        <v>12</v>
      </c>
      <c r="K379" s="2">
        <v>173016109</v>
      </c>
      <c r="L379" s="2">
        <v>12.4</v>
      </c>
      <c r="M379" s="2">
        <v>173158938</v>
      </c>
      <c r="N379" s="2">
        <v>17.7</v>
      </c>
      <c r="O379" s="2">
        <v>164973591</v>
      </c>
      <c r="P379" s="2">
        <v>19.399999999999999</v>
      </c>
      <c r="Q379" s="2">
        <v>174732632</v>
      </c>
      <c r="R379" s="2">
        <v>28.9</v>
      </c>
      <c r="S379" s="2">
        <v>173289367</v>
      </c>
      <c r="T379" s="2">
        <v>17.100000000000001</v>
      </c>
      <c r="V379" s="5">
        <v>376</v>
      </c>
      <c r="W379" s="3">
        <f t="shared" si="24"/>
        <v>184.1838621</v>
      </c>
      <c r="X379" s="3">
        <f t="shared" si="25"/>
        <v>18.09</v>
      </c>
      <c r="Y379" s="3">
        <f t="shared" si="26"/>
        <v>32.328564352760729</v>
      </c>
      <c r="Z379" s="3">
        <f t="shared" si="27"/>
        <v>7.207472973703517</v>
      </c>
    </row>
    <row r="380" spans="1:26" x14ac:dyDescent="0.3">
      <c r="A380" s="2">
        <v>162573281</v>
      </c>
      <c r="B380" s="2">
        <v>17.3</v>
      </c>
      <c r="C380" s="2">
        <v>292871722</v>
      </c>
      <c r="D380" s="2">
        <v>17.899999999999999</v>
      </c>
      <c r="E380" s="2">
        <v>187755378</v>
      </c>
      <c r="F380" s="2">
        <v>16.100000000000001</v>
      </c>
      <c r="G380" s="2">
        <v>177885151</v>
      </c>
      <c r="H380" s="2">
        <v>11.9</v>
      </c>
      <c r="I380" s="2">
        <v>171716956</v>
      </c>
      <c r="J380" s="2">
        <v>19.399999999999999</v>
      </c>
      <c r="K380" s="2">
        <v>168258678</v>
      </c>
      <c r="L380" s="2">
        <v>17.5</v>
      </c>
      <c r="M380" s="2">
        <v>168307001</v>
      </c>
      <c r="N380" s="2">
        <v>17.7</v>
      </c>
      <c r="O380" s="2">
        <v>200447135</v>
      </c>
      <c r="P380" s="2">
        <v>14.2</v>
      </c>
      <c r="Q380" s="2">
        <v>162465945</v>
      </c>
      <c r="R380" s="2">
        <v>28.9</v>
      </c>
      <c r="S380" s="2">
        <v>202143559</v>
      </c>
      <c r="T380" s="2">
        <v>17.100000000000001</v>
      </c>
      <c r="V380" s="4">
        <v>377</v>
      </c>
      <c r="W380" s="3">
        <f t="shared" si="24"/>
        <v>189.44248060000001</v>
      </c>
      <c r="X380" s="3">
        <f t="shared" si="25"/>
        <v>17.8</v>
      </c>
      <c r="Y380" s="3">
        <f t="shared" si="26"/>
        <v>39.123436487350219</v>
      </c>
      <c r="Z380" s="3">
        <f t="shared" si="27"/>
        <v>4.4382178605581935</v>
      </c>
    </row>
    <row r="381" spans="1:26" x14ac:dyDescent="0.3">
      <c r="A381" s="2">
        <v>180460365</v>
      </c>
      <c r="B381" s="2">
        <v>17.100000000000001</v>
      </c>
      <c r="C381" s="2">
        <v>288092482</v>
      </c>
      <c r="D381" s="2">
        <v>17.899999999999999</v>
      </c>
      <c r="E381" s="2">
        <v>162944467</v>
      </c>
      <c r="F381" s="2">
        <v>16.100000000000001</v>
      </c>
      <c r="G381" s="2">
        <v>173032786</v>
      </c>
      <c r="H381" s="2">
        <v>11.9</v>
      </c>
      <c r="I381" s="2">
        <v>162864927</v>
      </c>
      <c r="J381" s="2">
        <v>19.399999999999999</v>
      </c>
      <c r="K381" s="2">
        <v>168688878</v>
      </c>
      <c r="L381" s="2">
        <v>17.5</v>
      </c>
      <c r="M381" s="2">
        <v>155487809</v>
      </c>
      <c r="N381" s="2">
        <v>19.600000000000001</v>
      </c>
      <c r="O381" s="2">
        <v>174485032</v>
      </c>
      <c r="P381" s="2">
        <v>14.2</v>
      </c>
      <c r="Q381" s="2">
        <v>189977366</v>
      </c>
      <c r="R381" s="2">
        <v>13.4</v>
      </c>
      <c r="S381" s="2">
        <v>185753194</v>
      </c>
      <c r="T381" s="2">
        <v>27.9</v>
      </c>
      <c r="V381" s="5">
        <v>378</v>
      </c>
      <c r="W381" s="3">
        <f t="shared" si="24"/>
        <v>184.17873059999999</v>
      </c>
      <c r="X381" s="3">
        <f t="shared" si="25"/>
        <v>17.5</v>
      </c>
      <c r="Y381" s="3">
        <f t="shared" si="26"/>
        <v>38.05620644986255</v>
      </c>
      <c r="Z381" s="3">
        <f t="shared" si="27"/>
        <v>4.4412210533190519</v>
      </c>
    </row>
    <row r="382" spans="1:26" x14ac:dyDescent="0.3">
      <c r="A382" s="2">
        <v>176500045</v>
      </c>
      <c r="B382" s="2">
        <v>17.100000000000001</v>
      </c>
      <c r="C382" s="2">
        <v>308056158</v>
      </c>
      <c r="D382" s="2">
        <v>11.4</v>
      </c>
      <c r="E382" s="2">
        <v>175646914</v>
      </c>
      <c r="F382" s="2">
        <v>23.2</v>
      </c>
      <c r="G382" s="2">
        <v>191156781</v>
      </c>
      <c r="H382" s="2">
        <v>10.6</v>
      </c>
      <c r="I382" s="2">
        <v>198732321</v>
      </c>
      <c r="J382" s="2">
        <v>21.6</v>
      </c>
      <c r="K382" s="2">
        <v>169556548</v>
      </c>
      <c r="L382" s="2">
        <v>12.5</v>
      </c>
      <c r="M382" s="2">
        <v>166401463</v>
      </c>
      <c r="N382" s="2">
        <v>19.600000000000001</v>
      </c>
      <c r="O382" s="2">
        <v>190880101</v>
      </c>
      <c r="P382" s="2">
        <v>19.600000000000001</v>
      </c>
      <c r="Q382" s="2">
        <v>182134981</v>
      </c>
      <c r="R382" s="2">
        <v>13.4</v>
      </c>
      <c r="S382" s="2">
        <v>196478689</v>
      </c>
      <c r="T382" s="2">
        <v>27.9</v>
      </c>
      <c r="V382" s="4">
        <v>379</v>
      </c>
      <c r="W382" s="3">
        <f t="shared" si="24"/>
        <v>195.55440010000001</v>
      </c>
      <c r="X382" s="3">
        <f t="shared" si="25"/>
        <v>17.690000000000001</v>
      </c>
      <c r="Y382" s="3">
        <f t="shared" si="26"/>
        <v>41.060966139905823</v>
      </c>
      <c r="Z382" s="3">
        <f t="shared" si="27"/>
        <v>5.7029134854232399</v>
      </c>
    </row>
    <row r="383" spans="1:26" x14ac:dyDescent="0.3">
      <c r="A383" s="2">
        <v>181498234</v>
      </c>
      <c r="B383" s="2">
        <v>16.100000000000001</v>
      </c>
      <c r="C383" s="2">
        <v>281823364</v>
      </c>
      <c r="D383" s="2">
        <v>11.4</v>
      </c>
      <c r="E383" s="2">
        <v>181180074</v>
      </c>
      <c r="F383" s="2">
        <v>23.2</v>
      </c>
      <c r="G383" s="2">
        <v>177464360</v>
      </c>
      <c r="H383" s="2">
        <v>10.6</v>
      </c>
      <c r="I383" s="2">
        <v>166803866</v>
      </c>
      <c r="J383" s="2">
        <v>21.6</v>
      </c>
      <c r="K383" s="2">
        <v>173279532</v>
      </c>
      <c r="L383" s="2">
        <v>12.5</v>
      </c>
      <c r="M383" s="2">
        <v>189940588</v>
      </c>
      <c r="N383" s="2">
        <v>15.2</v>
      </c>
      <c r="O383" s="2">
        <v>194557755</v>
      </c>
      <c r="P383" s="2">
        <v>19.600000000000001</v>
      </c>
      <c r="Q383" s="2">
        <v>168926642</v>
      </c>
      <c r="R383" s="2">
        <v>14.9</v>
      </c>
      <c r="S383" s="2">
        <v>187849457</v>
      </c>
      <c r="T383" s="2">
        <v>45.4</v>
      </c>
      <c r="V383" s="5">
        <v>380</v>
      </c>
      <c r="W383" s="3">
        <f t="shared" si="24"/>
        <v>190.3323872</v>
      </c>
      <c r="X383" s="3">
        <f t="shared" si="25"/>
        <v>19.050000000000004</v>
      </c>
      <c r="Y383" s="3">
        <f t="shared" si="26"/>
        <v>33.374576733803323</v>
      </c>
      <c r="Z383" s="3">
        <f t="shared" si="27"/>
        <v>10.175815555631015</v>
      </c>
    </row>
    <row r="384" spans="1:26" x14ac:dyDescent="0.3">
      <c r="A384" s="2">
        <v>171947023</v>
      </c>
      <c r="B384" s="2">
        <v>16.100000000000001</v>
      </c>
      <c r="C384" s="2">
        <v>280866746</v>
      </c>
      <c r="D384" s="2">
        <v>11</v>
      </c>
      <c r="E384" s="2">
        <v>169580067</v>
      </c>
      <c r="F384" s="2">
        <v>14.6</v>
      </c>
      <c r="G384" s="2">
        <v>240518601</v>
      </c>
      <c r="H384" s="2">
        <v>15.1</v>
      </c>
      <c r="I384" s="2">
        <v>160002344</v>
      </c>
      <c r="J384" s="2">
        <v>13.4</v>
      </c>
      <c r="K384" s="2">
        <v>176140832</v>
      </c>
      <c r="L384" s="2">
        <v>17.100000000000001</v>
      </c>
      <c r="M384" s="2">
        <v>170832608</v>
      </c>
      <c r="N384" s="2">
        <v>15.2</v>
      </c>
      <c r="O384" s="2">
        <v>197749190</v>
      </c>
      <c r="P384" s="2">
        <v>10</v>
      </c>
      <c r="Q384" s="2">
        <v>157990752</v>
      </c>
      <c r="R384" s="2">
        <v>14.9</v>
      </c>
      <c r="S384" s="2">
        <v>171364157</v>
      </c>
      <c r="T384" s="2">
        <v>45.4</v>
      </c>
      <c r="V384" s="4">
        <v>381</v>
      </c>
      <c r="W384" s="3">
        <f t="shared" si="24"/>
        <v>189.69923199999999</v>
      </c>
      <c r="X384" s="3">
        <f t="shared" si="25"/>
        <v>17.28</v>
      </c>
      <c r="Y384" s="3">
        <f t="shared" si="26"/>
        <v>40.058478046677045</v>
      </c>
      <c r="Z384" s="3">
        <f t="shared" si="27"/>
        <v>10.119156750111804</v>
      </c>
    </row>
    <row r="385" spans="1:26" x14ac:dyDescent="0.3">
      <c r="A385" s="2">
        <v>166221855</v>
      </c>
      <c r="B385" s="2">
        <v>18.3</v>
      </c>
      <c r="C385" s="2">
        <v>276207671</v>
      </c>
      <c r="D385" s="2">
        <v>11</v>
      </c>
      <c r="E385" s="2">
        <v>165116422</v>
      </c>
      <c r="F385" s="2">
        <v>14.6</v>
      </c>
      <c r="G385" s="2">
        <v>184990294</v>
      </c>
      <c r="H385" s="2">
        <v>15.1</v>
      </c>
      <c r="I385" s="2">
        <v>176690769</v>
      </c>
      <c r="J385" s="2">
        <v>13.4</v>
      </c>
      <c r="K385" s="2">
        <v>185427765</v>
      </c>
      <c r="L385" s="2">
        <v>17.100000000000001</v>
      </c>
      <c r="M385" s="2">
        <v>171707975</v>
      </c>
      <c r="N385" s="2">
        <v>22.9</v>
      </c>
      <c r="O385" s="2">
        <v>179670525</v>
      </c>
      <c r="P385" s="2">
        <v>10</v>
      </c>
      <c r="Q385" s="2">
        <v>171018201</v>
      </c>
      <c r="R385" s="2">
        <v>16.100000000000001</v>
      </c>
      <c r="S385" s="2">
        <v>197088495</v>
      </c>
      <c r="T385" s="2">
        <v>37</v>
      </c>
      <c r="V385" s="5">
        <v>382</v>
      </c>
      <c r="W385" s="3">
        <f t="shared" si="24"/>
        <v>187.41399720000001</v>
      </c>
      <c r="X385" s="3">
        <f t="shared" si="25"/>
        <v>17.55</v>
      </c>
      <c r="Y385" s="3">
        <f t="shared" si="26"/>
        <v>32.701462543035497</v>
      </c>
      <c r="Z385" s="3">
        <f t="shared" si="27"/>
        <v>7.7576127484913524</v>
      </c>
    </row>
    <row r="386" spans="1:26" x14ac:dyDescent="0.3">
      <c r="A386" s="2">
        <v>157215879</v>
      </c>
      <c r="B386" s="2">
        <v>18.3</v>
      </c>
      <c r="C386" s="2">
        <v>337885785</v>
      </c>
      <c r="D386" s="2">
        <v>12.2</v>
      </c>
      <c r="E386" s="2">
        <v>170460139</v>
      </c>
      <c r="F386" s="2">
        <v>15</v>
      </c>
      <c r="G386" s="2">
        <v>172623112</v>
      </c>
      <c r="H386" s="2">
        <v>15</v>
      </c>
      <c r="I386" s="2">
        <v>176497907</v>
      </c>
      <c r="J386" s="2">
        <v>21.8</v>
      </c>
      <c r="K386" s="2">
        <v>183612030</v>
      </c>
      <c r="L386" s="2">
        <v>20.6</v>
      </c>
      <c r="M386" s="2">
        <v>162266667</v>
      </c>
      <c r="N386" s="2">
        <v>22.9</v>
      </c>
      <c r="O386" s="2">
        <v>182029356</v>
      </c>
      <c r="P386" s="2">
        <v>29</v>
      </c>
      <c r="Q386" s="2">
        <v>175780336</v>
      </c>
      <c r="R386" s="2">
        <v>16.100000000000001</v>
      </c>
      <c r="S386" s="2">
        <v>173456572</v>
      </c>
      <c r="T386" s="2">
        <v>37</v>
      </c>
      <c r="V386" s="4">
        <v>383</v>
      </c>
      <c r="W386" s="3">
        <f t="shared" si="24"/>
        <v>189.1827783</v>
      </c>
      <c r="X386" s="3">
        <f t="shared" si="25"/>
        <v>20.79</v>
      </c>
      <c r="Y386" s="3">
        <f t="shared" si="26"/>
        <v>52.8664494968558</v>
      </c>
      <c r="Z386" s="3">
        <f t="shared" si="27"/>
        <v>7.4885764854061456</v>
      </c>
    </row>
    <row r="387" spans="1:26" x14ac:dyDescent="0.3">
      <c r="A387" s="2">
        <v>164660991</v>
      </c>
      <c r="B387" s="2">
        <v>21.5</v>
      </c>
      <c r="C387" s="2">
        <v>296150821</v>
      </c>
      <c r="D387" s="2">
        <v>12.2</v>
      </c>
      <c r="E387" s="2">
        <v>172344723</v>
      </c>
      <c r="F387" s="2">
        <v>15</v>
      </c>
      <c r="G387" s="2">
        <v>186393790</v>
      </c>
      <c r="H387" s="2">
        <v>15</v>
      </c>
      <c r="I387" s="2">
        <v>189747299</v>
      </c>
      <c r="J387" s="2">
        <v>21.8</v>
      </c>
      <c r="K387" s="2">
        <v>184092263</v>
      </c>
      <c r="L387" s="2">
        <v>20.6</v>
      </c>
      <c r="M387" s="2">
        <v>224264650</v>
      </c>
      <c r="N387" s="2">
        <v>14.5</v>
      </c>
      <c r="O387" s="2">
        <v>173344104</v>
      </c>
      <c r="P387" s="2">
        <v>29</v>
      </c>
      <c r="Q387" s="2">
        <v>168408777</v>
      </c>
      <c r="R387" s="2">
        <v>19.2</v>
      </c>
      <c r="S387" s="2">
        <v>187963636</v>
      </c>
      <c r="T387" s="2">
        <v>46</v>
      </c>
      <c r="V387" s="5">
        <v>384</v>
      </c>
      <c r="W387" s="3">
        <f t="shared" si="24"/>
        <v>194.73710539999999</v>
      </c>
      <c r="X387" s="3">
        <f t="shared" si="25"/>
        <v>21.479999999999997</v>
      </c>
      <c r="Y387" s="3">
        <f t="shared" si="26"/>
        <v>39.394235437431405</v>
      </c>
      <c r="Z387" s="3">
        <f t="shared" si="27"/>
        <v>9.9032878939830464</v>
      </c>
    </row>
    <row r="388" spans="1:26" x14ac:dyDescent="0.3">
      <c r="A388" s="2">
        <v>208923700</v>
      </c>
      <c r="B388" s="2">
        <v>21.5</v>
      </c>
      <c r="C388" s="2">
        <v>248157858</v>
      </c>
      <c r="D388" s="2">
        <v>12.6</v>
      </c>
      <c r="E388" s="2">
        <v>159402373</v>
      </c>
      <c r="F388" s="2">
        <v>20</v>
      </c>
      <c r="G388" s="2">
        <v>179088515</v>
      </c>
      <c r="H388" s="2">
        <v>31.6</v>
      </c>
      <c r="I388" s="2">
        <v>185783128</v>
      </c>
      <c r="J388" s="2">
        <v>17.899999999999999</v>
      </c>
      <c r="K388" s="2">
        <v>198876861</v>
      </c>
      <c r="L388" s="2">
        <v>17.7</v>
      </c>
      <c r="M388" s="2">
        <v>173534829</v>
      </c>
      <c r="N388" s="2">
        <v>14.5</v>
      </c>
      <c r="O388" s="2">
        <v>182838439</v>
      </c>
      <c r="P388" s="2">
        <v>19.5</v>
      </c>
      <c r="Q388" s="2">
        <v>186697838</v>
      </c>
      <c r="R388" s="2">
        <v>19.2</v>
      </c>
      <c r="S388" s="2">
        <v>182485641</v>
      </c>
      <c r="T388" s="2">
        <v>46</v>
      </c>
      <c r="V388" s="4">
        <v>385</v>
      </c>
      <c r="W388" s="3">
        <f t="shared" si="24"/>
        <v>190.5789182</v>
      </c>
      <c r="X388" s="3">
        <f t="shared" si="25"/>
        <v>22.05</v>
      </c>
      <c r="Y388" s="3">
        <f t="shared" si="26"/>
        <v>24.218237014238195</v>
      </c>
      <c r="Z388" s="3">
        <f t="shared" si="27"/>
        <v>9.8114728761791934</v>
      </c>
    </row>
    <row r="389" spans="1:26" x14ac:dyDescent="0.3">
      <c r="A389" s="2">
        <v>188425908</v>
      </c>
      <c r="B389" s="2">
        <v>15</v>
      </c>
      <c r="C389" s="2">
        <v>235605938</v>
      </c>
      <c r="D389" s="2">
        <v>12.6</v>
      </c>
      <c r="E389" s="2">
        <v>175294971</v>
      </c>
      <c r="F389" s="2">
        <v>20</v>
      </c>
      <c r="G389" s="2">
        <v>173309038</v>
      </c>
      <c r="H389" s="2">
        <v>31.6</v>
      </c>
      <c r="I389" s="2">
        <v>171914951</v>
      </c>
      <c r="J389" s="2">
        <v>17.899999999999999</v>
      </c>
      <c r="K389" s="2">
        <v>197349352</v>
      </c>
      <c r="L389" s="2">
        <v>17.7</v>
      </c>
      <c r="M389" s="2">
        <v>162816604</v>
      </c>
      <c r="N389" s="2">
        <v>24.2</v>
      </c>
      <c r="O389" s="2">
        <v>165865637</v>
      </c>
      <c r="P389" s="2">
        <v>19.5</v>
      </c>
      <c r="Q389" s="2">
        <v>155415539</v>
      </c>
      <c r="R389" s="2">
        <v>12.3</v>
      </c>
      <c r="S389" s="2">
        <v>182323995</v>
      </c>
      <c r="T389" s="2">
        <v>43.2</v>
      </c>
      <c r="V389" s="5">
        <v>386</v>
      </c>
      <c r="W389" s="3">
        <f t="shared" si="24"/>
        <v>180.8321933</v>
      </c>
      <c r="X389" s="3">
        <f t="shared" si="25"/>
        <v>21.4</v>
      </c>
      <c r="Y389" s="3">
        <f t="shared" si="26"/>
        <v>22.838104375159997</v>
      </c>
      <c r="Z389" s="3">
        <f t="shared" si="27"/>
        <v>9.5442827563590829</v>
      </c>
    </row>
    <row r="390" spans="1:26" x14ac:dyDescent="0.3">
      <c r="A390" s="2">
        <v>192284880</v>
      </c>
      <c r="B390" s="2">
        <v>15</v>
      </c>
      <c r="C390" s="2">
        <v>290830624</v>
      </c>
      <c r="D390" s="2">
        <v>14.5</v>
      </c>
      <c r="E390" s="2">
        <v>174565427</v>
      </c>
      <c r="F390" s="2">
        <v>16.399999999999999</v>
      </c>
      <c r="G390" s="2">
        <v>164652866</v>
      </c>
      <c r="H390" s="2">
        <v>19.5</v>
      </c>
      <c r="I390" s="2">
        <v>153334670</v>
      </c>
      <c r="J390" s="2">
        <v>16.399999999999999</v>
      </c>
      <c r="K390" s="2">
        <v>162595090</v>
      </c>
      <c r="L390" s="2">
        <v>13</v>
      </c>
      <c r="M390" s="2">
        <v>182702879</v>
      </c>
      <c r="N390" s="2">
        <v>24.2</v>
      </c>
      <c r="O390" s="2">
        <v>177092745</v>
      </c>
      <c r="P390" s="2">
        <v>13.5</v>
      </c>
      <c r="Q390" s="2">
        <v>156553473</v>
      </c>
      <c r="R390" s="2">
        <v>12.3</v>
      </c>
      <c r="S390" s="2">
        <v>157038838</v>
      </c>
      <c r="T390" s="2">
        <v>43.2</v>
      </c>
      <c r="V390" s="4">
        <v>387</v>
      </c>
      <c r="W390" s="3">
        <f t="shared" si="24"/>
        <v>181.1651492</v>
      </c>
      <c r="X390" s="3">
        <f t="shared" si="25"/>
        <v>18.8</v>
      </c>
      <c r="Y390" s="3">
        <f t="shared" si="26"/>
        <v>40.541503923428152</v>
      </c>
      <c r="Z390" s="3">
        <f t="shared" si="27"/>
        <v>9.2702630910766377</v>
      </c>
    </row>
    <row r="391" spans="1:26" x14ac:dyDescent="0.3">
      <c r="A391" s="2">
        <v>169579639</v>
      </c>
      <c r="B391" s="2">
        <v>14</v>
      </c>
      <c r="C391" s="2">
        <v>292065204</v>
      </c>
      <c r="D391" s="2">
        <v>14.5</v>
      </c>
      <c r="E391" s="2">
        <v>168171868</v>
      </c>
      <c r="F391" s="2">
        <v>16.399999999999999</v>
      </c>
      <c r="G391" s="2">
        <v>170975438</v>
      </c>
      <c r="H391" s="2">
        <v>19.5</v>
      </c>
      <c r="I391" s="2">
        <v>199441766</v>
      </c>
      <c r="J391" s="2">
        <v>16.399999999999999</v>
      </c>
      <c r="K391" s="2">
        <v>207750272</v>
      </c>
      <c r="L391" s="2">
        <v>13</v>
      </c>
      <c r="M391" s="2">
        <v>180057106</v>
      </c>
      <c r="N391" s="2">
        <v>12.1</v>
      </c>
      <c r="O391" s="2">
        <v>173114464</v>
      </c>
      <c r="P391" s="2">
        <v>13.5</v>
      </c>
      <c r="Q391" s="2">
        <v>172795021</v>
      </c>
      <c r="R391" s="2">
        <v>18.3</v>
      </c>
      <c r="S391" s="2">
        <v>180303423</v>
      </c>
      <c r="T391" s="2">
        <v>41.8</v>
      </c>
      <c r="V391" s="5">
        <v>388</v>
      </c>
      <c r="W391" s="3">
        <f t="shared" ref="W391:W403" si="28">SUM(A391,C391,E391,G391,I391,K391,M391,O391,Q391,S391)/10000000</f>
        <v>191.4254201</v>
      </c>
      <c r="X391" s="3">
        <f t="shared" ref="X391:X403" si="29">SUM(B391,D391,F391,H391,J391,L391,N391,P391,R391,T391)/10</f>
        <v>17.95</v>
      </c>
      <c r="Y391" s="3">
        <f t="shared" ref="Y391:Y403" si="30">_xlfn.STDEV.S(A391,C391,E391,G391,I391,K391,M391,O391,Q391,S391)/1000000</f>
        <v>37.757437190132187</v>
      </c>
      <c r="Z391" s="3">
        <f t="shared" ref="Z391:Z403" si="31">_xlfn.STDEV.S(B391,D391,F391,H391,J391,L391,N391,P391,R391,T391)</f>
        <v>8.7062238274313462</v>
      </c>
    </row>
    <row r="392" spans="1:26" x14ac:dyDescent="0.3">
      <c r="A392" s="2">
        <v>166180803</v>
      </c>
      <c r="B392" s="2">
        <v>14</v>
      </c>
      <c r="C392" s="2">
        <v>295504666</v>
      </c>
      <c r="D392" s="2">
        <v>11.2</v>
      </c>
      <c r="E392" s="2">
        <v>173729402</v>
      </c>
      <c r="F392" s="2">
        <v>43.4</v>
      </c>
      <c r="G392" s="2">
        <v>175758099</v>
      </c>
      <c r="H392" s="2">
        <v>15.1</v>
      </c>
      <c r="I392" s="2">
        <v>172003898</v>
      </c>
      <c r="J392" s="2">
        <v>15</v>
      </c>
      <c r="K392" s="2">
        <v>158424373</v>
      </c>
      <c r="L392" s="2">
        <v>13.6</v>
      </c>
      <c r="M392" s="2">
        <v>162565155</v>
      </c>
      <c r="N392" s="2">
        <v>12.1</v>
      </c>
      <c r="O392" s="2">
        <v>157909501</v>
      </c>
      <c r="P392" s="2">
        <v>16</v>
      </c>
      <c r="Q392" s="2">
        <v>177824855</v>
      </c>
      <c r="R392" s="2">
        <v>18.3</v>
      </c>
      <c r="S392" s="2">
        <v>192528632</v>
      </c>
      <c r="T392" s="2">
        <v>41.8</v>
      </c>
      <c r="V392" s="4">
        <v>389</v>
      </c>
      <c r="W392" s="3">
        <f t="shared" si="28"/>
        <v>183.24293840000001</v>
      </c>
      <c r="X392" s="3">
        <f t="shared" si="29"/>
        <v>20.05</v>
      </c>
      <c r="Y392" s="3">
        <f t="shared" si="30"/>
        <v>40.780650193237442</v>
      </c>
      <c r="Z392" s="3">
        <f t="shared" si="31"/>
        <v>12.053054015937667</v>
      </c>
    </row>
    <row r="393" spans="1:26" x14ac:dyDescent="0.3">
      <c r="A393" s="2">
        <v>183972953</v>
      </c>
      <c r="B393" s="2">
        <v>17.3</v>
      </c>
      <c r="C393" s="2">
        <v>288946467</v>
      </c>
      <c r="D393" s="2">
        <v>11.2</v>
      </c>
      <c r="E393" s="2">
        <v>208792844</v>
      </c>
      <c r="F393" s="2">
        <v>43.4</v>
      </c>
      <c r="G393" s="2">
        <v>185022795</v>
      </c>
      <c r="H393" s="2">
        <v>15.1</v>
      </c>
      <c r="I393" s="2">
        <v>168400225</v>
      </c>
      <c r="J393" s="2">
        <v>15</v>
      </c>
      <c r="K393" s="2">
        <v>179011540</v>
      </c>
      <c r="L393" s="2">
        <v>13.6</v>
      </c>
      <c r="M393" s="2">
        <v>167195579</v>
      </c>
      <c r="N393" s="2">
        <v>18.3</v>
      </c>
      <c r="O393" s="2">
        <v>170458001</v>
      </c>
      <c r="P393" s="2">
        <v>16</v>
      </c>
      <c r="Q393" s="2">
        <v>191217077</v>
      </c>
      <c r="R393" s="2">
        <v>16</v>
      </c>
      <c r="S393" s="2">
        <v>187881102</v>
      </c>
      <c r="T393" s="2">
        <v>39.200000000000003</v>
      </c>
      <c r="V393" s="5">
        <v>390</v>
      </c>
      <c r="W393" s="3">
        <f t="shared" si="28"/>
        <v>193.0898583</v>
      </c>
      <c r="X393" s="3">
        <f t="shared" si="29"/>
        <v>20.51</v>
      </c>
      <c r="Y393" s="3">
        <f t="shared" si="30"/>
        <v>35.907905071854223</v>
      </c>
      <c r="Z393" s="3">
        <f t="shared" si="31"/>
        <v>11.171337331661675</v>
      </c>
    </row>
    <row r="394" spans="1:26" x14ac:dyDescent="0.3">
      <c r="A394" s="2">
        <v>181000040</v>
      </c>
      <c r="B394" s="2">
        <v>17.3</v>
      </c>
      <c r="C394" s="2">
        <v>313689384</v>
      </c>
      <c r="D394" s="2">
        <v>11.6</v>
      </c>
      <c r="E394" s="2">
        <v>172107813</v>
      </c>
      <c r="F394" s="2">
        <v>17.600000000000001</v>
      </c>
      <c r="G394" s="2">
        <v>198977355</v>
      </c>
      <c r="H394" s="2">
        <v>13.6</v>
      </c>
      <c r="I394" s="2">
        <v>198269621</v>
      </c>
      <c r="J394" s="2">
        <v>13.1</v>
      </c>
      <c r="K394" s="2">
        <v>170376323</v>
      </c>
      <c r="L394" s="2">
        <v>14.8</v>
      </c>
      <c r="M394" s="2">
        <v>163629109</v>
      </c>
      <c r="N394" s="2">
        <v>18.3</v>
      </c>
      <c r="O394" s="2">
        <v>183677457</v>
      </c>
      <c r="P394" s="2">
        <v>17.8</v>
      </c>
      <c r="Q394" s="2">
        <v>159492603</v>
      </c>
      <c r="R394" s="2">
        <v>16</v>
      </c>
      <c r="S394" s="2">
        <v>169250789</v>
      </c>
      <c r="T394" s="2">
        <v>39.200000000000003</v>
      </c>
      <c r="V394" s="4">
        <v>391</v>
      </c>
      <c r="W394" s="3">
        <f t="shared" si="28"/>
        <v>191.04704939999999</v>
      </c>
      <c r="X394" s="3">
        <f t="shared" si="29"/>
        <v>17.93</v>
      </c>
      <c r="Y394" s="3">
        <f t="shared" si="30"/>
        <v>45.117042763759876</v>
      </c>
      <c r="Z394" s="3">
        <f t="shared" si="31"/>
        <v>7.8084071501313392</v>
      </c>
    </row>
    <row r="395" spans="1:26" x14ac:dyDescent="0.3">
      <c r="A395" s="2">
        <v>163583780</v>
      </c>
      <c r="B395" s="2">
        <v>16.8</v>
      </c>
      <c r="C395" s="2">
        <v>277133927</v>
      </c>
      <c r="D395" s="2">
        <v>11.6</v>
      </c>
      <c r="E395" s="2">
        <v>159373721</v>
      </c>
      <c r="F395" s="2">
        <v>17.600000000000001</v>
      </c>
      <c r="G395" s="2">
        <v>186096585</v>
      </c>
      <c r="H395" s="2">
        <v>13.6</v>
      </c>
      <c r="I395" s="2">
        <v>180815302</v>
      </c>
      <c r="J395" s="2">
        <v>13.1</v>
      </c>
      <c r="K395" s="2">
        <v>193920581</v>
      </c>
      <c r="L395" s="2">
        <v>14.8</v>
      </c>
      <c r="M395" s="2">
        <v>182686629</v>
      </c>
      <c r="N395" s="2">
        <v>17.2</v>
      </c>
      <c r="O395" s="2">
        <v>157310386</v>
      </c>
      <c r="P395" s="2">
        <v>17.8</v>
      </c>
      <c r="Q395" s="2">
        <v>171635705</v>
      </c>
      <c r="R395" s="2">
        <v>17.2</v>
      </c>
      <c r="S395" s="2">
        <v>178432096</v>
      </c>
      <c r="T395" s="2">
        <v>20.399999999999999</v>
      </c>
      <c r="V395" s="5">
        <v>392</v>
      </c>
      <c r="W395" s="3">
        <f t="shared" si="28"/>
        <v>185.09887119999999</v>
      </c>
      <c r="X395" s="3">
        <f t="shared" si="29"/>
        <v>16.009999999999998</v>
      </c>
      <c r="Y395" s="3">
        <f t="shared" si="30"/>
        <v>34.473858885018622</v>
      </c>
      <c r="Z395" s="3">
        <f t="shared" si="31"/>
        <v>2.6593441129555044</v>
      </c>
    </row>
    <row r="396" spans="1:26" x14ac:dyDescent="0.3">
      <c r="A396" s="2">
        <v>166485278</v>
      </c>
      <c r="B396" s="2">
        <v>16.8</v>
      </c>
      <c r="C396" s="2">
        <v>293207843</v>
      </c>
      <c r="D396" s="2">
        <v>12.6</v>
      </c>
      <c r="E396" s="2">
        <v>197471655</v>
      </c>
      <c r="F396" s="2">
        <v>15.4</v>
      </c>
      <c r="G396" s="2">
        <v>161197581</v>
      </c>
      <c r="H396" s="2">
        <v>15.9</v>
      </c>
      <c r="I396" s="2">
        <v>171437283</v>
      </c>
      <c r="J396" s="2">
        <v>13</v>
      </c>
      <c r="K396" s="2">
        <v>176475670</v>
      </c>
      <c r="L396" s="2">
        <v>12.6</v>
      </c>
      <c r="M396" s="2">
        <v>184059762</v>
      </c>
      <c r="N396" s="2">
        <v>17.2</v>
      </c>
      <c r="O396" s="2">
        <v>170352803</v>
      </c>
      <c r="P396" s="2">
        <v>14.9</v>
      </c>
      <c r="Q396" s="2">
        <v>173755488</v>
      </c>
      <c r="R396" s="2">
        <v>17.2</v>
      </c>
      <c r="S396" s="2">
        <v>184842761</v>
      </c>
      <c r="T396" s="2">
        <v>20.399999999999999</v>
      </c>
      <c r="V396" s="4">
        <v>393</v>
      </c>
      <c r="W396" s="3">
        <f t="shared" si="28"/>
        <v>187.92861239999999</v>
      </c>
      <c r="X396" s="3">
        <f t="shared" si="29"/>
        <v>15.6</v>
      </c>
      <c r="Y396" s="3">
        <f t="shared" si="30"/>
        <v>38.422449364187308</v>
      </c>
      <c r="Z396" s="3">
        <f t="shared" si="31"/>
        <v>2.4716166549222174</v>
      </c>
    </row>
    <row r="397" spans="1:26" x14ac:dyDescent="0.3">
      <c r="A397" s="2">
        <v>173085385</v>
      </c>
      <c r="B397" s="2">
        <v>30.9</v>
      </c>
      <c r="C397" s="2">
        <v>285779836</v>
      </c>
      <c r="D397" s="2">
        <v>12.6</v>
      </c>
      <c r="E397" s="2">
        <v>170954911</v>
      </c>
      <c r="F397" s="2">
        <v>15.4</v>
      </c>
      <c r="G397" s="2">
        <v>186573824</v>
      </c>
      <c r="H397" s="2">
        <v>15.9</v>
      </c>
      <c r="I397" s="2">
        <v>194763020</v>
      </c>
      <c r="J397" s="2">
        <v>13</v>
      </c>
      <c r="K397" s="2">
        <v>172397321</v>
      </c>
      <c r="L397" s="2">
        <v>12.6</v>
      </c>
      <c r="M397" s="2">
        <v>175423262</v>
      </c>
      <c r="N397" s="2">
        <v>15.8</v>
      </c>
      <c r="O397" s="2">
        <v>174886581</v>
      </c>
      <c r="P397" s="2">
        <v>14.9</v>
      </c>
      <c r="Q397" s="2">
        <v>179679077</v>
      </c>
      <c r="R397" s="2">
        <v>13.9</v>
      </c>
      <c r="S397" s="2">
        <v>200815327</v>
      </c>
      <c r="T397" s="2">
        <v>15</v>
      </c>
      <c r="V397" s="5">
        <v>394</v>
      </c>
      <c r="W397" s="3">
        <f t="shared" si="28"/>
        <v>191.43585440000001</v>
      </c>
      <c r="X397" s="3">
        <f t="shared" si="29"/>
        <v>16</v>
      </c>
      <c r="Y397" s="3">
        <f t="shared" si="30"/>
        <v>34.658089716195221</v>
      </c>
      <c r="Z397" s="3">
        <f t="shared" si="31"/>
        <v>5.3868151794708732</v>
      </c>
    </row>
    <row r="398" spans="1:26" x14ac:dyDescent="0.3">
      <c r="A398" s="2">
        <v>164846584</v>
      </c>
      <c r="B398" s="2">
        <v>30.9</v>
      </c>
      <c r="C398" s="2">
        <v>319784028</v>
      </c>
      <c r="D398" s="2">
        <v>11</v>
      </c>
      <c r="E398" s="2">
        <v>180322668</v>
      </c>
      <c r="F398" s="2">
        <v>14.2</v>
      </c>
      <c r="G398" s="2">
        <v>177458801</v>
      </c>
      <c r="H398" s="2">
        <v>15.1</v>
      </c>
      <c r="I398" s="2">
        <v>170945503</v>
      </c>
      <c r="J398" s="2">
        <v>15.4</v>
      </c>
      <c r="K398" s="2">
        <v>229320998</v>
      </c>
      <c r="L398" s="2">
        <v>15.6</v>
      </c>
      <c r="M398" s="2">
        <v>176094647</v>
      </c>
      <c r="N398" s="2">
        <v>15.8</v>
      </c>
      <c r="O398" s="2">
        <v>171689587</v>
      </c>
      <c r="P398" s="2">
        <v>12.8</v>
      </c>
      <c r="Q398" s="2">
        <v>174304143</v>
      </c>
      <c r="R398" s="2">
        <v>13.9</v>
      </c>
      <c r="S398" s="2">
        <v>177606762</v>
      </c>
      <c r="T398" s="2">
        <v>15</v>
      </c>
      <c r="V398" s="4">
        <v>395</v>
      </c>
      <c r="W398" s="3">
        <f t="shared" si="28"/>
        <v>194.23737209999999</v>
      </c>
      <c r="X398" s="3">
        <f t="shared" si="29"/>
        <v>15.969999999999999</v>
      </c>
      <c r="Y398" s="3">
        <f t="shared" si="30"/>
        <v>47.592908604870978</v>
      </c>
      <c r="Z398" s="3">
        <f t="shared" si="31"/>
        <v>5.4493730526241926</v>
      </c>
    </row>
    <row r="399" spans="1:26" x14ac:dyDescent="0.3">
      <c r="A399" s="2">
        <v>205696345</v>
      </c>
      <c r="B399" s="2">
        <v>19</v>
      </c>
      <c r="C399" s="2">
        <v>280454507</v>
      </c>
      <c r="D399" s="2">
        <v>11</v>
      </c>
      <c r="E399" s="2">
        <v>167881077</v>
      </c>
      <c r="F399" s="2">
        <v>14.2</v>
      </c>
      <c r="G399" s="2">
        <v>174222893</v>
      </c>
      <c r="H399" s="2">
        <v>15.1</v>
      </c>
      <c r="I399" s="2">
        <v>172687258</v>
      </c>
      <c r="J399" s="2">
        <v>15.4</v>
      </c>
      <c r="K399" s="2">
        <v>170774022</v>
      </c>
      <c r="L399" s="2">
        <v>15.6</v>
      </c>
      <c r="M399" s="2">
        <v>190229242</v>
      </c>
      <c r="N399" s="2">
        <v>16</v>
      </c>
      <c r="O399" s="2">
        <v>177090180</v>
      </c>
      <c r="P399" s="2">
        <v>12.8</v>
      </c>
      <c r="Q399" s="2">
        <v>174541479</v>
      </c>
      <c r="R399" s="2">
        <v>15.1</v>
      </c>
      <c r="S399" s="2">
        <v>186794911</v>
      </c>
      <c r="T399" s="2">
        <v>13.7</v>
      </c>
      <c r="V399" s="5">
        <v>396</v>
      </c>
      <c r="W399" s="3">
        <f t="shared" si="28"/>
        <v>190.03719140000001</v>
      </c>
      <c r="X399" s="3">
        <f t="shared" si="29"/>
        <v>14.789999999999997</v>
      </c>
      <c r="Y399" s="3">
        <f t="shared" si="30"/>
        <v>33.750500980457005</v>
      </c>
      <c r="Z399" s="3">
        <f t="shared" si="31"/>
        <v>2.1152620011084582</v>
      </c>
    </row>
    <row r="400" spans="1:26" x14ac:dyDescent="0.3">
      <c r="A400" s="2">
        <v>186249250</v>
      </c>
      <c r="B400" s="2">
        <v>19</v>
      </c>
      <c r="C400" s="2">
        <v>290903322</v>
      </c>
      <c r="D400" s="2">
        <v>11.7</v>
      </c>
      <c r="E400" s="2">
        <v>162105021</v>
      </c>
      <c r="F400" s="2">
        <v>16.3</v>
      </c>
      <c r="G400" s="2">
        <v>176705309</v>
      </c>
      <c r="H400" s="2">
        <v>16.600000000000001</v>
      </c>
      <c r="I400" s="2">
        <v>180255956</v>
      </c>
      <c r="J400" s="2">
        <v>17.7</v>
      </c>
      <c r="K400" s="2">
        <v>175596882</v>
      </c>
      <c r="L400" s="2">
        <v>14.1</v>
      </c>
      <c r="M400" s="2">
        <v>187423533</v>
      </c>
      <c r="N400" s="2">
        <v>16</v>
      </c>
      <c r="O400" s="2">
        <v>179324141</v>
      </c>
      <c r="P400" s="2">
        <v>18.5</v>
      </c>
      <c r="Q400" s="2">
        <v>164309903</v>
      </c>
      <c r="R400" s="2">
        <v>15.1</v>
      </c>
      <c r="S400" s="2">
        <v>190183485</v>
      </c>
      <c r="T400" s="2">
        <v>13.7</v>
      </c>
      <c r="V400" s="4">
        <v>397</v>
      </c>
      <c r="W400" s="3">
        <f t="shared" si="28"/>
        <v>189.30568020000001</v>
      </c>
      <c r="X400" s="3">
        <f t="shared" si="29"/>
        <v>15.869999999999996</v>
      </c>
      <c r="Y400" s="3">
        <f t="shared" si="30"/>
        <v>36.861044595959505</v>
      </c>
      <c r="Z400" s="3">
        <f t="shared" si="31"/>
        <v>2.2759857449270795</v>
      </c>
    </row>
    <row r="401" spans="1:26" x14ac:dyDescent="0.3">
      <c r="A401" s="2">
        <v>168548186</v>
      </c>
      <c r="B401" s="2">
        <v>29.2</v>
      </c>
      <c r="C401" s="2">
        <v>306380688</v>
      </c>
      <c r="D401" s="2">
        <v>11.7</v>
      </c>
      <c r="E401" s="2">
        <v>162005382</v>
      </c>
      <c r="F401" s="2">
        <v>16.3</v>
      </c>
      <c r="G401" s="2">
        <v>177242845</v>
      </c>
      <c r="H401" s="2">
        <v>16.600000000000001</v>
      </c>
      <c r="I401" s="2">
        <v>180031876</v>
      </c>
      <c r="J401" s="2">
        <v>17.7</v>
      </c>
      <c r="K401" s="2">
        <v>168101308</v>
      </c>
      <c r="L401" s="2">
        <v>14.1</v>
      </c>
      <c r="M401" s="2">
        <v>173505750</v>
      </c>
      <c r="N401" s="2">
        <v>15.1</v>
      </c>
      <c r="O401" s="2">
        <v>194553907</v>
      </c>
      <c r="P401" s="2">
        <v>18.5</v>
      </c>
      <c r="Q401" s="2">
        <v>163963092</v>
      </c>
      <c r="R401" s="2">
        <v>13.2</v>
      </c>
      <c r="S401" s="2">
        <v>176186589</v>
      </c>
      <c r="T401" s="2">
        <v>16.899999999999999</v>
      </c>
      <c r="V401" s="5">
        <v>398</v>
      </c>
      <c r="W401" s="3">
        <f t="shared" si="28"/>
        <v>187.05196230000001</v>
      </c>
      <c r="X401" s="3">
        <f t="shared" si="29"/>
        <v>16.93</v>
      </c>
      <c r="Y401" s="3">
        <f t="shared" si="30"/>
        <v>42.95297778083787</v>
      </c>
      <c r="Z401" s="3">
        <f t="shared" si="31"/>
        <v>4.7928302934928046</v>
      </c>
    </row>
    <row r="402" spans="1:26" x14ac:dyDescent="0.3">
      <c r="A402" s="2">
        <v>180575399</v>
      </c>
      <c r="B402" s="2">
        <v>29.2</v>
      </c>
      <c r="C402" s="2">
        <v>218695142</v>
      </c>
      <c r="D402" s="2">
        <v>15.5</v>
      </c>
      <c r="E402" s="2">
        <v>192504684</v>
      </c>
      <c r="F402" s="2">
        <v>18.7</v>
      </c>
      <c r="G402" s="2">
        <v>176497906</v>
      </c>
      <c r="H402" s="2">
        <v>21.7</v>
      </c>
      <c r="I402" s="2">
        <v>166255212</v>
      </c>
      <c r="J402" s="2">
        <v>18</v>
      </c>
      <c r="K402" s="2">
        <v>174074075</v>
      </c>
      <c r="L402" s="2">
        <v>12.7</v>
      </c>
      <c r="M402" s="2">
        <v>167816076</v>
      </c>
      <c r="N402" s="2">
        <v>15.1</v>
      </c>
      <c r="O402" s="2">
        <v>204580647</v>
      </c>
      <c r="P402" s="2">
        <v>15.2</v>
      </c>
      <c r="Q402" s="2">
        <v>168687595</v>
      </c>
      <c r="R402" s="2">
        <v>13.2</v>
      </c>
      <c r="S402" s="2">
        <v>169177236</v>
      </c>
      <c r="T402" s="2">
        <v>16.899999999999999</v>
      </c>
      <c r="V402" s="4">
        <v>399</v>
      </c>
      <c r="W402" s="3">
        <f t="shared" si="28"/>
        <v>181.8863972</v>
      </c>
      <c r="X402" s="3">
        <f t="shared" si="29"/>
        <v>17.619999999999997</v>
      </c>
      <c r="Y402" s="3">
        <f t="shared" si="30"/>
        <v>17.80289196701559</v>
      </c>
      <c r="Z402" s="3">
        <f t="shared" si="31"/>
        <v>4.8650225533335867</v>
      </c>
    </row>
    <row r="403" spans="1:26" x14ac:dyDescent="0.3">
      <c r="A403" s="2">
        <v>184715753</v>
      </c>
      <c r="B403" s="2">
        <v>27.4</v>
      </c>
      <c r="C403" s="2">
        <v>193958213</v>
      </c>
      <c r="D403" s="2">
        <v>15.5</v>
      </c>
      <c r="E403" s="2">
        <v>174981943</v>
      </c>
      <c r="F403" s="2">
        <v>18.7</v>
      </c>
      <c r="G403" s="2">
        <v>163369536</v>
      </c>
      <c r="H403" s="2">
        <v>21.7</v>
      </c>
      <c r="I403" s="2">
        <v>176190437</v>
      </c>
      <c r="J403" s="2">
        <v>18</v>
      </c>
      <c r="K403" s="2">
        <v>181066323</v>
      </c>
      <c r="L403" s="2">
        <v>12.7</v>
      </c>
      <c r="M403" s="2">
        <v>172566665</v>
      </c>
      <c r="N403" s="2">
        <v>15.4</v>
      </c>
      <c r="O403" s="2">
        <v>173178182</v>
      </c>
      <c r="P403" s="2">
        <v>15.2</v>
      </c>
      <c r="Q403" s="2">
        <v>174163023</v>
      </c>
      <c r="R403" s="2">
        <v>14.5</v>
      </c>
      <c r="S403" s="2">
        <v>165207935</v>
      </c>
      <c r="T403" s="2">
        <v>14.8</v>
      </c>
      <c r="V403" s="5">
        <v>400</v>
      </c>
      <c r="W403" s="3">
        <f t="shared" si="28"/>
        <v>175.93980099999999</v>
      </c>
      <c r="X403" s="3">
        <f t="shared" si="29"/>
        <v>17.39</v>
      </c>
      <c r="Y403" s="3">
        <f t="shared" si="30"/>
        <v>8.9708669141734951</v>
      </c>
      <c r="Z403" s="3">
        <f t="shared" si="31"/>
        <v>4.3493166768534435</v>
      </c>
    </row>
  </sheetData>
  <mergeCells count="12">
    <mergeCell ref="A1:T1"/>
    <mergeCell ref="V2:Z2"/>
    <mergeCell ref="S2:T2"/>
    <mergeCell ref="A2:B2"/>
    <mergeCell ref="C2:D2"/>
    <mergeCell ref="E2:F2"/>
    <mergeCell ref="G2:H2"/>
    <mergeCell ref="I2:J2"/>
    <mergeCell ref="K2:L2"/>
    <mergeCell ref="M2:N2"/>
    <mergeCell ref="O2:P2"/>
    <mergeCell ref="Q2:R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291EA-19E6-437D-A7B7-52B90232ED9F}">
  <dimension ref="A1:AC403"/>
  <sheetViews>
    <sheetView topLeftCell="J1" workbookViewId="0">
      <selection activeCell="Y8" sqref="Y8"/>
    </sheetView>
  </sheetViews>
  <sheetFormatPr baseColWidth="10" defaultRowHeight="14.4" x14ac:dyDescent="0.3"/>
  <cols>
    <col min="28" max="28" width="15.44140625" bestFit="1" customWidth="1"/>
    <col min="29" max="29" width="14" bestFit="1" customWidth="1"/>
  </cols>
  <sheetData>
    <row r="1" spans="1:29" x14ac:dyDescent="0.3">
      <c r="A1" s="6" t="s">
        <v>21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</row>
    <row r="2" spans="1:29" x14ac:dyDescent="0.3">
      <c r="A2" s="7" t="s">
        <v>2</v>
      </c>
      <c r="B2" s="7"/>
      <c r="C2" s="7" t="s">
        <v>3</v>
      </c>
      <c r="D2" s="7"/>
      <c r="E2" s="7" t="s">
        <v>4</v>
      </c>
      <c r="F2" s="7"/>
      <c r="G2" s="7" t="s">
        <v>5</v>
      </c>
      <c r="H2" s="7"/>
      <c r="I2" s="7" t="s">
        <v>7</v>
      </c>
      <c r="J2" s="7"/>
      <c r="K2" s="7" t="s">
        <v>8</v>
      </c>
      <c r="L2" s="7"/>
      <c r="M2" s="7" t="s">
        <v>9</v>
      </c>
      <c r="N2" s="7"/>
      <c r="O2" s="7" t="s">
        <v>10</v>
      </c>
      <c r="P2" s="7"/>
      <c r="Q2" s="7" t="s">
        <v>11</v>
      </c>
      <c r="R2" s="7"/>
      <c r="S2" s="7" t="s">
        <v>12</v>
      </c>
      <c r="T2" s="7"/>
      <c r="V2" s="7" t="s">
        <v>19</v>
      </c>
      <c r="W2" s="7"/>
      <c r="X2" s="7"/>
      <c r="Y2" s="7"/>
      <c r="Z2" s="7"/>
    </row>
    <row r="3" spans="1:29" x14ac:dyDescent="0.3">
      <c r="A3" s="1" t="s">
        <v>0</v>
      </c>
      <c r="B3" s="1" t="s">
        <v>1</v>
      </c>
      <c r="C3" s="1" t="s">
        <v>0</v>
      </c>
      <c r="D3" s="1" t="s">
        <v>1</v>
      </c>
      <c r="E3" s="1" t="s">
        <v>0</v>
      </c>
      <c r="F3" s="1" t="s">
        <v>1</v>
      </c>
      <c r="G3" s="1" t="s">
        <v>0</v>
      </c>
      <c r="H3" s="1" t="s">
        <v>1</v>
      </c>
      <c r="I3" s="1" t="s">
        <v>0</v>
      </c>
      <c r="J3" s="1" t="s">
        <v>1</v>
      </c>
      <c r="K3" s="1" t="s">
        <v>0</v>
      </c>
      <c r="L3" s="1" t="s">
        <v>1</v>
      </c>
      <c r="M3" s="1" t="s">
        <v>0</v>
      </c>
      <c r="N3" s="1" t="s">
        <v>1</v>
      </c>
      <c r="O3" s="1" t="s">
        <v>0</v>
      </c>
      <c r="P3" s="1" t="s">
        <v>1</v>
      </c>
      <c r="Q3" s="1" t="s">
        <v>0</v>
      </c>
      <c r="R3" s="1" t="s">
        <v>1</v>
      </c>
      <c r="S3" s="1" t="s">
        <v>0</v>
      </c>
      <c r="T3" s="1" t="s">
        <v>1</v>
      </c>
      <c r="V3" s="1" t="s">
        <v>17</v>
      </c>
      <c r="W3" s="1" t="s">
        <v>16</v>
      </c>
      <c r="X3" s="1" t="s">
        <v>6</v>
      </c>
      <c r="Y3" s="1" t="s">
        <v>13</v>
      </c>
      <c r="Z3" s="1" t="s">
        <v>14</v>
      </c>
      <c r="AB3" s="1" t="s">
        <v>24</v>
      </c>
      <c r="AC3" s="1" t="s">
        <v>25</v>
      </c>
    </row>
    <row r="4" spans="1:29" x14ac:dyDescent="0.3">
      <c r="A4" s="2">
        <v>1551254316</v>
      </c>
      <c r="B4" s="2">
        <v>0</v>
      </c>
      <c r="C4" s="2">
        <v>1618766216</v>
      </c>
      <c r="D4" s="2">
        <v>0</v>
      </c>
      <c r="E4" s="2">
        <v>1630957640</v>
      </c>
      <c r="F4" s="2">
        <v>0</v>
      </c>
      <c r="G4" s="2">
        <v>1546805209</v>
      </c>
      <c r="H4" s="2">
        <v>0</v>
      </c>
      <c r="I4" s="2">
        <v>1574005312</v>
      </c>
      <c r="J4" s="2">
        <v>0</v>
      </c>
      <c r="K4" s="2">
        <v>1661794772</v>
      </c>
      <c r="L4" s="2">
        <v>0</v>
      </c>
      <c r="M4" s="2">
        <v>1888154831</v>
      </c>
      <c r="N4" s="2">
        <v>0</v>
      </c>
      <c r="O4" s="2">
        <v>1582845794</v>
      </c>
      <c r="P4" s="2">
        <v>0</v>
      </c>
      <c r="Q4" s="2">
        <v>1570947300</v>
      </c>
      <c r="R4" s="2">
        <v>0</v>
      </c>
      <c r="S4" s="2">
        <v>1631254418</v>
      </c>
      <c r="T4" s="2">
        <v>0</v>
      </c>
      <c r="V4" s="4">
        <v>1</v>
      </c>
      <c r="W4" s="3">
        <f t="shared" ref="W4:W67" si="0">SUM(A4,C4,E4,G4,I4,K4,M4,O4,Q4,S4)/10000000</f>
        <v>1625.6785808</v>
      </c>
      <c r="X4" s="3">
        <f t="shared" ref="X4:X67" si="1">SUM(B4,D4,F4,H4,J4,L4,N4,P4,R4,T4)/10</f>
        <v>0</v>
      </c>
      <c r="Y4" s="3">
        <f t="shared" ref="Y4:Y67" si="2">_xlfn.STDEV.S(A4,C4,E4,G4,I4,K4,M4,O4,Q4,S4)/1000000</f>
        <v>99.758134060534161</v>
      </c>
      <c r="Z4" s="3">
        <f t="shared" ref="Z4:Z67" si="3">_xlfn.STDEV.S(B4,D4,F4,H4,J4,L4,N4,P4,R4,T4)</f>
        <v>0</v>
      </c>
      <c r="AB4" s="3">
        <f>AVERAGE(W4:W403)</f>
        <v>190.36888157025004</v>
      </c>
      <c r="AC4" s="3">
        <f>AVERAGE(X4:X403)</f>
        <v>18.627849999999992</v>
      </c>
    </row>
    <row r="5" spans="1:29" x14ac:dyDescent="0.3">
      <c r="A5" s="2">
        <v>178259760</v>
      </c>
      <c r="B5" s="2">
        <v>0</v>
      </c>
      <c r="C5" s="2">
        <v>180211054</v>
      </c>
      <c r="D5" s="2">
        <v>0</v>
      </c>
      <c r="E5" s="2">
        <v>194531242</v>
      </c>
      <c r="F5" s="2">
        <v>0</v>
      </c>
      <c r="G5" s="2">
        <v>185947340</v>
      </c>
      <c r="H5" s="2">
        <v>0</v>
      </c>
      <c r="I5" s="2">
        <v>190289966</v>
      </c>
      <c r="J5" s="2">
        <v>0</v>
      </c>
      <c r="K5" s="2">
        <v>187825938</v>
      </c>
      <c r="L5" s="2">
        <v>0</v>
      </c>
      <c r="M5" s="2">
        <v>183811307</v>
      </c>
      <c r="N5" s="2">
        <v>0</v>
      </c>
      <c r="O5" s="2">
        <v>181291686</v>
      </c>
      <c r="P5" s="2">
        <v>0</v>
      </c>
      <c r="Q5" s="2">
        <v>199254890</v>
      </c>
      <c r="R5" s="2">
        <v>0</v>
      </c>
      <c r="S5" s="2">
        <v>196550959</v>
      </c>
      <c r="T5" s="2">
        <v>0</v>
      </c>
      <c r="V5" s="5">
        <v>2</v>
      </c>
      <c r="W5" s="3">
        <f t="shared" si="0"/>
        <v>187.79741419999999</v>
      </c>
      <c r="X5" s="3">
        <f t="shared" si="1"/>
        <v>0</v>
      </c>
      <c r="Y5" s="3">
        <f t="shared" si="2"/>
        <v>7.2235140454759099</v>
      </c>
      <c r="Z5" s="3">
        <f t="shared" si="3"/>
        <v>0</v>
      </c>
      <c r="AB5" s="1" t="s">
        <v>22</v>
      </c>
      <c r="AC5" s="1" t="s">
        <v>23</v>
      </c>
    </row>
    <row r="6" spans="1:29" x14ac:dyDescent="0.3">
      <c r="A6" s="2">
        <v>208630770</v>
      </c>
      <c r="B6" s="2">
        <v>36</v>
      </c>
      <c r="C6" s="2">
        <v>153791384</v>
      </c>
      <c r="D6" s="2">
        <v>23.8</v>
      </c>
      <c r="E6" s="2">
        <v>197588828</v>
      </c>
      <c r="F6" s="2">
        <v>24.8</v>
      </c>
      <c r="G6" s="2">
        <v>190385756</v>
      </c>
      <c r="H6" s="2">
        <v>19</v>
      </c>
      <c r="I6" s="2">
        <v>184455325</v>
      </c>
      <c r="J6" s="2">
        <v>32.6</v>
      </c>
      <c r="K6" s="2">
        <v>216396609</v>
      </c>
      <c r="L6" s="2">
        <v>18.399999999999999</v>
      </c>
      <c r="M6" s="2">
        <v>191472803</v>
      </c>
      <c r="N6" s="2">
        <v>29.8</v>
      </c>
      <c r="O6" s="2">
        <v>201228422</v>
      </c>
      <c r="P6" s="2">
        <v>32.700000000000003</v>
      </c>
      <c r="Q6" s="2">
        <v>184197461</v>
      </c>
      <c r="R6" s="2">
        <v>20.9</v>
      </c>
      <c r="S6" s="2">
        <v>194525256</v>
      </c>
      <c r="T6" s="2">
        <v>22.5</v>
      </c>
      <c r="V6" s="4">
        <v>3</v>
      </c>
      <c r="W6" s="3">
        <f t="shared" si="0"/>
        <v>192.2672614</v>
      </c>
      <c r="X6" s="3">
        <f t="shared" si="1"/>
        <v>26.05</v>
      </c>
      <c r="Y6" s="3">
        <f t="shared" si="2"/>
        <v>16.912921544480039</v>
      </c>
      <c r="Z6" s="3">
        <f t="shared" si="3"/>
        <v>6.2730906789768754</v>
      </c>
      <c r="AB6" s="3">
        <f>AVERAGE(Y4:Y403)</f>
        <v>18.237753730257456</v>
      </c>
      <c r="AC6" s="3">
        <f>AVERAGE(Z4:Z403)</f>
        <v>5.5329488312668742</v>
      </c>
    </row>
    <row r="7" spans="1:29" x14ac:dyDescent="0.3">
      <c r="A7" s="2">
        <v>194035615</v>
      </c>
      <c r="B7" s="2">
        <v>36</v>
      </c>
      <c r="C7" s="2">
        <v>148565265</v>
      </c>
      <c r="D7" s="2">
        <v>23.8</v>
      </c>
      <c r="E7" s="2">
        <v>220276106</v>
      </c>
      <c r="F7" s="2">
        <v>24.8</v>
      </c>
      <c r="G7" s="2">
        <v>200029763</v>
      </c>
      <c r="H7" s="2">
        <v>29.7</v>
      </c>
      <c r="I7" s="2">
        <v>190936121</v>
      </c>
      <c r="J7" s="2">
        <v>32.6</v>
      </c>
      <c r="K7" s="2">
        <v>191125135</v>
      </c>
      <c r="L7" s="2">
        <v>18.399999999999999</v>
      </c>
      <c r="M7" s="2">
        <v>195330490</v>
      </c>
      <c r="N7" s="2">
        <v>29.8</v>
      </c>
      <c r="O7" s="2">
        <v>187935412</v>
      </c>
      <c r="P7" s="2">
        <v>32.700000000000003</v>
      </c>
      <c r="Q7" s="2">
        <v>188169327</v>
      </c>
      <c r="R7" s="2">
        <v>20.9</v>
      </c>
      <c r="S7" s="2">
        <v>199466141</v>
      </c>
      <c r="T7" s="2">
        <v>22.5</v>
      </c>
      <c r="V7" s="5">
        <v>4</v>
      </c>
      <c r="W7" s="3">
        <f t="shared" si="0"/>
        <v>191.5869375</v>
      </c>
      <c r="X7" s="3">
        <f t="shared" si="1"/>
        <v>27.120000000000005</v>
      </c>
      <c r="Y7" s="3">
        <f t="shared" si="2"/>
        <v>17.804358313589997</v>
      </c>
      <c r="Z7" s="3">
        <f t="shared" si="3"/>
        <v>5.834152323459926</v>
      </c>
    </row>
    <row r="8" spans="1:29" x14ac:dyDescent="0.3">
      <c r="A8" s="2">
        <v>181379779</v>
      </c>
      <c r="B8" s="2">
        <v>22.1</v>
      </c>
      <c r="C8" s="2">
        <v>178842625</v>
      </c>
      <c r="D8" s="2">
        <v>33.5</v>
      </c>
      <c r="E8" s="2">
        <v>208531988</v>
      </c>
      <c r="F8" s="2">
        <v>28.5</v>
      </c>
      <c r="G8" s="2">
        <v>197965146</v>
      </c>
      <c r="H8" s="2">
        <v>29.7</v>
      </c>
      <c r="I8" s="2">
        <v>122357701</v>
      </c>
      <c r="J8" s="2">
        <v>29.3</v>
      </c>
      <c r="K8" s="2">
        <v>193793146</v>
      </c>
      <c r="L8" s="2">
        <v>25</v>
      </c>
      <c r="M8" s="2">
        <v>189277328</v>
      </c>
      <c r="N8" s="2">
        <v>29.5</v>
      </c>
      <c r="O8" s="2">
        <v>177845382</v>
      </c>
      <c r="P8" s="2">
        <v>29.4</v>
      </c>
      <c r="Q8" s="2">
        <v>188050017</v>
      </c>
      <c r="R8" s="2">
        <v>24.9</v>
      </c>
      <c r="S8" s="2">
        <v>174889574</v>
      </c>
      <c r="T8" s="2">
        <v>24.8</v>
      </c>
      <c r="V8" s="4">
        <v>5</v>
      </c>
      <c r="W8" s="3">
        <f t="shared" si="0"/>
        <v>181.2932686</v>
      </c>
      <c r="X8" s="3">
        <f t="shared" si="1"/>
        <v>27.669999999999998</v>
      </c>
      <c r="Y8" s="3">
        <f t="shared" si="2"/>
        <v>23.136922420969224</v>
      </c>
      <c r="Z8" s="3">
        <f t="shared" si="3"/>
        <v>3.3642070222994414</v>
      </c>
    </row>
    <row r="9" spans="1:29" x14ac:dyDescent="0.3">
      <c r="A9" s="2">
        <v>183496141</v>
      </c>
      <c r="B9" s="2">
        <v>22.1</v>
      </c>
      <c r="C9" s="2">
        <v>177794493</v>
      </c>
      <c r="D9" s="2">
        <v>33.5</v>
      </c>
      <c r="E9" s="2">
        <v>197200963</v>
      </c>
      <c r="F9" s="2">
        <v>28.5</v>
      </c>
      <c r="G9" s="2">
        <v>198300410</v>
      </c>
      <c r="H9" s="2">
        <v>27.2</v>
      </c>
      <c r="I9" s="2">
        <v>172174952</v>
      </c>
      <c r="J9" s="2">
        <v>29.3</v>
      </c>
      <c r="K9" s="2">
        <v>206152631</v>
      </c>
      <c r="L9" s="2">
        <v>15</v>
      </c>
      <c r="M9" s="2">
        <v>202315896</v>
      </c>
      <c r="N9" s="2">
        <v>29.5</v>
      </c>
      <c r="O9" s="2">
        <v>187814392</v>
      </c>
      <c r="P9" s="2">
        <v>29.4</v>
      </c>
      <c r="Q9" s="2">
        <v>209555744</v>
      </c>
      <c r="R9" s="2">
        <v>24.9</v>
      </c>
      <c r="S9" s="2">
        <v>193589164</v>
      </c>
      <c r="T9" s="2">
        <v>24.8</v>
      </c>
      <c r="V9" s="5">
        <v>6</v>
      </c>
      <c r="W9" s="3">
        <f t="shared" si="0"/>
        <v>192.83947860000001</v>
      </c>
      <c r="X9" s="3">
        <f t="shared" si="1"/>
        <v>26.419999999999998</v>
      </c>
      <c r="Y9" s="3">
        <f t="shared" si="2"/>
        <v>12.300885662626975</v>
      </c>
      <c r="Z9" s="3">
        <f t="shared" si="3"/>
        <v>5.1178988744297085</v>
      </c>
    </row>
    <row r="10" spans="1:29" x14ac:dyDescent="0.3">
      <c r="A10" s="2">
        <v>185210954</v>
      </c>
      <c r="B10" s="2">
        <v>23.5</v>
      </c>
      <c r="C10" s="2">
        <v>184365521</v>
      </c>
      <c r="D10" s="2">
        <v>24.9</v>
      </c>
      <c r="E10" s="2">
        <v>190433651</v>
      </c>
      <c r="F10" s="2">
        <v>28.3</v>
      </c>
      <c r="G10" s="2">
        <v>181918598</v>
      </c>
      <c r="H10" s="2">
        <v>27.2</v>
      </c>
      <c r="I10" s="2">
        <v>178407293</v>
      </c>
      <c r="J10" s="2">
        <v>24.2</v>
      </c>
      <c r="K10" s="2">
        <v>191723395</v>
      </c>
      <c r="L10" s="2">
        <v>15</v>
      </c>
      <c r="M10" s="2">
        <v>195373254</v>
      </c>
      <c r="N10" s="2">
        <v>23.3</v>
      </c>
      <c r="O10" s="2">
        <v>193537848</v>
      </c>
      <c r="P10" s="2">
        <v>22.5</v>
      </c>
      <c r="Q10" s="2">
        <v>201962242</v>
      </c>
      <c r="R10" s="2">
        <v>26.5</v>
      </c>
      <c r="S10" s="2">
        <v>194772428</v>
      </c>
      <c r="T10" s="2">
        <v>31.9</v>
      </c>
      <c r="V10" s="4">
        <v>7</v>
      </c>
      <c r="W10" s="3">
        <f t="shared" si="0"/>
        <v>189.77051839999999</v>
      </c>
      <c r="X10" s="3">
        <f t="shared" si="1"/>
        <v>24.73</v>
      </c>
      <c r="Y10" s="3">
        <f t="shared" si="2"/>
        <v>7.1823339152768</v>
      </c>
      <c r="Z10" s="3">
        <f t="shared" si="3"/>
        <v>4.4334711758019187</v>
      </c>
    </row>
    <row r="11" spans="1:29" x14ac:dyDescent="0.3">
      <c r="A11" s="2">
        <v>188171038</v>
      </c>
      <c r="B11" s="2">
        <v>23.5</v>
      </c>
      <c r="C11" s="2">
        <v>175781619</v>
      </c>
      <c r="D11" s="2">
        <v>24.9</v>
      </c>
      <c r="E11" s="2">
        <v>192174550</v>
      </c>
      <c r="F11" s="2">
        <v>28.3</v>
      </c>
      <c r="G11" s="2">
        <v>204807293</v>
      </c>
      <c r="H11" s="2">
        <v>19.2</v>
      </c>
      <c r="I11" s="2">
        <v>167112190</v>
      </c>
      <c r="J11" s="2">
        <v>24.2</v>
      </c>
      <c r="K11" s="2">
        <v>173484795</v>
      </c>
      <c r="L11" s="2">
        <v>20.8</v>
      </c>
      <c r="M11" s="2">
        <v>170015827</v>
      </c>
      <c r="N11" s="2">
        <v>23.3</v>
      </c>
      <c r="O11" s="2">
        <v>180354740</v>
      </c>
      <c r="P11" s="2">
        <v>22.5</v>
      </c>
      <c r="Q11" s="2">
        <v>197536656</v>
      </c>
      <c r="R11" s="2">
        <v>26.5</v>
      </c>
      <c r="S11" s="2">
        <v>173735817</v>
      </c>
      <c r="T11" s="2">
        <v>31.9</v>
      </c>
      <c r="V11" s="5">
        <v>8</v>
      </c>
      <c r="W11" s="3">
        <f t="shared" si="0"/>
        <v>182.3174525</v>
      </c>
      <c r="X11" s="3">
        <f t="shared" si="1"/>
        <v>24.51</v>
      </c>
      <c r="Y11" s="3">
        <f t="shared" si="2"/>
        <v>12.691219970781507</v>
      </c>
      <c r="Z11" s="3">
        <f t="shared" si="3"/>
        <v>3.6767890581018596</v>
      </c>
    </row>
    <row r="12" spans="1:29" x14ac:dyDescent="0.3">
      <c r="A12" s="2">
        <v>201805729</v>
      </c>
      <c r="B12" s="2">
        <v>25.3</v>
      </c>
      <c r="C12" s="2">
        <v>190327170</v>
      </c>
      <c r="D12" s="2">
        <v>19.600000000000001</v>
      </c>
      <c r="E12" s="2">
        <v>188344658</v>
      </c>
      <c r="F12" s="2">
        <v>32</v>
      </c>
      <c r="G12" s="2">
        <v>196854151</v>
      </c>
      <c r="H12" s="2">
        <v>19.2</v>
      </c>
      <c r="I12" s="2">
        <v>178780618</v>
      </c>
      <c r="J12" s="2">
        <v>23.1</v>
      </c>
      <c r="K12" s="2">
        <v>197691887</v>
      </c>
      <c r="L12" s="2">
        <v>20.8</v>
      </c>
      <c r="M12" s="2">
        <v>192674027</v>
      </c>
      <c r="N12" s="2">
        <v>40.9</v>
      </c>
      <c r="O12" s="2">
        <v>192117247</v>
      </c>
      <c r="P12" s="2">
        <v>24.3</v>
      </c>
      <c r="Q12" s="2">
        <v>233593919</v>
      </c>
      <c r="R12" s="2">
        <v>35.9</v>
      </c>
      <c r="S12" s="2">
        <v>188285217</v>
      </c>
      <c r="T12" s="2">
        <v>21</v>
      </c>
      <c r="V12" s="4">
        <v>9</v>
      </c>
      <c r="W12" s="3">
        <f t="shared" si="0"/>
        <v>196.04746230000001</v>
      </c>
      <c r="X12" s="3">
        <f t="shared" si="1"/>
        <v>26.21</v>
      </c>
      <c r="Y12" s="3">
        <f t="shared" si="2"/>
        <v>14.619343675999861</v>
      </c>
      <c r="Z12" s="3">
        <f t="shared" si="3"/>
        <v>7.5026587879823463</v>
      </c>
    </row>
    <row r="13" spans="1:29" x14ac:dyDescent="0.3">
      <c r="A13" s="2">
        <v>192906660</v>
      </c>
      <c r="B13" s="2">
        <v>25.3</v>
      </c>
      <c r="C13" s="2">
        <v>203739918</v>
      </c>
      <c r="D13" s="2">
        <v>19.600000000000001</v>
      </c>
      <c r="E13" s="2">
        <v>172740713</v>
      </c>
      <c r="F13" s="2">
        <v>32</v>
      </c>
      <c r="G13" s="2">
        <v>185173750</v>
      </c>
      <c r="H13" s="2">
        <v>19.3</v>
      </c>
      <c r="I13" s="2">
        <v>181975901</v>
      </c>
      <c r="J13" s="2">
        <v>23.1</v>
      </c>
      <c r="K13" s="2">
        <v>182190146</v>
      </c>
      <c r="L13" s="2">
        <v>18.7</v>
      </c>
      <c r="M13" s="2">
        <v>179489635</v>
      </c>
      <c r="N13" s="2">
        <v>40.9</v>
      </c>
      <c r="O13" s="2">
        <v>196350398</v>
      </c>
      <c r="P13" s="2">
        <v>24.3</v>
      </c>
      <c r="Q13" s="2">
        <v>175589611</v>
      </c>
      <c r="R13" s="2">
        <v>35.9</v>
      </c>
      <c r="S13" s="2">
        <v>185389278</v>
      </c>
      <c r="T13" s="2">
        <v>21</v>
      </c>
      <c r="V13" s="5">
        <v>10</v>
      </c>
      <c r="W13" s="3">
        <f t="shared" si="0"/>
        <v>185.55460099999999</v>
      </c>
      <c r="X13" s="3">
        <f t="shared" si="1"/>
        <v>26.01</v>
      </c>
      <c r="Y13" s="3">
        <f t="shared" si="2"/>
        <v>9.5794186385218243</v>
      </c>
      <c r="Z13" s="3">
        <f t="shared" si="3"/>
        <v>7.688006532544331</v>
      </c>
    </row>
    <row r="14" spans="1:29" x14ac:dyDescent="0.3">
      <c r="A14" s="2">
        <v>174679606</v>
      </c>
      <c r="B14" s="2">
        <v>21.5</v>
      </c>
      <c r="C14" s="2">
        <v>176667250</v>
      </c>
      <c r="D14" s="2">
        <v>24.8</v>
      </c>
      <c r="E14" s="2">
        <v>177378406</v>
      </c>
      <c r="F14" s="2">
        <v>31</v>
      </c>
      <c r="G14" s="2">
        <v>148482304</v>
      </c>
      <c r="H14" s="2">
        <v>19.3</v>
      </c>
      <c r="I14" s="2">
        <v>192420012</v>
      </c>
      <c r="J14" s="2">
        <v>24.3</v>
      </c>
      <c r="K14" s="2">
        <v>176652710</v>
      </c>
      <c r="L14" s="2">
        <v>18.7</v>
      </c>
      <c r="M14" s="2">
        <v>187172512</v>
      </c>
      <c r="N14" s="2">
        <v>29.4</v>
      </c>
      <c r="O14" s="2">
        <v>186255237</v>
      </c>
      <c r="P14" s="2">
        <v>22.4</v>
      </c>
      <c r="Q14" s="2">
        <v>183155744</v>
      </c>
      <c r="R14" s="2">
        <v>21.1</v>
      </c>
      <c r="S14" s="2">
        <v>184129467</v>
      </c>
      <c r="T14" s="2">
        <v>18.399999999999999</v>
      </c>
      <c r="V14" s="4">
        <v>11</v>
      </c>
      <c r="W14" s="3">
        <f t="shared" si="0"/>
        <v>178.6993248</v>
      </c>
      <c r="X14" s="3">
        <f t="shared" si="1"/>
        <v>23.09</v>
      </c>
      <c r="Y14" s="3">
        <f t="shared" si="2"/>
        <v>12.045189708418967</v>
      </c>
      <c r="Z14" s="3">
        <f t="shared" si="3"/>
        <v>4.3380615230512518</v>
      </c>
    </row>
    <row r="15" spans="1:29" x14ac:dyDescent="0.3">
      <c r="A15" s="2">
        <v>217324574</v>
      </c>
      <c r="B15" s="2">
        <v>21.5</v>
      </c>
      <c r="C15" s="2">
        <v>191566454</v>
      </c>
      <c r="D15" s="2">
        <v>24.8</v>
      </c>
      <c r="E15" s="2">
        <v>175325761</v>
      </c>
      <c r="F15" s="2">
        <v>31</v>
      </c>
      <c r="G15" s="2">
        <v>188198407</v>
      </c>
      <c r="H15" s="2">
        <v>25.1</v>
      </c>
      <c r="I15" s="2">
        <v>203431594</v>
      </c>
      <c r="J15" s="2">
        <v>24.3</v>
      </c>
      <c r="K15" s="2">
        <v>193812389</v>
      </c>
      <c r="L15" s="2">
        <v>20.7</v>
      </c>
      <c r="M15" s="2">
        <v>203158763</v>
      </c>
      <c r="N15" s="2">
        <v>29.4</v>
      </c>
      <c r="O15" s="2">
        <v>174465361</v>
      </c>
      <c r="P15" s="2">
        <v>22.4</v>
      </c>
      <c r="Q15" s="2">
        <v>175607144</v>
      </c>
      <c r="R15" s="2">
        <v>21.1</v>
      </c>
      <c r="S15" s="2">
        <v>191223064</v>
      </c>
      <c r="T15" s="2">
        <v>18.399999999999999</v>
      </c>
      <c r="V15" s="5">
        <v>12</v>
      </c>
      <c r="W15" s="3">
        <f t="shared" si="0"/>
        <v>191.41135109999999</v>
      </c>
      <c r="X15" s="3">
        <f t="shared" si="1"/>
        <v>23.87</v>
      </c>
      <c r="Y15" s="3">
        <f t="shared" si="2"/>
        <v>14.00720568497645</v>
      </c>
      <c r="Z15" s="3">
        <f t="shared" si="3"/>
        <v>3.935606687665814</v>
      </c>
    </row>
    <row r="16" spans="1:29" x14ac:dyDescent="0.3">
      <c r="A16" s="2">
        <v>172167682</v>
      </c>
      <c r="B16" s="2">
        <v>27</v>
      </c>
      <c r="C16" s="2">
        <v>190121050</v>
      </c>
      <c r="D16" s="2">
        <v>22.3</v>
      </c>
      <c r="E16" s="2">
        <v>185502601</v>
      </c>
      <c r="F16" s="2">
        <v>25.1</v>
      </c>
      <c r="G16" s="2">
        <v>178598018</v>
      </c>
      <c r="H16" s="2">
        <v>25.1</v>
      </c>
      <c r="I16" s="2">
        <v>189864470</v>
      </c>
      <c r="J16" s="2">
        <v>20.2</v>
      </c>
      <c r="K16" s="2">
        <v>193487815</v>
      </c>
      <c r="L16" s="2">
        <v>20.7</v>
      </c>
      <c r="M16" s="2">
        <v>202081552</v>
      </c>
      <c r="N16" s="2">
        <v>31.5</v>
      </c>
      <c r="O16" s="2">
        <v>193853014</v>
      </c>
      <c r="P16" s="2">
        <v>16.899999999999999</v>
      </c>
      <c r="Q16" s="2">
        <v>184944965</v>
      </c>
      <c r="R16" s="2">
        <v>23.6</v>
      </c>
      <c r="S16" s="2">
        <v>170433198</v>
      </c>
      <c r="T16" s="2">
        <v>23.1</v>
      </c>
      <c r="V16" s="4">
        <v>13</v>
      </c>
      <c r="W16" s="3">
        <f t="shared" si="0"/>
        <v>186.1054365</v>
      </c>
      <c r="X16" s="3">
        <f t="shared" si="1"/>
        <v>23.55</v>
      </c>
      <c r="Y16" s="3">
        <f t="shared" si="2"/>
        <v>9.9887031630753338</v>
      </c>
      <c r="Z16" s="3">
        <f t="shared" si="3"/>
        <v>4.017254452151783</v>
      </c>
    </row>
    <row r="17" spans="1:26" x14ac:dyDescent="0.3">
      <c r="A17" s="2">
        <v>188546501</v>
      </c>
      <c r="B17" s="2">
        <v>27</v>
      </c>
      <c r="C17" s="2">
        <v>176971725</v>
      </c>
      <c r="D17" s="2">
        <v>22.3</v>
      </c>
      <c r="E17" s="2">
        <v>174115128</v>
      </c>
      <c r="F17" s="2">
        <v>25.1</v>
      </c>
      <c r="G17" s="2">
        <v>175541289</v>
      </c>
      <c r="H17" s="2">
        <v>23.4</v>
      </c>
      <c r="I17" s="2">
        <v>192143333</v>
      </c>
      <c r="J17" s="2">
        <v>20.2</v>
      </c>
      <c r="K17" s="2">
        <v>172250216</v>
      </c>
      <c r="L17" s="2">
        <v>23.8</v>
      </c>
      <c r="M17" s="2">
        <v>186408330</v>
      </c>
      <c r="N17" s="2">
        <v>31.5</v>
      </c>
      <c r="O17" s="2">
        <v>181859585</v>
      </c>
      <c r="P17" s="2">
        <v>16.899999999999999</v>
      </c>
      <c r="Q17" s="2">
        <v>183585089</v>
      </c>
      <c r="R17" s="2">
        <v>23.6</v>
      </c>
      <c r="S17" s="2">
        <v>172554264</v>
      </c>
      <c r="T17" s="2">
        <v>23.1</v>
      </c>
      <c r="V17" s="5">
        <v>14</v>
      </c>
      <c r="W17" s="3">
        <f t="shared" si="0"/>
        <v>180.39754600000001</v>
      </c>
      <c r="X17" s="3">
        <f t="shared" si="1"/>
        <v>23.69</v>
      </c>
      <c r="Y17" s="3">
        <f t="shared" si="2"/>
        <v>7.1139987873023829</v>
      </c>
      <c r="Z17" s="3">
        <f t="shared" si="3"/>
        <v>3.8673706255743703</v>
      </c>
    </row>
    <row r="18" spans="1:26" x14ac:dyDescent="0.3">
      <c r="A18" s="2">
        <v>183096303</v>
      </c>
      <c r="B18" s="2">
        <v>23.2</v>
      </c>
      <c r="C18" s="2">
        <v>176598828</v>
      </c>
      <c r="D18" s="2">
        <v>33.799999999999997</v>
      </c>
      <c r="E18" s="2">
        <v>195518222</v>
      </c>
      <c r="F18" s="2">
        <v>23</v>
      </c>
      <c r="G18" s="2">
        <v>201006907</v>
      </c>
      <c r="H18" s="2">
        <v>23.4</v>
      </c>
      <c r="I18" s="2">
        <v>189286736</v>
      </c>
      <c r="J18" s="2">
        <v>17.7</v>
      </c>
      <c r="K18" s="2">
        <v>190292104</v>
      </c>
      <c r="L18" s="2">
        <v>23.8</v>
      </c>
      <c r="M18" s="2">
        <v>213489979</v>
      </c>
      <c r="N18" s="2">
        <v>22.7</v>
      </c>
      <c r="O18" s="2">
        <v>184613549</v>
      </c>
      <c r="P18" s="2">
        <v>24.4</v>
      </c>
      <c r="Q18" s="2">
        <v>196816520</v>
      </c>
      <c r="R18" s="2">
        <v>21.6</v>
      </c>
      <c r="S18" s="2">
        <v>178643775</v>
      </c>
      <c r="T18" s="2">
        <v>16.399999999999999</v>
      </c>
      <c r="V18" s="4">
        <v>15</v>
      </c>
      <c r="W18" s="3">
        <f t="shared" si="0"/>
        <v>190.93629229999999</v>
      </c>
      <c r="X18" s="3">
        <f t="shared" si="1"/>
        <v>23</v>
      </c>
      <c r="Y18" s="3">
        <f t="shared" si="2"/>
        <v>11.189799995811226</v>
      </c>
      <c r="Z18" s="3">
        <f t="shared" si="3"/>
        <v>4.6324939287601916</v>
      </c>
    </row>
    <row r="19" spans="1:26" x14ac:dyDescent="0.3">
      <c r="A19" s="2">
        <v>152546540</v>
      </c>
      <c r="B19" s="2">
        <v>23.2</v>
      </c>
      <c r="C19" s="2">
        <v>189899108</v>
      </c>
      <c r="D19" s="2">
        <v>33.799999999999997</v>
      </c>
      <c r="E19" s="2">
        <v>209063537</v>
      </c>
      <c r="F19" s="2">
        <v>23</v>
      </c>
      <c r="G19" s="2">
        <v>199287391</v>
      </c>
      <c r="H19" s="2">
        <v>17.2</v>
      </c>
      <c r="I19" s="2">
        <v>246858278</v>
      </c>
      <c r="J19" s="2">
        <v>17.7</v>
      </c>
      <c r="K19" s="2">
        <v>185038190</v>
      </c>
      <c r="L19" s="2">
        <v>25.6</v>
      </c>
      <c r="M19" s="2">
        <v>208819785</v>
      </c>
      <c r="N19" s="2">
        <v>22.7</v>
      </c>
      <c r="O19" s="2">
        <v>197803072</v>
      </c>
      <c r="P19" s="2">
        <v>24.4</v>
      </c>
      <c r="Q19" s="2">
        <v>184804702</v>
      </c>
      <c r="R19" s="2">
        <v>21.6</v>
      </c>
      <c r="S19" s="2">
        <v>204066203</v>
      </c>
      <c r="T19" s="2">
        <v>16.399999999999999</v>
      </c>
      <c r="V19" s="5">
        <v>16</v>
      </c>
      <c r="W19" s="3">
        <f t="shared" si="0"/>
        <v>197.81868059999999</v>
      </c>
      <c r="X19" s="3">
        <f t="shared" si="1"/>
        <v>22.56</v>
      </c>
      <c r="Y19" s="3">
        <f t="shared" si="2"/>
        <v>23.894520571989592</v>
      </c>
      <c r="Z19" s="3">
        <f t="shared" si="3"/>
        <v>5.0640782862124967</v>
      </c>
    </row>
    <row r="20" spans="1:26" x14ac:dyDescent="0.3">
      <c r="A20" s="2">
        <v>193282123</v>
      </c>
      <c r="B20" s="2">
        <v>16.600000000000001</v>
      </c>
      <c r="C20" s="2">
        <v>204696109</v>
      </c>
      <c r="D20" s="2">
        <v>17.7</v>
      </c>
      <c r="E20" s="2">
        <v>194150220</v>
      </c>
      <c r="F20" s="2">
        <v>33.299999999999997</v>
      </c>
      <c r="G20" s="2">
        <v>186635404</v>
      </c>
      <c r="H20" s="2">
        <v>17.2</v>
      </c>
      <c r="I20" s="2">
        <v>176661263</v>
      </c>
      <c r="J20" s="2">
        <v>23.7</v>
      </c>
      <c r="K20" s="2">
        <v>203476068</v>
      </c>
      <c r="L20" s="2">
        <v>25.6</v>
      </c>
      <c r="M20" s="2">
        <v>194177161</v>
      </c>
      <c r="N20" s="2">
        <v>19.399999999999999</v>
      </c>
      <c r="O20" s="2">
        <v>185280659</v>
      </c>
      <c r="P20" s="2">
        <v>22.8</v>
      </c>
      <c r="Q20" s="2">
        <v>197361754</v>
      </c>
      <c r="R20" s="2">
        <v>21.6</v>
      </c>
      <c r="S20" s="2">
        <v>176493630</v>
      </c>
      <c r="T20" s="2">
        <v>21.3</v>
      </c>
      <c r="V20" s="4">
        <v>17</v>
      </c>
      <c r="W20" s="3">
        <f t="shared" si="0"/>
        <v>191.2214391</v>
      </c>
      <c r="X20" s="3">
        <f t="shared" si="1"/>
        <v>21.92</v>
      </c>
      <c r="Y20" s="3">
        <f t="shared" si="2"/>
        <v>9.8671073561040785</v>
      </c>
      <c r="Z20" s="3">
        <f t="shared" si="3"/>
        <v>4.9689703829532537</v>
      </c>
    </row>
    <row r="21" spans="1:26" x14ac:dyDescent="0.3">
      <c r="A21" s="2">
        <v>188792819</v>
      </c>
      <c r="B21" s="2">
        <v>16.600000000000001</v>
      </c>
      <c r="C21" s="2">
        <v>194487623</v>
      </c>
      <c r="D21" s="2">
        <v>17.7</v>
      </c>
      <c r="E21" s="2">
        <v>209313275</v>
      </c>
      <c r="F21" s="2">
        <v>33.299999999999997</v>
      </c>
      <c r="G21" s="2">
        <v>191557046</v>
      </c>
      <c r="H21" s="2">
        <v>14.6</v>
      </c>
      <c r="I21" s="2">
        <v>173954339</v>
      </c>
      <c r="J21" s="2">
        <v>23.7</v>
      </c>
      <c r="K21" s="2">
        <v>182596398</v>
      </c>
      <c r="L21" s="2">
        <v>18.7</v>
      </c>
      <c r="M21" s="2">
        <v>196163095</v>
      </c>
      <c r="N21" s="2">
        <v>19.399999999999999</v>
      </c>
      <c r="O21" s="2">
        <v>187188335</v>
      </c>
      <c r="P21" s="2">
        <v>22.8</v>
      </c>
      <c r="Q21" s="2">
        <v>179639735</v>
      </c>
      <c r="R21" s="2">
        <v>21.6</v>
      </c>
      <c r="S21" s="2">
        <v>179331838</v>
      </c>
      <c r="T21" s="2">
        <v>21.3</v>
      </c>
      <c r="V21" s="5">
        <v>18</v>
      </c>
      <c r="W21" s="3">
        <f t="shared" si="0"/>
        <v>188.3024503</v>
      </c>
      <c r="X21" s="3">
        <f t="shared" si="1"/>
        <v>20.970000000000002</v>
      </c>
      <c r="Y21" s="3">
        <f t="shared" si="2"/>
        <v>10.260587002213718</v>
      </c>
      <c r="Z21" s="3">
        <f t="shared" si="3"/>
        <v>5.1781699899138429</v>
      </c>
    </row>
    <row r="22" spans="1:26" x14ac:dyDescent="0.3">
      <c r="A22" s="2">
        <v>192868600</v>
      </c>
      <c r="B22" s="2">
        <v>17.2</v>
      </c>
      <c r="C22" s="2">
        <v>194952462</v>
      </c>
      <c r="D22" s="2">
        <v>17.399999999999999</v>
      </c>
      <c r="E22" s="2">
        <v>177731631</v>
      </c>
      <c r="F22" s="2">
        <v>22.6</v>
      </c>
      <c r="G22" s="2">
        <v>180255529</v>
      </c>
      <c r="H22" s="2">
        <v>14.6</v>
      </c>
      <c r="I22" s="2">
        <v>172052221</v>
      </c>
      <c r="J22" s="2">
        <v>17</v>
      </c>
      <c r="K22" s="2">
        <v>185635595</v>
      </c>
      <c r="L22" s="2">
        <v>18.7</v>
      </c>
      <c r="M22" s="2">
        <v>186397212</v>
      </c>
      <c r="N22" s="2">
        <v>27.5</v>
      </c>
      <c r="O22" s="2">
        <v>203878471</v>
      </c>
      <c r="P22" s="2">
        <v>13.4</v>
      </c>
      <c r="Q22" s="2">
        <v>198028863</v>
      </c>
      <c r="R22" s="2">
        <v>15.7</v>
      </c>
      <c r="S22" s="2">
        <v>167856702</v>
      </c>
      <c r="T22" s="2">
        <v>16.600000000000001</v>
      </c>
      <c r="V22" s="4">
        <v>19</v>
      </c>
      <c r="W22" s="3">
        <f t="shared" si="0"/>
        <v>185.96572860000001</v>
      </c>
      <c r="X22" s="3">
        <f t="shared" si="1"/>
        <v>18.07</v>
      </c>
      <c r="Y22" s="3">
        <f t="shared" si="2"/>
        <v>11.628609402007383</v>
      </c>
      <c r="Z22" s="3">
        <f t="shared" si="3"/>
        <v>4.1341531445052038</v>
      </c>
    </row>
    <row r="23" spans="1:26" x14ac:dyDescent="0.3">
      <c r="A23" s="2">
        <v>201166843</v>
      </c>
      <c r="B23" s="2">
        <v>17.2</v>
      </c>
      <c r="C23" s="2">
        <v>181124054</v>
      </c>
      <c r="D23" s="2">
        <v>17.399999999999999</v>
      </c>
      <c r="E23" s="2">
        <v>200106737</v>
      </c>
      <c r="F23" s="2">
        <v>22.6</v>
      </c>
      <c r="G23" s="2">
        <v>184947532</v>
      </c>
      <c r="H23" s="2">
        <v>12.9</v>
      </c>
      <c r="I23" s="2">
        <v>199294660</v>
      </c>
      <c r="J23" s="2">
        <v>17</v>
      </c>
      <c r="K23" s="2">
        <v>171294453</v>
      </c>
      <c r="L23" s="2">
        <v>14.5</v>
      </c>
      <c r="M23" s="2">
        <v>195636677</v>
      </c>
      <c r="N23" s="2">
        <v>27.5</v>
      </c>
      <c r="O23" s="2">
        <v>185160921</v>
      </c>
      <c r="P23" s="2">
        <v>13.4</v>
      </c>
      <c r="Q23" s="2">
        <v>180648525</v>
      </c>
      <c r="R23" s="2">
        <v>15.7</v>
      </c>
      <c r="S23" s="2">
        <v>192343038</v>
      </c>
      <c r="T23" s="2">
        <v>16.600000000000001</v>
      </c>
      <c r="V23" s="5">
        <v>20</v>
      </c>
      <c r="W23" s="3">
        <f t="shared" si="0"/>
        <v>189.17234400000001</v>
      </c>
      <c r="X23" s="3">
        <f t="shared" si="1"/>
        <v>17.479999999999997</v>
      </c>
      <c r="Y23" s="3">
        <f t="shared" si="2"/>
        <v>10.048333964266282</v>
      </c>
      <c r="Z23" s="3">
        <f t="shared" si="3"/>
        <v>4.4394193814556955</v>
      </c>
    </row>
    <row r="24" spans="1:26" x14ac:dyDescent="0.3">
      <c r="A24" s="2">
        <v>190452039</v>
      </c>
      <c r="B24" s="2">
        <v>20</v>
      </c>
      <c r="C24" s="2">
        <v>180650663</v>
      </c>
      <c r="D24" s="2">
        <v>16.399999999999999</v>
      </c>
      <c r="E24" s="2">
        <v>208604685</v>
      </c>
      <c r="F24" s="2">
        <v>21.3</v>
      </c>
      <c r="G24" s="2">
        <v>188751338</v>
      </c>
      <c r="H24" s="2">
        <v>12.9</v>
      </c>
      <c r="I24" s="2">
        <v>185430331</v>
      </c>
      <c r="J24" s="2">
        <v>14</v>
      </c>
      <c r="K24" s="2">
        <v>185936649</v>
      </c>
      <c r="L24" s="2">
        <v>14.5</v>
      </c>
      <c r="M24" s="2">
        <v>189451803</v>
      </c>
      <c r="N24" s="2">
        <v>19.7</v>
      </c>
      <c r="O24" s="2">
        <v>194587262</v>
      </c>
      <c r="P24" s="2">
        <v>12.8</v>
      </c>
      <c r="Q24" s="2">
        <v>185312731</v>
      </c>
      <c r="R24" s="2">
        <v>15.2</v>
      </c>
      <c r="S24" s="2">
        <v>182309456</v>
      </c>
      <c r="T24" s="2">
        <v>17.8</v>
      </c>
      <c r="V24" s="4">
        <v>21</v>
      </c>
      <c r="W24" s="3">
        <f t="shared" si="0"/>
        <v>189.14869569999999</v>
      </c>
      <c r="X24" s="3">
        <f t="shared" si="1"/>
        <v>16.46</v>
      </c>
      <c r="Y24" s="3">
        <f t="shared" si="2"/>
        <v>7.9436337797781054</v>
      </c>
      <c r="Z24" s="3">
        <f t="shared" si="3"/>
        <v>3.0876816185898663</v>
      </c>
    </row>
    <row r="25" spans="1:26" x14ac:dyDescent="0.3">
      <c r="A25" s="2">
        <v>201908788</v>
      </c>
      <c r="B25" s="2">
        <v>20</v>
      </c>
      <c r="C25" s="2">
        <v>192718073</v>
      </c>
      <c r="D25" s="2">
        <v>16.399999999999999</v>
      </c>
      <c r="E25" s="2">
        <v>168975820</v>
      </c>
      <c r="F25" s="2">
        <v>21.3</v>
      </c>
      <c r="G25" s="2">
        <v>185674510</v>
      </c>
      <c r="H25" s="2">
        <v>14.2</v>
      </c>
      <c r="I25" s="2">
        <v>156529098</v>
      </c>
      <c r="J25" s="2">
        <v>14</v>
      </c>
      <c r="K25" s="2">
        <v>187450475</v>
      </c>
      <c r="L25" s="2">
        <v>13.6</v>
      </c>
      <c r="M25" s="2">
        <v>187556956</v>
      </c>
      <c r="N25" s="2">
        <v>19.7</v>
      </c>
      <c r="O25" s="2">
        <v>187801990</v>
      </c>
      <c r="P25" s="2">
        <v>12.8</v>
      </c>
      <c r="Q25" s="2">
        <v>197974981</v>
      </c>
      <c r="R25" s="2">
        <v>15.2</v>
      </c>
      <c r="S25" s="2">
        <v>215618314</v>
      </c>
      <c r="T25" s="2">
        <v>17.8</v>
      </c>
      <c r="V25" s="5">
        <v>22</v>
      </c>
      <c r="W25" s="3">
        <f t="shared" si="0"/>
        <v>188.2209005</v>
      </c>
      <c r="X25" s="3">
        <f t="shared" si="1"/>
        <v>16.5</v>
      </c>
      <c r="Y25" s="3">
        <f t="shared" si="2"/>
        <v>16.451209395205208</v>
      </c>
      <c r="Z25" s="3">
        <f t="shared" si="3"/>
        <v>3.0287511177601534</v>
      </c>
    </row>
    <row r="26" spans="1:26" x14ac:dyDescent="0.3">
      <c r="A26" s="2">
        <v>182139257</v>
      </c>
      <c r="B26" s="2">
        <v>15.1</v>
      </c>
      <c r="C26" s="2">
        <v>190192037</v>
      </c>
      <c r="D26" s="2">
        <v>16.2</v>
      </c>
      <c r="E26" s="2">
        <v>181814683</v>
      </c>
      <c r="F26" s="2">
        <v>20.6</v>
      </c>
      <c r="G26" s="2">
        <v>178166108</v>
      </c>
      <c r="H26" s="2">
        <v>14.2</v>
      </c>
      <c r="I26" s="2">
        <v>186325369</v>
      </c>
      <c r="J26" s="2">
        <v>12.7</v>
      </c>
      <c r="K26" s="2">
        <v>189995326</v>
      </c>
      <c r="L26" s="2">
        <v>13.6</v>
      </c>
      <c r="M26" s="2">
        <v>191713560</v>
      </c>
      <c r="N26" s="2">
        <v>14.6</v>
      </c>
      <c r="O26" s="2">
        <v>175711060</v>
      </c>
      <c r="P26" s="2">
        <v>14.1</v>
      </c>
      <c r="Q26" s="2">
        <v>190073156</v>
      </c>
      <c r="R26" s="2">
        <v>16.3</v>
      </c>
      <c r="S26" s="2">
        <v>199239068</v>
      </c>
      <c r="T26" s="2">
        <v>13.8</v>
      </c>
      <c r="V26" s="4">
        <v>23</v>
      </c>
      <c r="W26" s="3">
        <f t="shared" si="0"/>
        <v>186.53696239999999</v>
      </c>
      <c r="X26" s="3">
        <f t="shared" si="1"/>
        <v>15.12</v>
      </c>
      <c r="Y26" s="3">
        <f t="shared" si="2"/>
        <v>7.1096260030408418</v>
      </c>
      <c r="Z26" s="3">
        <f t="shared" si="3"/>
        <v>2.2275048322681306</v>
      </c>
    </row>
    <row r="27" spans="1:26" x14ac:dyDescent="0.3">
      <c r="A27" s="2">
        <v>246951930</v>
      </c>
      <c r="B27" s="2">
        <v>15.1</v>
      </c>
      <c r="C27" s="2">
        <v>175551552</v>
      </c>
      <c r="D27" s="2">
        <v>16.2</v>
      </c>
      <c r="E27" s="2">
        <v>185225493</v>
      </c>
      <c r="F27" s="2">
        <v>20.6</v>
      </c>
      <c r="G27" s="2">
        <v>193901764</v>
      </c>
      <c r="H27" s="2">
        <v>17.7</v>
      </c>
      <c r="I27" s="2">
        <v>169390198</v>
      </c>
      <c r="J27" s="2">
        <v>12.7</v>
      </c>
      <c r="K27" s="2">
        <v>189496705</v>
      </c>
      <c r="L27" s="2">
        <v>14.7</v>
      </c>
      <c r="M27" s="2">
        <v>190931418</v>
      </c>
      <c r="N27" s="2">
        <v>14.6</v>
      </c>
      <c r="O27" s="2">
        <v>181637215</v>
      </c>
      <c r="P27" s="2">
        <v>14.1</v>
      </c>
      <c r="Q27" s="2">
        <v>206705561</v>
      </c>
      <c r="R27" s="2">
        <v>16.3</v>
      </c>
      <c r="S27" s="2">
        <v>190554244</v>
      </c>
      <c r="T27" s="2">
        <v>13.8</v>
      </c>
      <c r="V27" s="5">
        <v>24</v>
      </c>
      <c r="W27" s="3">
        <f t="shared" si="0"/>
        <v>193.03460799999999</v>
      </c>
      <c r="X27" s="3">
        <f t="shared" si="1"/>
        <v>15.580000000000002</v>
      </c>
      <c r="Y27" s="3">
        <f t="shared" si="2"/>
        <v>21.533991512441574</v>
      </c>
      <c r="Z27" s="3">
        <f t="shared" si="3"/>
        <v>2.2660783550246113</v>
      </c>
    </row>
    <row r="28" spans="1:26" x14ac:dyDescent="0.3">
      <c r="A28" s="2">
        <v>195036705</v>
      </c>
      <c r="B28" s="2">
        <v>15.2</v>
      </c>
      <c r="C28" s="2">
        <v>180425299</v>
      </c>
      <c r="D28" s="2">
        <v>15.8</v>
      </c>
      <c r="E28" s="2">
        <v>180052402</v>
      </c>
      <c r="F28" s="2">
        <v>21.7</v>
      </c>
      <c r="G28" s="2">
        <v>172792456</v>
      </c>
      <c r="H28" s="2">
        <v>17.7</v>
      </c>
      <c r="I28" s="2">
        <v>202401422</v>
      </c>
      <c r="J28" s="2">
        <v>15.5</v>
      </c>
      <c r="K28" s="2">
        <v>187671989</v>
      </c>
      <c r="L28" s="2">
        <v>14.7</v>
      </c>
      <c r="M28" s="2">
        <v>197576426</v>
      </c>
      <c r="N28" s="2">
        <v>24.8</v>
      </c>
      <c r="O28" s="2">
        <v>193386465</v>
      </c>
      <c r="P28" s="2">
        <v>17</v>
      </c>
      <c r="Q28" s="2">
        <v>170664548</v>
      </c>
      <c r="R28" s="2">
        <v>16.600000000000001</v>
      </c>
      <c r="S28" s="2">
        <v>196517604</v>
      </c>
      <c r="T28" s="2">
        <v>17.2</v>
      </c>
      <c r="V28" s="4">
        <v>25</v>
      </c>
      <c r="W28" s="3">
        <f t="shared" si="0"/>
        <v>187.6525316</v>
      </c>
      <c r="X28" s="3">
        <f t="shared" si="1"/>
        <v>17.619999999999997</v>
      </c>
      <c r="Y28" s="3">
        <f t="shared" si="2"/>
        <v>11.062527534182966</v>
      </c>
      <c r="Z28" s="3">
        <f t="shared" si="3"/>
        <v>3.1971515099816332</v>
      </c>
    </row>
    <row r="29" spans="1:26" x14ac:dyDescent="0.3">
      <c r="A29" s="2">
        <v>206476349</v>
      </c>
      <c r="B29" s="2">
        <v>15.2</v>
      </c>
      <c r="C29" s="2">
        <v>184999275</v>
      </c>
      <c r="D29" s="2">
        <v>15.8</v>
      </c>
      <c r="E29" s="2">
        <v>185834445</v>
      </c>
      <c r="F29" s="2">
        <v>21.7</v>
      </c>
      <c r="G29" s="2">
        <v>207783200</v>
      </c>
      <c r="H29" s="2">
        <v>12</v>
      </c>
      <c r="I29" s="2">
        <v>176707875</v>
      </c>
      <c r="J29" s="2">
        <v>15.5</v>
      </c>
      <c r="K29" s="2">
        <v>211037069</v>
      </c>
      <c r="L29" s="2">
        <v>13</v>
      </c>
      <c r="M29" s="2">
        <v>181543135</v>
      </c>
      <c r="N29" s="2">
        <v>24.8</v>
      </c>
      <c r="O29" s="2">
        <v>197373727</v>
      </c>
      <c r="P29" s="2">
        <v>17</v>
      </c>
      <c r="Q29" s="2">
        <v>187143860</v>
      </c>
      <c r="R29" s="2">
        <v>16.600000000000001</v>
      </c>
      <c r="S29" s="2">
        <v>190427236</v>
      </c>
      <c r="T29" s="2">
        <v>17.2</v>
      </c>
      <c r="V29" s="5">
        <v>26</v>
      </c>
      <c r="W29" s="3">
        <f t="shared" si="0"/>
        <v>192.93261709999999</v>
      </c>
      <c r="X29" s="3">
        <f t="shared" si="1"/>
        <v>16.88</v>
      </c>
      <c r="Y29" s="3">
        <f t="shared" si="2"/>
        <v>12.007119591520889</v>
      </c>
      <c r="Z29" s="3">
        <f t="shared" si="3"/>
        <v>3.8139509989277904</v>
      </c>
    </row>
    <row r="30" spans="1:26" x14ac:dyDescent="0.3">
      <c r="A30" s="2">
        <v>181533727</v>
      </c>
      <c r="B30" s="2">
        <v>25.1</v>
      </c>
      <c r="C30" s="2">
        <v>183910518</v>
      </c>
      <c r="D30" s="2">
        <v>15.6</v>
      </c>
      <c r="E30" s="2">
        <v>203204093</v>
      </c>
      <c r="F30" s="2">
        <v>24.4</v>
      </c>
      <c r="G30" s="2">
        <v>182709294</v>
      </c>
      <c r="H30" s="2">
        <v>12</v>
      </c>
      <c r="I30" s="2">
        <v>201842932</v>
      </c>
      <c r="J30" s="2">
        <v>14</v>
      </c>
      <c r="K30" s="2">
        <v>178661736</v>
      </c>
      <c r="L30" s="2">
        <v>13</v>
      </c>
      <c r="M30" s="2">
        <v>185387567</v>
      </c>
      <c r="N30" s="2">
        <v>18.100000000000001</v>
      </c>
      <c r="O30" s="2">
        <v>195587499</v>
      </c>
      <c r="P30" s="2">
        <v>12.6</v>
      </c>
      <c r="Q30" s="2">
        <v>191245301</v>
      </c>
      <c r="R30" s="2">
        <v>16</v>
      </c>
      <c r="S30" s="2">
        <v>183934894</v>
      </c>
      <c r="T30" s="2">
        <v>10.7</v>
      </c>
      <c r="V30" s="4">
        <v>27</v>
      </c>
      <c r="W30" s="3">
        <f t="shared" si="0"/>
        <v>188.80175610000001</v>
      </c>
      <c r="X30" s="3">
        <f t="shared" si="1"/>
        <v>16.149999999999999</v>
      </c>
      <c r="Y30" s="3">
        <f t="shared" si="2"/>
        <v>8.7021478098973617</v>
      </c>
      <c r="Z30" s="3">
        <f t="shared" si="3"/>
        <v>5.0151437334005484</v>
      </c>
    </row>
    <row r="31" spans="1:26" x14ac:dyDescent="0.3">
      <c r="A31" s="2">
        <v>179519570</v>
      </c>
      <c r="B31" s="2">
        <v>25.1</v>
      </c>
      <c r="C31" s="2">
        <v>186085039</v>
      </c>
      <c r="D31" s="2">
        <v>15.6</v>
      </c>
      <c r="E31" s="2">
        <v>182796532</v>
      </c>
      <c r="F31" s="2">
        <v>24.4</v>
      </c>
      <c r="G31" s="2">
        <v>175030693</v>
      </c>
      <c r="H31" s="2">
        <v>14.7</v>
      </c>
      <c r="I31" s="2">
        <v>195882566</v>
      </c>
      <c r="J31" s="2">
        <v>14</v>
      </c>
      <c r="K31" s="2">
        <v>166026427</v>
      </c>
      <c r="L31" s="2">
        <v>14.5</v>
      </c>
      <c r="M31" s="2">
        <v>190584178</v>
      </c>
      <c r="N31" s="2">
        <v>18.100000000000001</v>
      </c>
      <c r="O31" s="2">
        <v>201636385</v>
      </c>
      <c r="P31" s="2">
        <v>12.6</v>
      </c>
      <c r="Q31" s="2">
        <v>176098069</v>
      </c>
      <c r="R31" s="2">
        <v>16</v>
      </c>
      <c r="S31" s="2">
        <v>183892558</v>
      </c>
      <c r="T31" s="2">
        <v>10.7</v>
      </c>
      <c r="V31" s="5">
        <v>28</v>
      </c>
      <c r="W31" s="3">
        <f t="shared" si="0"/>
        <v>183.75520169999999</v>
      </c>
      <c r="X31" s="3">
        <f t="shared" si="1"/>
        <v>16.57</v>
      </c>
      <c r="Y31" s="3">
        <f t="shared" si="2"/>
        <v>10.471174273921845</v>
      </c>
      <c r="Z31" s="3">
        <f t="shared" si="3"/>
        <v>4.7408508378419389</v>
      </c>
    </row>
    <row r="32" spans="1:26" x14ac:dyDescent="0.3">
      <c r="A32" s="2">
        <v>186311684</v>
      </c>
      <c r="B32" s="2">
        <v>16.3</v>
      </c>
      <c r="C32" s="2">
        <v>205765194</v>
      </c>
      <c r="D32" s="2">
        <v>19.600000000000001</v>
      </c>
      <c r="E32" s="2">
        <v>178242226</v>
      </c>
      <c r="F32" s="2">
        <v>16.600000000000001</v>
      </c>
      <c r="G32" s="2">
        <v>186523791</v>
      </c>
      <c r="H32" s="2">
        <v>14.7</v>
      </c>
      <c r="I32" s="2">
        <v>167771175</v>
      </c>
      <c r="J32" s="2">
        <v>13.3</v>
      </c>
      <c r="K32" s="2">
        <v>181510207</v>
      </c>
      <c r="L32" s="2">
        <v>14.5</v>
      </c>
      <c r="M32" s="2">
        <v>192568829</v>
      </c>
      <c r="N32" s="2">
        <v>18.600000000000001</v>
      </c>
      <c r="O32" s="2">
        <v>184243645</v>
      </c>
      <c r="P32" s="2">
        <v>13.2</v>
      </c>
      <c r="Q32" s="2">
        <v>178784467</v>
      </c>
      <c r="R32" s="2">
        <v>13.3</v>
      </c>
      <c r="S32" s="2">
        <v>191619908</v>
      </c>
      <c r="T32" s="2">
        <v>16.899999999999999</v>
      </c>
      <c r="V32" s="4">
        <v>29</v>
      </c>
      <c r="W32" s="3">
        <f t="shared" si="0"/>
        <v>185.3341126</v>
      </c>
      <c r="X32" s="3">
        <f t="shared" si="1"/>
        <v>15.7</v>
      </c>
      <c r="Y32" s="3">
        <f t="shared" si="2"/>
        <v>10.160453165247844</v>
      </c>
      <c r="Z32" s="3">
        <f t="shared" si="3"/>
        <v>2.271563338320111</v>
      </c>
    </row>
    <row r="33" spans="1:26" x14ac:dyDescent="0.3">
      <c r="A33" s="2">
        <v>177094457</v>
      </c>
      <c r="B33" s="2">
        <v>16.3</v>
      </c>
      <c r="C33" s="2">
        <v>200809340</v>
      </c>
      <c r="D33" s="2">
        <v>19.600000000000001</v>
      </c>
      <c r="E33" s="2">
        <v>198776367</v>
      </c>
      <c r="F33" s="2">
        <v>16.600000000000001</v>
      </c>
      <c r="G33" s="2">
        <v>222031545</v>
      </c>
      <c r="H33" s="2">
        <v>13.9</v>
      </c>
      <c r="I33" s="2">
        <v>192477315</v>
      </c>
      <c r="J33" s="2">
        <v>13.3</v>
      </c>
      <c r="K33" s="2">
        <v>180450957</v>
      </c>
      <c r="L33" s="2">
        <v>16.600000000000001</v>
      </c>
      <c r="M33" s="2">
        <v>182566892</v>
      </c>
      <c r="N33" s="2">
        <v>18.600000000000001</v>
      </c>
      <c r="O33" s="2">
        <v>195875297</v>
      </c>
      <c r="P33" s="2">
        <v>13.2</v>
      </c>
      <c r="Q33" s="2">
        <v>198181956</v>
      </c>
      <c r="R33" s="2">
        <v>13.3</v>
      </c>
      <c r="S33" s="2">
        <v>185405955</v>
      </c>
      <c r="T33" s="2">
        <v>16.899999999999999</v>
      </c>
      <c r="V33" s="5">
        <v>30</v>
      </c>
      <c r="W33" s="3">
        <f t="shared" si="0"/>
        <v>193.36700809999999</v>
      </c>
      <c r="X33" s="3">
        <f t="shared" si="1"/>
        <v>15.830000000000002</v>
      </c>
      <c r="Y33" s="3">
        <f t="shared" si="2"/>
        <v>13.115779738596537</v>
      </c>
      <c r="Z33" s="3">
        <f t="shared" si="3"/>
        <v>2.3065366051964351</v>
      </c>
    </row>
    <row r="34" spans="1:26" x14ac:dyDescent="0.3">
      <c r="A34" s="2">
        <v>184682825</v>
      </c>
      <c r="B34" s="2">
        <v>17.5</v>
      </c>
      <c r="C34" s="2">
        <v>185241316</v>
      </c>
      <c r="D34" s="2">
        <v>14.6</v>
      </c>
      <c r="E34" s="2">
        <v>172934430</v>
      </c>
      <c r="F34" s="2">
        <v>20.5</v>
      </c>
      <c r="G34" s="2">
        <v>179483649</v>
      </c>
      <c r="H34" s="2">
        <v>13.9</v>
      </c>
      <c r="I34" s="2">
        <v>179178746</v>
      </c>
      <c r="J34" s="2">
        <v>13.2</v>
      </c>
      <c r="K34" s="2">
        <v>191071681</v>
      </c>
      <c r="L34" s="2">
        <v>16.600000000000001</v>
      </c>
      <c r="M34" s="2">
        <v>195217167</v>
      </c>
      <c r="N34" s="2">
        <v>18.7</v>
      </c>
      <c r="O34" s="2">
        <v>199786868</v>
      </c>
      <c r="P34" s="2">
        <v>16.899999999999999</v>
      </c>
      <c r="Q34" s="2">
        <v>184462594</v>
      </c>
      <c r="R34" s="2">
        <v>15.7</v>
      </c>
      <c r="S34" s="2">
        <v>213053364</v>
      </c>
      <c r="T34" s="2">
        <v>14.9</v>
      </c>
      <c r="V34" s="4">
        <v>31</v>
      </c>
      <c r="W34" s="3">
        <f t="shared" si="0"/>
        <v>188.51126400000001</v>
      </c>
      <c r="X34" s="3">
        <f t="shared" si="1"/>
        <v>16.25</v>
      </c>
      <c r="Y34" s="3">
        <f t="shared" si="2"/>
        <v>11.709215290030443</v>
      </c>
      <c r="Z34" s="3">
        <f t="shared" si="3"/>
        <v>2.2569645298251624</v>
      </c>
    </row>
    <row r="35" spans="1:26" x14ac:dyDescent="0.3">
      <c r="A35" s="2">
        <v>210006898</v>
      </c>
      <c r="B35" s="2">
        <v>17.5</v>
      </c>
      <c r="C35" s="2">
        <v>193108503</v>
      </c>
      <c r="D35" s="2">
        <v>14.6</v>
      </c>
      <c r="E35" s="2">
        <v>178312786</v>
      </c>
      <c r="F35" s="2">
        <v>20.5</v>
      </c>
      <c r="G35" s="2">
        <v>185727537</v>
      </c>
      <c r="H35" s="2">
        <v>14.3</v>
      </c>
      <c r="I35" s="2">
        <v>195202628</v>
      </c>
      <c r="J35" s="2">
        <v>13.2</v>
      </c>
      <c r="K35" s="2">
        <v>183326797</v>
      </c>
      <c r="L35" s="2">
        <v>14.9</v>
      </c>
      <c r="M35" s="2">
        <v>196800270</v>
      </c>
      <c r="N35" s="2">
        <v>18.7</v>
      </c>
      <c r="O35" s="2">
        <v>185789116</v>
      </c>
      <c r="P35" s="2">
        <v>16.899999999999999</v>
      </c>
      <c r="Q35" s="2">
        <v>193288964</v>
      </c>
      <c r="R35" s="2">
        <v>15.7</v>
      </c>
      <c r="S35" s="2">
        <v>181165535</v>
      </c>
      <c r="T35" s="2">
        <v>14.9</v>
      </c>
      <c r="V35" s="5">
        <v>32</v>
      </c>
      <c r="W35" s="3">
        <f t="shared" si="0"/>
        <v>190.27290339999999</v>
      </c>
      <c r="X35" s="3">
        <f t="shared" si="1"/>
        <v>16.12</v>
      </c>
      <c r="Y35" s="3">
        <f t="shared" si="2"/>
        <v>9.3599510655400113</v>
      </c>
      <c r="Z35" s="3">
        <f t="shared" si="3"/>
        <v>2.2523074587828442</v>
      </c>
    </row>
    <row r="36" spans="1:26" x14ac:dyDescent="0.3">
      <c r="A36" s="2">
        <v>195454504</v>
      </c>
      <c r="B36" s="2">
        <v>13.7</v>
      </c>
      <c r="C36" s="2">
        <v>203130967</v>
      </c>
      <c r="D36" s="2">
        <v>14.8</v>
      </c>
      <c r="E36" s="2">
        <v>189001504</v>
      </c>
      <c r="F36" s="2">
        <v>18.399999999999999</v>
      </c>
      <c r="G36" s="2">
        <v>214048041</v>
      </c>
      <c r="H36" s="2">
        <v>14.3</v>
      </c>
      <c r="I36" s="2">
        <v>201995170</v>
      </c>
      <c r="J36" s="2">
        <v>20.3</v>
      </c>
      <c r="K36" s="2">
        <v>184392034</v>
      </c>
      <c r="L36" s="2">
        <v>14.9</v>
      </c>
      <c r="M36" s="2">
        <v>234239647</v>
      </c>
      <c r="N36" s="2">
        <v>26.1</v>
      </c>
      <c r="O36" s="2">
        <v>193243635</v>
      </c>
      <c r="P36" s="2">
        <v>15.7</v>
      </c>
      <c r="Q36" s="2">
        <v>199357950</v>
      </c>
      <c r="R36" s="2">
        <v>11.5</v>
      </c>
      <c r="S36" s="2">
        <v>197636722</v>
      </c>
      <c r="T36" s="2">
        <v>14.4</v>
      </c>
      <c r="V36" s="4">
        <v>33</v>
      </c>
      <c r="W36" s="3">
        <f t="shared" si="0"/>
        <v>201.25001739999999</v>
      </c>
      <c r="X36" s="3">
        <f t="shared" si="1"/>
        <v>16.41</v>
      </c>
      <c r="Y36" s="3">
        <f t="shared" si="2"/>
        <v>14.16075145224154</v>
      </c>
      <c r="Z36" s="3">
        <f t="shared" si="3"/>
        <v>4.1940301487815885</v>
      </c>
    </row>
    <row r="37" spans="1:26" x14ac:dyDescent="0.3">
      <c r="A37" s="2">
        <v>184886807</v>
      </c>
      <c r="B37" s="2">
        <v>13.7</v>
      </c>
      <c r="C37" s="2">
        <v>213262477</v>
      </c>
      <c r="D37" s="2">
        <v>14.8</v>
      </c>
      <c r="E37" s="2">
        <v>184953946</v>
      </c>
      <c r="F37" s="2">
        <v>18.399999999999999</v>
      </c>
      <c r="G37" s="2">
        <v>193690513</v>
      </c>
      <c r="H37" s="2">
        <v>15.8</v>
      </c>
      <c r="I37" s="2">
        <v>177892422</v>
      </c>
      <c r="J37" s="2">
        <v>20.3</v>
      </c>
      <c r="K37" s="2">
        <v>203722385</v>
      </c>
      <c r="L37" s="2">
        <v>13.3</v>
      </c>
      <c r="M37" s="2">
        <v>184014006</v>
      </c>
      <c r="N37" s="2">
        <v>26.1</v>
      </c>
      <c r="O37" s="2">
        <v>184209862</v>
      </c>
      <c r="P37" s="2">
        <v>15.7</v>
      </c>
      <c r="Q37" s="2">
        <v>182536102</v>
      </c>
      <c r="R37" s="2">
        <v>11.5</v>
      </c>
      <c r="S37" s="2">
        <v>238633589</v>
      </c>
      <c r="T37" s="2">
        <v>14.4</v>
      </c>
      <c r="V37" s="5">
        <v>34</v>
      </c>
      <c r="W37" s="3">
        <f t="shared" si="0"/>
        <v>194.78021089999999</v>
      </c>
      <c r="X37" s="3">
        <f t="shared" si="1"/>
        <v>16.399999999999999</v>
      </c>
      <c r="Y37" s="3">
        <f t="shared" si="2"/>
        <v>18.865184963126563</v>
      </c>
      <c r="Z37" s="3">
        <f t="shared" si="3"/>
        <v>4.2376618290960595</v>
      </c>
    </row>
    <row r="38" spans="1:26" x14ac:dyDescent="0.3">
      <c r="A38" s="2">
        <v>194713415</v>
      </c>
      <c r="B38" s="2">
        <v>14.5</v>
      </c>
      <c r="C38" s="2">
        <v>190067596</v>
      </c>
      <c r="D38" s="2">
        <v>19.5</v>
      </c>
      <c r="E38" s="2">
        <v>116424276</v>
      </c>
      <c r="F38" s="2">
        <v>21</v>
      </c>
      <c r="G38" s="2">
        <v>188215940</v>
      </c>
      <c r="H38" s="2">
        <v>15.8</v>
      </c>
      <c r="I38" s="2">
        <v>191354347</v>
      </c>
      <c r="J38" s="2">
        <v>13.7</v>
      </c>
      <c r="K38" s="2">
        <v>191581849</v>
      </c>
      <c r="L38" s="2">
        <v>13.3</v>
      </c>
      <c r="M38" s="2">
        <v>178345714</v>
      </c>
      <c r="N38" s="2">
        <v>24.8</v>
      </c>
      <c r="O38" s="2">
        <v>205175486</v>
      </c>
      <c r="P38" s="2">
        <v>11.8</v>
      </c>
      <c r="Q38" s="2">
        <v>176846428</v>
      </c>
      <c r="R38" s="2">
        <v>17.7</v>
      </c>
      <c r="S38" s="2">
        <v>210541440</v>
      </c>
      <c r="T38" s="2">
        <v>15.2</v>
      </c>
      <c r="V38" s="4">
        <v>35</v>
      </c>
      <c r="W38" s="3">
        <f t="shared" si="0"/>
        <v>184.3266491</v>
      </c>
      <c r="X38" s="3">
        <f t="shared" si="1"/>
        <v>16.729999999999997</v>
      </c>
      <c r="Y38" s="3">
        <f t="shared" si="2"/>
        <v>25.996459697509003</v>
      </c>
      <c r="Z38" s="3">
        <f t="shared" si="3"/>
        <v>4.0194112338334769</v>
      </c>
    </row>
    <row r="39" spans="1:26" x14ac:dyDescent="0.3">
      <c r="A39" s="2">
        <v>190063747</v>
      </c>
      <c r="B39" s="2">
        <v>14.5</v>
      </c>
      <c r="C39" s="2">
        <v>187117347</v>
      </c>
      <c r="D39" s="2">
        <v>19.5</v>
      </c>
      <c r="E39" s="2">
        <v>149654023</v>
      </c>
      <c r="F39" s="2">
        <v>21</v>
      </c>
      <c r="G39" s="2">
        <v>191874779</v>
      </c>
      <c r="H39" s="2">
        <v>17.399999999999999</v>
      </c>
      <c r="I39" s="2">
        <v>182821761</v>
      </c>
      <c r="J39" s="2">
        <v>13.7</v>
      </c>
      <c r="K39" s="2">
        <v>150794095</v>
      </c>
      <c r="L39" s="2">
        <v>9.1999999999999993</v>
      </c>
      <c r="M39" s="2">
        <v>183426437</v>
      </c>
      <c r="N39" s="2">
        <v>24.8</v>
      </c>
      <c r="O39" s="2">
        <v>182167909</v>
      </c>
      <c r="P39" s="2">
        <v>11.8</v>
      </c>
      <c r="Q39" s="2">
        <v>195165851</v>
      </c>
      <c r="R39" s="2">
        <v>17.7</v>
      </c>
      <c r="S39" s="2">
        <v>184054631</v>
      </c>
      <c r="T39" s="2">
        <v>15.2</v>
      </c>
      <c r="V39" s="5">
        <v>36</v>
      </c>
      <c r="W39" s="3">
        <f t="shared" si="0"/>
        <v>179.71405799999999</v>
      </c>
      <c r="X39" s="3">
        <f t="shared" si="1"/>
        <v>16.479999999999997</v>
      </c>
      <c r="Y39" s="3">
        <f t="shared" si="2"/>
        <v>16.113614985698362</v>
      </c>
      <c r="Z39" s="3">
        <f t="shared" si="3"/>
        <v>4.5861627630175663</v>
      </c>
    </row>
    <row r="40" spans="1:26" x14ac:dyDescent="0.3">
      <c r="A40" s="2">
        <v>182926960</v>
      </c>
      <c r="B40" s="2">
        <v>16.2</v>
      </c>
      <c r="C40" s="2">
        <v>197569156</v>
      </c>
      <c r="D40" s="2">
        <v>16.3</v>
      </c>
      <c r="E40" s="2">
        <v>152392165</v>
      </c>
      <c r="F40" s="2">
        <v>24.1</v>
      </c>
      <c r="G40" s="2">
        <v>186496851</v>
      </c>
      <c r="H40" s="2">
        <v>17.399999999999999</v>
      </c>
      <c r="I40" s="2">
        <v>184663155</v>
      </c>
      <c r="J40" s="2">
        <v>17.8</v>
      </c>
      <c r="K40" s="2">
        <v>169268749</v>
      </c>
      <c r="L40" s="2">
        <v>9.1999999999999993</v>
      </c>
      <c r="M40" s="2">
        <v>181480701</v>
      </c>
      <c r="N40" s="2">
        <v>19</v>
      </c>
      <c r="O40" s="2">
        <v>198857618</v>
      </c>
      <c r="P40" s="2">
        <v>17.7</v>
      </c>
      <c r="Q40" s="2">
        <v>184857300</v>
      </c>
      <c r="R40" s="2">
        <v>16.3</v>
      </c>
      <c r="S40" s="2">
        <v>220672523</v>
      </c>
      <c r="T40" s="2">
        <v>16</v>
      </c>
      <c r="V40" s="4">
        <v>37</v>
      </c>
      <c r="W40" s="3">
        <f t="shared" si="0"/>
        <v>185.91851779999999</v>
      </c>
      <c r="X40" s="3">
        <f t="shared" si="1"/>
        <v>17</v>
      </c>
      <c r="Y40" s="3">
        <f t="shared" si="2"/>
        <v>18.085936584810472</v>
      </c>
      <c r="Z40" s="3">
        <f t="shared" si="3"/>
        <v>3.6386810797320481</v>
      </c>
    </row>
    <row r="41" spans="1:26" x14ac:dyDescent="0.3">
      <c r="A41" s="2">
        <v>194462393</v>
      </c>
      <c r="B41" s="2">
        <v>16.2</v>
      </c>
      <c r="C41" s="2">
        <v>181543563</v>
      </c>
      <c r="D41" s="2">
        <v>16.3</v>
      </c>
      <c r="E41" s="2">
        <v>191056287</v>
      </c>
      <c r="F41" s="2">
        <v>24.1</v>
      </c>
      <c r="G41" s="2">
        <v>200172165</v>
      </c>
      <c r="H41" s="2">
        <v>17.5</v>
      </c>
      <c r="I41" s="2">
        <v>169987175</v>
      </c>
      <c r="J41" s="2">
        <v>17.8</v>
      </c>
      <c r="K41" s="2">
        <v>304944264</v>
      </c>
      <c r="L41" s="2">
        <v>16.7</v>
      </c>
      <c r="M41" s="2">
        <v>191285926</v>
      </c>
      <c r="N41" s="2">
        <v>19</v>
      </c>
      <c r="O41" s="2">
        <v>183304988</v>
      </c>
      <c r="P41" s="2">
        <v>17.7</v>
      </c>
      <c r="Q41" s="2">
        <v>178230681</v>
      </c>
      <c r="R41" s="2">
        <v>16.3</v>
      </c>
      <c r="S41" s="2">
        <v>177413899</v>
      </c>
      <c r="T41" s="2">
        <v>16</v>
      </c>
      <c r="V41" s="5">
        <v>38</v>
      </c>
      <c r="W41" s="3">
        <f t="shared" si="0"/>
        <v>197.24013410000001</v>
      </c>
      <c r="X41" s="3">
        <f t="shared" si="1"/>
        <v>17.759999999999998</v>
      </c>
      <c r="Y41" s="3">
        <f t="shared" si="2"/>
        <v>38.912891513711777</v>
      </c>
      <c r="Z41" s="3">
        <f t="shared" si="3"/>
        <v>2.4203764629127926</v>
      </c>
    </row>
    <row r="42" spans="1:26" x14ac:dyDescent="0.3">
      <c r="A42" s="2">
        <v>146063605</v>
      </c>
      <c r="B42" s="2">
        <v>13.9</v>
      </c>
      <c r="C42" s="2">
        <v>181818959</v>
      </c>
      <c r="D42" s="2">
        <v>16.100000000000001</v>
      </c>
      <c r="E42" s="2">
        <v>194099332</v>
      </c>
      <c r="F42" s="2">
        <v>24.4</v>
      </c>
      <c r="G42" s="2">
        <v>182822617</v>
      </c>
      <c r="H42" s="2">
        <v>17.5</v>
      </c>
      <c r="I42" s="2">
        <v>174642401</v>
      </c>
      <c r="J42" s="2">
        <v>14.7</v>
      </c>
      <c r="K42" s="2">
        <v>181263890</v>
      </c>
      <c r="L42" s="2">
        <v>16.7</v>
      </c>
      <c r="M42" s="2">
        <v>201953263</v>
      </c>
      <c r="N42" s="2">
        <v>21.7</v>
      </c>
      <c r="O42" s="2">
        <v>191367176</v>
      </c>
      <c r="P42" s="2">
        <v>14.3</v>
      </c>
      <c r="Q42" s="2">
        <v>198199062</v>
      </c>
      <c r="R42" s="2">
        <v>22.2</v>
      </c>
      <c r="S42" s="2">
        <v>182397976</v>
      </c>
      <c r="T42" s="2">
        <v>15.9</v>
      </c>
      <c r="V42" s="4">
        <v>39</v>
      </c>
      <c r="W42" s="3">
        <f t="shared" si="0"/>
        <v>183.4628281</v>
      </c>
      <c r="X42" s="3">
        <f t="shared" si="1"/>
        <v>17.740000000000002</v>
      </c>
      <c r="Y42" s="3">
        <f t="shared" si="2"/>
        <v>15.706509410038279</v>
      </c>
      <c r="Z42" s="3">
        <f t="shared" si="3"/>
        <v>3.6963044607643738</v>
      </c>
    </row>
    <row r="43" spans="1:26" x14ac:dyDescent="0.3">
      <c r="A43" s="2">
        <v>130833412</v>
      </c>
      <c r="B43" s="2">
        <v>13.9</v>
      </c>
      <c r="C43" s="2">
        <v>185931945</v>
      </c>
      <c r="D43" s="2">
        <v>16.100000000000001</v>
      </c>
      <c r="E43" s="2">
        <v>189482593</v>
      </c>
      <c r="F43" s="2">
        <v>24.4</v>
      </c>
      <c r="G43" s="2">
        <v>172805285</v>
      </c>
      <c r="H43" s="2">
        <v>37.5</v>
      </c>
      <c r="I43" s="2">
        <v>185149802</v>
      </c>
      <c r="J43" s="2">
        <v>14.7</v>
      </c>
      <c r="K43" s="2">
        <v>183546174</v>
      </c>
      <c r="L43" s="2">
        <v>11.3</v>
      </c>
      <c r="M43" s="2">
        <v>181916887</v>
      </c>
      <c r="N43" s="2">
        <v>21.7</v>
      </c>
      <c r="O43" s="2">
        <v>144037902</v>
      </c>
      <c r="P43" s="2">
        <v>14.3</v>
      </c>
      <c r="Q43" s="2">
        <v>188842852</v>
      </c>
      <c r="R43" s="2">
        <v>22.2</v>
      </c>
      <c r="S43" s="2">
        <v>185733951</v>
      </c>
      <c r="T43" s="2">
        <v>15.9</v>
      </c>
      <c r="V43" s="5">
        <v>40</v>
      </c>
      <c r="W43" s="3">
        <f t="shared" si="0"/>
        <v>174.82808030000001</v>
      </c>
      <c r="X43" s="3">
        <f t="shared" si="1"/>
        <v>19.2</v>
      </c>
      <c r="Y43" s="3">
        <f t="shared" si="2"/>
        <v>20.477234762647679</v>
      </c>
      <c r="Z43" s="3">
        <f t="shared" si="3"/>
        <v>7.6915538092117641</v>
      </c>
    </row>
    <row r="44" spans="1:26" x14ac:dyDescent="0.3">
      <c r="A44" s="2">
        <v>206469080</v>
      </c>
      <c r="B44" s="2">
        <v>14.3</v>
      </c>
      <c r="C44" s="2">
        <v>200800788</v>
      </c>
      <c r="D44" s="2">
        <v>13.8</v>
      </c>
      <c r="E44" s="2">
        <v>176418794</v>
      </c>
      <c r="F44" s="2">
        <v>23.3</v>
      </c>
      <c r="G44" s="2">
        <v>190939543</v>
      </c>
      <c r="H44" s="2">
        <v>37.5</v>
      </c>
      <c r="I44" s="2">
        <v>206809905</v>
      </c>
      <c r="J44" s="2">
        <v>17.8</v>
      </c>
      <c r="K44" s="2">
        <v>182072119</v>
      </c>
      <c r="L44" s="2">
        <v>11.3</v>
      </c>
      <c r="M44" s="2">
        <v>183547885</v>
      </c>
      <c r="N44" s="2">
        <v>24.8</v>
      </c>
      <c r="O44" s="2">
        <v>186933464</v>
      </c>
      <c r="P44" s="2">
        <v>12.1</v>
      </c>
      <c r="Q44" s="2">
        <v>184456179</v>
      </c>
      <c r="R44" s="2">
        <v>18.2</v>
      </c>
      <c r="S44" s="2">
        <v>178067752</v>
      </c>
      <c r="T44" s="2">
        <v>16.3</v>
      </c>
      <c r="V44" s="4">
        <v>41</v>
      </c>
      <c r="W44" s="3">
        <f t="shared" si="0"/>
        <v>189.65155089999999</v>
      </c>
      <c r="X44" s="3">
        <f t="shared" si="1"/>
        <v>18.940000000000001</v>
      </c>
      <c r="Y44" s="3">
        <f t="shared" si="2"/>
        <v>11.262402916404715</v>
      </c>
      <c r="Z44" s="3">
        <f t="shared" si="3"/>
        <v>7.8863031756189628</v>
      </c>
    </row>
    <row r="45" spans="1:26" x14ac:dyDescent="0.3">
      <c r="A45" s="2">
        <v>212131813</v>
      </c>
      <c r="B45" s="2">
        <v>14.3</v>
      </c>
      <c r="C45" s="2">
        <v>192031292</v>
      </c>
      <c r="D45" s="2">
        <v>13.8</v>
      </c>
      <c r="E45" s="2">
        <v>182951335</v>
      </c>
      <c r="F45" s="2">
        <v>23.3</v>
      </c>
      <c r="G45" s="2">
        <v>196744677</v>
      </c>
      <c r="H45" s="2">
        <v>35.299999999999997</v>
      </c>
      <c r="I45" s="2">
        <v>242348447</v>
      </c>
      <c r="J45" s="2">
        <v>17.8</v>
      </c>
      <c r="K45" s="2">
        <v>203961860</v>
      </c>
      <c r="L45" s="2">
        <v>13.4</v>
      </c>
      <c r="M45" s="2">
        <v>193576763</v>
      </c>
      <c r="N45" s="2">
        <v>24.8</v>
      </c>
      <c r="O45" s="2">
        <v>184234665</v>
      </c>
      <c r="P45" s="2">
        <v>12.1</v>
      </c>
      <c r="Q45" s="2">
        <v>200854670</v>
      </c>
      <c r="R45" s="2">
        <v>18.2</v>
      </c>
      <c r="S45" s="2">
        <v>184031111</v>
      </c>
      <c r="T45" s="2">
        <v>16.3</v>
      </c>
      <c r="V45" s="5">
        <v>42</v>
      </c>
      <c r="W45" s="3">
        <f t="shared" si="0"/>
        <v>199.28666329999999</v>
      </c>
      <c r="X45" s="3">
        <f t="shared" si="1"/>
        <v>18.93</v>
      </c>
      <c r="Y45" s="3">
        <f t="shared" si="2"/>
        <v>17.830914924466757</v>
      </c>
      <c r="Z45" s="3">
        <f t="shared" si="3"/>
        <v>7.1121257956628714</v>
      </c>
    </row>
    <row r="46" spans="1:26" x14ac:dyDescent="0.3">
      <c r="A46" s="2">
        <v>173873088</v>
      </c>
      <c r="B46" s="2">
        <v>15.2</v>
      </c>
      <c r="C46" s="2">
        <v>213141029</v>
      </c>
      <c r="D46" s="2">
        <v>17.7</v>
      </c>
      <c r="E46" s="2">
        <v>204913774</v>
      </c>
      <c r="F46" s="2">
        <v>22.7</v>
      </c>
      <c r="G46" s="2">
        <v>201375101</v>
      </c>
      <c r="H46" s="2">
        <v>35.299999999999997</v>
      </c>
      <c r="I46" s="2">
        <v>207714350</v>
      </c>
      <c r="J46" s="2">
        <v>10.4</v>
      </c>
      <c r="K46" s="2">
        <v>289683282</v>
      </c>
      <c r="L46" s="2">
        <v>13.4</v>
      </c>
      <c r="M46" s="2">
        <v>183903676</v>
      </c>
      <c r="N46" s="2">
        <v>28.6</v>
      </c>
      <c r="O46" s="2">
        <v>180884151</v>
      </c>
      <c r="P46" s="2">
        <v>11.9</v>
      </c>
      <c r="Q46" s="2">
        <v>178328608</v>
      </c>
      <c r="R46" s="2">
        <v>15.5</v>
      </c>
      <c r="S46" s="2">
        <v>177645249</v>
      </c>
      <c r="T46" s="2">
        <v>15</v>
      </c>
      <c r="V46" s="4">
        <v>43</v>
      </c>
      <c r="W46" s="3">
        <f t="shared" si="0"/>
        <v>201.14623080000001</v>
      </c>
      <c r="X46" s="3">
        <f t="shared" si="1"/>
        <v>18.57</v>
      </c>
      <c r="Y46" s="3">
        <f t="shared" si="2"/>
        <v>34.261564989968598</v>
      </c>
      <c r="Z46" s="3">
        <f t="shared" si="3"/>
        <v>7.9568349374749578</v>
      </c>
    </row>
    <row r="47" spans="1:26" x14ac:dyDescent="0.3">
      <c r="A47" s="2">
        <v>186351455</v>
      </c>
      <c r="B47" s="2">
        <v>15.2</v>
      </c>
      <c r="C47" s="2">
        <v>184431377</v>
      </c>
      <c r="D47" s="2">
        <v>17.7</v>
      </c>
      <c r="E47" s="2">
        <v>185349935</v>
      </c>
      <c r="F47" s="2">
        <v>22.7</v>
      </c>
      <c r="G47" s="2">
        <v>195708520</v>
      </c>
      <c r="H47" s="2">
        <v>15.2</v>
      </c>
      <c r="I47" s="2">
        <v>202422804</v>
      </c>
      <c r="J47" s="2">
        <v>10.4</v>
      </c>
      <c r="K47" s="2">
        <v>187453041</v>
      </c>
      <c r="L47" s="2">
        <v>13.2</v>
      </c>
      <c r="M47" s="2">
        <v>186444679</v>
      </c>
      <c r="N47" s="2">
        <v>28.6</v>
      </c>
      <c r="O47" s="2">
        <v>198108830</v>
      </c>
      <c r="P47" s="2">
        <v>11.9</v>
      </c>
      <c r="Q47" s="2">
        <v>192798469</v>
      </c>
      <c r="R47" s="2">
        <v>15.5</v>
      </c>
      <c r="S47" s="2">
        <v>174648816</v>
      </c>
      <c r="T47" s="2">
        <v>15</v>
      </c>
      <c r="V47" s="5">
        <v>44</v>
      </c>
      <c r="W47" s="3">
        <f t="shared" si="0"/>
        <v>189.37179259999999</v>
      </c>
      <c r="X47" s="3">
        <f t="shared" si="1"/>
        <v>16.54</v>
      </c>
      <c r="Y47" s="3">
        <f t="shared" si="2"/>
        <v>8.0088983300623973</v>
      </c>
      <c r="Z47" s="3">
        <f t="shared" si="3"/>
        <v>5.3971597468792147</v>
      </c>
    </row>
    <row r="48" spans="1:26" x14ac:dyDescent="0.3">
      <c r="A48" s="2">
        <v>180106712</v>
      </c>
      <c r="B48" s="2">
        <v>14.5</v>
      </c>
      <c r="C48" s="2">
        <v>185685200</v>
      </c>
      <c r="D48" s="2">
        <v>15</v>
      </c>
      <c r="E48" s="2">
        <v>199157817</v>
      </c>
      <c r="F48" s="2">
        <v>19.8</v>
      </c>
      <c r="G48" s="2">
        <v>177948015</v>
      </c>
      <c r="H48" s="2">
        <v>15.2</v>
      </c>
      <c r="I48" s="2">
        <v>195915067</v>
      </c>
      <c r="J48" s="2">
        <v>17.8</v>
      </c>
      <c r="K48" s="2">
        <v>180567274</v>
      </c>
      <c r="L48" s="2">
        <v>13.2</v>
      </c>
      <c r="M48" s="2">
        <v>172252781</v>
      </c>
      <c r="N48" s="2">
        <v>24.4</v>
      </c>
      <c r="O48" s="2">
        <v>181834355</v>
      </c>
      <c r="P48" s="2">
        <v>16.899999999999999</v>
      </c>
      <c r="Q48" s="2">
        <v>170904451</v>
      </c>
      <c r="R48" s="2">
        <v>15.5</v>
      </c>
      <c r="S48" s="2">
        <v>172112945</v>
      </c>
      <c r="T48" s="2">
        <v>15.4</v>
      </c>
      <c r="V48" s="4">
        <v>45</v>
      </c>
      <c r="W48" s="3">
        <f t="shared" si="0"/>
        <v>181.64846170000001</v>
      </c>
      <c r="X48" s="3">
        <f t="shared" si="1"/>
        <v>16.770000000000003</v>
      </c>
      <c r="Y48" s="3">
        <f t="shared" si="2"/>
        <v>9.6512594886940715</v>
      </c>
      <c r="Z48" s="3">
        <f t="shared" si="3"/>
        <v>3.2568048418315922</v>
      </c>
    </row>
    <row r="49" spans="1:26" x14ac:dyDescent="0.3">
      <c r="A49" s="2">
        <v>184123053</v>
      </c>
      <c r="B49" s="2">
        <v>14.5</v>
      </c>
      <c r="C49" s="2">
        <v>172439229</v>
      </c>
      <c r="D49" s="2">
        <v>15</v>
      </c>
      <c r="E49" s="2">
        <v>189792627</v>
      </c>
      <c r="F49" s="2">
        <v>19.8</v>
      </c>
      <c r="G49" s="2">
        <v>197360898</v>
      </c>
      <c r="H49" s="2">
        <v>15</v>
      </c>
      <c r="I49" s="2">
        <v>194807066</v>
      </c>
      <c r="J49" s="2">
        <v>17.8</v>
      </c>
      <c r="K49" s="2">
        <v>197762019</v>
      </c>
      <c r="L49" s="2">
        <v>12.5</v>
      </c>
      <c r="M49" s="2">
        <v>177662354</v>
      </c>
      <c r="N49" s="2">
        <v>24.4</v>
      </c>
      <c r="O49" s="2">
        <v>191693461</v>
      </c>
      <c r="P49" s="2">
        <v>16.899999999999999</v>
      </c>
      <c r="Q49" s="2">
        <v>200701149</v>
      </c>
      <c r="R49" s="2">
        <v>15.5</v>
      </c>
      <c r="S49" s="2">
        <v>177859067</v>
      </c>
      <c r="T49" s="2">
        <v>15.4</v>
      </c>
      <c r="V49" s="5">
        <v>46</v>
      </c>
      <c r="W49" s="3">
        <f t="shared" si="0"/>
        <v>188.42009229999999</v>
      </c>
      <c r="X49" s="3">
        <f t="shared" si="1"/>
        <v>16.68</v>
      </c>
      <c r="Y49" s="3">
        <f t="shared" si="2"/>
        <v>9.8462791007727848</v>
      </c>
      <c r="Z49" s="3">
        <f t="shared" si="3"/>
        <v>3.358835777137323</v>
      </c>
    </row>
    <row r="50" spans="1:26" x14ac:dyDescent="0.3">
      <c r="A50" s="2">
        <v>185692470</v>
      </c>
      <c r="B50" s="2">
        <v>14.3</v>
      </c>
      <c r="C50" s="2">
        <v>175058917</v>
      </c>
      <c r="D50" s="2">
        <v>16.399999999999999</v>
      </c>
      <c r="E50" s="2">
        <v>182827749</v>
      </c>
      <c r="F50" s="2">
        <v>22</v>
      </c>
      <c r="G50" s="2">
        <v>180291022</v>
      </c>
      <c r="H50" s="2">
        <v>15</v>
      </c>
      <c r="I50" s="2">
        <v>183921637</v>
      </c>
      <c r="J50" s="2">
        <v>9.6</v>
      </c>
      <c r="K50" s="2">
        <v>183809169</v>
      </c>
      <c r="L50" s="2">
        <v>12.5</v>
      </c>
      <c r="M50" s="2">
        <v>201393916</v>
      </c>
      <c r="N50" s="2">
        <v>22</v>
      </c>
      <c r="O50" s="2">
        <v>184900492</v>
      </c>
      <c r="P50" s="2">
        <v>15.2</v>
      </c>
      <c r="Q50" s="2">
        <v>191832015</v>
      </c>
      <c r="R50" s="2">
        <v>16.3</v>
      </c>
      <c r="S50" s="2">
        <v>194910126</v>
      </c>
      <c r="T50" s="2">
        <v>15.9</v>
      </c>
      <c r="V50" s="4">
        <v>47</v>
      </c>
      <c r="W50" s="3">
        <f t="shared" si="0"/>
        <v>186.46375130000001</v>
      </c>
      <c r="X50" s="3">
        <f t="shared" si="1"/>
        <v>15.920000000000002</v>
      </c>
      <c r="Y50" s="3">
        <f t="shared" si="2"/>
        <v>7.6085512610359674</v>
      </c>
      <c r="Z50" s="3">
        <f t="shared" si="3"/>
        <v>3.7996491066061941</v>
      </c>
    </row>
    <row r="51" spans="1:26" x14ac:dyDescent="0.3">
      <c r="A51" s="2">
        <v>189929470</v>
      </c>
      <c r="B51" s="2">
        <v>14.3</v>
      </c>
      <c r="C51" s="2">
        <v>184619109</v>
      </c>
      <c r="D51" s="2">
        <v>16.399999999999999</v>
      </c>
      <c r="E51" s="2">
        <v>179995099</v>
      </c>
      <c r="F51" s="2">
        <v>22</v>
      </c>
      <c r="G51" s="2">
        <v>185206250</v>
      </c>
      <c r="H51" s="2">
        <v>14.6</v>
      </c>
      <c r="I51" s="2">
        <v>208619225</v>
      </c>
      <c r="J51" s="2">
        <v>9.6</v>
      </c>
      <c r="K51" s="2">
        <v>177347616</v>
      </c>
      <c r="L51" s="2">
        <v>14.2</v>
      </c>
      <c r="M51" s="2">
        <v>187188335</v>
      </c>
      <c r="N51" s="2">
        <v>22</v>
      </c>
      <c r="O51" s="2">
        <v>175761948</v>
      </c>
      <c r="P51" s="2">
        <v>15.2</v>
      </c>
      <c r="Q51" s="2">
        <v>192814291</v>
      </c>
      <c r="R51" s="2">
        <v>16.3</v>
      </c>
      <c r="S51" s="2">
        <v>185777997</v>
      </c>
      <c r="T51" s="2">
        <v>15.9</v>
      </c>
      <c r="V51" s="5">
        <v>48</v>
      </c>
      <c r="W51" s="3">
        <f t="shared" si="0"/>
        <v>186.725934</v>
      </c>
      <c r="X51" s="3">
        <f t="shared" si="1"/>
        <v>16.05</v>
      </c>
      <c r="Y51" s="3">
        <f t="shared" si="2"/>
        <v>9.3569549431260661</v>
      </c>
      <c r="Z51" s="3">
        <f t="shared" si="3"/>
        <v>3.6806551349212606</v>
      </c>
    </row>
    <row r="52" spans="1:26" x14ac:dyDescent="0.3">
      <c r="A52" s="2">
        <v>184985163</v>
      </c>
      <c r="B52" s="2">
        <v>12.8</v>
      </c>
      <c r="C52" s="2">
        <v>193257748</v>
      </c>
      <c r="D52" s="2">
        <v>13.1</v>
      </c>
      <c r="E52" s="2">
        <v>202469417</v>
      </c>
      <c r="F52" s="2">
        <v>25</v>
      </c>
      <c r="G52" s="2">
        <v>188445152</v>
      </c>
      <c r="H52" s="2">
        <v>14.6</v>
      </c>
      <c r="I52" s="2">
        <v>181365667</v>
      </c>
      <c r="J52" s="2">
        <v>14.3</v>
      </c>
      <c r="K52" s="2">
        <v>172513638</v>
      </c>
      <c r="L52" s="2">
        <v>14.2</v>
      </c>
      <c r="M52" s="2">
        <v>182291496</v>
      </c>
      <c r="N52" s="2">
        <v>19</v>
      </c>
      <c r="O52" s="2">
        <v>197438728</v>
      </c>
      <c r="P52" s="2">
        <v>11.8</v>
      </c>
      <c r="Q52" s="2">
        <v>177653375</v>
      </c>
      <c r="R52" s="2">
        <v>15.8</v>
      </c>
      <c r="S52" s="2">
        <v>185467962</v>
      </c>
      <c r="T52" s="2">
        <v>16.899999999999999</v>
      </c>
      <c r="V52" s="4">
        <v>49</v>
      </c>
      <c r="W52" s="3">
        <f t="shared" si="0"/>
        <v>186.58883460000001</v>
      </c>
      <c r="X52" s="3">
        <f t="shared" si="1"/>
        <v>15.75</v>
      </c>
      <c r="Y52" s="3">
        <f t="shared" si="2"/>
        <v>9.1004500424704045</v>
      </c>
      <c r="Z52" s="3">
        <f t="shared" si="3"/>
        <v>3.867313164344357</v>
      </c>
    </row>
    <row r="53" spans="1:26" x14ac:dyDescent="0.3">
      <c r="A53" s="2">
        <v>185120295</v>
      </c>
      <c r="B53" s="2">
        <v>12.8</v>
      </c>
      <c r="C53" s="2">
        <v>189482165</v>
      </c>
      <c r="D53" s="2">
        <v>13.1</v>
      </c>
      <c r="E53" s="2">
        <v>170689779</v>
      </c>
      <c r="F53" s="2">
        <v>25</v>
      </c>
      <c r="G53" s="2">
        <v>185235756</v>
      </c>
      <c r="H53" s="2">
        <v>29.7</v>
      </c>
      <c r="I53" s="2">
        <v>200390686</v>
      </c>
      <c r="J53" s="2">
        <v>14.3</v>
      </c>
      <c r="K53" s="2">
        <v>180329937</v>
      </c>
      <c r="L53" s="2">
        <v>14.9</v>
      </c>
      <c r="M53" s="2">
        <v>165953729</v>
      </c>
      <c r="N53" s="2">
        <v>19</v>
      </c>
      <c r="O53" s="2">
        <v>184537003</v>
      </c>
      <c r="P53" s="2">
        <v>11.8</v>
      </c>
      <c r="Q53" s="2">
        <v>181755242</v>
      </c>
      <c r="R53" s="2">
        <v>15.8</v>
      </c>
      <c r="S53" s="2">
        <v>199325022</v>
      </c>
      <c r="T53" s="2">
        <v>16.899999999999999</v>
      </c>
      <c r="V53" s="5">
        <v>50</v>
      </c>
      <c r="W53" s="3">
        <f t="shared" si="0"/>
        <v>184.2819614</v>
      </c>
      <c r="X53" s="3">
        <f t="shared" si="1"/>
        <v>17.330000000000005</v>
      </c>
      <c r="Y53" s="3">
        <f t="shared" si="2"/>
        <v>10.838094874637486</v>
      </c>
      <c r="Z53" s="3">
        <f t="shared" si="3"/>
        <v>5.7854318959107989</v>
      </c>
    </row>
    <row r="54" spans="1:26" x14ac:dyDescent="0.3">
      <c r="A54" s="2">
        <v>176539387</v>
      </c>
      <c r="B54" s="2">
        <v>12.6</v>
      </c>
      <c r="C54" s="2">
        <v>182151659</v>
      </c>
      <c r="D54" s="2">
        <v>23.4</v>
      </c>
      <c r="E54" s="2">
        <v>201495266</v>
      </c>
      <c r="F54" s="2">
        <v>24.2</v>
      </c>
      <c r="G54" s="2">
        <v>192186952</v>
      </c>
      <c r="H54" s="2">
        <v>29.7</v>
      </c>
      <c r="I54" s="2">
        <v>179657695</v>
      </c>
      <c r="J54" s="2">
        <v>13.7</v>
      </c>
      <c r="K54" s="2">
        <v>185113453</v>
      </c>
      <c r="L54" s="2">
        <v>14.9</v>
      </c>
      <c r="M54" s="2">
        <v>208672679</v>
      </c>
      <c r="N54" s="2">
        <v>16.600000000000001</v>
      </c>
      <c r="O54" s="2">
        <v>189217032</v>
      </c>
      <c r="P54" s="2">
        <v>14.9</v>
      </c>
      <c r="Q54" s="2">
        <v>186866326</v>
      </c>
      <c r="R54" s="2">
        <v>13.4</v>
      </c>
      <c r="S54" s="2">
        <v>182815347</v>
      </c>
      <c r="T54" s="2">
        <v>12.5</v>
      </c>
      <c r="V54" s="4">
        <v>51</v>
      </c>
      <c r="W54" s="3">
        <f t="shared" si="0"/>
        <v>188.47157960000001</v>
      </c>
      <c r="X54" s="3">
        <f t="shared" si="1"/>
        <v>17.590000000000003</v>
      </c>
      <c r="Y54" s="3">
        <f t="shared" si="2"/>
        <v>9.988385003196532</v>
      </c>
      <c r="Z54" s="3">
        <f t="shared" si="3"/>
        <v>5.9911879734601285</v>
      </c>
    </row>
    <row r="55" spans="1:26" x14ac:dyDescent="0.3">
      <c r="A55" s="2">
        <v>177216332</v>
      </c>
      <c r="B55" s="2">
        <v>12.6</v>
      </c>
      <c r="C55" s="2">
        <v>187631364</v>
      </c>
      <c r="D55" s="2">
        <v>23.4</v>
      </c>
      <c r="E55" s="2">
        <v>172749265</v>
      </c>
      <c r="F55" s="2">
        <v>24.2</v>
      </c>
      <c r="G55" s="2">
        <v>182481365</v>
      </c>
      <c r="H55" s="2">
        <v>19</v>
      </c>
      <c r="I55" s="2">
        <v>177995481</v>
      </c>
      <c r="J55" s="2">
        <v>13.7</v>
      </c>
      <c r="K55" s="2">
        <v>174476052</v>
      </c>
      <c r="L55" s="2">
        <v>14.1</v>
      </c>
      <c r="M55" s="2">
        <v>208179616</v>
      </c>
      <c r="N55" s="2">
        <v>16.600000000000001</v>
      </c>
      <c r="O55" s="2">
        <v>192287445</v>
      </c>
      <c r="P55" s="2">
        <v>14.9</v>
      </c>
      <c r="Q55" s="2">
        <v>177865053</v>
      </c>
      <c r="R55" s="2">
        <v>13.4</v>
      </c>
      <c r="S55" s="2">
        <v>178157127</v>
      </c>
      <c r="T55" s="2">
        <v>12.5</v>
      </c>
      <c r="V55" s="5">
        <v>52</v>
      </c>
      <c r="W55" s="3">
        <f t="shared" si="0"/>
        <v>182.90391</v>
      </c>
      <c r="X55" s="3">
        <f t="shared" si="1"/>
        <v>16.440000000000001</v>
      </c>
      <c r="Y55" s="3">
        <f t="shared" si="2"/>
        <v>10.687210744663474</v>
      </c>
      <c r="Z55" s="3">
        <f t="shared" si="3"/>
        <v>4.3474641395236917</v>
      </c>
    </row>
    <row r="56" spans="1:26" x14ac:dyDescent="0.3">
      <c r="A56" s="2">
        <v>180342766</v>
      </c>
      <c r="B56" s="2">
        <v>15.5</v>
      </c>
      <c r="C56" s="2">
        <v>175947541</v>
      </c>
      <c r="D56" s="2">
        <v>16.3</v>
      </c>
      <c r="E56" s="2">
        <v>185338817</v>
      </c>
      <c r="F56" s="2">
        <v>21.9</v>
      </c>
      <c r="G56" s="2">
        <v>209056694</v>
      </c>
      <c r="H56" s="2">
        <v>19</v>
      </c>
      <c r="I56" s="2">
        <v>227815725</v>
      </c>
      <c r="J56" s="2">
        <v>11.3</v>
      </c>
      <c r="K56" s="2">
        <v>189124235</v>
      </c>
      <c r="L56" s="2">
        <v>14.1</v>
      </c>
      <c r="M56" s="2">
        <v>170889056</v>
      </c>
      <c r="N56" s="2">
        <v>24.4</v>
      </c>
      <c r="O56" s="2">
        <v>202184612</v>
      </c>
      <c r="P56" s="2">
        <v>15.9</v>
      </c>
      <c r="Q56" s="2">
        <v>211559638</v>
      </c>
      <c r="R56" s="2">
        <v>13.2</v>
      </c>
      <c r="S56" s="2">
        <v>168543054</v>
      </c>
      <c r="T56" s="2">
        <v>13.9</v>
      </c>
      <c r="V56" s="4">
        <v>53</v>
      </c>
      <c r="W56" s="3">
        <f t="shared" si="0"/>
        <v>192.0802138</v>
      </c>
      <c r="X56" s="3">
        <f t="shared" si="1"/>
        <v>16.55</v>
      </c>
      <c r="Y56" s="3">
        <f t="shared" si="2"/>
        <v>19.726047599895107</v>
      </c>
      <c r="Z56" s="3">
        <f t="shared" si="3"/>
        <v>4.0776491048424175</v>
      </c>
    </row>
    <row r="57" spans="1:26" x14ac:dyDescent="0.3">
      <c r="A57" s="2">
        <v>173156801</v>
      </c>
      <c r="B57" s="2">
        <v>15.5</v>
      </c>
      <c r="C57" s="2">
        <v>181514484</v>
      </c>
      <c r="D57" s="2">
        <v>16.3</v>
      </c>
      <c r="E57" s="2">
        <v>187034387</v>
      </c>
      <c r="F57" s="2">
        <v>21.9</v>
      </c>
      <c r="G57" s="2">
        <v>176569321</v>
      </c>
      <c r="H57" s="2">
        <v>15.5</v>
      </c>
      <c r="I57" s="2">
        <v>208816364</v>
      </c>
      <c r="J57" s="2">
        <v>11.3</v>
      </c>
      <c r="K57" s="2">
        <v>170124873</v>
      </c>
      <c r="L57" s="2">
        <v>12.8</v>
      </c>
      <c r="M57" s="2">
        <v>194093772</v>
      </c>
      <c r="N57" s="2">
        <v>24.4</v>
      </c>
      <c r="O57" s="2">
        <v>168363020</v>
      </c>
      <c r="P57" s="2">
        <v>15.9</v>
      </c>
      <c r="Q57" s="2">
        <v>186535338</v>
      </c>
      <c r="R57" s="2">
        <v>13.2</v>
      </c>
      <c r="S57" s="2">
        <v>178758809</v>
      </c>
      <c r="T57" s="2">
        <v>13.9</v>
      </c>
      <c r="V57" s="5">
        <v>54</v>
      </c>
      <c r="W57" s="3">
        <f t="shared" si="0"/>
        <v>182.4967169</v>
      </c>
      <c r="X57" s="3">
        <f t="shared" si="1"/>
        <v>16.07</v>
      </c>
      <c r="Y57" s="3">
        <f t="shared" si="2"/>
        <v>12.266689848016796</v>
      </c>
      <c r="Z57" s="3">
        <f t="shared" si="3"/>
        <v>4.0892949677582937</v>
      </c>
    </row>
    <row r="58" spans="1:26" x14ac:dyDescent="0.3">
      <c r="A58" s="2">
        <v>188953181</v>
      </c>
      <c r="B58" s="2">
        <v>17.5</v>
      </c>
      <c r="C58" s="2">
        <v>189211473</v>
      </c>
      <c r="D58" s="2">
        <v>15.2</v>
      </c>
      <c r="E58" s="2">
        <v>183283179</v>
      </c>
      <c r="F58" s="2">
        <v>21.1</v>
      </c>
      <c r="G58" s="2">
        <v>187123335</v>
      </c>
      <c r="H58" s="2">
        <v>15.5</v>
      </c>
      <c r="I58" s="2">
        <v>222605430</v>
      </c>
      <c r="J58" s="2">
        <v>15.9</v>
      </c>
      <c r="K58" s="2">
        <v>225546271</v>
      </c>
      <c r="L58" s="2">
        <v>12.8</v>
      </c>
      <c r="M58" s="2">
        <v>217514017</v>
      </c>
      <c r="N58" s="2">
        <v>27.8</v>
      </c>
      <c r="O58" s="2">
        <v>185942637</v>
      </c>
      <c r="P58" s="2">
        <v>17.600000000000001</v>
      </c>
      <c r="Q58" s="2">
        <v>172922456</v>
      </c>
      <c r="R58" s="2">
        <v>16.399999999999999</v>
      </c>
      <c r="S58" s="2">
        <v>188939497</v>
      </c>
      <c r="T58" s="2">
        <v>16.100000000000001</v>
      </c>
      <c r="V58" s="4">
        <v>55</v>
      </c>
      <c r="W58" s="3">
        <f t="shared" si="0"/>
        <v>196.2041476</v>
      </c>
      <c r="X58" s="3">
        <f t="shared" si="1"/>
        <v>17.59</v>
      </c>
      <c r="Y58" s="3">
        <f t="shared" si="2"/>
        <v>18.448414462002006</v>
      </c>
      <c r="Z58" s="3">
        <f t="shared" si="3"/>
        <v>4.1645194467335926</v>
      </c>
    </row>
    <row r="59" spans="1:26" x14ac:dyDescent="0.3">
      <c r="A59" s="2">
        <v>192613730</v>
      </c>
      <c r="B59" s="2">
        <v>17.5</v>
      </c>
      <c r="C59" s="2">
        <v>189362427</v>
      </c>
      <c r="D59" s="2">
        <v>15.2</v>
      </c>
      <c r="E59" s="2">
        <v>187593733</v>
      </c>
      <c r="F59" s="2">
        <v>21.1</v>
      </c>
      <c r="G59" s="2">
        <v>202013987</v>
      </c>
      <c r="H59" s="2">
        <v>22.8</v>
      </c>
      <c r="I59" s="2">
        <v>183180974</v>
      </c>
      <c r="J59" s="2">
        <v>15.9</v>
      </c>
      <c r="K59" s="2">
        <v>208496066</v>
      </c>
      <c r="L59" s="2">
        <v>18.600000000000001</v>
      </c>
      <c r="M59" s="2">
        <v>188259131</v>
      </c>
      <c r="N59" s="2">
        <v>27.8</v>
      </c>
      <c r="O59" s="2">
        <v>175900929</v>
      </c>
      <c r="P59" s="2">
        <v>17.600000000000001</v>
      </c>
      <c r="Q59" s="2">
        <v>182362055</v>
      </c>
      <c r="R59" s="2">
        <v>16.399999999999999</v>
      </c>
      <c r="S59" s="2">
        <v>193386038</v>
      </c>
      <c r="T59" s="2">
        <v>16.100000000000001</v>
      </c>
      <c r="V59" s="5">
        <v>56</v>
      </c>
      <c r="W59" s="3">
        <f t="shared" si="0"/>
        <v>190.31690699999999</v>
      </c>
      <c r="X59" s="3">
        <f t="shared" si="1"/>
        <v>18.900000000000002</v>
      </c>
      <c r="Y59" s="3">
        <f t="shared" si="2"/>
        <v>9.5252952479869197</v>
      </c>
      <c r="Z59" s="3">
        <f t="shared" si="3"/>
        <v>3.9409530714169994</v>
      </c>
    </row>
    <row r="60" spans="1:26" x14ac:dyDescent="0.3">
      <c r="A60" s="2">
        <v>209103734</v>
      </c>
      <c r="B60" s="2">
        <v>18.100000000000001</v>
      </c>
      <c r="C60" s="2">
        <v>202622510</v>
      </c>
      <c r="D60" s="2">
        <v>17.5</v>
      </c>
      <c r="E60" s="2">
        <v>199296798</v>
      </c>
      <c r="F60" s="2">
        <v>25.2</v>
      </c>
      <c r="G60" s="2">
        <v>192418729</v>
      </c>
      <c r="H60" s="2">
        <v>22.8</v>
      </c>
      <c r="I60" s="2">
        <v>186994616</v>
      </c>
      <c r="J60" s="2">
        <v>18.7</v>
      </c>
      <c r="K60" s="2">
        <v>207923891</v>
      </c>
      <c r="L60" s="2">
        <v>18.600000000000001</v>
      </c>
      <c r="M60" s="2">
        <v>190760791</v>
      </c>
      <c r="N60" s="2">
        <v>23.1</v>
      </c>
      <c r="O60" s="2">
        <v>170955339</v>
      </c>
      <c r="P60" s="2">
        <v>17.2</v>
      </c>
      <c r="Q60" s="2">
        <v>197986954</v>
      </c>
      <c r="R60" s="2">
        <v>15.2</v>
      </c>
      <c r="S60" s="2">
        <v>189881575</v>
      </c>
      <c r="T60" s="2">
        <v>15.9</v>
      </c>
      <c r="V60" s="4">
        <v>57</v>
      </c>
      <c r="W60" s="3">
        <f t="shared" si="0"/>
        <v>194.7944937</v>
      </c>
      <c r="X60" s="3">
        <f t="shared" si="1"/>
        <v>19.229999999999997</v>
      </c>
      <c r="Y60" s="3">
        <f t="shared" si="2"/>
        <v>11.274706164559403</v>
      </c>
      <c r="Z60" s="3">
        <f t="shared" si="3"/>
        <v>3.3293476171099501</v>
      </c>
    </row>
    <row r="61" spans="1:26" x14ac:dyDescent="0.3">
      <c r="A61" s="2">
        <v>182265837</v>
      </c>
      <c r="B61" s="2">
        <v>18.100000000000001</v>
      </c>
      <c r="C61" s="2">
        <v>181769354</v>
      </c>
      <c r="D61" s="2">
        <v>17.5</v>
      </c>
      <c r="E61" s="2">
        <v>192293860</v>
      </c>
      <c r="F61" s="2">
        <v>25.2</v>
      </c>
      <c r="G61" s="2">
        <v>194973844</v>
      </c>
      <c r="H61" s="2">
        <v>16.2</v>
      </c>
      <c r="I61" s="2">
        <v>189409468</v>
      </c>
      <c r="J61" s="2">
        <v>18.7</v>
      </c>
      <c r="K61" s="2">
        <v>186782082</v>
      </c>
      <c r="L61" s="2">
        <v>11.4</v>
      </c>
      <c r="M61" s="2">
        <v>179223219</v>
      </c>
      <c r="N61" s="2">
        <v>23.1</v>
      </c>
      <c r="O61" s="2">
        <v>231833777</v>
      </c>
      <c r="P61" s="2">
        <v>17.2</v>
      </c>
      <c r="Q61" s="2">
        <v>194083510</v>
      </c>
      <c r="R61" s="2">
        <v>15.2</v>
      </c>
      <c r="S61" s="2">
        <v>360029969</v>
      </c>
      <c r="T61" s="2">
        <v>15.9</v>
      </c>
      <c r="V61" s="5">
        <v>58</v>
      </c>
      <c r="W61" s="3">
        <f t="shared" si="0"/>
        <v>209.266492</v>
      </c>
      <c r="X61" s="3">
        <f t="shared" si="1"/>
        <v>17.850000000000001</v>
      </c>
      <c r="Y61" s="3">
        <f t="shared" si="2"/>
        <v>55.024598168081653</v>
      </c>
      <c r="Z61" s="3">
        <f t="shared" si="3"/>
        <v>3.9167021274990534</v>
      </c>
    </row>
    <row r="62" spans="1:26" x14ac:dyDescent="0.3">
      <c r="A62" s="2">
        <v>201351153</v>
      </c>
      <c r="B62" s="2">
        <v>14.8</v>
      </c>
      <c r="C62" s="2">
        <v>188380151</v>
      </c>
      <c r="D62" s="2">
        <v>12.5</v>
      </c>
      <c r="E62" s="2">
        <v>187416264</v>
      </c>
      <c r="F62" s="2">
        <v>21.3</v>
      </c>
      <c r="G62" s="2">
        <v>186614450</v>
      </c>
      <c r="H62" s="2">
        <v>16.2</v>
      </c>
      <c r="I62" s="2">
        <v>197914257</v>
      </c>
      <c r="J62" s="2">
        <v>11.8</v>
      </c>
      <c r="K62" s="2">
        <v>181247640</v>
      </c>
      <c r="L62" s="2">
        <v>11.4</v>
      </c>
      <c r="M62" s="2">
        <v>195651217</v>
      </c>
      <c r="N62" s="2">
        <v>15.1</v>
      </c>
      <c r="O62" s="2">
        <v>188624331</v>
      </c>
      <c r="P62" s="2">
        <v>17.899999999999999</v>
      </c>
      <c r="Q62" s="2">
        <v>214260148</v>
      </c>
      <c r="R62" s="2">
        <v>14.2</v>
      </c>
      <c r="S62" s="2">
        <v>226614928</v>
      </c>
      <c r="T62" s="2">
        <v>14.4</v>
      </c>
      <c r="V62" s="4">
        <v>59</v>
      </c>
      <c r="W62" s="3">
        <f t="shared" si="0"/>
        <v>196.80745390000001</v>
      </c>
      <c r="X62" s="3">
        <f t="shared" si="1"/>
        <v>14.959999999999999</v>
      </c>
      <c r="Y62" s="3">
        <f t="shared" si="2"/>
        <v>14.096775286739796</v>
      </c>
      <c r="Z62" s="3">
        <f t="shared" si="3"/>
        <v>2.9818711500592281</v>
      </c>
    </row>
    <row r="63" spans="1:26" x14ac:dyDescent="0.3">
      <c r="A63" s="2">
        <v>189167426</v>
      </c>
      <c r="B63" s="2">
        <v>14.8</v>
      </c>
      <c r="C63" s="2">
        <v>199754794</v>
      </c>
      <c r="D63" s="2">
        <v>12.5</v>
      </c>
      <c r="E63" s="2">
        <v>185358488</v>
      </c>
      <c r="F63" s="2">
        <v>21.3</v>
      </c>
      <c r="G63" s="2">
        <v>200941480</v>
      </c>
      <c r="H63" s="2">
        <v>21.3</v>
      </c>
      <c r="I63" s="2">
        <v>181876262</v>
      </c>
      <c r="J63" s="2">
        <v>11.8</v>
      </c>
      <c r="K63" s="2">
        <v>177033733</v>
      </c>
      <c r="L63" s="2">
        <v>13.3</v>
      </c>
      <c r="M63" s="2">
        <v>193391170</v>
      </c>
      <c r="N63" s="2">
        <v>15.1</v>
      </c>
      <c r="O63" s="2">
        <v>198717782</v>
      </c>
      <c r="P63" s="2">
        <v>17.899999999999999</v>
      </c>
      <c r="Q63" s="2">
        <v>184947104</v>
      </c>
      <c r="R63" s="2">
        <v>14.2</v>
      </c>
      <c r="S63" s="2">
        <v>180198654</v>
      </c>
      <c r="T63" s="2">
        <v>14.4</v>
      </c>
      <c r="V63" s="5">
        <v>60</v>
      </c>
      <c r="W63" s="3">
        <f t="shared" si="0"/>
        <v>189.13868930000001</v>
      </c>
      <c r="X63" s="3">
        <f t="shared" si="1"/>
        <v>15.66</v>
      </c>
      <c r="Y63" s="3">
        <f t="shared" si="2"/>
        <v>8.6468191957762386</v>
      </c>
      <c r="Z63" s="3">
        <f t="shared" si="3"/>
        <v>3.3971229657527116</v>
      </c>
    </row>
    <row r="64" spans="1:26" x14ac:dyDescent="0.3">
      <c r="A64" s="2">
        <v>179794111</v>
      </c>
      <c r="B64" s="2">
        <v>15.2</v>
      </c>
      <c r="C64" s="2">
        <v>188237750</v>
      </c>
      <c r="D64" s="2">
        <v>12.3</v>
      </c>
      <c r="E64" s="2">
        <v>191783265</v>
      </c>
      <c r="F64" s="2">
        <v>24.3</v>
      </c>
      <c r="G64" s="2">
        <v>181301522</v>
      </c>
      <c r="H64" s="2">
        <v>21.3</v>
      </c>
      <c r="I64" s="2">
        <v>173326999</v>
      </c>
      <c r="J64" s="2">
        <v>14.2</v>
      </c>
      <c r="K64" s="2">
        <v>192207050</v>
      </c>
      <c r="L64" s="2">
        <v>13.3</v>
      </c>
      <c r="M64" s="2">
        <v>200589964</v>
      </c>
      <c r="N64" s="2">
        <v>18.2</v>
      </c>
      <c r="O64" s="2">
        <v>192227576</v>
      </c>
      <c r="P64" s="2">
        <v>14.9</v>
      </c>
      <c r="Q64" s="2">
        <v>187883668</v>
      </c>
      <c r="R64" s="2">
        <v>14.2</v>
      </c>
      <c r="S64" s="2">
        <v>198621137</v>
      </c>
      <c r="T64" s="2">
        <v>17</v>
      </c>
      <c r="V64" s="4">
        <v>61</v>
      </c>
      <c r="W64" s="3">
        <f t="shared" si="0"/>
        <v>188.5973042</v>
      </c>
      <c r="X64" s="3">
        <f t="shared" si="1"/>
        <v>16.489999999999998</v>
      </c>
      <c r="Y64" s="3">
        <f t="shared" si="2"/>
        <v>8.466968646574756</v>
      </c>
      <c r="Z64" s="3">
        <f t="shared" si="3"/>
        <v>3.796621304967545</v>
      </c>
    </row>
    <row r="65" spans="1:26" x14ac:dyDescent="0.3">
      <c r="A65" s="2">
        <v>200107165</v>
      </c>
      <c r="B65" s="2">
        <v>15.2</v>
      </c>
      <c r="C65" s="2">
        <v>215197095</v>
      </c>
      <c r="D65" s="2">
        <v>12.3</v>
      </c>
      <c r="E65" s="2">
        <v>181472148</v>
      </c>
      <c r="F65" s="2">
        <v>24.3</v>
      </c>
      <c r="G65" s="2">
        <v>179410523</v>
      </c>
      <c r="H65" s="2">
        <v>19</v>
      </c>
      <c r="I65" s="2">
        <v>185156216</v>
      </c>
      <c r="J65" s="2">
        <v>14.2</v>
      </c>
      <c r="K65" s="2">
        <v>180391516</v>
      </c>
      <c r="L65" s="2">
        <v>15.5</v>
      </c>
      <c r="M65" s="2">
        <v>170807806</v>
      </c>
      <c r="N65" s="2">
        <v>18.2</v>
      </c>
      <c r="O65" s="2">
        <v>178458609</v>
      </c>
      <c r="P65" s="2">
        <v>14.9</v>
      </c>
      <c r="Q65" s="2">
        <v>178918744</v>
      </c>
      <c r="R65" s="2">
        <v>14.2</v>
      </c>
      <c r="S65" s="2">
        <v>198336760</v>
      </c>
      <c r="T65" s="2">
        <v>17</v>
      </c>
      <c r="V65" s="5">
        <v>62</v>
      </c>
      <c r="W65" s="3">
        <f t="shared" si="0"/>
        <v>186.82565819999999</v>
      </c>
      <c r="X65" s="3">
        <f t="shared" si="1"/>
        <v>16.479999999999997</v>
      </c>
      <c r="Y65" s="3">
        <f t="shared" si="2"/>
        <v>13.460932078558042</v>
      </c>
      <c r="Z65" s="3">
        <f t="shared" si="3"/>
        <v>3.3943744309928183</v>
      </c>
    </row>
    <row r="66" spans="1:26" x14ac:dyDescent="0.3">
      <c r="A66" s="2">
        <v>185863952</v>
      </c>
      <c r="B66" s="2">
        <v>16.100000000000001</v>
      </c>
      <c r="C66" s="2">
        <v>168744470</v>
      </c>
      <c r="D66" s="2">
        <v>13.5</v>
      </c>
      <c r="E66" s="2">
        <v>180039146</v>
      </c>
      <c r="F66" s="2">
        <v>22.6</v>
      </c>
      <c r="G66" s="2">
        <v>192703961</v>
      </c>
      <c r="H66" s="2">
        <v>19</v>
      </c>
      <c r="I66" s="2">
        <v>195723915</v>
      </c>
      <c r="J66" s="2">
        <v>25</v>
      </c>
      <c r="K66" s="2">
        <v>186676884</v>
      </c>
      <c r="L66" s="2">
        <v>15.5</v>
      </c>
      <c r="M66" s="2">
        <v>173300913</v>
      </c>
      <c r="N66" s="2">
        <v>22.6</v>
      </c>
      <c r="O66" s="2">
        <v>195535328</v>
      </c>
      <c r="P66" s="2">
        <v>15.8</v>
      </c>
      <c r="Q66" s="2">
        <v>180033587</v>
      </c>
      <c r="R66" s="2">
        <v>16.3</v>
      </c>
      <c r="S66" s="2">
        <v>168046571</v>
      </c>
      <c r="T66" s="2">
        <v>14</v>
      </c>
      <c r="V66" s="4">
        <v>63</v>
      </c>
      <c r="W66" s="3">
        <f t="shared" si="0"/>
        <v>182.6668727</v>
      </c>
      <c r="X66" s="3">
        <f t="shared" si="1"/>
        <v>18.040000000000003</v>
      </c>
      <c r="Y66" s="3">
        <f t="shared" si="2"/>
        <v>10.393774871316174</v>
      </c>
      <c r="Z66" s="3">
        <f t="shared" si="3"/>
        <v>4.0296677558109115</v>
      </c>
    </row>
    <row r="67" spans="1:26" x14ac:dyDescent="0.3">
      <c r="A67" s="2">
        <v>178191338</v>
      </c>
      <c r="B67" s="2">
        <v>16.100000000000001</v>
      </c>
      <c r="C67" s="2">
        <v>181281850</v>
      </c>
      <c r="D67" s="2">
        <v>13.5</v>
      </c>
      <c r="E67" s="2">
        <v>192931890</v>
      </c>
      <c r="F67" s="2">
        <v>22.6</v>
      </c>
      <c r="G67" s="2">
        <v>205290092</v>
      </c>
      <c r="H67" s="2">
        <v>18.600000000000001</v>
      </c>
      <c r="I67" s="2">
        <v>198979066</v>
      </c>
      <c r="J67" s="2">
        <v>25</v>
      </c>
      <c r="K67" s="2">
        <v>192689422</v>
      </c>
      <c r="L67" s="2">
        <v>15.8</v>
      </c>
      <c r="M67" s="2">
        <v>183414463</v>
      </c>
      <c r="N67" s="2">
        <v>22.6</v>
      </c>
      <c r="O67" s="2">
        <v>206377566</v>
      </c>
      <c r="P67" s="2">
        <v>15.8</v>
      </c>
      <c r="Q67" s="2">
        <v>179375884</v>
      </c>
      <c r="R67" s="2">
        <v>16.3</v>
      </c>
      <c r="S67" s="2">
        <v>181028264</v>
      </c>
      <c r="T67" s="2">
        <v>14</v>
      </c>
      <c r="V67" s="5">
        <v>64</v>
      </c>
      <c r="W67" s="3">
        <f t="shared" si="0"/>
        <v>189.9559835</v>
      </c>
      <c r="X67" s="3">
        <f t="shared" si="1"/>
        <v>18.030000000000005</v>
      </c>
      <c r="Y67" s="3">
        <f t="shared" si="2"/>
        <v>10.804467315240501</v>
      </c>
      <c r="Z67" s="3">
        <f t="shared" si="3"/>
        <v>4.0014025318907978</v>
      </c>
    </row>
    <row r="68" spans="1:26" x14ac:dyDescent="0.3">
      <c r="A68" s="2">
        <v>189879437</v>
      </c>
      <c r="B68" s="2">
        <v>16.100000000000001</v>
      </c>
      <c r="C68" s="2">
        <v>181875407</v>
      </c>
      <c r="D68" s="2">
        <v>15.1</v>
      </c>
      <c r="E68" s="2">
        <v>175984318</v>
      </c>
      <c r="F68" s="2">
        <v>26.8</v>
      </c>
      <c r="G68" s="2">
        <v>182605807</v>
      </c>
      <c r="H68" s="2">
        <v>18.600000000000001</v>
      </c>
      <c r="I68" s="2">
        <v>190131314</v>
      </c>
      <c r="J68" s="2">
        <v>43.6</v>
      </c>
      <c r="K68" s="2">
        <v>210151439</v>
      </c>
      <c r="L68" s="2">
        <v>15.8</v>
      </c>
      <c r="M68" s="2">
        <v>193567782</v>
      </c>
      <c r="N68" s="2">
        <v>18.7</v>
      </c>
      <c r="O68" s="2">
        <v>175674711</v>
      </c>
      <c r="P68" s="2">
        <v>14.2</v>
      </c>
      <c r="Q68" s="2">
        <v>287767052</v>
      </c>
      <c r="R68" s="2">
        <v>15</v>
      </c>
      <c r="S68" s="2">
        <v>199862558</v>
      </c>
      <c r="T68" s="2">
        <v>17.399999999999999</v>
      </c>
      <c r="V68" s="4">
        <v>65</v>
      </c>
      <c r="W68" s="3">
        <f t="shared" ref="W68:W131" si="4">SUM(A68,C68,E68,G68,I68,K68,M68,O68,Q68,S68)/10000000</f>
        <v>198.74998249999999</v>
      </c>
      <c r="X68" s="3">
        <f t="shared" ref="X68:X131" si="5">SUM(B68,D68,F68,H68,J68,L68,N68,P68,R68,T68)/10</f>
        <v>20.13</v>
      </c>
      <c r="Y68" s="3">
        <f t="shared" ref="Y68:Y131" si="6">_xlfn.STDEV.S(A68,C68,E68,G68,I68,K68,M68,O68,Q68,S68)/1000000</f>
        <v>33.050840061504381</v>
      </c>
      <c r="Z68" s="3">
        <f t="shared" ref="Z68:Z131" si="7">_xlfn.STDEV.S(B68,D68,F68,H68,J68,L68,N68,P68,R68,T68)</f>
        <v>8.9996357950999641</v>
      </c>
    </row>
    <row r="69" spans="1:26" x14ac:dyDescent="0.3">
      <c r="A69" s="2">
        <v>219666727</v>
      </c>
      <c r="B69" s="2">
        <v>16.100000000000001</v>
      </c>
      <c r="C69" s="2">
        <v>181534155</v>
      </c>
      <c r="D69" s="2">
        <v>15.1</v>
      </c>
      <c r="E69" s="2">
        <v>197481063</v>
      </c>
      <c r="F69" s="2">
        <v>26.8</v>
      </c>
      <c r="G69" s="2">
        <v>174860067</v>
      </c>
      <c r="H69" s="2">
        <v>23</v>
      </c>
      <c r="I69" s="2">
        <v>220902162</v>
      </c>
      <c r="J69" s="2">
        <v>43.6</v>
      </c>
      <c r="K69" s="2">
        <v>207314940</v>
      </c>
      <c r="L69" s="2">
        <v>13</v>
      </c>
      <c r="M69" s="2">
        <v>195442103</v>
      </c>
      <c r="N69" s="2">
        <v>18.7</v>
      </c>
      <c r="O69" s="2">
        <v>174358024</v>
      </c>
      <c r="P69" s="2">
        <v>14.2</v>
      </c>
      <c r="Q69" s="2">
        <v>184199171</v>
      </c>
      <c r="R69" s="2">
        <v>15</v>
      </c>
      <c r="S69" s="2">
        <v>175539578</v>
      </c>
      <c r="T69" s="2">
        <v>17.399999999999999</v>
      </c>
      <c r="V69" s="5">
        <v>66</v>
      </c>
      <c r="W69" s="3">
        <f t="shared" si="4"/>
        <v>193.12979899999999</v>
      </c>
      <c r="X69" s="3">
        <f t="shared" si="5"/>
        <v>20.29</v>
      </c>
      <c r="Y69" s="3">
        <f t="shared" si="6"/>
        <v>17.983958168747552</v>
      </c>
      <c r="Z69" s="3">
        <f t="shared" si="7"/>
        <v>9.2295961149144894</v>
      </c>
    </row>
    <row r="70" spans="1:26" x14ac:dyDescent="0.3">
      <c r="A70" s="2">
        <v>187435507</v>
      </c>
      <c r="B70" s="2">
        <v>16</v>
      </c>
      <c r="C70" s="2">
        <v>234801131</v>
      </c>
      <c r="D70" s="2">
        <v>12.8</v>
      </c>
      <c r="E70" s="2">
        <v>192714224</v>
      </c>
      <c r="F70" s="2">
        <v>23.3</v>
      </c>
      <c r="G70" s="2">
        <v>179515294</v>
      </c>
      <c r="H70" s="2">
        <v>23</v>
      </c>
      <c r="I70" s="2">
        <v>179386576</v>
      </c>
      <c r="J70" s="2">
        <v>31.6</v>
      </c>
      <c r="K70" s="2">
        <v>194809632</v>
      </c>
      <c r="L70" s="2">
        <v>13</v>
      </c>
      <c r="M70" s="2">
        <v>192549586</v>
      </c>
      <c r="N70" s="2">
        <v>39.299999999999997</v>
      </c>
      <c r="O70" s="2">
        <v>188032057</v>
      </c>
      <c r="P70" s="2">
        <v>12.7</v>
      </c>
      <c r="Q70" s="2">
        <v>183544891</v>
      </c>
      <c r="R70" s="2">
        <v>11.6</v>
      </c>
      <c r="S70" s="2">
        <v>172491829</v>
      </c>
      <c r="T70" s="2">
        <v>19.600000000000001</v>
      </c>
      <c r="V70" s="4">
        <v>67</v>
      </c>
      <c r="W70" s="3">
        <f t="shared" si="4"/>
        <v>190.5280727</v>
      </c>
      <c r="X70" s="3">
        <f t="shared" si="5"/>
        <v>20.29</v>
      </c>
      <c r="Y70" s="3">
        <f t="shared" si="6"/>
        <v>17.070378595876207</v>
      </c>
      <c r="Z70" s="3">
        <f t="shared" si="7"/>
        <v>9.2312813604372241</v>
      </c>
    </row>
    <row r="71" spans="1:26" x14ac:dyDescent="0.3">
      <c r="A71" s="2">
        <v>190425526</v>
      </c>
      <c r="B71" s="2">
        <v>16</v>
      </c>
      <c r="C71" s="2">
        <v>185129703</v>
      </c>
      <c r="D71" s="2">
        <v>12.8</v>
      </c>
      <c r="E71" s="2">
        <v>184808122</v>
      </c>
      <c r="F71" s="2">
        <v>23.3</v>
      </c>
      <c r="G71" s="2">
        <v>209440282</v>
      </c>
      <c r="H71" s="2">
        <v>14.3</v>
      </c>
      <c r="I71" s="2">
        <v>181204449</v>
      </c>
      <c r="J71" s="2">
        <v>31.6</v>
      </c>
      <c r="K71" s="2">
        <v>193413834</v>
      </c>
      <c r="L71" s="2">
        <v>16.5</v>
      </c>
      <c r="M71" s="2">
        <v>178912757</v>
      </c>
      <c r="N71" s="2">
        <v>39.299999999999997</v>
      </c>
      <c r="O71" s="2">
        <v>171602350</v>
      </c>
      <c r="P71" s="2">
        <v>12.7</v>
      </c>
      <c r="Q71" s="2">
        <v>300702988</v>
      </c>
      <c r="R71" s="2">
        <v>11.5</v>
      </c>
      <c r="S71" s="2">
        <v>198377812</v>
      </c>
      <c r="T71" s="2">
        <v>19.600000000000001</v>
      </c>
      <c r="V71" s="5">
        <v>68</v>
      </c>
      <c r="W71" s="3">
        <f t="shared" si="4"/>
        <v>199.40178230000001</v>
      </c>
      <c r="X71" s="3">
        <f t="shared" si="5"/>
        <v>19.759999999999998</v>
      </c>
      <c r="Y71" s="3">
        <f t="shared" si="6"/>
        <v>37.149251033810302</v>
      </c>
      <c r="Z71" s="3">
        <f t="shared" si="7"/>
        <v>9.1629932033394255</v>
      </c>
    </row>
    <row r="72" spans="1:26" x14ac:dyDescent="0.3">
      <c r="A72" s="2">
        <v>185636023</v>
      </c>
      <c r="B72" s="2">
        <v>12.4</v>
      </c>
      <c r="C72" s="2">
        <v>191511717</v>
      </c>
      <c r="D72" s="2">
        <v>14.5</v>
      </c>
      <c r="E72" s="2">
        <v>194137819</v>
      </c>
      <c r="F72" s="2">
        <v>19.399999999999999</v>
      </c>
      <c r="G72" s="2">
        <v>192219451</v>
      </c>
      <c r="H72" s="2">
        <v>14.3</v>
      </c>
      <c r="I72" s="2">
        <v>184036243</v>
      </c>
      <c r="J72" s="2">
        <v>16</v>
      </c>
      <c r="K72" s="2">
        <v>186937314</v>
      </c>
      <c r="L72" s="2">
        <v>16.5</v>
      </c>
      <c r="M72" s="2">
        <v>185225494</v>
      </c>
      <c r="N72" s="2">
        <v>22.6</v>
      </c>
      <c r="O72" s="2">
        <v>184357824</v>
      </c>
      <c r="P72" s="2">
        <v>16.8</v>
      </c>
      <c r="Q72" s="2">
        <v>264448157</v>
      </c>
      <c r="R72" s="2">
        <v>11.5</v>
      </c>
      <c r="S72" s="2">
        <v>193180346</v>
      </c>
      <c r="T72" s="2">
        <v>16.600000000000001</v>
      </c>
      <c r="V72" s="4">
        <v>69</v>
      </c>
      <c r="W72" s="3">
        <f t="shared" si="4"/>
        <v>196.16903880000001</v>
      </c>
      <c r="X72" s="3">
        <f t="shared" si="5"/>
        <v>16.059999999999999</v>
      </c>
      <c r="Y72" s="3">
        <f t="shared" si="6"/>
        <v>24.301408000426644</v>
      </c>
      <c r="Z72" s="3">
        <f t="shared" si="7"/>
        <v>3.2435234613679635</v>
      </c>
    </row>
    <row r="73" spans="1:26" x14ac:dyDescent="0.3">
      <c r="A73" s="2">
        <v>311432331</v>
      </c>
      <c r="B73" s="2">
        <v>11</v>
      </c>
      <c r="C73" s="2">
        <v>181434089</v>
      </c>
      <c r="D73" s="2">
        <v>14.5</v>
      </c>
      <c r="E73" s="2">
        <v>177323668</v>
      </c>
      <c r="F73" s="2">
        <v>19.399999999999999</v>
      </c>
      <c r="G73" s="2">
        <v>194087786</v>
      </c>
      <c r="H73" s="2">
        <v>14.1</v>
      </c>
      <c r="I73" s="2">
        <v>202619944</v>
      </c>
      <c r="J73" s="2">
        <v>16</v>
      </c>
      <c r="K73" s="2">
        <v>171904687</v>
      </c>
      <c r="L73" s="2">
        <v>15.8</v>
      </c>
      <c r="M73" s="2">
        <v>172062484</v>
      </c>
      <c r="N73" s="2">
        <v>22.6</v>
      </c>
      <c r="O73" s="2">
        <v>197867217</v>
      </c>
      <c r="P73" s="2">
        <v>16.8</v>
      </c>
      <c r="Q73" s="2">
        <v>184128185</v>
      </c>
      <c r="R73" s="2">
        <v>16.600000000000001</v>
      </c>
      <c r="S73" s="2">
        <v>178674137</v>
      </c>
      <c r="T73" s="2">
        <v>16.600000000000001</v>
      </c>
      <c r="V73" s="5">
        <v>70</v>
      </c>
      <c r="W73" s="3">
        <f t="shared" si="4"/>
        <v>197.1534528</v>
      </c>
      <c r="X73" s="3">
        <f t="shared" si="5"/>
        <v>16.34</v>
      </c>
      <c r="Y73" s="3">
        <f t="shared" si="6"/>
        <v>41.523715670668459</v>
      </c>
      <c r="Z73" s="3">
        <f t="shared" si="7"/>
        <v>3.0952293040168142</v>
      </c>
    </row>
    <row r="74" spans="1:26" x14ac:dyDescent="0.3">
      <c r="A74" s="2">
        <v>333719345</v>
      </c>
      <c r="B74" s="2">
        <v>11</v>
      </c>
      <c r="C74" s="2">
        <v>176153661</v>
      </c>
      <c r="D74" s="2">
        <v>15.6</v>
      </c>
      <c r="E74" s="2">
        <v>176092936</v>
      </c>
      <c r="F74" s="2">
        <v>28</v>
      </c>
      <c r="G74" s="2">
        <v>196684380</v>
      </c>
      <c r="H74" s="2">
        <v>14.1</v>
      </c>
      <c r="I74" s="2">
        <v>179648716</v>
      </c>
      <c r="J74" s="2">
        <v>14.4</v>
      </c>
      <c r="K74" s="2">
        <v>183613313</v>
      </c>
      <c r="L74" s="2">
        <v>15.8</v>
      </c>
      <c r="M74" s="2">
        <v>190875825</v>
      </c>
      <c r="N74" s="2">
        <v>15.7</v>
      </c>
      <c r="O74" s="2">
        <v>177801336</v>
      </c>
      <c r="P74" s="2">
        <v>15.4</v>
      </c>
      <c r="Q74" s="2">
        <v>197030337</v>
      </c>
      <c r="R74" s="2">
        <v>16.600000000000001</v>
      </c>
      <c r="S74" s="2">
        <v>185101052</v>
      </c>
      <c r="T74" s="2">
        <v>14.7</v>
      </c>
      <c r="V74" s="4">
        <v>71</v>
      </c>
      <c r="W74" s="3">
        <f t="shared" si="4"/>
        <v>199.67209009999999</v>
      </c>
      <c r="X74" s="3">
        <f t="shared" si="5"/>
        <v>16.13</v>
      </c>
      <c r="Y74" s="3">
        <f t="shared" si="6"/>
        <v>47.749931914938827</v>
      </c>
      <c r="Z74" s="3">
        <f t="shared" si="7"/>
        <v>4.443484618579844</v>
      </c>
    </row>
    <row r="75" spans="1:26" x14ac:dyDescent="0.3">
      <c r="A75" s="2">
        <v>182551069</v>
      </c>
      <c r="B75" s="2">
        <v>14.8</v>
      </c>
      <c r="C75" s="2">
        <v>185526548</v>
      </c>
      <c r="D75" s="2">
        <v>15.6</v>
      </c>
      <c r="E75" s="2">
        <v>177367287</v>
      </c>
      <c r="F75" s="2">
        <v>28</v>
      </c>
      <c r="G75" s="2">
        <v>202212836</v>
      </c>
      <c r="H75" s="2">
        <v>22.6</v>
      </c>
      <c r="I75" s="2">
        <v>178654038</v>
      </c>
      <c r="J75" s="2">
        <v>14.4</v>
      </c>
      <c r="K75" s="2">
        <v>178753249</v>
      </c>
      <c r="L75" s="2">
        <v>14.4</v>
      </c>
      <c r="M75" s="2">
        <v>184388186</v>
      </c>
      <c r="N75" s="2">
        <v>15.7</v>
      </c>
      <c r="O75" s="2">
        <v>184158119</v>
      </c>
      <c r="P75" s="2">
        <v>15.4</v>
      </c>
      <c r="Q75" s="2">
        <v>199030382</v>
      </c>
      <c r="R75" s="2">
        <v>12.7</v>
      </c>
      <c r="S75" s="2">
        <v>200277363</v>
      </c>
      <c r="T75" s="2">
        <v>14.7</v>
      </c>
      <c r="V75" s="5">
        <v>72</v>
      </c>
      <c r="W75" s="3">
        <f t="shared" si="4"/>
        <v>187.2919077</v>
      </c>
      <c r="X75" s="3">
        <f t="shared" si="5"/>
        <v>16.829999999999998</v>
      </c>
      <c r="Y75" s="3">
        <f t="shared" si="6"/>
        <v>9.5388782751842118</v>
      </c>
      <c r="Z75" s="3">
        <f t="shared" si="7"/>
        <v>4.7190041322295988</v>
      </c>
    </row>
    <row r="76" spans="1:26" x14ac:dyDescent="0.3">
      <c r="A76" s="2">
        <v>330720773</v>
      </c>
      <c r="B76" s="2">
        <v>9.1999999999999993</v>
      </c>
      <c r="C76" s="2">
        <v>302133852</v>
      </c>
      <c r="D76" s="2">
        <v>14.9</v>
      </c>
      <c r="E76" s="2">
        <v>194069397</v>
      </c>
      <c r="F76" s="2">
        <v>20.9</v>
      </c>
      <c r="G76" s="2">
        <v>186519088</v>
      </c>
      <c r="H76" s="2">
        <v>22.6</v>
      </c>
      <c r="I76" s="2">
        <v>190991714</v>
      </c>
      <c r="J76" s="2">
        <v>12.8</v>
      </c>
      <c r="K76" s="2">
        <v>202199580</v>
      </c>
      <c r="L76" s="2">
        <v>14.4</v>
      </c>
      <c r="M76" s="2">
        <v>195919343</v>
      </c>
      <c r="N76" s="2">
        <v>42.5</v>
      </c>
      <c r="O76" s="2">
        <v>176905870</v>
      </c>
      <c r="P76" s="2">
        <v>10.9</v>
      </c>
      <c r="Q76" s="2">
        <v>360228391</v>
      </c>
      <c r="R76" s="2">
        <v>13.7</v>
      </c>
      <c r="S76" s="2">
        <v>189369697</v>
      </c>
      <c r="T76" s="2">
        <v>17.600000000000001</v>
      </c>
      <c r="V76" s="4">
        <v>73</v>
      </c>
      <c r="W76" s="3">
        <f t="shared" si="4"/>
        <v>232.90577049999999</v>
      </c>
      <c r="X76" s="3">
        <f t="shared" si="5"/>
        <v>17.95</v>
      </c>
      <c r="Y76" s="3">
        <f t="shared" si="6"/>
        <v>69.386496069758508</v>
      </c>
      <c r="Z76" s="3">
        <f t="shared" si="7"/>
        <v>9.5795209808331361</v>
      </c>
    </row>
    <row r="77" spans="1:26" x14ac:dyDescent="0.3">
      <c r="A77" s="2">
        <v>172162978</v>
      </c>
      <c r="B77" s="2">
        <v>9.1999999999999993</v>
      </c>
      <c r="C77" s="2">
        <v>189599765</v>
      </c>
      <c r="D77" s="2">
        <v>14.9</v>
      </c>
      <c r="E77" s="2">
        <v>184919735</v>
      </c>
      <c r="F77" s="2">
        <v>20.9</v>
      </c>
      <c r="G77" s="2">
        <v>211970167</v>
      </c>
      <c r="H77" s="2">
        <v>14.6</v>
      </c>
      <c r="I77" s="2">
        <v>187294816</v>
      </c>
      <c r="J77" s="2">
        <v>12.8</v>
      </c>
      <c r="K77" s="2">
        <v>234512478</v>
      </c>
      <c r="L77" s="2">
        <v>21.2</v>
      </c>
      <c r="M77" s="2">
        <v>202825636</v>
      </c>
      <c r="N77" s="2">
        <v>42.5</v>
      </c>
      <c r="O77" s="2">
        <v>210369531</v>
      </c>
      <c r="P77" s="2">
        <v>10.9</v>
      </c>
      <c r="Q77" s="2">
        <v>177655512</v>
      </c>
      <c r="R77" s="2">
        <v>13.7</v>
      </c>
      <c r="S77" s="2">
        <v>175652474</v>
      </c>
      <c r="T77" s="2">
        <v>17.600000000000001</v>
      </c>
      <c r="V77" s="5">
        <v>74</v>
      </c>
      <c r="W77" s="3">
        <f t="shared" si="4"/>
        <v>194.6963092</v>
      </c>
      <c r="X77" s="3">
        <f t="shared" si="5"/>
        <v>17.830000000000002</v>
      </c>
      <c r="Y77" s="3">
        <f t="shared" si="6"/>
        <v>19.811879174383662</v>
      </c>
      <c r="Z77" s="3">
        <f t="shared" si="7"/>
        <v>9.5062610946680817</v>
      </c>
    </row>
    <row r="78" spans="1:26" x14ac:dyDescent="0.3">
      <c r="A78" s="2">
        <v>182750775</v>
      </c>
      <c r="B78" s="2">
        <v>16.399999999999999</v>
      </c>
      <c r="C78" s="2">
        <v>194523545</v>
      </c>
      <c r="D78" s="2">
        <v>17.7</v>
      </c>
      <c r="E78" s="2">
        <v>186854352</v>
      </c>
      <c r="F78" s="2">
        <v>32.6</v>
      </c>
      <c r="G78" s="2">
        <v>174485460</v>
      </c>
      <c r="H78" s="2">
        <v>14.6</v>
      </c>
      <c r="I78" s="2">
        <v>192908798</v>
      </c>
      <c r="J78" s="2">
        <v>16.600000000000001</v>
      </c>
      <c r="K78" s="2">
        <v>187341000</v>
      </c>
      <c r="L78" s="2">
        <v>21.2</v>
      </c>
      <c r="M78" s="2">
        <v>172013306</v>
      </c>
      <c r="N78" s="2">
        <v>51.3</v>
      </c>
      <c r="O78" s="2">
        <v>174829277</v>
      </c>
      <c r="P78" s="2">
        <v>14.6</v>
      </c>
      <c r="Q78" s="2">
        <v>198158864</v>
      </c>
      <c r="R78" s="2">
        <v>18.8</v>
      </c>
      <c r="S78" s="2">
        <v>185940498</v>
      </c>
      <c r="T78" s="2">
        <v>22.1</v>
      </c>
      <c r="V78" s="4">
        <v>75</v>
      </c>
      <c r="W78" s="3">
        <f t="shared" si="4"/>
        <v>184.98058750000001</v>
      </c>
      <c r="X78" s="3">
        <f t="shared" si="5"/>
        <v>22.589999999999996</v>
      </c>
      <c r="Y78" s="3">
        <f t="shared" si="6"/>
        <v>8.968554691087574</v>
      </c>
      <c r="Z78" s="3">
        <f t="shared" si="7"/>
        <v>11.386097760963683</v>
      </c>
    </row>
    <row r="79" spans="1:26" x14ac:dyDescent="0.3">
      <c r="A79" s="2">
        <v>187294816</v>
      </c>
      <c r="B79" s="2">
        <v>16.399999999999999</v>
      </c>
      <c r="C79" s="2">
        <v>198392779</v>
      </c>
      <c r="D79" s="2">
        <v>17.7</v>
      </c>
      <c r="E79" s="2">
        <v>187540278</v>
      </c>
      <c r="F79" s="2">
        <v>32.6</v>
      </c>
      <c r="G79" s="2">
        <v>217078685</v>
      </c>
      <c r="H79" s="2">
        <v>17</v>
      </c>
      <c r="I79" s="2">
        <v>189135353</v>
      </c>
      <c r="J79" s="2">
        <v>16.600000000000001</v>
      </c>
      <c r="K79" s="2">
        <v>187715180</v>
      </c>
      <c r="L79" s="2">
        <v>13.3</v>
      </c>
      <c r="M79" s="2">
        <v>195685000</v>
      </c>
      <c r="N79" s="2">
        <v>51.3</v>
      </c>
      <c r="O79" s="2">
        <v>175911192</v>
      </c>
      <c r="P79" s="2">
        <v>14.6</v>
      </c>
      <c r="Q79" s="2">
        <v>188115018</v>
      </c>
      <c r="R79" s="2">
        <v>18.8</v>
      </c>
      <c r="S79" s="2">
        <v>175534447</v>
      </c>
      <c r="T79" s="2">
        <v>22.1</v>
      </c>
      <c r="V79" s="5">
        <v>76</v>
      </c>
      <c r="W79" s="3">
        <f t="shared" si="4"/>
        <v>190.24027480000001</v>
      </c>
      <c r="X79" s="3">
        <f t="shared" si="5"/>
        <v>22.04</v>
      </c>
      <c r="Y79" s="3">
        <f t="shared" si="6"/>
        <v>11.860635111025704</v>
      </c>
      <c r="Z79" s="3">
        <f t="shared" si="7"/>
        <v>11.621550862274988</v>
      </c>
    </row>
    <row r="80" spans="1:26" x14ac:dyDescent="0.3">
      <c r="A80" s="2">
        <v>188302750</v>
      </c>
      <c r="B80" s="2">
        <v>15.7</v>
      </c>
      <c r="C80" s="2">
        <v>168256111</v>
      </c>
      <c r="D80" s="2">
        <v>15</v>
      </c>
      <c r="E80" s="2">
        <v>191959878</v>
      </c>
      <c r="F80" s="2">
        <v>28.6</v>
      </c>
      <c r="G80" s="2">
        <v>177713671</v>
      </c>
      <c r="H80" s="2">
        <v>17</v>
      </c>
      <c r="I80" s="2">
        <v>181941690</v>
      </c>
      <c r="J80" s="2">
        <v>13.7</v>
      </c>
      <c r="K80" s="2">
        <v>179145390</v>
      </c>
      <c r="L80" s="2">
        <v>13.3</v>
      </c>
      <c r="M80" s="2">
        <v>217712867</v>
      </c>
      <c r="N80" s="2">
        <v>24.9</v>
      </c>
      <c r="O80" s="2">
        <v>189471474</v>
      </c>
      <c r="P80" s="2">
        <v>13</v>
      </c>
      <c r="Q80" s="2">
        <v>197450701</v>
      </c>
      <c r="R80" s="2">
        <v>16.899999999999999</v>
      </c>
      <c r="S80" s="2">
        <v>185222501</v>
      </c>
      <c r="T80" s="2">
        <v>15.4</v>
      </c>
      <c r="V80" s="4">
        <v>77</v>
      </c>
      <c r="W80" s="3">
        <f t="shared" si="4"/>
        <v>187.71770330000001</v>
      </c>
      <c r="X80" s="3">
        <f t="shared" si="5"/>
        <v>17.350000000000001</v>
      </c>
      <c r="Y80" s="3">
        <f t="shared" si="6"/>
        <v>13.36563704969079</v>
      </c>
      <c r="Z80" s="3">
        <f t="shared" si="7"/>
        <v>5.2130711784044452</v>
      </c>
    </row>
    <row r="81" spans="1:26" x14ac:dyDescent="0.3">
      <c r="A81" s="2">
        <v>291247568</v>
      </c>
      <c r="B81" s="2">
        <v>15.7</v>
      </c>
      <c r="C81" s="2">
        <v>177930054</v>
      </c>
      <c r="D81" s="2">
        <v>15</v>
      </c>
      <c r="E81" s="2">
        <v>192414880</v>
      </c>
      <c r="F81" s="2">
        <v>28.6</v>
      </c>
      <c r="G81" s="2">
        <v>176454287</v>
      </c>
      <c r="H81" s="2">
        <v>14</v>
      </c>
      <c r="I81" s="2">
        <v>189523218</v>
      </c>
      <c r="J81" s="2">
        <v>13.7</v>
      </c>
      <c r="K81" s="2">
        <v>182635741</v>
      </c>
      <c r="L81" s="2">
        <v>13.7</v>
      </c>
      <c r="M81" s="2">
        <v>186673891</v>
      </c>
      <c r="N81" s="2">
        <v>24.9</v>
      </c>
      <c r="O81" s="2">
        <v>207652772</v>
      </c>
      <c r="P81" s="2">
        <v>13</v>
      </c>
      <c r="Q81" s="2">
        <v>187964919</v>
      </c>
      <c r="R81" s="2">
        <v>16.899999999999999</v>
      </c>
      <c r="S81" s="2">
        <v>199506767</v>
      </c>
      <c r="T81" s="2">
        <v>15.4</v>
      </c>
      <c r="V81" s="5">
        <v>78</v>
      </c>
      <c r="W81" s="3">
        <f t="shared" si="4"/>
        <v>199.20040969999999</v>
      </c>
      <c r="X81" s="3">
        <f t="shared" si="5"/>
        <v>17.09</v>
      </c>
      <c r="Y81" s="3">
        <f t="shared" si="6"/>
        <v>33.683592094501826</v>
      </c>
      <c r="Z81" s="3">
        <f t="shared" si="7"/>
        <v>5.2907571396834232</v>
      </c>
    </row>
    <row r="82" spans="1:26" x14ac:dyDescent="0.3">
      <c r="A82" s="2">
        <v>182254719</v>
      </c>
      <c r="B82" s="2">
        <v>13.5</v>
      </c>
      <c r="C82" s="2">
        <v>171735344</v>
      </c>
      <c r="D82" s="2">
        <v>12.3</v>
      </c>
      <c r="E82" s="2">
        <v>187657878</v>
      </c>
      <c r="F82" s="2">
        <v>24.9</v>
      </c>
      <c r="G82" s="2">
        <v>173735389</v>
      </c>
      <c r="H82" s="2">
        <v>14</v>
      </c>
      <c r="I82" s="2">
        <v>182693043</v>
      </c>
      <c r="J82" s="2">
        <v>13.3</v>
      </c>
      <c r="K82" s="2">
        <v>199798413</v>
      </c>
      <c r="L82" s="2">
        <v>13.7</v>
      </c>
      <c r="M82" s="2">
        <v>176853271</v>
      </c>
      <c r="N82" s="2">
        <v>34.1</v>
      </c>
      <c r="O82" s="2">
        <v>175674711</v>
      </c>
      <c r="P82" s="2">
        <v>17.100000000000001</v>
      </c>
      <c r="Q82" s="2">
        <v>194473084</v>
      </c>
      <c r="R82" s="2">
        <v>14.9</v>
      </c>
      <c r="S82" s="2">
        <v>171119979</v>
      </c>
      <c r="T82" s="2">
        <v>15.7</v>
      </c>
      <c r="V82" s="4">
        <v>79</v>
      </c>
      <c r="W82" s="3">
        <f t="shared" si="4"/>
        <v>181.59958309999999</v>
      </c>
      <c r="X82" s="3">
        <f t="shared" si="5"/>
        <v>17.350000000000001</v>
      </c>
      <c r="Y82" s="3">
        <f t="shared" si="6"/>
        <v>9.785787209328543</v>
      </c>
      <c r="Z82" s="3">
        <f t="shared" si="7"/>
        <v>6.8930319083034091</v>
      </c>
    </row>
    <row r="83" spans="1:26" x14ac:dyDescent="0.3">
      <c r="A83" s="2">
        <v>187710477</v>
      </c>
      <c r="B83" s="2">
        <v>13.5</v>
      </c>
      <c r="C83" s="2">
        <v>187634785</v>
      </c>
      <c r="D83" s="2">
        <v>12.3</v>
      </c>
      <c r="E83" s="2">
        <v>172353275</v>
      </c>
      <c r="F83" s="2">
        <v>24.9</v>
      </c>
      <c r="G83" s="2">
        <v>186896260</v>
      </c>
      <c r="H83" s="2">
        <v>15.8</v>
      </c>
      <c r="I83" s="2">
        <v>180309839</v>
      </c>
      <c r="J83" s="2">
        <v>13.3</v>
      </c>
      <c r="K83" s="2">
        <v>174396939</v>
      </c>
      <c r="L83" s="2">
        <v>17.600000000000001</v>
      </c>
      <c r="M83" s="2">
        <v>212274642</v>
      </c>
      <c r="N83" s="2">
        <v>34.1</v>
      </c>
      <c r="O83" s="2">
        <v>178574926</v>
      </c>
      <c r="P83" s="2">
        <v>17.100000000000001</v>
      </c>
      <c r="Q83" s="2">
        <v>194485913</v>
      </c>
      <c r="R83" s="2">
        <v>14.9</v>
      </c>
      <c r="S83" s="2">
        <v>179964309</v>
      </c>
      <c r="T83" s="2">
        <v>15.7</v>
      </c>
      <c r="V83" s="5">
        <v>80</v>
      </c>
      <c r="W83" s="3">
        <f t="shared" si="4"/>
        <v>185.4601365</v>
      </c>
      <c r="X83" s="3">
        <f t="shared" si="5"/>
        <v>17.919999999999998</v>
      </c>
      <c r="Y83" s="3">
        <f t="shared" si="6"/>
        <v>11.598169831634783</v>
      </c>
      <c r="Z83" s="3">
        <f t="shared" si="7"/>
        <v>6.6857726221847864</v>
      </c>
    </row>
    <row r="84" spans="1:26" x14ac:dyDescent="0.3">
      <c r="A84" s="2">
        <v>194099332</v>
      </c>
      <c r="B84" s="2">
        <v>19.899999999999999</v>
      </c>
      <c r="C84" s="2">
        <v>182003697</v>
      </c>
      <c r="D84" s="2">
        <v>14.4</v>
      </c>
      <c r="E84" s="2">
        <v>171001951</v>
      </c>
      <c r="F84" s="2">
        <v>26.2</v>
      </c>
      <c r="G84" s="2">
        <v>187126755</v>
      </c>
      <c r="H84" s="2">
        <v>15.8</v>
      </c>
      <c r="I84" s="2">
        <v>175728593</v>
      </c>
      <c r="J84" s="2">
        <v>16.7</v>
      </c>
      <c r="K84" s="2">
        <v>193987719</v>
      </c>
      <c r="L84" s="2">
        <v>17.600000000000001</v>
      </c>
      <c r="M84" s="2">
        <v>183498707</v>
      </c>
      <c r="N84" s="2">
        <v>48.4</v>
      </c>
      <c r="O84" s="2">
        <v>190886943</v>
      </c>
      <c r="P84" s="2">
        <v>15.7</v>
      </c>
      <c r="Q84" s="2">
        <v>175725599</v>
      </c>
      <c r="R84" s="2">
        <v>18.8</v>
      </c>
      <c r="S84" s="2">
        <v>211616513</v>
      </c>
      <c r="T84" s="2">
        <v>14</v>
      </c>
      <c r="V84" s="4">
        <v>81</v>
      </c>
      <c r="W84" s="3">
        <f t="shared" si="4"/>
        <v>186.5675809</v>
      </c>
      <c r="X84" s="3">
        <f t="shared" si="5"/>
        <v>20.75</v>
      </c>
      <c r="Y84" s="3">
        <f t="shared" si="6"/>
        <v>11.859231639424243</v>
      </c>
      <c r="Z84" s="3">
        <f t="shared" si="7"/>
        <v>10.333145159576967</v>
      </c>
    </row>
    <row r="85" spans="1:26" x14ac:dyDescent="0.3">
      <c r="A85" s="2">
        <v>196634348</v>
      </c>
      <c r="B85" s="2">
        <v>19.899999999999999</v>
      </c>
      <c r="C85" s="2">
        <v>182006690</v>
      </c>
      <c r="D85" s="2">
        <v>14.4</v>
      </c>
      <c r="E85" s="2">
        <v>177351465</v>
      </c>
      <c r="F85" s="2">
        <v>26.2</v>
      </c>
      <c r="G85" s="2">
        <v>186491291</v>
      </c>
      <c r="H85" s="2">
        <v>14.9</v>
      </c>
      <c r="I85" s="2">
        <v>178766078</v>
      </c>
      <c r="J85" s="2">
        <v>16.7</v>
      </c>
      <c r="K85" s="2">
        <v>189076767</v>
      </c>
      <c r="L85" s="2">
        <v>14.1</v>
      </c>
      <c r="M85" s="2">
        <v>221108710</v>
      </c>
      <c r="N85" s="2">
        <v>48.4</v>
      </c>
      <c r="O85" s="2">
        <v>189019465</v>
      </c>
      <c r="P85" s="2">
        <v>15.7</v>
      </c>
      <c r="Q85" s="2">
        <v>170474678</v>
      </c>
      <c r="R85" s="2">
        <v>18.8</v>
      </c>
      <c r="S85" s="2">
        <v>187096394</v>
      </c>
      <c r="T85" s="2">
        <v>14</v>
      </c>
      <c r="V85" s="5">
        <v>82</v>
      </c>
      <c r="W85" s="3">
        <f t="shared" si="4"/>
        <v>187.80258860000001</v>
      </c>
      <c r="X85" s="3">
        <f t="shared" si="5"/>
        <v>20.309999999999999</v>
      </c>
      <c r="Y85" s="3">
        <f t="shared" si="6"/>
        <v>13.813655331097511</v>
      </c>
      <c r="Z85" s="3">
        <f t="shared" si="7"/>
        <v>10.556982944425405</v>
      </c>
    </row>
    <row r="86" spans="1:26" x14ac:dyDescent="0.3">
      <c r="A86" s="2">
        <v>191209807</v>
      </c>
      <c r="B86" s="2">
        <v>14.1</v>
      </c>
      <c r="C86" s="2">
        <v>180566419</v>
      </c>
      <c r="D86" s="2">
        <v>13.6</v>
      </c>
      <c r="E86" s="2">
        <v>179590130</v>
      </c>
      <c r="F86" s="2">
        <v>26.4</v>
      </c>
      <c r="G86" s="2">
        <v>187363665</v>
      </c>
      <c r="H86" s="2">
        <v>14.9</v>
      </c>
      <c r="I86" s="2">
        <v>215476340</v>
      </c>
      <c r="J86" s="2">
        <v>19</v>
      </c>
      <c r="K86" s="2">
        <v>166548996</v>
      </c>
      <c r="L86" s="2">
        <v>14.1</v>
      </c>
      <c r="M86" s="2">
        <v>191938069</v>
      </c>
      <c r="N86" s="2">
        <v>32.200000000000003</v>
      </c>
      <c r="O86" s="2">
        <v>202723004</v>
      </c>
      <c r="P86" s="2">
        <v>15.5</v>
      </c>
      <c r="Q86" s="2">
        <v>190841614</v>
      </c>
      <c r="R86" s="2">
        <v>14.4</v>
      </c>
      <c r="S86" s="2">
        <v>188004688</v>
      </c>
      <c r="T86" s="2">
        <v>17.100000000000001</v>
      </c>
      <c r="V86" s="4">
        <v>83</v>
      </c>
      <c r="W86" s="3">
        <f t="shared" si="4"/>
        <v>189.4262732</v>
      </c>
      <c r="X86" s="3">
        <f t="shared" si="5"/>
        <v>18.130000000000003</v>
      </c>
      <c r="Y86" s="3">
        <f t="shared" si="6"/>
        <v>13.215286306388126</v>
      </c>
      <c r="Z86" s="3">
        <f t="shared" si="7"/>
        <v>6.2578040166747906</v>
      </c>
    </row>
    <row r="87" spans="1:26" x14ac:dyDescent="0.3">
      <c r="A87" s="2">
        <v>170475106</v>
      </c>
      <c r="B87" s="2">
        <v>14.1</v>
      </c>
      <c r="C87" s="2">
        <v>214293076</v>
      </c>
      <c r="D87" s="2">
        <v>13.6</v>
      </c>
      <c r="E87" s="2">
        <v>168475916</v>
      </c>
      <c r="F87" s="2">
        <v>26.4</v>
      </c>
      <c r="G87" s="2">
        <v>200593812</v>
      </c>
      <c r="H87" s="2">
        <v>24</v>
      </c>
      <c r="I87" s="2">
        <v>179836019</v>
      </c>
      <c r="J87" s="2">
        <v>19</v>
      </c>
      <c r="K87" s="2">
        <v>187572778</v>
      </c>
      <c r="L87" s="2">
        <v>19.2</v>
      </c>
      <c r="M87" s="2">
        <v>187398303</v>
      </c>
      <c r="N87" s="2">
        <v>32.200000000000003</v>
      </c>
      <c r="O87" s="2">
        <v>212424742</v>
      </c>
      <c r="P87" s="2">
        <v>15.5</v>
      </c>
      <c r="Q87" s="2">
        <v>188351928</v>
      </c>
      <c r="R87" s="2">
        <v>14.4</v>
      </c>
      <c r="S87" s="2">
        <v>179489208</v>
      </c>
      <c r="T87" s="2">
        <v>17.100000000000001</v>
      </c>
      <c r="V87" s="5">
        <v>84</v>
      </c>
      <c r="W87" s="3">
        <f t="shared" si="4"/>
        <v>188.89108880000001</v>
      </c>
      <c r="X87" s="3">
        <f t="shared" si="5"/>
        <v>19.55</v>
      </c>
      <c r="Y87" s="3">
        <f t="shared" si="6"/>
        <v>15.869684302415596</v>
      </c>
      <c r="Z87" s="3">
        <f t="shared" si="7"/>
        <v>6.1572450549467908</v>
      </c>
    </row>
    <row r="88" spans="1:26" x14ac:dyDescent="0.3">
      <c r="A88" s="2">
        <v>195590065</v>
      </c>
      <c r="B88" s="2">
        <v>18.399999999999999</v>
      </c>
      <c r="C88" s="2">
        <v>189275617</v>
      </c>
      <c r="D88" s="2">
        <v>22.2</v>
      </c>
      <c r="E88" s="2">
        <v>214899888</v>
      </c>
      <c r="F88" s="2">
        <v>26</v>
      </c>
      <c r="G88" s="2">
        <v>196431649</v>
      </c>
      <c r="H88" s="2">
        <v>24</v>
      </c>
      <c r="I88" s="2">
        <v>183918216</v>
      </c>
      <c r="J88" s="2">
        <v>23.3</v>
      </c>
      <c r="K88" s="2">
        <v>207614712</v>
      </c>
      <c r="L88" s="2">
        <v>19.2</v>
      </c>
      <c r="M88" s="2">
        <v>185630891</v>
      </c>
      <c r="N88" s="2">
        <v>29.2</v>
      </c>
      <c r="O88" s="2">
        <v>197889454</v>
      </c>
      <c r="P88" s="2">
        <v>21.8</v>
      </c>
      <c r="Q88" s="2">
        <v>185463686</v>
      </c>
      <c r="R88" s="2">
        <v>19.399999999999999</v>
      </c>
      <c r="S88" s="2">
        <v>208766331</v>
      </c>
      <c r="T88" s="2">
        <v>22.2</v>
      </c>
      <c r="V88" s="4">
        <v>85</v>
      </c>
      <c r="W88" s="3">
        <f t="shared" si="4"/>
        <v>196.54805089999999</v>
      </c>
      <c r="X88" s="3">
        <f t="shared" si="5"/>
        <v>22.57</v>
      </c>
      <c r="Y88" s="3">
        <f t="shared" si="6"/>
        <v>10.881822151656326</v>
      </c>
      <c r="Z88" s="3">
        <f t="shared" si="7"/>
        <v>3.2991749810453341</v>
      </c>
    </row>
    <row r="89" spans="1:26" x14ac:dyDescent="0.3">
      <c r="A89" s="2">
        <v>180718657</v>
      </c>
      <c r="B89" s="2">
        <v>18.399999999999999</v>
      </c>
      <c r="C89" s="2">
        <v>175643921</v>
      </c>
      <c r="D89" s="2">
        <v>22.2</v>
      </c>
      <c r="E89" s="2">
        <v>176362774</v>
      </c>
      <c r="F89" s="2">
        <v>26</v>
      </c>
      <c r="G89" s="2">
        <v>185195987</v>
      </c>
      <c r="H89" s="2">
        <v>14</v>
      </c>
      <c r="I89" s="2">
        <v>178771210</v>
      </c>
      <c r="J89" s="2">
        <v>23.3</v>
      </c>
      <c r="K89" s="2">
        <v>195377530</v>
      </c>
      <c r="L89" s="2">
        <v>20.100000000000001</v>
      </c>
      <c r="M89" s="2">
        <v>193089260</v>
      </c>
      <c r="N89" s="2">
        <v>29.2</v>
      </c>
      <c r="O89" s="2">
        <v>184472002</v>
      </c>
      <c r="P89" s="2">
        <v>21.8</v>
      </c>
      <c r="Q89" s="2">
        <v>171953438</v>
      </c>
      <c r="R89" s="2">
        <v>19.399999999999999</v>
      </c>
      <c r="S89" s="2">
        <v>178679696</v>
      </c>
      <c r="T89" s="2">
        <v>22.2</v>
      </c>
      <c r="V89" s="5">
        <v>86</v>
      </c>
      <c r="W89" s="3">
        <f t="shared" si="4"/>
        <v>182.02644749999999</v>
      </c>
      <c r="X89" s="3">
        <f t="shared" si="5"/>
        <v>21.66</v>
      </c>
      <c r="Y89" s="3">
        <f t="shared" si="6"/>
        <v>7.5605036353953476</v>
      </c>
      <c r="Z89" s="3">
        <f t="shared" si="7"/>
        <v>4.1609827898920511</v>
      </c>
    </row>
    <row r="90" spans="1:26" x14ac:dyDescent="0.3">
      <c r="A90" s="2">
        <v>203481199</v>
      </c>
      <c r="B90" s="2">
        <v>19</v>
      </c>
      <c r="C90" s="2">
        <v>181654320</v>
      </c>
      <c r="D90" s="2">
        <v>20.100000000000001</v>
      </c>
      <c r="E90" s="2">
        <v>191395829</v>
      </c>
      <c r="F90" s="2">
        <v>19.7</v>
      </c>
      <c r="G90" s="2">
        <v>184607563</v>
      </c>
      <c r="H90" s="2">
        <v>14</v>
      </c>
      <c r="I90" s="2">
        <v>187334586</v>
      </c>
      <c r="J90" s="2">
        <v>16.3</v>
      </c>
      <c r="K90" s="2">
        <v>184531444</v>
      </c>
      <c r="L90" s="2">
        <v>20.100000000000001</v>
      </c>
      <c r="M90" s="2">
        <v>190732140</v>
      </c>
      <c r="N90" s="2">
        <v>28.8</v>
      </c>
      <c r="O90" s="2">
        <v>182058862</v>
      </c>
      <c r="P90" s="2">
        <v>18.5</v>
      </c>
      <c r="Q90" s="2">
        <v>177241563</v>
      </c>
      <c r="R90" s="2">
        <v>19.899999999999999</v>
      </c>
      <c r="S90" s="2">
        <v>184207297</v>
      </c>
      <c r="T90" s="2">
        <v>17.5</v>
      </c>
      <c r="V90" s="4">
        <v>87</v>
      </c>
      <c r="W90" s="3">
        <f t="shared" si="4"/>
        <v>186.72448030000001</v>
      </c>
      <c r="X90" s="3">
        <f t="shared" si="5"/>
        <v>19.39</v>
      </c>
      <c r="Y90" s="3">
        <f t="shared" si="6"/>
        <v>7.2423897563479542</v>
      </c>
      <c r="Z90" s="3">
        <f t="shared" si="7"/>
        <v>3.8446066118655038</v>
      </c>
    </row>
    <row r="91" spans="1:26" x14ac:dyDescent="0.3">
      <c r="A91" s="2">
        <v>187603567</v>
      </c>
      <c r="B91" s="2">
        <v>19</v>
      </c>
      <c r="C91" s="2">
        <v>183103573</v>
      </c>
      <c r="D91" s="2">
        <v>20.100000000000001</v>
      </c>
      <c r="E91" s="2">
        <v>182125573</v>
      </c>
      <c r="F91" s="2">
        <v>19.7</v>
      </c>
      <c r="G91" s="2">
        <v>189385947</v>
      </c>
      <c r="H91" s="2">
        <v>15.8</v>
      </c>
      <c r="I91" s="2">
        <v>186235565</v>
      </c>
      <c r="J91" s="2">
        <v>16.3</v>
      </c>
      <c r="K91" s="2">
        <v>207287572</v>
      </c>
      <c r="L91" s="2">
        <v>16.2</v>
      </c>
      <c r="M91" s="2">
        <v>184336442</v>
      </c>
      <c r="N91" s="2">
        <v>28.8</v>
      </c>
      <c r="O91" s="2">
        <v>188303178</v>
      </c>
      <c r="P91" s="2">
        <v>18.5</v>
      </c>
      <c r="Q91" s="2">
        <v>197697019</v>
      </c>
      <c r="R91" s="2">
        <v>19.899999999999999</v>
      </c>
      <c r="S91" s="2">
        <v>206386546</v>
      </c>
      <c r="T91" s="2">
        <v>17.5</v>
      </c>
      <c r="V91" s="5">
        <v>88</v>
      </c>
      <c r="W91" s="3">
        <f t="shared" si="4"/>
        <v>191.24649819999999</v>
      </c>
      <c r="X91" s="3">
        <f t="shared" si="5"/>
        <v>19.18</v>
      </c>
      <c r="Y91" s="3">
        <f t="shared" si="6"/>
        <v>9.2849871804426414</v>
      </c>
      <c r="Z91" s="3">
        <f t="shared" si="7"/>
        <v>3.7430825086640311</v>
      </c>
    </row>
    <row r="92" spans="1:26" x14ac:dyDescent="0.3">
      <c r="A92" s="2">
        <v>176718566</v>
      </c>
      <c r="B92" s="2">
        <v>13.3</v>
      </c>
      <c r="C92" s="2">
        <v>184561378</v>
      </c>
      <c r="D92" s="2">
        <v>12.3</v>
      </c>
      <c r="E92" s="2">
        <v>192582941</v>
      </c>
      <c r="F92" s="2">
        <v>29.3</v>
      </c>
      <c r="G92" s="2">
        <v>188147518</v>
      </c>
      <c r="H92" s="2">
        <v>15.8</v>
      </c>
      <c r="I92" s="2">
        <v>192637678</v>
      </c>
      <c r="J92" s="2">
        <v>14.5</v>
      </c>
      <c r="K92" s="2">
        <v>193386038</v>
      </c>
      <c r="L92" s="2">
        <v>16.2</v>
      </c>
      <c r="M92" s="2">
        <v>191616915</v>
      </c>
      <c r="N92" s="2">
        <v>28.6</v>
      </c>
      <c r="O92" s="2">
        <v>179688058</v>
      </c>
      <c r="P92" s="2">
        <v>18.399999999999999</v>
      </c>
      <c r="Q92" s="2">
        <v>174936187</v>
      </c>
      <c r="R92" s="2">
        <v>14.6</v>
      </c>
      <c r="S92" s="2">
        <v>177332648</v>
      </c>
      <c r="T92" s="2">
        <v>15.3</v>
      </c>
      <c r="V92" s="4">
        <v>89</v>
      </c>
      <c r="W92" s="3">
        <f t="shared" si="4"/>
        <v>185.1607927</v>
      </c>
      <c r="X92" s="3">
        <f t="shared" si="5"/>
        <v>17.830000000000002</v>
      </c>
      <c r="Y92" s="3">
        <f t="shared" si="6"/>
        <v>7.4285674444441705</v>
      </c>
      <c r="Z92" s="3">
        <f t="shared" si="7"/>
        <v>6.0889791153087902</v>
      </c>
    </row>
    <row r="93" spans="1:26" x14ac:dyDescent="0.3">
      <c r="A93" s="2">
        <v>191254281</v>
      </c>
      <c r="B93" s="2">
        <v>13.3</v>
      </c>
      <c r="C93" s="2">
        <v>177050410</v>
      </c>
      <c r="D93" s="2">
        <v>12.3</v>
      </c>
      <c r="E93" s="2">
        <v>223500897</v>
      </c>
      <c r="F93" s="2">
        <v>29.3</v>
      </c>
      <c r="G93" s="2">
        <v>195708091</v>
      </c>
      <c r="H93" s="2">
        <v>20.5</v>
      </c>
      <c r="I93" s="2">
        <v>196435498</v>
      </c>
      <c r="J93" s="2">
        <v>14.5</v>
      </c>
      <c r="K93" s="2">
        <v>207621126</v>
      </c>
      <c r="L93" s="2">
        <v>13.2</v>
      </c>
      <c r="M93" s="2">
        <v>192863897</v>
      </c>
      <c r="N93" s="2">
        <v>28.6</v>
      </c>
      <c r="O93" s="2">
        <v>207829812</v>
      </c>
      <c r="P93" s="2">
        <v>18.399999999999999</v>
      </c>
      <c r="Q93" s="2">
        <v>185506449</v>
      </c>
      <c r="R93" s="2">
        <v>14.6</v>
      </c>
      <c r="S93" s="2">
        <v>200280784</v>
      </c>
      <c r="T93" s="2">
        <v>15.3</v>
      </c>
      <c r="V93" s="5">
        <v>90</v>
      </c>
      <c r="W93" s="3">
        <f t="shared" si="4"/>
        <v>197.80512450000001</v>
      </c>
      <c r="X93" s="3">
        <f t="shared" si="5"/>
        <v>18.000000000000004</v>
      </c>
      <c r="Y93" s="3">
        <f t="shared" si="6"/>
        <v>12.990886370841498</v>
      </c>
      <c r="Z93" s="3">
        <f t="shared" si="7"/>
        <v>6.2820732600348048</v>
      </c>
    </row>
    <row r="94" spans="1:26" x14ac:dyDescent="0.3">
      <c r="A94" s="2">
        <v>200932071</v>
      </c>
      <c r="B94" s="2">
        <v>16.5</v>
      </c>
      <c r="C94" s="2">
        <v>197199680</v>
      </c>
      <c r="D94" s="2">
        <v>21.6</v>
      </c>
      <c r="E94" s="2">
        <v>190980168</v>
      </c>
      <c r="F94" s="2">
        <v>25.4</v>
      </c>
      <c r="G94" s="2">
        <v>187073301</v>
      </c>
      <c r="H94" s="2">
        <v>20.5</v>
      </c>
      <c r="I94" s="2">
        <v>179432760</v>
      </c>
      <c r="J94" s="2">
        <v>19.2</v>
      </c>
      <c r="K94" s="2">
        <v>165668069</v>
      </c>
      <c r="L94" s="2">
        <v>13.2</v>
      </c>
      <c r="M94" s="2">
        <v>186321520</v>
      </c>
      <c r="N94" s="2">
        <v>27.4</v>
      </c>
      <c r="O94" s="2">
        <v>183661207</v>
      </c>
      <c r="P94" s="2">
        <v>20.9</v>
      </c>
      <c r="Q94" s="2">
        <v>190986582</v>
      </c>
      <c r="R94" s="2">
        <v>19.2</v>
      </c>
      <c r="S94" s="2">
        <v>183997755</v>
      </c>
      <c r="T94" s="2">
        <v>19.600000000000001</v>
      </c>
      <c r="V94" s="4">
        <v>91</v>
      </c>
      <c r="W94" s="3">
        <f t="shared" si="4"/>
        <v>186.62531129999999</v>
      </c>
      <c r="X94" s="3">
        <f t="shared" si="5"/>
        <v>20.350000000000001</v>
      </c>
      <c r="Y94" s="3">
        <f t="shared" si="6"/>
        <v>9.7832501692862124</v>
      </c>
      <c r="Z94" s="3">
        <f t="shared" si="7"/>
        <v>4.0310599653744088</v>
      </c>
    </row>
    <row r="95" spans="1:26" x14ac:dyDescent="0.3">
      <c r="A95" s="2">
        <v>175228260</v>
      </c>
      <c r="B95" s="2">
        <v>16.5</v>
      </c>
      <c r="C95" s="2">
        <v>185232763</v>
      </c>
      <c r="D95" s="2">
        <v>21.6</v>
      </c>
      <c r="E95" s="2">
        <v>178984599</v>
      </c>
      <c r="F95" s="2">
        <v>25.4</v>
      </c>
      <c r="G95" s="2">
        <v>186124808</v>
      </c>
      <c r="H95" s="2">
        <v>14.9</v>
      </c>
      <c r="I95" s="2">
        <v>181013296</v>
      </c>
      <c r="J95" s="2">
        <v>19.2</v>
      </c>
      <c r="K95" s="2">
        <v>187183203</v>
      </c>
      <c r="L95" s="2">
        <v>20.399999999999999</v>
      </c>
      <c r="M95" s="2">
        <v>182746498</v>
      </c>
      <c r="N95" s="2">
        <v>27.4</v>
      </c>
      <c r="O95" s="2">
        <v>237904900</v>
      </c>
      <c r="P95" s="2">
        <v>20.9</v>
      </c>
      <c r="Q95" s="2">
        <v>183365712</v>
      </c>
      <c r="R95" s="2">
        <v>19.2</v>
      </c>
      <c r="S95" s="2">
        <v>185388422</v>
      </c>
      <c r="T95" s="2">
        <v>19.600000000000001</v>
      </c>
      <c r="V95" s="5">
        <v>92</v>
      </c>
      <c r="W95" s="3">
        <f t="shared" si="4"/>
        <v>188.31724610000001</v>
      </c>
      <c r="X95" s="3">
        <f t="shared" si="5"/>
        <v>20.509999999999998</v>
      </c>
      <c r="Y95" s="3">
        <f t="shared" si="6"/>
        <v>17.796500201830071</v>
      </c>
      <c r="Z95" s="3">
        <f t="shared" si="7"/>
        <v>3.7200507762364983</v>
      </c>
    </row>
    <row r="96" spans="1:26" x14ac:dyDescent="0.3">
      <c r="A96" s="2">
        <v>163105686</v>
      </c>
      <c r="B96" s="2">
        <v>14.6</v>
      </c>
      <c r="C96" s="2">
        <v>187745114</v>
      </c>
      <c r="D96" s="2">
        <v>17.2</v>
      </c>
      <c r="E96" s="2">
        <v>181411852</v>
      </c>
      <c r="F96" s="2">
        <v>24.4</v>
      </c>
      <c r="G96" s="2">
        <v>187945675</v>
      </c>
      <c r="H96" s="2">
        <v>14.9</v>
      </c>
      <c r="I96" s="2">
        <v>205118183</v>
      </c>
      <c r="J96" s="2">
        <v>17.8</v>
      </c>
      <c r="K96" s="2">
        <v>182414654</v>
      </c>
      <c r="L96" s="2">
        <v>20.399999999999999</v>
      </c>
      <c r="M96" s="2">
        <v>189899536</v>
      </c>
      <c r="N96" s="2">
        <v>21.3</v>
      </c>
      <c r="O96" s="2">
        <v>191293624</v>
      </c>
      <c r="P96" s="2">
        <v>16.399999999999999</v>
      </c>
      <c r="Q96" s="2">
        <v>179784703</v>
      </c>
      <c r="R96" s="2">
        <v>17.7</v>
      </c>
      <c r="S96" s="2">
        <v>189715226</v>
      </c>
      <c r="T96" s="2">
        <v>17.399999999999999</v>
      </c>
      <c r="V96" s="4">
        <v>93</v>
      </c>
      <c r="W96" s="3">
        <f t="shared" si="4"/>
        <v>185.84342530000001</v>
      </c>
      <c r="X96" s="3">
        <f t="shared" si="5"/>
        <v>18.21</v>
      </c>
      <c r="Y96" s="3">
        <f t="shared" si="6"/>
        <v>10.676078751486541</v>
      </c>
      <c r="Z96" s="3">
        <f t="shared" si="7"/>
        <v>3.0189954179053227</v>
      </c>
    </row>
    <row r="97" spans="1:26" x14ac:dyDescent="0.3">
      <c r="A97" s="2">
        <v>201986617</v>
      </c>
      <c r="B97" s="2">
        <v>14.6</v>
      </c>
      <c r="C97" s="2">
        <v>181303232</v>
      </c>
      <c r="D97" s="2">
        <v>17.2</v>
      </c>
      <c r="E97" s="2">
        <v>215601209</v>
      </c>
      <c r="F97" s="2">
        <v>24.4</v>
      </c>
      <c r="G97" s="2">
        <v>188177025</v>
      </c>
      <c r="H97" s="2">
        <v>15.6</v>
      </c>
      <c r="I97" s="2">
        <v>185906287</v>
      </c>
      <c r="J97" s="2">
        <v>17.8</v>
      </c>
      <c r="K97" s="2">
        <v>200098612</v>
      </c>
      <c r="L97" s="2">
        <v>13.2</v>
      </c>
      <c r="M97" s="2">
        <v>202242771</v>
      </c>
      <c r="N97" s="2">
        <v>21.3</v>
      </c>
      <c r="O97" s="2">
        <v>185681779</v>
      </c>
      <c r="P97" s="2">
        <v>16.399999999999999</v>
      </c>
      <c r="Q97" s="2">
        <v>180178982</v>
      </c>
      <c r="R97" s="2">
        <v>17.7</v>
      </c>
      <c r="S97" s="2">
        <v>175805994</v>
      </c>
      <c r="T97" s="2">
        <v>17.399999999999999</v>
      </c>
      <c r="V97" s="5">
        <v>94</v>
      </c>
      <c r="W97" s="3">
        <f t="shared" si="4"/>
        <v>191.69825080000001</v>
      </c>
      <c r="X97" s="3">
        <f t="shared" si="5"/>
        <v>17.559999999999999</v>
      </c>
      <c r="Y97" s="3">
        <f t="shared" si="6"/>
        <v>12.624546059017849</v>
      </c>
      <c r="Z97" s="3">
        <f t="shared" si="7"/>
        <v>3.2311676595999219</v>
      </c>
    </row>
    <row r="98" spans="1:26" x14ac:dyDescent="0.3">
      <c r="A98" s="2">
        <v>198680150</v>
      </c>
      <c r="B98" s="2">
        <v>16.600000000000001</v>
      </c>
      <c r="C98" s="2">
        <v>182506167</v>
      </c>
      <c r="D98" s="2">
        <v>20.3</v>
      </c>
      <c r="E98" s="2">
        <v>193601993</v>
      </c>
      <c r="F98" s="2">
        <v>27.1</v>
      </c>
      <c r="G98" s="2">
        <v>187014715</v>
      </c>
      <c r="H98" s="2">
        <v>15.6</v>
      </c>
      <c r="I98" s="2">
        <v>192626560</v>
      </c>
      <c r="J98" s="2">
        <v>15.1</v>
      </c>
      <c r="K98" s="2">
        <v>187837056</v>
      </c>
      <c r="L98" s="2">
        <v>13.2</v>
      </c>
      <c r="M98" s="2">
        <v>182966730</v>
      </c>
      <c r="N98" s="2">
        <v>21.9</v>
      </c>
      <c r="O98" s="2">
        <v>182605379</v>
      </c>
      <c r="P98" s="2">
        <v>15</v>
      </c>
      <c r="Q98" s="2">
        <v>191507013</v>
      </c>
      <c r="R98" s="2">
        <v>14.7</v>
      </c>
      <c r="S98" s="2">
        <v>187386757</v>
      </c>
      <c r="T98" s="2">
        <v>15.1</v>
      </c>
      <c r="V98" s="4">
        <v>95</v>
      </c>
      <c r="W98" s="3">
        <f t="shared" si="4"/>
        <v>188.67325199999999</v>
      </c>
      <c r="X98" s="3">
        <f t="shared" si="5"/>
        <v>17.459999999999997</v>
      </c>
      <c r="Y98" s="3">
        <f t="shared" si="6"/>
        <v>5.3811480865984356</v>
      </c>
      <c r="Z98" s="3">
        <f t="shared" si="7"/>
        <v>4.3187446735776946</v>
      </c>
    </row>
    <row r="99" spans="1:26" x14ac:dyDescent="0.3">
      <c r="A99" s="2">
        <v>184903057</v>
      </c>
      <c r="B99" s="2">
        <v>16.600000000000001</v>
      </c>
      <c r="C99" s="2">
        <v>188311302</v>
      </c>
      <c r="D99" s="2">
        <v>20.3</v>
      </c>
      <c r="E99" s="2">
        <v>178316207</v>
      </c>
      <c r="F99" s="2">
        <v>27.1</v>
      </c>
      <c r="G99" s="2">
        <v>197975836</v>
      </c>
      <c r="H99" s="2">
        <v>19.2</v>
      </c>
      <c r="I99" s="2">
        <v>187137874</v>
      </c>
      <c r="J99" s="2">
        <v>15.1</v>
      </c>
      <c r="K99" s="2">
        <v>190871976</v>
      </c>
      <c r="L99" s="2">
        <v>11.9</v>
      </c>
      <c r="M99" s="2">
        <v>196662571</v>
      </c>
      <c r="N99" s="2">
        <v>21.9</v>
      </c>
      <c r="O99" s="2">
        <v>179546084</v>
      </c>
      <c r="P99" s="2">
        <v>15</v>
      </c>
      <c r="Q99" s="2">
        <v>184784603</v>
      </c>
      <c r="R99" s="2">
        <v>14.7</v>
      </c>
      <c r="S99" s="2">
        <v>186836392</v>
      </c>
      <c r="T99" s="2">
        <v>15.1</v>
      </c>
      <c r="V99" s="5">
        <v>96</v>
      </c>
      <c r="W99" s="3">
        <f t="shared" si="4"/>
        <v>187.5345902</v>
      </c>
      <c r="X99" s="3">
        <f t="shared" si="5"/>
        <v>17.689999999999998</v>
      </c>
      <c r="Y99" s="3">
        <f t="shared" si="6"/>
        <v>6.3945128710451575</v>
      </c>
      <c r="Z99" s="3">
        <f t="shared" si="7"/>
        <v>4.4680221823780553</v>
      </c>
    </row>
    <row r="100" spans="1:26" x14ac:dyDescent="0.3">
      <c r="A100" s="2">
        <v>176315307</v>
      </c>
      <c r="B100" s="2">
        <v>16.600000000000001</v>
      </c>
      <c r="C100" s="2">
        <v>177081627</v>
      </c>
      <c r="D100" s="2">
        <v>17.8</v>
      </c>
      <c r="E100" s="2">
        <v>187018992</v>
      </c>
      <c r="F100" s="2">
        <v>22.6</v>
      </c>
      <c r="G100" s="2">
        <v>184957367</v>
      </c>
      <c r="H100" s="2">
        <v>19.2</v>
      </c>
      <c r="I100" s="2">
        <v>176171194</v>
      </c>
      <c r="J100" s="2">
        <v>18.7</v>
      </c>
      <c r="K100" s="2">
        <v>152191604</v>
      </c>
      <c r="L100" s="2">
        <v>11.9</v>
      </c>
      <c r="M100" s="2">
        <v>176062574</v>
      </c>
      <c r="N100" s="2">
        <v>25.1</v>
      </c>
      <c r="O100" s="2">
        <v>193309064</v>
      </c>
      <c r="P100" s="2">
        <v>16.8</v>
      </c>
      <c r="Q100" s="2">
        <v>187034386</v>
      </c>
      <c r="R100" s="2">
        <v>13.2</v>
      </c>
      <c r="S100" s="2">
        <v>179240325</v>
      </c>
      <c r="T100" s="2">
        <v>16.600000000000001</v>
      </c>
      <c r="V100" s="4">
        <v>97</v>
      </c>
      <c r="W100" s="3">
        <f t="shared" si="4"/>
        <v>178.938244</v>
      </c>
      <c r="X100" s="3">
        <f t="shared" si="5"/>
        <v>17.850000000000001</v>
      </c>
      <c r="Y100" s="3">
        <f t="shared" si="6"/>
        <v>11.132151562765374</v>
      </c>
      <c r="Z100" s="3">
        <f t="shared" si="7"/>
        <v>3.9288816616323698</v>
      </c>
    </row>
    <row r="101" spans="1:26" x14ac:dyDescent="0.3">
      <c r="A101" s="2">
        <v>194408939</v>
      </c>
      <c r="B101" s="2">
        <v>16.600000000000001</v>
      </c>
      <c r="C101" s="2">
        <v>170327999</v>
      </c>
      <c r="D101" s="2">
        <v>17.8</v>
      </c>
      <c r="E101" s="2">
        <v>181906624</v>
      </c>
      <c r="F101" s="2">
        <v>22.6</v>
      </c>
      <c r="G101" s="2">
        <v>182740938</v>
      </c>
      <c r="H101" s="2">
        <v>16.899999999999999</v>
      </c>
      <c r="I101" s="2">
        <v>190304078</v>
      </c>
      <c r="J101" s="2">
        <v>18.7</v>
      </c>
      <c r="K101" s="2">
        <v>215466077</v>
      </c>
      <c r="L101" s="2">
        <v>16.7</v>
      </c>
      <c r="M101" s="2">
        <v>178441077</v>
      </c>
      <c r="N101" s="2">
        <v>25.1</v>
      </c>
      <c r="O101" s="2">
        <v>185625331</v>
      </c>
      <c r="P101" s="2">
        <v>16.8</v>
      </c>
      <c r="Q101" s="2">
        <v>186568266</v>
      </c>
      <c r="R101" s="2">
        <v>13.2</v>
      </c>
      <c r="S101" s="2">
        <v>182515576</v>
      </c>
      <c r="T101" s="2">
        <v>16.600000000000001</v>
      </c>
      <c r="V101" s="5">
        <v>98</v>
      </c>
      <c r="W101" s="3">
        <f t="shared" si="4"/>
        <v>186.8304905</v>
      </c>
      <c r="X101" s="3">
        <f t="shared" si="5"/>
        <v>18.100000000000001</v>
      </c>
      <c r="Y101" s="3">
        <f t="shared" si="6"/>
        <v>11.987579450688276</v>
      </c>
      <c r="Z101" s="3">
        <f t="shared" si="7"/>
        <v>3.3878869192725127</v>
      </c>
    </row>
    <row r="102" spans="1:26" x14ac:dyDescent="0.3">
      <c r="A102" s="2">
        <v>175146583</v>
      </c>
      <c r="B102" s="2">
        <v>16.899999999999999</v>
      </c>
      <c r="C102" s="2">
        <v>187438501</v>
      </c>
      <c r="D102" s="2">
        <v>19.8</v>
      </c>
      <c r="E102" s="2">
        <v>186335205</v>
      </c>
      <c r="F102" s="2">
        <v>23.7</v>
      </c>
      <c r="G102" s="2">
        <v>201052237</v>
      </c>
      <c r="H102" s="2">
        <v>16.899999999999999</v>
      </c>
      <c r="I102" s="2">
        <v>191235038</v>
      </c>
      <c r="J102" s="2">
        <v>17.100000000000001</v>
      </c>
      <c r="K102" s="2">
        <v>194014233</v>
      </c>
      <c r="L102" s="2">
        <v>16.7</v>
      </c>
      <c r="M102" s="2">
        <v>183418311</v>
      </c>
      <c r="N102" s="2">
        <v>21</v>
      </c>
      <c r="O102" s="2">
        <v>192590638</v>
      </c>
      <c r="P102" s="2">
        <v>17.899999999999999</v>
      </c>
      <c r="Q102" s="2">
        <v>180427437</v>
      </c>
      <c r="R102" s="2">
        <v>17</v>
      </c>
      <c r="S102" s="2">
        <v>195270194</v>
      </c>
      <c r="T102" s="2">
        <v>13.9</v>
      </c>
      <c r="V102" s="4">
        <v>99</v>
      </c>
      <c r="W102" s="3">
        <f t="shared" si="4"/>
        <v>188.69283770000001</v>
      </c>
      <c r="X102" s="3">
        <f t="shared" si="5"/>
        <v>18.090000000000003</v>
      </c>
      <c r="Y102" s="3">
        <f t="shared" si="6"/>
        <v>7.6938614346458341</v>
      </c>
      <c r="Z102" s="3">
        <f t="shared" si="7"/>
        <v>2.7363601127531676</v>
      </c>
    </row>
    <row r="103" spans="1:26" x14ac:dyDescent="0.3">
      <c r="A103" s="2">
        <v>189675883</v>
      </c>
      <c r="B103" s="2">
        <v>16.899999999999999</v>
      </c>
      <c r="C103" s="2">
        <v>186707674</v>
      </c>
      <c r="D103" s="2">
        <v>19.8</v>
      </c>
      <c r="E103" s="2">
        <v>160320075</v>
      </c>
      <c r="F103" s="2">
        <v>23.7</v>
      </c>
      <c r="G103" s="2">
        <v>199890783</v>
      </c>
      <c r="H103" s="2">
        <v>13.6</v>
      </c>
      <c r="I103" s="2">
        <v>202999256</v>
      </c>
      <c r="J103" s="2">
        <v>17.100000000000001</v>
      </c>
      <c r="K103" s="2">
        <v>194879764</v>
      </c>
      <c r="L103" s="2">
        <v>14.3</v>
      </c>
      <c r="M103" s="2">
        <v>186804747</v>
      </c>
      <c r="N103" s="2">
        <v>21</v>
      </c>
      <c r="O103" s="2">
        <v>199852722</v>
      </c>
      <c r="P103" s="2">
        <v>17.899999999999999</v>
      </c>
      <c r="Q103" s="2">
        <v>179626051</v>
      </c>
      <c r="R103" s="2">
        <v>17</v>
      </c>
      <c r="S103" s="2">
        <v>178121206</v>
      </c>
      <c r="T103" s="2">
        <v>13.9</v>
      </c>
      <c r="V103" s="5">
        <v>100</v>
      </c>
      <c r="W103" s="3">
        <f t="shared" si="4"/>
        <v>187.88781610000001</v>
      </c>
      <c r="X103" s="3">
        <f t="shared" si="5"/>
        <v>17.52</v>
      </c>
      <c r="Y103" s="3">
        <f t="shared" si="6"/>
        <v>12.88349452657266</v>
      </c>
      <c r="Z103" s="3">
        <f t="shared" si="7"/>
        <v>3.2543304482898852</v>
      </c>
    </row>
    <row r="104" spans="1:26" x14ac:dyDescent="0.3">
      <c r="A104" s="2">
        <v>187285835</v>
      </c>
      <c r="B104" s="2">
        <v>16.100000000000001</v>
      </c>
      <c r="C104" s="2">
        <v>193043930</v>
      </c>
      <c r="D104" s="2">
        <v>16.2</v>
      </c>
      <c r="E104" s="2">
        <v>180365431</v>
      </c>
      <c r="F104" s="2">
        <v>24.7</v>
      </c>
      <c r="G104" s="2">
        <v>191000266</v>
      </c>
      <c r="H104" s="2">
        <v>13.6</v>
      </c>
      <c r="I104" s="2">
        <v>196360234</v>
      </c>
      <c r="J104" s="2">
        <v>15.7</v>
      </c>
      <c r="K104" s="2">
        <v>174723224</v>
      </c>
      <c r="L104" s="2">
        <v>14.3</v>
      </c>
      <c r="M104" s="2">
        <v>186462212</v>
      </c>
      <c r="N104" s="2">
        <v>20.6</v>
      </c>
      <c r="O104" s="2">
        <v>183491865</v>
      </c>
      <c r="P104" s="2">
        <v>21.7</v>
      </c>
      <c r="Q104" s="2">
        <v>183961834</v>
      </c>
      <c r="R104" s="2">
        <v>18.3</v>
      </c>
      <c r="S104" s="2">
        <v>199949796</v>
      </c>
      <c r="T104" s="2">
        <v>17.7</v>
      </c>
      <c r="V104" s="4">
        <v>101</v>
      </c>
      <c r="W104" s="3">
        <f t="shared" si="4"/>
        <v>187.6644627</v>
      </c>
      <c r="X104" s="3">
        <f t="shared" si="5"/>
        <v>17.889999999999997</v>
      </c>
      <c r="Y104" s="3">
        <f t="shared" si="6"/>
        <v>7.6016988179324612</v>
      </c>
      <c r="Z104" s="3">
        <f t="shared" si="7"/>
        <v>3.5053768223497328</v>
      </c>
    </row>
    <row r="105" spans="1:26" x14ac:dyDescent="0.3">
      <c r="A105" s="2">
        <v>174657369</v>
      </c>
      <c r="B105" s="2">
        <v>16.100000000000001</v>
      </c>
      <c r="C105" s="2">
        <v>187875971</v>
      </c>
      <c r="D105" s="2">
        <v>16.2</v>
      </c>
      <c r="E105" s="2">
        <v>178213575</v>
      </c>
      <c r="F105" s="2">
        <v>24.7</v>
      </c>
      <c r="G105" s="2">
        <v>180102436</v>
      </c>
      <c r="H105" s="2">
        <v>18.399999999999999</v>
      </c>
      <c r="I105" s="2">
        <v>198450083</v>
      </c>
      <c r="J105" s="2">
        <v>15.7</v>
      </c>
      <c r="K105" s="2">
        <v>185755760</v>
      </c>
      <c r="L105" s="2">
        <v>14.9</v>
      </c>
      <c r="M105" s="2">
        <v>178029692</v>
      </c>
      <c r="N105" s="2">
        <v>20.6</v>
      </c>
      <c r="O105" s="2">
        <v>206568719</v>
      </c>
      <c r="P105" s="2">
        <v>21.7</v>
      </c>
      <c r="Q105" s="2">
        <v>206437863</v>
      </c>
      <c r="R105" s="2">
        <v>18.3</v>
      </c>
      <c r="S105" s="2">
        <v>196622802</v>
      </c>
      <c r="T105" s="2">
        <v>17.7</v>
      </c>
      <c r="V105" s="5">
        <v>102</v>
      </c>
      <c r="W105" s="3">
        <f t="shared" si="4"/>
        <v>189.27142699999999</v>
      </c>
      <c r="X105" s="3">
        <f t="shared" si="5"/>
        <v>18.43</v>
      </c>
      <c r="Y105" s="3">
        <f t="shared" si="6"/>
        <v>11.985056767977179</v>
      </c>
      <c r="Z105" s="3">
        <f t="shared" si="7"/>
        <v>3.0836666486505822</v>
      </c>
    </row>
    <row r="106" spans="1:26" x14ac:dyDescent="0.3">
      <c r="A106" s="2">
        <v>184958650</v>
      </c>
      <c r="B106" s="2">
        <v>11.9</v>
      </c>
      <c r="C106" s="2">
        <v>198876434</v>
      </c>
      <c r="D106" s="2">
        <v>17.5</v>
      </c>
      <c r="E106" s="2">
        <v>189110978</v>
      </c>
      <c r="F106" s="2">
        <v>20.7</v>
      </c>
      <c r="G106" s="2">
        <v>173524994</v>
      </c>
      <c r="H106" s="2">
        <v>18.399999999999999</v>
      </c>
      <c r="I106" s="2">
        <v>193312485</v>
      </c>
      <c r="J106" s="2">
        <v>12.6</v>
      </c>
      <c r="K106" s="2">
        <v>186375402</v>
      </c>
      <c r="L106" s="2">
        <v>14.9</v>
      </c>
      <c r="M106" s="2">
        <v>177074358</v>
      </c>
      <c r="N106" s="2">
        <v>21</v>
      </c>
      <c r="O106" s="2">
        <v>179350655</v>
      </c>
      <c r="P106" s="2">
        <v>15.7</v>
      </c>
      <c r="Q106" s="2">
        <v>203210935</v>
      </c>
      <c r="R106" s="2">
        <v>17.2</v>
      </c>
      <c r="S106" s="2">
        <v>191670370</v>
      </c>
      <c r="T106" s="2">
        <v>16.5</v>
      </c>
      <c r="V106" s="4">
        <v>103</v>
      </c>
      <c r="W106" s="3">
        <f t="shared" si="4"/>
        <v>187.74652610000001</v>
      </c>
      <c r="X106" s="3">
        <f t="shared" si="5"/>
        <v>16.639999999999997</v>
      </c>
      <c r="Y106" s="3">
        <f t="shared" si="6"/>
        <v>9.4724806331270717</v>
      </c>
      <c r="Z106" s="3">
        <f t="shared" si="7"/>
        <v>3.0251538069254611</v>
      </c>
    </row>
    <row r="107" spans="1:26" x14ac:dyDescent="0.3">
      <c r="A107" s="2">
        <v>180276911</v>
      </c>
      <c r="B107" s="2">
        <v>11.9</v>
      </c>
      <c r="C107" s="2">
        <v>192774521</v>
      </c>
      <c r="D107" s="2">
        <v>17.5</v>
      </c>
      <c r="E107" s="2">
        <v>205809668</v>
      </c>
      <c r="F107" s="2">
        <v>20.7</v>
      </c>
      <c r="G107" s="2">
        <v>223277244</v>
      </c>
      <c r="H107" s="2">
        <v>23</v>
      </c>
      <c r="I107" s="2">
        <v>186116256</v>
      </c>
      <c r="J107" s="2">
        <v>12.6</v>
      </c>
      <c r="K107" s="2">
        <v>176611230</v>
      </c>
      <c r="L107" s="2">
        <v>22.8</v>
      </c>
      <c r="M107" s="2">
        <v>209248275</v>
      </c>
      <c r="N107" s="2">
        <v>21</v>
      </c>
      <c r="O107" s="2">
        <v>204575088</v>
      </c>
      <c r="P107" s="2">
        <v>15.7</v>
      </c>
      <c r="Q107" s="2">
        <v>177188535</v>
      </c>
      <c r="R107" s="2">
        <v>17.2</v>
      </c>
      <c r="S107" s="2">
        <v>177031167</v>
      </c>
      <c r="T107" s="2">
        <v>16.5</v>
      </c>
      <c r="V107" s="5">
        <v>104</v>
      </c>
      <c r="W107" s="3">
        <f t="shared" si="4"/>
        <v>193.29088949999999</v>
      </c>
      <c r="X107" s="3">
        <f t="shared" si="5"/>
        <v>17.889999999999997</v>
      </c>
      <c r="Y107" s="3">
        <f t="shared" si="6"/>
        <v>16.535663932028651</v>
      </c>
      <c r="Z107" s="3">
        <f t="shared" si="7"/>
        <v>3.9300692671306057</v>
      </c>
    </row>
    <row r="108" spans="1:26" x14ac:dyDescent="0.3">
      <c r="A108" s="2">
        <v>175598592</v>
      </c>
      <c r="B108" s="2">
        <v>22.7</v>
      </c>
      <c r="C108" s="2">
        <v>185940498</v>
      </c>
      <c r="D108" s="2">
        <v>16</v>
      </c>
      <c r="E108" s="2">
        <v>182787123</v>
      </c>
      <c r="F108" s="2">
        <v>21.7</v>
      </c>
      <c r="G108" s="2">
        <v>178982889</v>
      </c>
      <c r="H108" s="2">
        <v>23</v>
      </c>
      <c r="I108" s="2">
        <v>182799952</v>
      </c>
      <c r="J108" s="2">
        <v>20.2</v>
      </c>
      <c r="K108" s="2">
        <v>174422598</v>
      </c>
      <c r="L108" s="2">
        <v>22.8</v>
      </c>
      <c r="M108" s="2">
        <v>169112663</v>
      </c>
      <c r="N108" s="2">
        <v>22.4</v>
      </c>
      <c r="O108" s="2">
        <v>204568674</v>
      </c>
      <c r="P108" s="2">
        <v>15.5</v>
      </c>
      <c r="Q108" s="2">
        <v>180278621</v>
      </c>
      <c r="R108" s="2">
        <v>19.100000000000001</v>
      </c>
      <c r="S108" s="2">
        <v>246351104</v>
      </c>
      <c r="T108" s="2">
        <v>15.2</v>
      </c>
      <c r="V108" s="4">
        <v>105</v>
      </c>
      <c r="W108" s="3">
        <f t="shared" si="4"/>
        <v>188.08427140000001</v>
      </c>
      <c r="X108" s="3">
        <f t="shared" si="5"/>
        <v>19.86</v>
      </c>
      <c r="Y108" s="3">
        <f t="shared" si="6"/>
        <v>22.542694462354348</v>
      </c>
      <c r="Z108" s="3">
        <f t="shared" si="7"/>
        <v>3.2097767315915657</v>
      </c>
    </row>
    <row r="109" spans="1:26" x14ac:dyDescent="0.3">
      <c r="A109" s="2">
        <v>167248606</v>
      </c>
      <c r="B109" s="2">
        <v>22.7</v>
      </c>
      <c r="C109" s="2">
        <v>184389041</v>
      </c>
      <c r="D109" s="2">
        <v>16</v>
      </c>
      <c r="E109" s="2">
        <v>194713842</v>
      </c>
      <c r="F109" s="2">
        <v>21.7</v>
      </c>
      <c r="G109" s="2">
        <v>194286636</v>
      </c>
      <c r="H109" s="2">
        <v>13.6</v>
      </c>
      <c r="I109" s="2">
        <v>195497269</v>
      </c>
      <c r="J109" s="2">
        <v>20.2</v>
      </c>
      <c r="K109" s="2">
        <v>209589955</v>
      </c>
      <c r="L109" s="2">
        <v>12.8</v>
      </c>
      <c r="M109" s="2">
        <v>185305889</v>
      </c>
      <c r="N109" s="2">
        <v>22.4</v>
      </c>
      <c r="O109" s="2">
        <v>176794685</v>
      </c>
      <c r="P109" s="2">
        <v>15.5</v>
      </c>
      <c r="Q109" s="2">
        <v>191280794</v>
      </c>
      <c r="R109" s="2">
        <v>19.100000000000001</v>
      </c>
      <c r="S109" s="2">
        <v>179546939</v>
      </c>
      <c r="T109" s="2">
        <v>15.2</v>
      </c>
      <c r="V109" s="5">
        <v>106</v>
      </c>
      <c r="W109" s="3">
        <f t="shared" si="4"/>
        <v>187.86536559999999</v>
      </c>
      <c r="X109" s="3">
        <f t="shared" si="5"/>
        <v>17.919999999999998</v>
      </c>
      <c r="Y109" s="3">
        <f t="shared" si="6"/>
        <v>11.85770236060292</v>
      </c>
      <c r="Z109" s="3">
        <f t="shared" si="7"/>
        <v>3.7359514629252519</v>
      </c>
    </row>
    <row r="110" spans="1:26" x14ac:dyDescent="0.3">
      <c r="A110" s="2">
        <v>182513010</v>
      </c>
      <c r="B110" s="2">
        <v>16.600000000000001</v>
      </c>
      <c r="C110" s="2">
        <v>187045932</v>
      </c>
      <c r="D110" s="2">
        <v>13.7</v>
      </c>
      <c r="E110" s="2">
        <v>224992057</v>
      </c>
      <c r="F110" s="2">
        <v>26.5</v>
      </c>
      <c r="G110" s="2">
        <v>189692133</v>
      </c>
      <c r="H110" s="2">
        <v>13.6</v>
      </c>
      <c r="I110" s="2">
        <v>196688657</v>
      </c>
      <c r="J110" s="2">
        <v>14.3</v>
      </c>
      <c r="K110" s="2">
        <v>179531544</v>
      </c>
      <c r="L110" s="2">
        <v>12.8</v>
      </c>
      <c r="M110" s="2">
        <v>188954464</v>
      </c>
      <c r="N110" s="2">
        <v>17.3</v>
      </c>
      <c r="O110" s="2">
        <v>189191374</v>
      </c>
      <c r="P110" s="2">
        <v>14.3</v>
      </c>
      <c r="Q110" s="2">
        <v>187045933</v>
      </c>
      <c r="R110" s="2">
        <v>16.600000000000001</v>
      </c>
      <c r="S110" s="2">
        <v>186058525</v>
      </c>
      <c r="T110" s="2">
        <v>21.3</v>
      </c>
      <c r="V110" s="4">
        <v>107</v>
      </c>
      <c r="W110" s="3">
        <f t="shared" si="4"/>
        <v>191.17136289999999</v>
      </c>
      <c r="X110" s="3">
        <f t="shared" si="5"/>
        <v>16.7</v>
      </c>
      <c r="Y110" s="3">
        <f t="shared" si="6"/>
        <v>12.718905105714656</v>
      </c>
      <c r="Z110" s="3">
        <f t="shared" si="7"/>
        <v>4.2546706361623556</v>
      </c>
    </row>
    <row r="111" spans="1:26" x14ac:dyDescent="0.3">
      <c r="A111" s="2">
        <v>192952417</v>
      </c>
      <c r="B111" s="2">
        <v>16.600000000000001</v>
      </c>
      <c r="C111" s="2">
        <v>189929898</v>
      </c>
      <c r="D111" s="2">
        <v>13.7</v>
      </c>
      <c r="E111" s="2">
        <v>182229916</v>
      </c>
      <c r="F111" s="2">
        <v>26.5</v>
      </c>
      <c r="G111" s="2">
        <v>192623138</v>
      </c>
      <c r="H111" s="2">
        <v>16.5</v>
      </c>
      <c r="I111" s="2">
        <v>183804465</v>
      </c>
      <c r="J111" s="2">
        <v>14.3</v>
      </c>
      <c r="K111" s="2">
        <v>198367549</v>
      </c>
      <c r="L111" s="2">
        <v>12.5</v>
      </c>
      <c r="M111" s="2">
        <v>195136344</v>
      </c>
      <c r="N111" s="2">
        <v>17.3</v>
      </c>
      <c r="O111" s="2">
        <v>205322165</v>
      </c>
      <c r="P111" s="2">
        <v>14.3</v>
      </c>
      <c r="Q111" s="2">
        <v>195014469</v>
      </c>
      <c r="R111" s="2">
        <v>16.600000000000001</v>
      </c>
      <c r="S111" s="2">
        <v>179771875</v>
      </c>
      <c r="T111" s="2">
        <v>21.3</v>
      </c>
      <c r="V111" s="5">
        <v>108</v>
      </c>
      <c r="W111" s="3">
        <f t="shared" si="4"/>
        <v>191.51522360000001</v>
      </c>
      <c r="X111" s="3">
        <f t="shared" si="5"/>
        <v>16.96</v>
      </c>
      <c r="Y111" s="3">
        <f t="shared" si="6"/>
        <v>7.8338897230146891</v>
      </c>
      <c r="Z111" s="3">
        <f t="shared" si="7"/>
        <v>4.1513585460398152</v>
      </c>
    </row>
    <row r="112" spans="1:26" x14ac:dyDescent="0.3">
      <c r="A112" s="2">
        <v>176472248</v>
      </c>
      <c r="B112" s="2">
        <v>19.7</v>
      </c>
      <c r="C112" s="2">
        <v>183557720</v>
      </c>
      <c r="D112" s="2">
        <v>14.5</v>
      </c>
      <c r="E112" s="2">
        <v>183492720</v>
      </c>
      <c r="F112" s="2">
        <v>34.5</v>
      </c>
      <c r="G112" s="2">
        <v>186938168</v>
      </c>
      <c r="H112" s="2">
        <v>16.5</v>
      </c>
      <c r="I112" s="2">
        <v>174313550</v>
      </c>
      <c r="J112" s="2">
        <v>18.5</v>
      </c>
      <c r="K112" s="2">
        <v>186956984</v>
      </c>
      <c r="L112" s="2">
        <v>12.5</v>
      </c>
      <c r="M112" s="2">
        <v>183521799</v>
      </c>
      <c r="N112" s="2">
        <v>19.2</v>
      </c>
      <c r="O112" s="2">
        <v>190638916</v>
      </c>
      <c r="P112" s="2">
        <v>28.7</v>
      </c>
      <c r="Q112" s="2">
        <v>191413789</v>
      </c>
      <c r="R112" s="2">
        <v>13.4</v>
      </c>
      <c r="S112" s="2">
        <v>176925113</v>
      </c>
      <c r="T112" s="2">
        <v>16.600000000000001</v>
      </c>
      <c r="V112" s="4">
        <v>109</v>
      </c>
      <c r="W112" s="3">
        <f t="shared" si="4"/>
        <v>183.42310069999999</v>
      </c>
      <c r="X112" s="3">
        <f t="shared" si="5"/>
        <v>19.41</v>
      </c>
      <c r="Y112" s="3">
        <f t="shared" si="6"/>
        <v>5.9096713686843323</v>
      </c>
      <c r="Z112" s="3">
        <f t="shared" si="7"/>
        <v>6.9865664751085808</v>
      </c>
    </row>
    <row r="113" spans="1:26" x14ac:dyDescent="0.3">
      <c r="A113" s="2">
        <v>186512673</v>
      </c>
      <c r="B113" s="2">
        <v>19.7</v>
      </c>
      <c r="C113" s="2">
        <v>191616059</v>
      </c>
      <c r="D113" s="2">
        <v>14.5</v>
      </c>
      <c r="E113" s="2">
        <v>204283014</v>
      </c>
      <c r="F113" s="2">
        <v>34.5</v>
      </c>
      <c r="G113" s="2">
        <v>186111124</v>
      </c>
      <c r="H113" s="2">
        <v>17.8</v>
      </c>
      <c r="I113" s="2">
        <v>190255755</v>
      </c>
      <c r="J113" s="2">
        <v>18.5</v>
      </c>
      <c r="K113" s="2">
        <v>179054732</v>
      </c>
      <c r="L113" s="2">
        <v>20.5</v>
      </c>
      <c r="M113" s="2">
        <v>226052162</v>
      </c>
      <c r="N113" s="2">
        <v>11.3</v>
      </c>
      <c r="O113" s="2">
        <v>177362583</v>
      </c>
      <c r="P113" s="2">
        <v>28.7</v>
      </c>
      <c r="Q113" s="2">
        <v>182445872</v>
      </c>
      <c r="R113" s="2">
        <v>13.4</v>
      </c>
      <c r="S113" s="2">
        <v>210467887</v>
      </c>
      <c r="T113" s="2">
        <v>16.600000000000001</v>
      </c>
      <c r="V113" s="5">
        <v>110</v>
      </c>
      <c r="W113" s="3">
        <f t="shared" si="4"/>
        <v>193.4161861</v>
      </c>
      <c r="X113" s="3">
        <f t="shared" si="5"/>
        <v>19.55</v>
      </c>
      <c r="Y113" s="3">
        <f t="shared" si="6"/>
        <v>15.536780413903807</v>
      </c>
      <c r="Z113" s="3">
        <f t="shared" si="7"/>
        <v>7.089938097206649</v>
      </c>
    </row>
    <row r="114" spans="1:26" x14ac:dyDescent="0.3">
      <c r="A114" s="2">
        <v>173419795</v>
      </c>
      <c r="B114" s="2">
        <v>12.5</v>
      </c>
      <c r="C114" s="2">
        <v>197004251</v>
      </c>
      <c r="D114" s="2">
        <v>17.399999999999999</v>
      </c>
      <c r="E114" s="2">
        <v>189591639</v>
      </c>
      <c r="F114" s="2">
        <v>22.3</v>
      </c>
      <c r="G114" s="2">
        <v>231665717</v>
      </c>
      <c r="H114" s="2">
        <v>17.8</v>
      </c>
      <c r="I114" s="2">
        <v>195194931</v>
      </c>
      <c r="J114" s="2">
        <v>16.899999999999999</v>
      </c>
      <c r="K114" s="2">
        <v>185289211</v>
      </c>
      <c r="L114" s="2">
        <v>20.5</v>
      </c>
      <c r="M114" s="2">
        <v>182621628</v>
      </c>
      <c r="N114" s="2">
        <v>11.3</v>
      </c>
      <c r="O114" s="2">
        <v>157306965</v>
      </c>
      <c r="P114" s="2">
        <v>24.8</v>
      </c>
      <c r="Q114" s="2">
        <v>188889036</v>
      </c>
      <c r="R114" s="2">
        <v>15.2</v>
      </c>
      <c r="S114" s="2">
        <v>188446862</v>
      </c>
      <c r="T114" s="2">
        <v>15</v>
      </c>
      <c r="V114" s="4">
        <v>111</v>
      </c>
      <c r="W114" s="3">
        <f t="shared" si="4"/>
        <v>188.9430035</v>
      </c>
      <c r="X114" s="3">
        <f t="shared" si="5"/>
        <v>17.369999999999997</v>
      </c>
      <c r="Y114" s="3">
        <f t="shared" si="6"/>
        <v>18.92995649571964</v>
      </c>
      <c r="Z114" s="3">
        <f t="shared" si="7"/>
        <v>4.2242816614846568</v>
      </c>
    </row>
    <row r="115" spans="1:26" x14ac:dyDescent="0.3">
      <c r="A115" s="2">
        <v>166557121</v>
      </c>
      <c r="B115" s="2">
        <v>12.5</v>
      </c>
      <c r="C115" s="2">
        <v>183384956</v>
      </c>
      <c r="D115" s="2">
        <v>17.399999999999999</v>
      </c>
      <c r="E115" s="2">
        <v>176900738</v>
      </c>
      <c r="F115" s="2">
        <v>22.3</v>
      </c>
      <c r="G115" s="2">
        <v>178924304</v>
      </c>
      <c r="H115" s="2">
        <v>19.5</v>
      </c>
      <c r="I115" s="2">
        <v>187914030</v>
      </c>
      <c r="J115" s="2">
        <v>16.899999999999999</v>
      </c>
      <c r="K115" s="2">
        <v>188657686</v>
      </c>
      <c r="L115" s="2">
        <v>16</v>
      </c>
      <c r="M115" s="2">
        <v>187448764</v>
      </c>
      <c r="N115" s="2">
        <v>21.1</v>
      </c>
      <c r="O115" s="2">
        <v>177478899</v>
      </c>
      <c r="P115" s="2">
        <v>24.8</v>
      </c>
      <c r="Q115" s="2">
        <v>206786384</v>
      </c>
      <c r="R115" s="2">
        <v>15.2</v>
      </c>
      <c r="S115" s="2">
        <v>186596062</v>
      </c>
      <c r="T115" s="2">
        <v>15</v>
      </c>
      <c r="V115" s="5">
        <v>112</v>
      </c>
      <c r="W115" s="3">
        <f t="shared" si="4"/>
        <v>184.06489439999999</v>
      </c>
      <c r="X115" s="3">
        <f t="shared" si="5"/>
        <v>18.07</v>
      </c>
      <c r="Y115" s="3">
        <f t="shared" si="6"/>
        <v>10.531137111372882</v>
      </c>
      <c r="Z115" s="3">
        <f t="shared" si="7"/>
        <v>3.788887259693368</v>
      </c>
    </row>
    <row r="116" spans="1:26" x14ac:dyDescent="0.3">
      <c r="A116" s="2">
        <v>196585169</v>
      </c>
      <c r="B116" s="2">
        <v>18.3</v>
      </c>
      <c r="C116" s="2">
        <v>171216196</v>
      </c>
      <c r="D116" s="2">
        <v>25</v>
      </c>
      <c r="E116" s="2">
        <v>186777378</v>
      </c>
      <c r="F116" s="2">
        <v>21.1</v>
      </c>
      <c r="G116" s="2">
        <v>200435161</v>
      </c>
      <c r="H116" s="2">
        <v>19.5</v>
      </c>
      <c r="I116" s="2">
        <v>185325987</v>
      </c>
      <c r="J116" s="2">
        <v>16.5</v>
      </c>
      <c r="K116" s="2">
        <v>172666303</v>
      </c>
      <c r="L116" s="2">
        <v>16</v>
      </c>
      <c r="M116" s="2">
        <v>183983644</v>
      </c>
      <c r="N116" s="2">
        <v>21.1</v>
      </c>
      <c r="O116" s="2">
        <v>187235803</v>
      </c>
      <c r="P116" s="2">
        <v>15.9</v>
      </c>
      <c r="Q116" s="2">
        <v>180205923</v>
      </c>
      <c r="R116" s="2">
        <v>17.899999999999999</v>
      </c>
      <c r="S116" s="2">
        <v>203431166</v>
      </c>
      <c r="T116" s="2">
        <v>14.7</v>
      </c>
      <c r="V116" s="4">
        <v>113</v>
      </c>
      <c r="W116" s="3">
        <f t="shared" si="4"/>
        <v>186.78627299999999</v>
      </c>
      <c r="X116" s="3">
        <f t="shared" si="5"/>
        <v>18.600000000000001</v>
      </c>
      <c r="Y116" s="3">
        <f t="shared" si="6"/>
        <v>10.825146378284119</v>
      </c>
      <c r="Z116" s="3">
        <f t="shared" si="7"/>
        <v>3.1361689296904278</v>
      </c>
    </row>
    <row r="117" spans="1:26" x14ac:dyDescent="0.3">
      <c r="A117" s="2">
        <v>156632158</v>
      </c>
      <c r="B117" s="2">
        <v>18.3</v>
      </c>
      <c r="C117" s="2">
        <v>210369532</v>
      </c>
      <c r="D117" s="2">
        <v>25</v>
      </c>
      <c r="E117" s="2">
        <v>177014489</v>
      </c>
      <c r="F117" s="2">
        <v>21.1</v>
      </c>
      <c r="G117" s="2">
        <v>170923267</v>
      </c>
      <c r="H117" s="2">
        <v>15.7</v>
      </c>
      <c r="I117" s="2">
        <v>175879120</v>
      </c>
      <c r="J117" s="2">
        <v>16.5</v>
      </c>
      <c r="K117" s="2">
        <v>179913849</v>
      </c>
      <c r="L117" s="2">
        <v>18.100000000000001</v>
      </c>
      <c r="M117" s="2">
        <v>172711633</v>
      </c>
      <c r="N117" s="2">
        <v>24.1</v>
      </c>
      <c r="O117" s="2">
        <v>203866925</v>
      </c>
      <c r="P117" s="2">
        <v>15.9</v>
      </c>
      <c r="Q117" s="2">
        <v>190852305</v>
      </c>
      <c r="R117" s="2">
        <v>17.899999999999999</v>
      </c>
      <c r="S117" s="2">
        <v>200272659</v>
      </c>
      <c r="T117" s="2">
        <v>14.7</v>
      </c>
      <c r="V117" s="5">
        <v>114</v>
      </c>
      <c r="W117" s="3">
        <f t="shared" si="4"/>
        <v>183.84359370000001</v>
      </c>
      <c r="X117" s="3">
        <f t="shared" si="5"/>
        <v>18.73</v>
      </c>
      <c r="Y117" s="3">
        <f t="shared" si="6"/>
        <v>16.932629412561948</v>
      </c>
      <c r="Z117" s="3">
        <f t="shared" si="7"/>
        <v>3.5502895030624737</v>
      </c>
    </row>
    <row r="118" spans="1:26" x14ac:dyDescent="0.3">
      <c r="A118" s="2">
        <v>168801345</v>
      </c>
      <c r="B118" s="2">
        <v>16.3</v>
      </c>
      <c r="C118" s="2">
        <v>184841479</v>
      </c>
      <c r="D118" s="2">
        <v>19.100000000000001</v>
      </c>
      <c r="E118" s="2">
        <v>167464561</v>
      </c>
      <c r="F118" s="2">
        <v>25.5</v>
      </c>
      <c r="G118" s="2">
        <v>176782711</v>
      </c>
      <c r="H118" s="2">
        <v>15.7</v>
      </c>
      <c r="I118" s="2">
        <v>187212283</v>
      </c>
      <c r="J118" s="2">
        <v>19</v>
      </c>
      <c r="K118" s="2">
        <v>187255046</v>
      </c>
      <c r="L118" s="2">
        <v>18.100000000000001</v>
      </c>
      <c r="M118" s="2">
        <v>289133771</v>
      </c>
      <c r="N118" s="2">
        <v>24.1</v>
      </c>
      <c r="O118" s="2">
        <v>178588183</v>
      </c>
      <c r="P118" s="2">
        <v>14.8</v>
      </c>
      <c r="Q118" s="2">
        <v>180739183</v>
      </c>
      <c r="R118" s="2">
        <v>17.2</v>
      </c>
      <c r="S118" s="2">
        <v>181659452</v>
      </c>
      <c r="T118" s="2">
        <v>15.2</v>
      </c>
      <c r="V118" s="4">
        <v>115</v>
      </c>
      <c r="W118" s="3">
        <f t="shared" si="4"/>
        <v>190.24780139999999</v>
      </c>
      <c r="X118" s="3">
        <f t="shared" si="5"/>
        <v>18.5</v>
      </c>
      <c r="Y118" s="3">
        <f t="shared" si="6"/>
        <v>35.412316952837877</v>
      </c>
      <c r="Z118" s="3">
        <f t="shared" si="7"/>
        <v>3.6527006751473921</v>
      </c>
    </row>
    <row r="119" spans="1:26" x14ac:dyDescent="0.3">
      <c r="A119" s="2">
        <v>191358624</v>
      </c>
      <c r="B119" s="2">
        <v>16.3</v>
      </c>
      <c r="C119" s="2">
        <v>173510454</v>
      </c>
      <c r="D119" s="2">
        <v>19.100000000000001</v>
      </c>
      <c r="E119" s="2">
        <v>196063456</v>
      </c>
      <c r="F119" s="2">
        <v>25.5</v>
      </c>
      <c r="G119" s="2">
        <v>199204857</v>
      </c>
      <c r="H119" s="2">
        <v>19.399999999999999</v>
      </c>
      <c r="I119" s="2">
        <v>195393353</v>
      </c>
      <c r="J119" s="2">
        <v>19</v>
      </c>
      <c r="K119" s="2">
        <v>198592913</v>
      </c>
      <c r="L119" s="2">
        <v>18.2</v>
      </c>
      <c r="M119" s="2">
        <v>269543847</v>
      </c>
      <c r="N119" s="2">
        <v>25.9</v>
      </c>
      <c r="O119" s="2">
        <v>251551564</v>
      </c>
      <c r="P119" s="2">
        <v>14.8</v>
      </c>
      <c r="Q119" s="2">
        <v>187716463</v>
      </c>
      <c r="R119" s="2">
        <v>17.2</v>
      </c>
      <c r="S119" s="2">
        <v>175750402</v>
      </c>
      <c r="T119" s="2">
        <v>15.2</v>
      </c>
      <c r="V119" s="5">
        <v>116</v>
      </c>
      <c r="W119" s="3">
        <f t="shared" si="4"/>
        <v>203.86859329999999</v>
      </c>
      <c r="X119" s="3">
        <f t="shared" si="5"/>
        <v>19.059999999999999</v>
      </c>
      <c r="Y119" s="3">
        <f t="shared" si="6"/>
        <v>31.444620980580773</v>
      </c>
      <c r="Z119" s="3">
        <f t="shared" si="7"/>
        <v>3.8477121629468147</v>
      </c>
    </row>
    <row r="120" spans="1:26" x14ac:dyDescent="0.3">
      <c r="A120" s="2">
        <v>184538286</v>
      </c>
      <c r="B120" s="2">
        <v>14.6</v>
      </c>
      <c r="C120" s="2">
        <v>177459656</v>
      </c>
      <c r="D120" s="2">
        <v>20.5</v>
      </c>
      <c r="E120" s="2">
        <v>198231989</v>
      </c>
      <c r="F120" s="2">
        <v>21</v>
      </c>
      <c r="G120" s="2">
        <v>207228559</v>
      </c>
      <c r="H120" s="2">
        <v>19.399999999999999</v>
      </c>
      <c r="I120" s="2">
        <v>199035941</v>
      </c>
      <c r="J120" s="2">
        <v>18.2</v>
      </c>
      <c r="K120" s="2">
        <v>194379004</v>
      </c>
      <c r="L120" s="2">
        <v>18.2</v>
      </c>
      <c r="M120" s="2">
        <v>199170219</v>
      </c>
      <c r="N120" s="2">
        <v>25.9</v>
      </c>
      <c r="O120" s="2">
        <v>193045213</v>
      </c>
      <c r="P120" s="2">
        <v>12.3</v>
      </c>
      <c r="Q120" s="2">
        <v>187190473</v>
      </c>
      <c r="R120" s="2">
        <v>15.5</v>
      </c>
      <c r="S120" s="2">
        <v>236799893</v>
      </c>
      <c r="T120" s="2">
        <v>18.2</v>
      </c>
      <c r="V120" s="4">
        <v>117</v>
      </c>
      <c r="W120" s="3">
        <f t="shared" si="4"/>
        <v>197.7079233</v>
      </c>
      <c r="X120" s="3">
        <f t="shared" si="5"/>
        <v>18.380000000000003</v>
      </c>
      <c r="Y120" s="3">
        <f t="shared" si="6"/>
        <v>16.158493435231964</v>
      </c>
      <c r="Z120" s="3">
        <f t="shared" si="7"/>
        <v>3.7800058788901829</v>
      </c>
    </row>
    <row r="121" spans="1:26" x14ac:dyDescent="0.3">
      <c r="A121" s="2">
        <v>176591559</v>
      </c>
      <c r="B121" s="2">
        <v>14.6</v>
      </c>
      <c r="C121" s="2">
        <v>175727310</v>
      </c>
      <c r="D121" s="2">
        <v>20.5</v>
      </c>
      <c r="E121" s="2">
        <v>190742831</v>
      </c>
      <c r="F121" s="2">
        <v>21</v>
      </c>
      <c r="G121" s="2">
        <v>189670752</v>
      </c>
      <c r="H121" s="2">
        <v>17.899999999999999</v>
      </c>
      <c r="I121" s="2">
        <v>191622475</v>
      </c>
      <c r="J121" s="2">
        <v>18.2</v>
      </c>
      <c r="K121" s="2">
        <v>183266929</v>
      </c>
      <c r="L121" s="2">
        <v>14.3</v>
      </c>
      <c r="M121" s="2">
        <v>182768307</v>
      </c>
      <c r="N121" s="2">
        <v>25.1</v>
      </c>
      <c r="O121" s="2">
        <v>178757526</v>
      </c>
      <c r="P121" s="2">
        <v>12.3</v>
      </c>
      <c r="Q121" s="2">
        <v>184395028</v>
      </c>
      <c r="R121" s="2">
        <v>15.5</v>
      </c>
      <c r="S121" s="2">
        <v>189971378</v>
      </c>
      <c r="T121" s="2">
        <v>18.2</v>
      </c>
      <c r="V121" s="5">
        <v>118</v>
      </c>
      <c r="W121" s="3">
        <f t="shared" si="4"/>
        <v>184.35140949999999</v>
      </c>
      <c r="X121" s="3">
        <f t="shared" si="5"/>
        <v>17.759999999999998</v>
      </c>
      <c r="Y121" s="3">
        <f t="shared" si="6"/>
        <v>5.9922564058680718</v>
      </c>
      <c r="Z121" s="3">
        <f t="shared" si="7"/>
        <v>3.7883446986191118</v>
      </c>
    </row>
    <row r="122" spans="1:26" x14ac:dyDescent="0.3">
      <c r="A122" s="2">
        <v>173131998</v>
      </c>
      <c r="B122" s="2">
        <v>23.1</v>
      </c>
      <c r="C122" s="2">
        <v>176707875</v>
      </c>
      <c r="D122" s="2">
        <v>13.1</v>
      </c>
      <c r="E122" s="2">
        <v>183306699</v>
      </c>
      <c r="F122" s="2">
        <v>20.5</v>
      </c>
      <c r="G122" s="2">
        <v>290830196</v>
      </c>
      <c r="H122" s="2">
        <v>17.899999999999999</v>
      </c>
      <c r="I122" s="2">
        <v>195605460</v>
      </c>
      <c r="J122" s="2">
        <v>13.4</v>
      </c>
      <c r="K122" s="2">
        <v>200293186</v>
      </c>
      <c r="L122" s="2">
        <v>14.3</v>
      </c>
      <c r="M122" s="2">
        <v>190207005</v>
      </c>
      <c r="N122" s="2">
        <v>25.1</v>
      </c>
      <c r="O122" s="2">
        <v>188325414</v>
      </c>
      <c r="P122" s="2">
        <v>15.5</v>
      </c>
      <c r="Q122" s="2">
        <v>197974125</v>
      </c>
      <c r="R122" s="2">
        <v>15.2</v>
      </c>
      <c r="S122" s="2">
        <v>184349271</v>
      </c>
      <c r="T122" s="2">
        <v>12.8</v>
      </c>
      <c r="V122" s="4">
        <v>119</v>
      </c>
      <c r="W122" s="3">
        <f t="shared" si="4"/>
        <v>198.07312289999999</v>
      </c>
      <c r="X122" s="3">
        <f t="shared" si="5"/>
        <v>17.09</v>
      </c>
      <c r="Y122" s="3">
        <f t="shared" si="6"/>
        <v>33.758490299163242</v>
      </c>
      <c r="Z122" s="3">
        <f t="shared" si="7"/>
        <v>4.4018809111055663</v>
      </c>
    </row>
    <row r="123" spans="1:26" x14ac:dyDescent="0.3">
      <c r="A123" s="2">
        <v>187530870</v>
      </c>
      <c r="B123" s="2">
        <v>23.1</v>
      </c>
      <c r="C123" s="2">
        <v>188617061</v>
      </c>
      <c r="D123" s="2">
        <v>13.1</v>
      </c>
      <c r="E123" s="2">
        <v>223803661</v>
      </c>
      <c r="F123" s="2">
        <v>20.5</v>
      </c>
      <c r="G123" s="2">
        <v>176530406</v>
      </c>
      <c r="H123" s="2">
        <v>14.9</v>
      </c>
      <c r="I123" s="2">
        <v>217656847</v>
      </c>
      <c r="J123" s="2">
        <v>13.4</v>
      </c>
      <c r="K123" s="2">
        <v>200628879</v>
      </c>
      <c r="L123" s="2">
        <v>19.399999999999999</v>
      </c>
      <c r="M123" s="2">
        <v>200114008</v>
      </c>
      <c r="N123" s="2">
        <v>24.4</v>
      </c>
      <c r="O123" s="2">
        <v>195256937</v>
      </c>
      <c r="P123" s="2">
        <v>15.5</v>
      </c>
      <c r="Q123" s="2">
        <v>192582086</v>
      </c>
      <c r="R123" s="2">
        <v>15.2</v>
      </c>
      <c r="S123" s="2">
        <v>182188007</v>
      </c>
      <c r="T123" s="2">
        <v>12.8</v>
      </c>
      <c r="V123" s="5">
        <v>120</v>
      </c>
      <c r="W123" s="3">
        <f t="shared" si="4"/>
        <v>196.4908762</v>
      </c>
      <c r="X123" s="3">
        <f t="shared" si="5"/>
        <v>17.23</v>
      </c>
      <c r="Y123" s="3">
        <f t="shared" si="6"/>
        <v>14.85600905841225</v>
      </c>
      <c r="Z123" s="3">
        <f t="shared" si="7"/>
        <v>4.2838326557210635</v>
      </c>
    </row>
    <row r="124" spans="1:26" x14ac:dyDescent="0.3">
      <c r="A124" s="2">
        <v>191869219</v>
      </c>
      <c r="B124" s="2">
        <v>38.6</v>
      </c>
      <c r="C124" s="2">
        <v>200654536</v>
      </c>
      <c r="D124" s="2">
        <v>16.100000000000001</v>
      </c>
      <c r="E124" s="2">
        <v>179694472</v>
      </c>
      <c r="F124" s="2">
        <v>19.3</v>
      </c>
      <c r="G124" s="2">
        <v>182927387</v>
      </c>
      <c r="H124" s="2">
        <v>14.9</v>
      </c>
      <c r="I124" s="2">
        <v>181609418</v>
      </c>
      <c r="J124" s="2">
        <v>16.100000000000001</v>
      </c>
      <c r="K124" s="2">
        <v>193617816</v>
      </c>
      <c r="L124" s="2">
        <v>19.399999999999999</v>
      </c>
      <c r="M124" s="2">
        <v>179473813</v>
      </c>
      <c r="N124" s="2">
        <v>24.4</v>
      </c>
      <c r="O124" s="2">
        <v>191710139</v>
      </c>
      <c r="P124" s="2">
        <v>15.6</v>
      </c>
      <c r="Q124" s="2">
        <v>171339783</v>
      </c>
      <c r="R124" s="2">
        <v>20.8</v>
      </c>
      <c r="S124" s="2">
        <v>198548439</v>
      </c>
      <c r="T124" s="2">
        <v>15.7</v>
      </c>
      <c r="V124" s="4">
        <v>121</v>
      </c>
      <c r="W124" s="3">
        <f t="shared" si="4"/>
        <v>187.14450220000001</v>
      </c>
      <c r="X124" s="3">
        <f t="shared" si="5"/>
        <v>20.09</v>
      </c>
      <c r="Y124" s="3">
        <f t="shared" si="6"/>
        <v>9.4879769362449284</v>
      </c>
      <c r="Z124" s="3">
        <f t="shared" si="7"/>
        <v>7.1570400461519128</v>
      </c>
    </row>
    <row r="125" spans="1:26" x14ac:dyDescent="0.3">
      <c r="A125" s="2">
        <v>169599738</v>
      </c>
      <c r="B125" s="2">
        <v>38.6</v>
      </c>
      <c r="C125" s="2">
        <v>180101581</v>
      </c>
      <c r="D125" s="2">
        <v>16.100000000000001</v>
      </c>
      <c r="E125" s="2">
        <v>183810452</v>
      </c>
      <c r="F125" s="2">
        <v>19.3</v>
      </c>
      <c r="G125" s="2">
        <v>190087268</v>
      </c>
      <c r="H125" s="2">
        <v>13.2</v>
      </c>
      <c r="I125" s="2">
        <v>193386038</v>
      </c>
      <c r="J125" s="2">
        <v>16.100000000000001</v>
      </c>
      <c r="K125" s="2">
        <v>181219844</v>
      </c>
      <c r="L125" s="2">
        <v>41</v>
      </c>
      <c r="M125" s="2">
        <v>179173614</v>
      </c>
      <c r="N125" s="2">
        <v>17.600000000000001</v>
      </c>
      <c r="O125" s="2">
        <v>186247539</v>
      </c>
      <c r="P125" s="2">
        <v>15.6</v>
      </c>
      <c r="Q125" s="2">
        <v>204495975</v>
      </c>
      <c r="R125" s="2">
        <v>20.8</v>
      </c>
      <c r="S125" s="2">
        <v>184790589</v>
      </c>
      <c r="T125" s="2">
        <v>15.7</v>
      </c>
      <c r="V125" s="5">
        <v>122</v>
      </c>
      <c r="W125" s="3">
        <f t="shared" si="4"/>
        <v>185.2912638</v>
      </c>
      <c r="X125" s="3">
        <f t="shared" si="5"/>
        <v>21.4</v>
      </c>
      <c r="Y125" s="3">
        <f t="shared" si="6"/>
        <v>9.356309735332335</v>
      </c>
      <c r="Z125" s="3">
        <f t="shared" si="7"/>
        <v>9.9373593630859016</v>
      </c>
    </row>
    <row r="126" spans="1:26" x14ac:dyDescent="0.3">
      <c r="A126" s="2">
        <v>175280860</v>
      </c>
      <c r="B126" s="2">
        <v>43.1</v>
      </c>
      <c r="C126" s="2">
        <v>174401215</v>
      </c>
      <c r="D126" s="2">
        <v>14.5</v>
      </c>
      <c r="E126" s="2">
        <v>192273334</v>
      </c>
      <c r="F126" s="2">
        <v>20</v>
      </c>
      <c r="G126" s="2">
        <v>183588083</v>
      </c>
      <c r="H126" s="2">
        <v>13.2</v>
      </c>
      <c r="I126" s="2">
        <v>188183867</v>
      </c>
      <c r="J126" s="2">
        <v>15.8</v>
      </c>
      <c r="K126" s="2">
        <v>192470473</v>
      </c>
      <c r="L126" s="2">
        <v>41</v>
      </c>
      <c r="M126" s="2">
        <v>184198744</v>
      </c>
      <c r="N126" s="2">
        <v>17.600000000000001</v>
      </c>
      <c r="O126" s="2">
        <v>208618370</v>
      </c>
      <c r="P126" s="2">
        <v>15.9</v>
      </c>
      <c r="Q126" s="2">
        <v>192800607</v>
      </c>
      <c r="R126" s="2">
        <v>14.2</v>
      </c>
      <c r="S126" s="2">
        <v>181750966</v>
      </c>
      <c r="T126" s="2">
        <v>17.899999999999999</v>
      </c>
      <c r="V126" s="4">
        <v>123</v>
      </c>
      <c r="W126" s="3">
        <f t="shared" si="4"/>
        <v>187.3566519</v>
      </c>
      <c r="X126" s="3">
        <f t="shared" si="5"/>
        <v>21.32</v>
      </c>
      <c r="Y126" s="3">
        <f t="shared" si="6"/>
        <v>10.010954118042633</v>
      </c>
      <c r="Z126" s="3">
        <f t="shared" si="7"/>
        <v>11.11523479034269</v>
      </c>
    </row>
    <row r="127" spans="1:26" x14ac:dyDescent="0.3">
      <c r="A127" s="2">
        <v>184357823</v>
      </c>
      <c r="B127" s="2">
        <v>43.1</v>
      </c>
      <c r="C127" s="2">
        <v>177775678</v>
      </c>
      <c r="D127" s="2">
        <v>14.5</v>
      </c>
      <c r="E127" s="2">
        <v>208328861</v>
      </c>
      <c r="F127" s="2">
        <v>20</v>
      </c>
      <c r="G127" s="2">
        <v>169287993</v>
      </c>
      <c r="H127" s="2">
        <v>11.7</v>
      </c>
      <c r="I127" s="2">
        <v>185313586</v>
      </c>
      <c r="J127" s="2">
        <v>15.8</v>
      </c>
      <c r="K127" s="2">
        <v>207542869</v>
      </c>
      <c r="L127" s="2">
        <v>40.200000000000003</v>
      </c>
      <c r="M127" s="2">
        <v>176725407</v>
      </c>
      <c r="N127" s="2">
        <v>24.5</v>
      </c>
      <c r="O127" s="2">
        <v>186314679</v>
      </c>
      <c r="P127" s="2">
        <v>15.9</v>
      </c>
      <c r="Q127" s="2">
        <v>185452995</v>
      </c>
      <c r="R127" s="2">
        <v>14.2</v>
      </c>
      <c r="S127" s="2">
        <v>196833625</v>
      </c>
      <c r="T127" s="2">
        <v>17.899999999999999</v>
      </c>
      <c r="V127" s="5">
        <v>124</v>
      </c>
      <c r="W127" s="3">
        <f t="shared" si="4"/>
        <v>187.79335159999999</v>
      </c>
      <c r="X127" s="3">
        <f t="shared" si="5"/>
        <v>21.78</v>
      </c>
      <c r="Y127" s="3">
        <f t="shared" si="6"/>
        <v>12.842613275956879</v>
      </c>
      <c r="Z127" s="3">
        <f t="shared" si="7"/>
        <v>11.064738787899357</v>
      </c>
    </row>
    <row r="128" spans="1:26" x14ac:dyDescent="0.3">
      <c r="A128" s="2">
        <v>179909145</v>
      </c>
      <c r="B128" s="2">
        <v>47.4</v>
      </c>
      <c r="C128" s="2">
        <v>217519148</v>
      </c>
      <c r="D128" s="2">
        <v>16.3</v>
      </c>
      <c r="E128" s="2">
        <v>186279185</v>
      </c>
      <c r="F128" s="2">
        <v>17.7</v>
      </c>
      <c r="G128" s="2">
        <v>195749145</v>
      </c>
      <c r="H128" s="2">
        <v>11.7</v>
      </c>
      <c r="I128" s="2">
        <v>186180829</v>
      </c>
      <c r="J128" s="2">
        <v>18.3</v>
      </c>
      <c r="K128" s="2">
        <v>185875925</v>
      </c>
      <c r="L128" s="2">
        <v>40.200000000000003</v>
      </c>
      <c r="M128" s="2">
        <v>172492256</v>
      </c>
      <c r="N128" s="2">
        <v>24.5</v>
      </c>
      <c r="O128" s="2">
        <v>183275482</v>
      </c>
      <c r="P128" s="2">
        <v>15.7</v>
      </c>
      <c r="Q128" s="2">
        <v>190455461</v>
      </c>
      <c r="R128" s="2">
        <v>15.5</v>
      </c>
      <c r="S128" s="2">
        <v>179823618</v>
      </c>
      <c r="T128" s="2">
        <v>14.6</v>
      </c>
      <c r="V128" s="4">
        <v>125</v>
      </c>
      <c r="W128" s="3">
        <f t="shared" si="4"/>
        <v>187.75601940000001</v>
      </c>
      <c r="X128" s="3">
        <f t="shared" si="5"/>
        <v>22.19</v>
      </c>
      <c r="Y128" s="3">
        <f t="shared" si="6"/>
        <v>12.214617853701114</v>
      </c>
      <c r="Z128" s="3">
        <f t="shared" si="7"/>
        <v>11.971025204402684</v>
      </c>
    </row>
    <row r="129" spans="1:26" x14ac:dyDescent="0.3">
      <c r="A129" s="2">
        <v>194256274</v>
      </c>
      <c r="B129" s="2">
        <v>47.4</v>
      </c>
      <c r="C129" s="2">
        <v>175399314</v>
      </c>
      <c r="D129" s="2">
        <v>16.3</v>
      </c>
      <c r="E129" s="2">
        <v>190574770</v>
      </c>
      <c r="F129" s="2">
        <v>17.7</v>
      </c>
      <c r="G129" s="2">
        <v>184071736</v>
      </c>
      <c r="H129" s="2">
        <v>14.4</v>
      </c>
      <c r="I129" s="2">
        <v>186292869</v>
      </c>
      <c r="J129" s="2">
        <v>18.3</v>
      </c>
      <c r="K129" s="2">
        <v>179437036</v>
      </c>
      <c r="L129" s="2">
        <v>43.7</v>
      </c>
      <c r="M129" s="2">
        <v>166480574</v>
      </c>
      <c r="N129" s="2">
        <v>23.6</v>
      </c>
      <c r="O129" s="2">
        <v>177433997</v>
      </c>
      <c r="P129" s="2">
        <v>15.7</v>
      </c>
      <c r="Q129" s="2">
        <v>175910765</v>
      </c>
      <c r="R129" s="2">
        <v>15.5</v>
      </c>
      <c r="S129" s="2">
        <v>233250102</v>
      </c>
      <c r="T129" s="2">
        <v>14.6</v>
      </c>
      <c r="V129" s="5">
        <v>126</v>
      </c>
      <c r="W129" s="3">
        <f t="shared" si="4"/>
        <v>186.31074369999999</v>
      </c>
      <c r="X129" s="3">
        <f t="shared" si="5"/>
        <v>22.72</v>
      </c>
      <c r="Y129" s="3">
        <f t="shared" si="6"/>
        <v>18.367027157826247</v>
      </c>
      <c r="Z129" s="3">
        <f t="shared" si="7"/>
        <v>12.349340963072574</v>
      </c>
    </row>
    <row r="130" spans="1:26" x14ac:dyDescent="0.3">
      <c r="A130" s="2">
        <v>197409220</v>
      </c>
      <c r="B130" s="2">
        <v>38.4</v>
      </c>
      <c r="C130" s="2">
        <v>201477733</v>
      </c>
      <c r="D130" s="2">
        <v>14.3</v>
      </c>
      <c r="E130" s="2">
        <v>185903294</v>
      </c>
      <c r="F130" s="2">
        <v>19.399999999999999</v>
      </c>
      <c r="G130" s="2">
        <v>202669550</v>
      </c>
      <c r="H130" s="2">
        <v>14.4</v>
      </c>
      <c r="I130" s="2">
        <v>189098577</v>
      </c>
      <c r="J130" s="2">
        <v>18.399999999999999</v>
      </c>
      <c r="K130" s="2">
        <v>210149300</v>
      </c>
      <c r="L130" s="2">
        <v>43.7</v>
      </c>
      <c r="M130" s="2">
        <v>185255001</v>
      </c>
      <c r="N130" s="2">
        <v>23.6</v>
      </c>
      <c r="O130" s="2">
        <v>198488569</v>
      </c>
      <c r="P130" s="2">
        <v>14.2</v>
      </c>
      <c r="Q130" s="2">
        <v>199150120</v>
      </c>
      <c r="R130" s="2">
        <v>16.7</v>
      </c>
      <c r="S130" s="2">
        <v>196903757</v>
      </c>
      <c r="T130" s="2">
        <v>19.5</v>
      </c>
      <c r="V130" s="4">
        <v>127</v>
      </c>
      <c r="W130" s="3">
        <f t="shared" si="4"/>
        <v>196.65051209999999</v>
      </c>
      <c r="X130" s="3">
        <f t="shared" si="5"/>
        <v>22.259999999999998</v>
      </c>
      <c r="Y130" s="3">
        <f t="shared" si="6"/>
        <v>7.8486128355433395</v>
      </c>
      <c r="Z130" s="3">
        <f t="shared" si="7"/>
        <v>10.401303337135753</v>
      </c>
    </row>
    <row r="131" spans="1:26" x14ac:dyDescent="0.3">
      <c r="A131" s="2">
        <v>210376801</v>
      </c>
      <c r="B131" s="2">
        <v>38.4</v>
      </c>
      <c r="C131" s="2">
        <v>179298911</v>
      </c>
      <c r="D131" s="2">
        <v>14.3</v>
      </c>
      <c r="E131" s="2">
        <v>207895240</v>
      </c>
      <c r="F131" s="2">
        <v>19.399999999999999</v>
      </c>
      <c r="G131" s="2">
        <v>200952598</v>
      </c>
      <c r="H131" s="2">
        <v>12.3</v>
      </c>
      <c r="I131" s="2">
        <v>231039660</v>
      </c>
      <c r="J131" s="2">
        <v>18.399999999999999</v>
      </c>
      <c r="K131" s="2">
        <v>197475932</v>
      </c>
      <c r="L131" s="2">
        <v>42.7</v>
      </c>
      <c r="M131" s="2">
        <v>195014042</v>
      </c>
      <c r="N131" s="2">
        <v>29.1</v>
      </c>
      <c r="O131" s="2">
        <v>202385172</v>
      </c>
      <c r="P131" s="2">
        <v>14.2</v>
      </c>
      <c r="Q131" s="2">
        <v>199066303</v>
      </c>
      <c r="R131" s="2">
        <v>16.7</v>
      </c>
      <c r="S131" s="2">
        <v>180690860</v>
      </c>
      <c r="T131" s="2">
        <v>19.5</v>
      </c>
      <c r="V131" s="5">
        <v>128</v>
      </c>
      <c r="W131" s="3">
        <f t="shared" si="4"/>
        <v>200.41955189999999</v>
      </c>
      <c r="X131" s="3">
        <f t="shared" si="5"/>
        <v>22.499999999999996</v>
      </c>
      <c r="Y131" s="3">
        <f t="shared" si="6"/>
        <v>14.801614089452732</v>
      </c>
      <c r="Z131" s="3">
        <f t="shared" si="7"/>
        <v>10.61257116191298</v>
      </c>
    </row>
    <row r="132" spans="1:26" x14ac:dyDescent="0.3">
      <c r="A132" s="2">
        <v>188530678</v>
      </c>
      <c r="B132" s="2">
        <v>47.5</v>
      </c>
      <c r="C132" s="2">
        <v>187793010</v>
      </c>
      <c r="D132" s="2">
        <v>17.8</v>
      </c>
      <c r="E132" s="2">
        <v>185403817</v>
      </c>
      <c r="F132" s="2">
        <v>19.2</v>
      </c>
      <c r="G132" s="2">
        <v>182566037</v>
      </c>
      <c r="H132" s="2">
        <v>12.3</v>
      </c>
      <c r="I132" s="2">
        <v>212816883</v>
      </c>
      <c r="J132" s="2">
        <v>20.2</v>
      </c>
      <c r="K132" s="2">
        <v>196908034</v>
      </c>
      <c r="L132" s="2">
        <v>42.7</v>
      </c>
      <c r="M132" s="2">
        <v>191869219</v>
      </c>
      <c r="N132" s="2">
        <v>29.1</v>
      </c>
      <c r="O132" s="2">
        <v>178792592</v>
      </c>
      <c r="P132" s="2">
        <v>17.2</v>
      </c>
      <c r="Q132" s="2">
        <v>204899235</v>
      </c>
      <c r="R132" s="2">
        <v>15</v>
      </c>
      <c r="S132" s="2">
        <v>196349971</v>
      </c>
      <c r="T132" s="2">
        <v>17.399999999999999</v>
      </c>
      <c r="V132" s="4">
        <v>129</v>
      </c>
      <c r="W132" s="3">
        <f t="shared" ref="W132:W195" si="8">SUM(A132,C132,E132,G132,I132,K132,M132,O132,Q132,S132)/10000000</f>
        <v>192.5929476</v>
      </c>
      <c r="X132" s="3">
        <f t="shared" ref="X132:X195" si="9">SUM(B132,D132,F132,H132,J132,L132,N132,P132,R132,T132)/10</f>
        <v>23.839999999999996</v>
      </c>
      <c r="Y132" s="3">
        <f t="shared" ref="Y132:Y195" si="10">_xlfn.STDEV.S(A132,C132,E132,G132,I132,K132,M132,O132,Q132,S132)/1000000</f>
        <v>10.413266304236471</v>
      </c>
      <c r="Z132" s="3">
        <f t="shared" ref="Z132:Z195" si="11">_xlfn.STDEV.S(B132,D132,F132,H132,J132,L132,N132,P132,R132,T132)</f>
        <v>12.070643911757346</v>
      </c>
    </row>
    <row r="133" spans="1:26" x14ac:dyDescent="0.3">
      <c r="A133" s="2">
        <v>185965301</v>
      </c>
      <c r="B133" s="2">
        <v>47.5</v>
      </c>
      <c r="C133" s="2">
        <v>195211609</v>
      </c>
      <c r="D133" s="2">
        <v>17.8</v>
      </c>
      <c r="E133" s="2">
        <v>183905387</v>
      </c>
      <c r="F133" s="2">
        <v>19.2</v>
      </c>
      <c r="G133" s="2">
        <v>182631036</v>
      </c>
      <c r="H133" s="2">
        <v>15</v>
      </c>
      <c r="I133" s="2">
        <v>162628018</v>
      </c>
      <c r="J133" s="2">
        <v>20.2</v>
      </c>
      <c r="K133" s="2">
        <v>181738564</v>
      </c>
      <c r="L133" s="2">
        <v>38.200000000000003</v>
      </c>
      <c r="M133" s="2">
        <v>180589083</v>
      </c>
      <c r="N133" s="2">
        <v>27.4</v>
      </c>
      <c r="O133" s="2">
        <v>174572269</v>
      </c>
      <c r="P133" s="2">
        <v>17.2</v>
      </c>
      <c r="Q133" s="2">
        <v>191048162</v>
      </c>
      <c r="R133" s="2">
        <v>15</v>
      </c>
      <c r="S133" s="2">
        <v>183638543</v>
      </c>
      <c r="T133" s="2">
        <v>17.399999999999999</v>
      </c>
      <c r="V133" s="5">
        <v>130</v>
      </c>
      <c r="W133" s="3">
        <f t="shared" si="8"/>
        <v>182.1927972</v>
      </c>
      <c r="X133" s="3">
        <f t="shared" si="9"/>
        <v>23.490000000000002</v>
      </c>
      <c r="Y133" s="3">
        <f t="shared" si="10"/>
        <v>8.8881018568522983</v>
      </c>
      <c r="Z133" s="3">
        <f t="shared" si="11"/>
        <v>11.007921390223196</v>
      </c>
    </row>
    <row r="134" spans="1:26" x14ac:dyDescent="0.3">
      <c r="A134" s="2">
        <v>202940242</v>
      </c>
      <c r="B134" s="2">
        <v>42.4</v>
      </c>
      <c r="C134" s="2">
        <v>186979222</v>
      </c>
      <c r="D134" s="2">
        <v>15.7</v>
      </c>
      <c r="E134" s="2">
        <v>191244446</v>
      </c>
      <c r="F134" s="2">
        <v>17.2</v>
      </c>
      <c r="G134" s="2">
        <v>298279585</v>
      </c>
      <c r="H134" s="2">
        <v>10.5</v>
      </c>
      <c r="I134" s="2">
        <v>179111179</v>
      </c>
      <c r="J134" s="2">
        <v>17.5</v>
      </c>
      <c r="K134" s="2">
        <v>178305517</v>
      </c>
      <c r="L134" s="2">
        <v>38.200000000000003</v>
      </c>
      <c r="M134" s="2">
        <v>184003743</v>
      </c>
      <c r="N134" s="2">
        <v>27.4</v>
      </c>
      <c r="O134" s="2">
        <v>178377786</v>
      </c>
      <c r="P134" s="2">
        <v>13.3</v>
      </c>
      <c r="Q134" s="2">
        <v>181042376</v>
      </c>
      <c r="R134" s="2">
        <v>15.5</v>
      </c>
      <c r="S134" s="2">
        <v>196335431</v>
      </c>
      <c r="T134" s="2">
        <v>14.1</v>
      </c>
      <c r="V134" s="4">
        <v>131</v>
      </c>
      <c r="W134" s="3">
        <f t="shared" si="8"/>
        <v>197.6619527</v>
      </c>
      <c r="X134" s="3">
        <f t="shared" si="9"/>
        <v>21.18</v>
      </c>
      <c r="Y134" s="3">
        <f t="shared" si="10"/>
        <v>36.304685908070631</v>
      </c>
      <c r="Z134" s="3">
        <f t="shared" si="11"/>
        <v>11.038397629285793</v>
      </c>
    </row>
    <row r="135" spans="1:26" x14ac:dyDescent="0.3">
      <c r="A135" s="2">
        <v>205008709</v>
      </c>
      <c r="B135" s="2">
        <v>42.4</v>
      </c>
      <c r="C135" s="2">
        <v>182193140</v>
      </c>
      <c r="D135" s="2">
        <v>15.7</v>
      </c>
      <c r="E135" s="2">
        <v>187052775</v>
      </c>
      <c r="F135" s="2">
        <v>17.2</v>
      </c>
      <c r="G135" s="2">
        <v>276960307</v>
      </c>
      <c r="H135" s="2">
        <v>10.5</v>
      </c>
      <c r="I135" s="2">
        <v>174851942</v>
      </c>
      <c r="J135" s="2">
        <v>17.5</v>
      </c>
      <c r="K135" s="2">
        <v>194807494</v>
      </c>
      <c r="L135" s="2">
        <v>17.899999999999999</v>
      </c>
      <c r="M135" s="2">
        <v>191425335</v>
      </c>
      <c r="N135" s="2">
        <v>31.4</v>
      </c>
      <c r="O135" s="2">
        <v>186177835</v>
      </c>
      <c r="P135" s="2">
        <v>13.3</v>
      </c>
      <c r="Q135" s="2">
        <v>199205712</v>
      </c>
      <c r="R135" s="2">
        <v>15.5</v>
      </c>
      <c r="S135" s="2">
        <v>175098259</v>
      </c>
      <c r="T135" s="2">
        <v>14.1</v>
      </c>
      <c r="V135" s="5">
        <v>132</v>
      </c>
      <c r="W135" s="3">
        <f t="shared" si="8"/>
        <v>197.27815079999999</v>
      </c>
      <c r="X135" s="3">
        <f t="shared" si="9"/>
        <v>19.55</v>
      </c>
      <c r="Y135" s="3">
        <f t="shared" si="10"/>
        <v>29.633498218710081</v>
      </c>
      <c r="Z135" s="3">
        <f t="shared" si="11"/>
        <v>9.7575327027094563</v>
      </c>
    </row>
    <row r="136" spans="1:26" x14ac:dyDescent="0.3">
      <c r="A136" s="2">
        <v>174727928</v>
      </c>
      <c r="B136" s="2">
        <v>37</v>
      </c>
      <c r="C136" s="2">
        <v>181564945</v>
      </c>
      <c r="D136" s="2">
        <v>18.600000000000001</v>
      </c>
      <c r="E136" s="2">
        <v>183352883</v>
      </c>
      <c r="F136" s="2">
        <v>20.2</v>
      </c>
      <c r="G136" s="2">
        <v>363517326</v>
      </c>
      <c r="H136" s="2">
        <v>16</v>
      </c>
      <c r="I136" s="2">
        <v>204197059</v>
      </c>
      <c r="J136" s="2">
        <v>16.2</v>
      </c>
      <c r="K136" s="2">
        <v>174525657</v>
      </c>
      <c r="L136" s="2">
        <v>17.899999999999999</v>
      </c>
      <c r="M136" s="2">
        <v>173232491</v>
      </c>
      <c r="N136" s="2">
        <v>31.4</v>
      </c>
      <c r="O136" s="2">
        <v>190707337</v>
      </c>
      <c r="P136" s="2">
        <v>18.2</v>
      </c>
      <c r="Q136" s="2">
        <v>205873386</v>
      </c>
      <c r="R136" s="2">
        <v>18.8</v>
      </c>
      <c r="S136" s="2">
        <v>182510871</v>
      </c>
      <c r="T136" s="2">
        <v>17.2</v>
      </c>
      <c r="V136" s="4">
        <v>133</v>
      </c>
      <c r="W136" s="3">
        <f t="shared" si="8"/>
        <v>203.4209883</v>
      </c>
      <c r="X136" s="3">
        <f t="shared" si="9"/>
        <v>21.15</v>
      </c>
      <c r="Y136" s="3">
        <f t="shared" si="10"/>
        <v>57.432391701172484</v>
      </c>
      <c r="Z136" s="3">
        <f t="shared" si="11"/>
        <v>7.1110633678952802</v>
      </c>
    </row>
    <row r="137" spans="1:26" x14ac:dyDescent="0.3">
      <c r="A137" s="2">
        <v>199961769</v>
      </c>
      <c r="B137" s="2">
        <v>37</v>
      </c>
      <c r="C137" s="2">
        <v>176797678</v>
      </c>
      <c r="D137" s="2">
        <v>18.600000000000001</v>
      </c>
      <c r="E137" s="2">
        <v>176714717</v>
      </c>
      <c r="F137" s="2">
        <v>20.2</v>
      </c>
      <c r="G137" s="2">
        <v>198329062</v>
      </c>
      <c r="H137" s="2">
        <v>16</v>
      </c>
      <c r="I137" s="2">
        <v>211254734</v>
      </c>
      <c r="J137" s="2">
        <v>16.2</v>
      </c>
      <c r="K137" s="2">
        <v>206993359</v>
      </c>
      <c r="L137" s="2">
        <v>17.2</v>
      </c>
      <c r="M137" s="2">
        <v>186212473</v>
      </c>
      <c r="N137" s="2">
        <v>28.7</v>
      </c>
      <c r="O137" s="2">
        <v>183551733</v>
      </c>
      <c r="P137" s="2">
        <v>18.2</v>
      </c>
      <c r="Q137" s="2">
        <v>200744768</v>
      </c>
      <c r="R137" s="2">
        <v>18.8</v>
      </c>
      <c r="S137" s="2">
        <v>189677593</v>
      </c>
      <c r="T137" s="2">
        <v>17.2</v>
      </c>
      <c r="V137" s="5">
        <v>134</v>
      </c>
      <c r="W137" s="3">
        <f t="shared" si="8"/>
        <v>193.02378859999999</v>
      </c>
      <c r="X137" s="3">
        <f t="shared" si="9"/>
        <v>20.81</v>
      </c>
      <c r="Y137" s="3">
        <f t="shared" si="10"/>
        <v>12.201979130253175</v>
      </c>
      <c r="Z137" s="3">
        <f t="shared" si="11"/>
        <v>6.75712792373933</v>
      </c>
    </row>
    <row r="138" spans="1:26" x14ac:dyDescent="0.3">
      <c r="A138" s="2">
        <v>157652921</v>
      </c>
      <c r="B138" s="2">
        <v>16.899999999999999</v>
      </c>
      <c r="C138" s="2">
        <v>168337790</v>
      </c>
      <c r="D138" s="2">
        <v>19.100000000000001</v>
      </c>
      <c r="E138" s="2">
        <v>180063093</v>
      </c>
      <c r="F138" s="2">
        <v>19.7</v>
      </c>
      <c r="G138" s="2">
        <v>195413024</v>
      </c>
      <c r="H138" s="2">
        <v>15.9</v>
      </c>
      <c r="I138" s="2">
        <v>168233447</v>
      </c>
      <c r="J138" s="2">
        <v>13.9</v>
      </c>
      <c r="K138" s="2">
        <v>181538859</v>
      </c>
      <c r="L138" s="2">
        <v>17.2</v>
      </c>
      <c r="M138" s="2">
        <v>187955511</v>
      </c>
      <c r="N138" s="2">
        <v>28.7</v>
      </c>
      <c r="O138" s="2">
        <v>186994189</v>
      </c>
      <c r="P138" s="2">
        <v>16.600000000000001</v>
      </c>
      <c r="Q138" s="2">
        <v>178370517</v>
      </c>
      <c r="R138" s="2">
        <v>15</v>
      </c>
      <c r="S138" s="2">
        <v>220468542</v>
      </c>
      <c r="T138" s="2">
        <v>15.4</v>
      </c>
      <c r="V138" s="4">
        <v>135</v>
      </c>
      <c r="W138" s="3">
        <f t="shared" si="8"/>
        <v>182.50278929999999</v>
      </c>
      <c r="X138" s="3">
        <f t="shared" si="9"/>
        <v>17.84</v>
      </c>
      <c r="Y138" s="3">
        <f t="shared" si="10"/>
        <v>17.332409035231613</v>
      </c>
      <c r="Z138" s="3">
        <f t="shared" si="11"/>
        <v>4.2048120581596065</v>
      </c>
    </row>
    <row r="139" spans="1:26" x14ac:dyDescent="0.3">
      <c r="A139" s="2">
        <v>152255750</v>
      </c>
      <c r="B139" s="2">
        <v>16.899999999999999</v>
      </c>
      <c r="C139" s="2">
        <v>180718229</v>
      </c>
      <c r="D139" s="2">
        <v>19.100000000000001</v>
      </c>
      <c r="E139" s="2">
        <v>185677930</v>
      </c>
      <c r="F139" s="2">
        <v>19.7</v>
      </c>
      <c r="G139" s="2">
        <v>194680915</v>
      </c>
      <c r="H139" s="2">
        <v>15.9</v>
      </c>
      <c r="I139" s="2">
        <v>201915203</v>
      </c>
      <c r="J139" s="2">
        <v>13.9</v>
      </c>
      <c r="K139" s="2">
        <v>177205214</v>
      </c>
      <c r="L139" s="2">
        <v>16.3</v>
      </c>
      <c r="M139" s="2">
        <v>180235857</v>
      </c>
      <c r="N139" s="2">
        <v>24.4</v>
      </c>
      <c r="O139" s="2">
        <v>191216649</v>
      </c>
      <c r="P139" s="2">
        <v>16.600000000000001</v>
      </c>
      <c r="Q139" s="2">
        <v>175591322</v>
      </c>
      <c r="R139" s="2">
        <v>15</v>
      </c>
      <c r="S139" s="2">
        <v>196805401</v>
      </c>
      <c r="T139" s="2">
        <v>15.4</v>
      </c>
      <c r="V139" s="5">
        <v>136</v>
      </c>
      <c r="W139" s="3">
        <f t="shared" si="8"/>
        <v>183.630247</v>
      </c>
      <c r="X139" s="3">
        <f t="shared" si="9"/>
        <v>17.32</v>
      </c>
      <c r="Y139" s="3">
        <f t="shared" si="10"/>
        <v>14.150203067173106</v>
      </c>
      <c r="Z139" s="3">
        <f t="shared" si="11"/>
        <v>3.0455067084331016</v>
      </c>
    </row>
    <row r="140" spans="1:26" x14ac:dyDescent="0.3">
      <c r="A140" s="2">
        <v>175628526</v>
      </c>
      <c r="B140" s="2">
        <v>18.600000000000001</v>
      </c>
      <c r="C140" s="2">
        <v>181903203</v>
      </c>
      <c r="D140" s="2">
        <v>14.5</v>
      </c>
      <c r="E140" s="2">
        <v>179646150</v>
      </c>
      <c r="F140" s="2">
        <v>20.3</v>
      </c>
      <c r="G140" s="2">
        <v>180474050</v>
      </c>
      <c r="H140" s="2">
        <v>17.5</v>
      </c>
      <c r="I140" s="2">
        <v>177769263</v>
      </c>
      <c r="J140" s="2">
        <v>13.8</v>
      </c>
      <c r="K140" s="2">
        <v>164120033</v>
      </c>
      <c r="L140" s="2">
        <v>16.3</v>
      </c>
      <c r="M140" s="2">
        <v>72762821</v>
      </c>
      <c r="N140" s="2">
        <v>24.4</v>
      </c>
      <c r="O140" s="2">
        <v>188008537</v>
      </c>
      <c r="P140" s="2">
        <v>16</v>
      </c>
      <c r="Q140" s="2">
        <v>181396457</v>
      </c>
      <c r="R140" s="2">
        <v>22.2</v>
      </c>
      <c r="S140" s="2">
        <v>177980514</v>
      </c>
      <c r="T140" s="2">
        <v>16.100000000000001</v>
      </c>
      <c r="V140" s="4">
        <v>137</v>
      </c>
      <c r="W140" s="3">
        <f t="shared" si="8"/>
        <v>167.9689554</v>
      </c>
      <c r="X140" s="3">
        <f t="shared" si="9"/>
        <v>17.97</v>
      </c>
      <c r="Y140" s="3">
        <f t="shared" si="10"/>
        <v>33.997955393171438</v>
      </c>
      <c r="Z140" s="3">
        <f t="shared" si="11"/>
        <v>3.4137141714625847</v>
      </c>
    </row>
    <row r="141" spans="1:26" x14ac:dyDescent="0.3">
      <c r="A141" s="2">
        <v>147639865</v>
      </c>
      <c r="B141" s="2">
        <v>18.600000000000001</v>
      </c>
      <c r="C141" s="2">
        <v>187518896</v>
      </c>
      <c r="D141" s="2">
        <v>14.5</v>
      </c>
      <c r="E141" s="2">
        <v>195059798</v>
      </c>
      <c r="F141" s="2">
        <v>20.3</v>
      </c>
      <c r="G141" s="2">
        <v>194121569</v>
      </c>
      <c r="H141" s="2">
        <v>17.5</v>
      </c>
      <c r="I141" s="2">
        <v>184900491</v>
      </c>
      <c r="J141" s="2">
        <v>13.8</v>
      </c>
      <c r="K141" s="2">
        <v>169088288</v>
      </c>
      <c r="L141" s="2">
        <v>16.600000000000001</v>
      </c>
      <c r="M141" s="2">
        <v>59108032</v>
      </c>
      <c r="N141" s="2">
        <v>24.4</v>
      </c>
      <c r="O141" s="2">
        <v>187556956</v>
      </c>
      <c r="P141" s="2">
        <v>16</v>
      </c>
      <c r="Q141" s="2">
        <v>200155060</v>
      </c>
      <c r="R141" s="2">
        <v>22.2</v>
      </c>
      <c r="S141" s="2">
        <v>186983071</v>
      </c>
      <c r="T141" s="2">
        <v>16.100000000000001</v>
      </c>
      <c r="V141" s="5">
        <v>138</v>
      </c>
      <c r="W141" s="3">
        <f t="shared" si="8"/>
        <v>171.21320259999999</v>
      </c>
      <c r="X141" s="3">
        <f t="shared" si="9"/>
        <v>18</v>
      </c>
      <c r="Y141" s="3">
        <f t="shared" si="10"/>
        <v>42.200442048130675</v>
      </c>
      <c r="Z141" s="3">
        <f t="shared" si="11"/>
        <v>3.3986925590749033</v>
      </c>
    </row>
    <row r="142" spans="1:26" x14ac:dyDescent="0.3">
      <c r="A142" s="2">
        <v>143466155</v>
      </c>
      <c r="B142" s="2">
        <v>16.600000000000001</v>
      </c>
      <c r="C142" s="2">
        <v>175875699</v>
      </c>
      <c r="D142" s="2">
        <v>13.9</v>
      </c>
      <c r="E142" s="2">
        <v>180478326</v>
      </c>
      <c r="F142" s="2">
        <v>24.3</v>
      </c>
      <c r="G142" s="2">
        <v>187382908</v>
      </c>
      <c r="H142" s="2">
        <v>19.5</v>
      </c>
      <c r="I142" s="2">
        <v>184019137</v>
      </c>
      <c r="J142" s="2">
        <v>17.2</v>
      </c>
      <c r="K142" s="2">
        <v>175667868</v>
      </c>
      <c r="L142" s="2">
        <v>16.600000000000001</v>
      </c>
      <c r="M142" s="2">
        <v>80189973</v>
      </c>
      <c r="N142" s="2">
        <v>33.4</v>
      </c>
      <c r="O142" s="2">
        <v>190929279</v>
      </c>
      <c r="P142" s="2">
        <v>15.7</v>
      </c>
      <c r="Q142" s="2">
        <v>225973477</v>
      </c>
      <c r="R142" s="2">
        <v>14.8</v>
      </c>
      <c r="S142" s="2">
        <v>194928087</v>
      </c>
      <c r="T142" s="2">
        <v>16.899999999999999</v>
      </c>
      <c r="V142" s="4">
        <v>139</v>
      </c>
      <c r="W142" s="3">
        <f t="shared" si="8"/>
        <v>173.89109089999999</v>
      </c>
      <c r="X142" s="3">
        <f t="shared" si="9"/>
        <v>18.89</v>
      </c>
      <c r="Y142" s="3">
        <f t="shared" si="10"/>
        <v>38.709889548395161</v>
      </c>
      <c r="Z142" s="3">
        <f t="shared" si="11"/>
        <v>5.8622047426240984</v>
      </c>
    </row>
    <row r="143" spans="1:26" x14ac:dyDescent="0.3">
      <c r="A143" s="2">
        <v>185086085</v>
      </c>
      <c r="B143" s="2">
        <v>16.600000000000001</v>
      </c>
      <c r="C143" s="2">
        <v>180163159</v>
      </c>
      <c r="D143" s="2">
        <v>13.9</v>
      </c>
      <c r="E143" s="2">
        <v>138824185</v>
      </c>
      <c r="F143" s="2">
        <v>24.3</v>
      </c>
      <c r="G143" s="2">
        <v>230293439</v>
      </c>
      <c r="H143" s="2">
        <v>19.5</v>
      </c>
      <c r="I143" s="2">
        <v>211868390</v>
      </c>
      <c r="J143" s="2">
        <v>17.2</v>
      </c>
      <c r="K143" s="2">
        <v>177784230</v>
      </c>
      <c r="L143" s="2">
        <v>14.8</v>
      </c>
      <c r="M143" s="2">
        <v>56835156</v>
      </c>
      <c r="N143" s="2">
        <v>33.4</v>
      </c>
      <c r="O143" s="2">
        <v>212149773</v>
      </c>
      <c r="P143" s="2">
        <v>15.7</v>
      </c>
      <c r="Q143" s="2">
        <v>184019993</v>
      </c>
      <c r="R143" s="2">
        <v>14.8</v>
      </c>
      <c r="S143" s="2">
        <v>168771839</v>
      </c>
      <c r="T143" s="2">
        <v>16.899999999999999</v>
      </c>
      <c r="V143" s="5">
        <v>140</v>
      </c>
      <c r="W143" s="3">
        <f t="shared" si="8"/>
        <v>174.5796249</v>
      </c>
      <c r="X143" s="3">
        <f t="shared" si="9"/>
        <v>18.71</v>
      </c>
      <c r="Y143" s="3">
        <f t="shared" si="10"/>
        <v>48.674531931942525</v>
      </c>
      <c r="Z143" s="3">
        <f t="shared" si="11"/>
        <v>5.9670297841090463</v>
      </c>
    </row>
    <row r="144" spans="1:26" x14ac:dyDescent="0.3">
      <c r="A144" s="2">
        <v>183335778</v>
      </c>
      <c r="B144" s="2">
        <v>15.5</v>
      </c>
      <c r="C144" s="2">
        <v>195131641</v>
      </c>
      <c r="D144" s="2">
        <v>15.9</v>
      </c>
      <c r="E144" s="2">
        <v>154449085</v>
      </c>
      <c r="F144" s="2">
        <v>22.9</v>
      </c>
      <c r="G144" s="2">
        <v>158579177</v>
      </c>
      <c r="H144" s="2">
        <v>19.2</v>
      </c>
      <c r="I144" s="2">
        <v>174726645</v>
      </c>
      <c r="J144" s="2">
        <v>17.7</v>
      </c>
      <c r="K144" s="2">
        <v>147751905</v>
      </c>
      <c r="L144" s="2">
        <v>14.8</v>
      </c>
      <c r="M144" s="2">
        <v>72818414</v>
      </c>
      <c r="N144" s="2">
        <v>33.4</v>
      </c>
      <c r="O144" s="2">
        <v>188362191</v>
      </c>
      <c r="P144" s="2">
        <v>17.7</v>
      </c>
      <c r="Q144" s="2">
        <v>195257792</v>
      </c>
      <c r="R144" s="2">
        <v>12.4</v>
      </c>
      <c r="S144" s="2">
        <v>198407319</v>
      </c>
      <c r="T144" s="2">
        <v>15.6</v>
      </c>
      <c r="V144" s="4">
        <v>141</v>
      </c>
      <c r="W144" s="3">
        <f t="shared" si="8"/>
        <v>166.88199470000001</v>
      </c>
      <c r="X144" s="3">
        <f t="shared" si="9"/>
        <v>18.509999999999998</v>
      </c>
      <c r="Y144" s="3">
        <f t="shared" si="10"/>
        <v>37.753837756958021</v>
      </c>
      <c r="Z144" s="3">
        <f t="shared" si="11"/>
        <v>5.9461378688654403</v>
      </c>
    </row>
    <row r="145" spans="1:26" x14ac:dyDescent="0.3">
      <c r="A145" s="2">
        <v>164341548</v>
      </c>
      <c r="B145" s="2">
        <v>15.5</v>
      </c>
      <c r="C145" s="2">
        <v>193645612</v>
      </c>
      <c r="D145" s="2">
        <v>15.9</v>
      </c>
      <c r="E145" s="2">
        <v>138833593</v>
      </c>
      <c r="F145" s="2">
        <v>22.9</v>
      </c>
      <c r="G145" s="2">
        <v>167931109</v>
      </c>
      <c r="H145" s="2">
        <v>19.2</v>
      </c>
      <c r="I145" s="2">
        <v>170424645</v>
      </c>
      <c r="J145" s="2">
        <v>17.7</v>
      </c>
      <c r="K145" s="2">
        <v>169707075</v>
      </c>
      <c r="L145" s="2">
        <v>20.5</v>
      </c>
      <c r="M145" s="2">
        <v>46909337</v>
      </c>
      <c r="N145" s="2">
        <v>37.1</v>
      </c>
      <c r="O145" s="2">
        <v>176902449</v>
      </c>
      <c r="P145" s="2">
        <v>17.7</v>
      </c>
      <c r="Q145" s="2">
        <v>200732794</v>
      </c>
      <c r="R145" s="2">
        <v>12.4</v>
      </c>
      <c r="S145" s="2">
        <v>182196988</v>
      </c>
      <c r="T145" s="2">
        <v>15.6</v>
      </c>
      <c r="V145" s="5">
        <v>142</v>
      </c>
      <c r="W145" s="3">
        <f t="shared" si="8"/>
        <v>161.16251500000001</v>
      </c>
      <c r="X145" s="3">
        <f t="shared" si="9"/>
        <v>19.45</v>
      </c>
      <c r="Y145" s="3">
        <f t="shared" si="10"/>
        <v>43.561245852025493</v>
      </c>
      <c r="Z145" s="3">
        <f t="shared" si="11"/>
        <v>6.8592597592192455</v>
      </c>
    </row>
    <row r="146" spans="1:26" x14ac:dyDescent="0.3">
      <c r="A146" s="2">
        <v>173194860</v>
      </c>
      <c r="B146" s="2">
        <v>18.600000000000001</v>
      </c>
      <c r="C146" s="2">
        <v>197011094</v>
      </c>
      <c r="D146" s="2">
        <v>13.7</v>
      </c>
      <c r="E146" s="2">
        <v>145387516</v>
      </c>
      <c r="F146" s="2">
        <v>21.9</v>
      </c>
      <c r="G146" s="2">
        <v>158863126</v>
      </c>
      <c r="H146" s="2">
        <v>16.8</v>
      </c>
      <c r="I146" s="2">
        <v>146664859</v>
      </c>
      <c r="J146" s="2">
        <v>18.100000000000001</v>
      </c>
      <c r="K146" s="2">
        <v>179534110</v>
      </c>
      <c r="L146" s="2">
        <v>20.5</v>
      </c>
      <c r="M146" s="2">
        <v>84902929</v>
      </c>
      <c r="N146" s="2">
        <v>37.1</v>
      </c>
      <c r="O146" s="2">
        <v>194194267</v>
      </c>
      <c r="P146" s="2">
        <v>17.600000000000001</v>
      </c>
      <c r="Q146" s="2">
        <v>193609263</v>
      </c>
      <c r="R146" s="2">
        <v>15</v>
      </c>
      <c r="S146" s="2">
        <v>216701939</v>
      </c>
      <c r="T146" s="2">
        <v>14.6</v>
      </c>
      <c r="V146" s="4">
        <v>143</v>
      </c>
      <c r="W146" s="3">
        <f t="shared" si="8"/>
        <v>169.00639630000001</v>
      </c>
      <c r="X146" s="3">
        <f t="shared" si="9"/>
        <v>19.389999999999997</v>
      </c>
      <c r="Y146" s="3">
        <f t="shared" si="10"/>
        <v>37.506308640759549</v>
      </c>
      <c r="Z146" s="3">
        <f t="shared" si="11"/>
        <v>6.7327474992672229</v>
      </c>
    </row>
    <row r="147" spans="1:26" x14ac:dyDescent="0.3">
      <c r="A147" s="2">
        <v>157063641</v>
      </c>
      <c r="B147" s="2">
        <v>18.600000000000001</v>
      </c>
      <c r="C147" s="2">
        <v>205564633</v>
      </c>
      <c r="D147" s="2">
        <v>13.7</v>
      </c>
      <c r="E147" s="2">
        <v>164457864</v>
      </c>
      <c r="F147" s="2">
        <v>21.9</v>
      </c>
      <c r="G147" s="2">
        <v>157985193</v>
      </c>
      <c r="H147" s="2">
        <v>16.8</v>
      </c>
      <c r="I147" s="2">
        <v>149405140</v>
      </c>
      <c r="J147" s="2">
        <v>18.100000000000001</v>
      </c>
      <c r="K147" s="2">
        <v>187022840</v>
      </c>
      <c r="L147" s="2">
        <v>39.700000000000003</v>
      </c>
      <c r="M147" s="2">
        <v>43620830</v>
      </c>
      <c r="N147" s="2">
        <v>37.1</v>
      </c>
      <c r="O147" s="2">
        <v>198955546</v>
      </c>
      <c r="P147" s="2">
        <v>17.600000000000001</v>
      </c>
      <c r="Q147" s="2">
        <v>158241773</v>
      </c>
      <c r="R147" s="2">
        <v>15</v>
      </c>
      <c r="S147" s="2">
        <v>187636068</v>
      </c>
      <c r="T147" s="2">
        <v>14.6</v>
      </c>
      <c r="V147" s="5">
        <v>144</v>
      </c>
      <c r="W147" s="3">
        <f t="shared" si="8"/>
        <v>160.99535280000001</v>
      </c>
      <c r="X147" s="3">
        <f t="shared" si="9"/>
        <v>21.31</v>
      </c>
      <c r="Y147" s="3">
        <f t="shared" si="10"/>
        <v>45.667587633223071</v>
      </c>
      <c r="Z147" s="3">
        <f t="shared" si="11"/>
        <v>9.3236199455409459</v>
      </c>
    </row>
    <row r="148" spans="1:26" x14ac:dyDescent="0.3">
      <c r="A148" s="2">
        <v>167952064</v>
      </c>
      <c r="B148" s="2">
        <v>15.4</v>
      </c>
      <c r="C148" s="2">
        <v>205645456</v>
      </c>
      <c r="D148" s="2">
        <v>18.2</v>
      </c>
      <c r="E148" s="2">
        <v>153314144</v>
      </c>
      <c r="F148" s="2">
        <v>21.7</v>
      </c>
      <c r="G148" s="2">
        <v>146480976</v>
      </c>
      <c r="H148" s="2">
        <v>20.8</v>
      </c>
      <c r="I148" s="2">
        <v>149574055</v>
      </c>
      <c r="J148" s="2">
        <v>18.100000000000001</v>
      </c>
      <c r="K148" s="2">
        <v>184689240</v>
      </c>
      <c r="L148" s="2">
        <v>39.700000000000003</v>
      </c>
      <c r="M148" s="2">
        <v>56116303</v>
      </c>
      <c r="N148" s="2">
        <v>29.1</v>
      </c>
      <c r="O148" s="2">
        <v>192971660</v>
      </c>
      <c r="P148" s="2">
        <v>22.6</v>
      </c>
      <c r="Q148" s="2">
        <v>180821716</v>
      </c>
      <c r="R148" s="2">
        <v>17.3</v>
      </c>
      <c r="S148" s="2">
        <v>181656459</v>
      </c>
      <c r="T148" s="2">
        <v>19.899999999999999</v>
      </c>
      <c r="V148" s="4">
        <v>145</v>
      </c>
      <c r="W148" s="3">
        <f t="shared" si="8"/>
        <v>161.9222073</v>
      </c>
      <c r="X148" s="3">
        <f t="shared" si="9"/>
        <v>22.279999999999998</v>
      </c>
      <c r="Y148" s="3">
        <f t="shared" si="10"/>
        <v>41.948403077403725</v>
      </c>
      <c r="Z148" s="3">
        <f t="shared" si="11"/>
        <v>7.1842110832637118</v>
      </c>
    </row>
    <row r="149" spans="1:26" x14ac:dyDescent="0.3">
      <c r="A149" s="2">
        <v>153722962</v>
      </c>
      <c r="B149" s="2">
        <v>15.4</v>
      </c>
      <c r="C149" s="2">
        <v>195358714</v>
      </c>
      <c r="D149" s="2">
        <v>18.2</v>
      </c>
      <c r="E149" s="2">
        <v>153580988</v>
      </c>
      <c r="F149" s="2">
        <v>21.7</v>
      </c>
      <c r="G149" s="2">
        <v>158687368</v>
      </c>
      <c r="H149" s="2">
        <v>20.8</v>
      </c>
      <c r="I149" s="2">
        <v>154374249</v>
      </c>
      <c r="J149" s="2">
        <v>16.2</v>
      </c>
      <c r="K149" s="2">
        <v>147057427</v>
      </c>
      <c r="L149" s="2">
        <v>30.5</v>
      </c>
      <c r="M149" s="2">
        <v>50445018</v>
      </c>
      <c r="N149" s="2">
        <v>29.1</v>
      </c>
      <c r="O149" s="2">
        <v>213373663</v>
      </c>
      <c r="P149" s="2">
        <v>22.6</v>
      </c>
      <c r="Q149" s="2">
        <v>191145662</v>
      </c>
      <c r="R149" s="2">
        <v>17.3</v>
      </c>
      <c r="S149" s="2">
        <v>169155854</v>
      </c>
      <c r="T149" s="2">
        <v>19.899999999999999</v>
      </c>
      <c r="V149" s="5">
        <v>146</v>
      </c>
      <c r="W149" s="3">
        <f t="shared" si="8"/>
        <v>158.6901905</v>
      </c>
      <c r="X149" s="3">
        <f t="shared" si="9"/>
        <v>21.17</v>
      </c>
      <c r="Y149" s="3">
        <f t="shared" si="10"/>
        <v>43.994309919285961</v>
      </c>
      <c r="Z149" s="3">
        <f t="shared" si="11"/>
        <v>5.118604410492293</v>
      </c>
    </row>
    <row r="150" spans="1:26" x14ac:dyDescent="0.3">
      <c r="A150" s="2">
        <v>176018101</v>
      </c>
      <c r="B150" s="2">
        <v>15</v>
      </c>
      <c r="C150" s="2">
        <v>168166309</v>
      </c>
      <c r="D150" s="2">
        <v>19.3</v>
      </c>
      <c r="E150" s="2">
        <v>163418714</v>
      </c>
      <c r="F150" s="2">
        <v>23.9</v>
      </c>
      <c r="G150" s="2">
        <v>176044615</v>
      </c>
      <c r="H150" s="2">
        <v>16.100000000000001</v>
      </c>
      <c r="I150" s="2">
        <v>178984599</v>
      </c>
      <c r="J150" s="2">
        <v>16.2</v>
      </c>
      <c r="K150" s="2">
        <v>163079172</v>
      </c>
      <c r="L150" s="2">
        <v>30.5</v>
      </c>
      <c r="M150" s="2">
        <v>44178038</v>
      </c>
      <c r="N150" s="2">
        <v>29.1</v>
      </c>
      <c r="O150" s="2">
        <v>195943291</v>
      </c>
      <c r="P150" s="2">
        <v>15.7</v>
      </c>
      <c r="Q150" s="2">
        <v>196997836</v>
      </c>
      <c r="R150" s="2">
        <v>14</v>
      </c>
      <c r="S150" s="2">
        <v>194311866</v>
      </c>
      <c r="T150" s="2">
        <v>18.100000000000001</v>
      </c>
      <c r="V150" s="4">
        <v>147</v>
      </c>
      <c r="W150" s="3">
        <f t="shared" si="8"/>
        <v>165.71425410000001</v>
      </c>
      <c r="X150" s="3">
        <f t="shared" si="9"/>
        <v>19.79</v>
      </c>
      <c r="Y150" s="3">
        <f t="shared" si="10"/>
        <v>44.582689471948157</v>
      </c>
      <c r="Z150" s="3">
        <f t="shared" si="11"/>
        <v>5.9727994553084889</v>
      </c>
    </row>
    <row r="151" spans="1:26" x14ac:dyDescent="0.3">
      <c r="A151" s="2">
        <v>158682664</v>
      </c>
      <c r="B151" s="2">
        <v>15</v>
      </c>
      <c r="C151" s="2">
        <v>176583434</v>
      </c>
      <c r="D151" s="2">
        <v>19.3</v>
      </c>
      <c r="E151" s="2">
        <v>164694774</v>
      </c>
      <c r="F151" s="2">
        <v>23.9</v>
      </c>
      <c r="G151" s="2">
        <v>169337599</v>
      </c>
      <c r="H151" s="2">
        <v>16.100000000000001</v>
      </c>
      <c r="I151" s="2">
        <v>186179545</v>
      </c>
      <c r="J151" s="2">
        <v>19.2</v>
      </c>
      <c r="K151" s="2">
        <v>153131116</v>
      </c>
      <c r="L151" s="2">
        <v>24.8</v>
      </c>
      <c r="M151" s="2">
        <v>57312823</v>
      </c>
      <c r="N151" s="2">
        <v>39.299999999999997</v>
      </c>
      <c r="O151" s="2">
        <v>175681980</v>
      </c>
      <c r="P151" s="2">
        <v>15.7</v>
      </c>
      <c r="Q151" s="2">
        <v>175040101</v>
      </c>
      <c r="R151" s="2">
        <v>14</v>
      </c>
      <c r="S151" s="2">
        <v>175244511</v>
      </c>
      <c r="T151" s="2">
        <v>18.100000000000001</v>
      </c>
      <c r="V151" s="5">
        <v>148</v>
      </c>
      <c r="W151" s="3">
        <f t="shared" si="8"/>
        <v>159.18885470000001</v>
      </c>
      <c r="X151" s="3">
        <f t="shared" si="9"/>
        <v>20.54</v>
      </c>
      <c r="Y151" s="3">
        <f t="shared" si="10"/>
        <v>37.060203967283002</v>
      </c>
      <c r="Z151" s="3">
        <f t="shared" si="11"/>
        <v>7.5075073537537529</v>
      </c>
    </row>
    <row r="152" spans="1:26" x14ac:dyDescent="0.3">
      <c r="A152" s="2">
        <v>179340391</v>
      </c>
      <c r="B152" s="2">
        <v>13.9</v>
      </c>
      <c r="C152" s="2">
        <v>152479401</v>
      </c>
      <c r="D152" s="2">
        <v>15.8</v>
      </c>
      <c r="E152" s="2">
        <v>153594244</v>
      </c>
      <c r="F152" s="2">
        <v>24.1</v>
      </c>
      <c r="G152" s="2">
        <v>155078563</v>
      </c>
      <c r="H152" s="2">
        <v>16.8</v>
      </c>
      <c r="I152" s="2">
        <v>165929782</v>
      </c>
      <c r="J152" s="2">
        <v>19.2</v>
      </c>
      <c r="K152" s="2">
        <v>191298328</v>
      </c>
      <c r="L152" s="2">
        <v>24.8</v>
      </c>
      <c r="M152" s="2">
        <v>63091017</v>
      </c>
      <c r="N152" s="2">
        <v>39.299999999999997</v>
      </c>
      <c r="O152" s="2">
        <v>188895879</v>
      </c>
      <c r="P152" s="2">
        <v>15.7</v>
      </c>
      <c r="Q152" s="2">
        <v>186992478</v>
      </c>
      <c r="R152" s="2">
        <v>15.2</v>
      </c>
      <c r="S152" s="2">
        <v>171734916</v>
      </c>
      <c r="T152" s="2">
        <v>14.9</v>
      </c>
      <c r="V152" s="4">
        <v>149</v>
      </c>
      <c r="W152" s="3">
        <f t="shared" si="8"/>
        <v>160.84349990000001</v>
      </c>
      <c r="X152" s="3">
        <f t="shared" si="9"/>
        <v>19.97</v>
      </c>
      <c r="Y152" s="3">
        <f t="shared" si="10"/>
        <v>37.410815498199256</v>
      </c>
      <c r="Z152" s="3">
        <f t="shared" si="11"/>
        <v>7.7860345063025083</v>
      </c>
    </row>
    <row r="153" spans="1:26" x14ac:dyDescent="0.3">
      <c r="A153" s="2">
        <v>162306009</v>
      </c>
      <c r="B153" s="2">
        <v>13.9</v>
      </c>
      <c r="C153" s="2">
        <v>164840597</v>
      </c>
      <c r="D153" s="2">
        <v>15.8</v>
      </c>
      <c r="E153" s="2">
        <v>141891178</v>
      </c>
      <c r="F153" s="2">
        <v>24.1</v>
      </c>
      <c r="G153" s="2">
        <v>146150415</v>
      </c>
      <c r="H153" s="2">
        <v>16.8</v>
      </c>
      <c r="I153" s="2">
        <v>158248188</v>
      </c>
      <c r="J153" s="2">
        <v>15.2</v>
      </c>
      <c r="K153" s="2">
        <v>178348280</v>
      </c>
      <c r="L153" s="2">
        <v>15.5</v>
      </c>
      <c r="M153" s="2">
        <v>73354239</v>
      </c>
      <c r="N153" s="2">
        <v>39.299999999999997</v>
      </c>
      <c r="O153" s="2">
        <v>164535694</v>
      </c>
      <c r="P153" s="2">
        <v>15.7</v>
      </c>
      <c r="Q153" s="2">
        <v>188705581</v>
      </c>
      <c r="R153" s="2">
        <v>15.2</v>
      </c>
      <c r="S153" s="2">
        <v>178168674</v>
      </c>
      <c r="T153" s="2">
        <v>14.9</v>
      </c>
      <c r="V153" s="5">
        <v>150</v>
      </c>
      <c r="W153" s="3">
        <f t="shared" si="8"/>
        <v>155.65488550000001</v>
      </c>
      <c r="X153" s="3">
        <f t="shared" si="9"/>
        <v>18.64</v>
      </c>
      <c r="Y153" s="3">
        <f t="shared" si="10"/>
        <v>32.28620110233134</v>
      </c>
      <c r="Z153" s="3">
        <f t="shared" si="11"/>
        <v>7.7940433095480728</v>
      </c>
    </row>
    <row r="154" spans="1:26" x14ac:dyDescent="0.3">
      <c r="A154" s="2">
        <v>162986803</v>
      </c>
      <c r="B154" s="2">
        <v>20.3</v>
      </c>
      <c r="C154" s="2">
        <v>158735690</v>
      </c>
      <c r="D154" s="2">
        <v>17.8</v>
      </c>
      <c r="E154" s="2">
        <v>150086788</v>
      </c>
      <c r="F154" s="2">
        <v>17.100000000000001</v>
      </c>
      <c r="G154" s="2">
        <v>150804359</v>
      </c>
      <c r="H154" s="2">
        <v>16.8</v>
      </c>
      <c r="I154" s="2">
        <v>169943556</v>
      </c>
      <c r="J154" s="2">
        <v>15.2</v>
      </c>
      <c r="K154" s="2">
        <v>160363694</v>
      </c>
      <c r="L154" s="2">
        <v>15.5</v>
      </c>
      <c r="M154" s="2">
        <v>56934367</v>
      </c>
      <c r="N154" s="2">
        <v>40.700000000000003</v>
      </c>
      <c r="O154" s="2">
        <v>176718138</v>
      </c>
      <c r="P154" s="2">
        <v>14.5</v>
      </c>
      <c r="Q154" s="2">
        <v>182472812</v>
      </c>
      <c r="R154" s="2">
        <v>16.5</v>
      </c>
      <c r="S154" s="2">
        <v>170568758</v>
      </c>
      <c r="T154" s="2">
        <v>16.2</v>
      </c>
      <c r="V154" s="4">
        <v>151</v>
      </c>
      <c r="W154" s="3">
        <f t="shared" si="8"/>
        <v>153.96149650000001</v>
      </c>
      <c r="X154" s="3">
        <f t="shared" si="9"/>
        <v>19.059999999999999</v>
      </c>
      <c r="Y154" s="3">
        <f t="shared" si="10"/>
        <v>35.66272433084098</v>
      </c>
      <c r="Z154" s="3">
        <f t="shared" si="11"/>
        <v>7.770771447474754</v>
      </c>
    </row>
    <row r="155" spans="1:26" x14ac:dyDescent="0.3">
      <c r="A155" s="2">
        <v>164129442</v>
      </c>
      <c r="B155" s="2">
        <v>20.3</v>
      </c>
      <c r="C155" s="2">
        <v>186591785</v>
      </c>
      <c r="D155" s="2">
        <v>17.8</v>
      </c>
      <c r="E155" s="2">
        <v>135714429</v>
      </c>
      <c r="F155" s="2">
        <v>17.100000000000001</v>
      </c>
      <c r="G155" s="2">
        <v>153945760</v>
      </c>
      <c r="H155" s="2">
        <v>19</v>
      </c>
      <c r="I155" s="2">
        <v>144484780</v>
      </c>
      <c r="J155" s="2">
        <v>16.399999999999999</v>
      </c>
      <c r="K155" s="2">
        <v>183754432</v>
      </c>
      <c r="L155" s="2">
        <v>18.399999999999999</v>
      </c>
      <c r="M155" s="2">
        <v>43969780</v>
      </c>
      <c r="N155" s="2">
        <v>40.700000000000003</v>
      </c>
      <c r="O155" s="2">
        <v>173939371</v>
      </c>
      <c r="P155" s="2">
        <v>14.5</v>
      </c>
      <c r="Q155" s="2">
        <v>187063466</v>
      </c>
      <c r="R155" s="2">
        <v>16.5</v>
      </c>
      <c r="S155" s="2">
        <v>204344165</v>
      </c>
      <c r="T155" s="2">
        <v>16.2</v>
      </c>
      <c r="V155" s="5">
        <v>152</v>
      </c>
      <c r="W155" s="3">
        <f t="shared" si="8"/>
        <v>157.79374100000001</v>
      </c>
      <c r="X155" s="3">
        <f t="shared" si="9"/>
        <v>19.689999999999998</v>
      </c>
      <c r="Y155" s="3">
        <f t="shared" si="10"/>
        <v>45.292986437239776</v>
      </c>
      <c r="Z155" s="3">
        <f t="shared" si="11"/>
        <v>7.5596075735891697</v>
      </c>
    </row>
    <row r="156" spans="1:26" x14ac:dyDescent="0.3">
      <c r="A156" s="2">
        <v>183074065</v>
      </c>
      <c r="B156" s="2">
        <v>21.1</v>
      </c>
      <c r="C156" s="2">
        <v>152358381</v>
      </c>
      <c r="D156" s="2">
        <v>16.8</v>
      </c>
      <c r="E156" s="2">
        <v>149928564</v>
      </c>
      <c r="F156" s="2">
        <v>30.2</v>
      </c>
      <c r="G156" s="2">
        <v>185105329</v>
      </c>
      <c r="H156" s="2">
        <v>19</v>
      </c>
      <c r="I156" s="2">
        <v>173700324</v>
      </c>
      <c r="J156" s="2">
        <v>16.399999999999999</v>
      </c>
      <c r="K156" s="2">
        <v>156579987</v>
      </c>
      <c r="L156" s="2">
        <v>18.399999999999999</v>
      </c>
      <c r="M156" s="2">
        <v>60974655</v>
      </c>
      <c r="N156" s="2">
        <v>40.700000000000003</v>
      </c>
      <c r="O156" s="2">
        <v>184286836</v>
      </c>
      <c r="P156" s="2">
        <v>15.8</v>
      </c>
      <c r="Q156" s="2">
        <v>183079197</v>
      </c>
      <c r="R156" s="2">
        <v>16.100000000000001</v>
      </c>
      <c r="S156" s="2">
        <v>178828513</v>
      </c>
      <c r="T156" s="2">
        <v>16.100000000000001</v>
      </c>
      <c r="V156" s="4">
        <v>153</v>
      </c>
      <c r="W156" s="3">
        <f t="shared" si="8"/>
        <v>160.79158509999999</v>
      </c>
      <c r="X156" s="3">
        <f t="shared" si="9"/>
        <v>21.060000000000002</v>
      </c>
      <c r="Y156" s="3">
        <f t="shared" si="10"/>
        <v>37.710415702357267</v>
      </c>
      <c r="Z156" s="3">
        <f t="shared" si="11"/>
        <v>8.1467375883437718</v>
      </c>
    </row>
    <row r="157" spans="1:26" x14ac:dyDescent="0.3">
      <c r="A157" s="2">
        <v>154204478</v>
      </c>
      <c r="B157" s="2">
        <v>21.1</v>
      </c>
      <c r="C157" s="2">
        <v>179427202</v>
      </c>
      <c r="D157" s="2">
        <v>16.8</v>
      </c>
      <c r="E157" s="2">
        <v>137388190</v>
      </c>
      <c r="F157" s="2">
        <v>30.2</v>
      </c>
      <c r="G157" s="2">
        <v>164217961</v>
      </c>
      <c r="H157" s="2">
        <v>18.2</v>
      </c>
      <c r="I157" s="2">
        <v>154201912</v>
      </c>
      <c r="J157" s="2">
        <v>18.5</v>
      </c>
      <c r="K157" s="2">
        <v>160964948</v>
      </c>
      <c r="L157" s="2">
        <v>18.399999999999999</v>
      </c>
      <c r="M157" s="2">
        <v>60178828</v>
      </c>
      <c r="N157" s="2">
        <v>30.2</v>
      </c>
      <c r="O157" s="2">
        <v>174114273</v>
      </c>
      <c r="P157" s="2">
        <v>15.8</v>
      </c>
      <c r="Q157" s="2">
        <v>211662270</v>
      </c>
      <c r="R157" s="2">
        <v>16.100000000000001</v>
      </c>
      <c r="S157" s="2">
        <v>183197225</v>
      </c>
      <c r="T157" s="2">
        <v>16.100000000000001</v>
      </c>
      <c r="V157" s="5">
        <v>154</v>
      </c>
      <c r="W157" s="3">
        <f t="shared" si="8"/>
        <v>157.95572870000001</v>
      </c>
      <c r="X157" s="3">
        <f t="shared" si="9"/>
        <v>20.14</v>
      </c>
      <c r="Y157" s="3">
        <f t="shared" si="10"/>
        <v>39.865647099447216</v>
      </c>
      <c r="Z157" s="3">
        <f t="shared" si="11"/>
        <v>5.5321685521040331</v>
      </c>
    </row>
    <row r="158" spans="1:26" x14ac:dyDescent="0.3">
      <c r="A158" s="2">
        <v>163930164</v>
      </c>
      <c r="B158" s="2">
        <v>30.7</v>
      </c>
      <c r="C158" s="2">
        <v>157626836</v>
      </c>
      <c r="D158" s="2">
        <v>16.899999999999999</v>
      </c>
      <c r="E158" s="2">
        <v>176057443</v>
      </c>
      <c r="F158" s="2">
        <v>28.6</v>
      </c>
      <c r="G158" s="2">
        <v>174620592</v>
      </c>
      <c r="H158" s="2">
        <v>18.2</v>
      </c>
      <c r="I158" s="2">
        <v>152895062</v>
      </c>
      <c r="J158" s="2">
        <v>18.5</v>
      </c>
      <c r="K158" s="2">
        <v>169144736</v>
      </c>
      <c r="L158" s="2">
        <v>18.399999999999999</v>
      </c>
      <c r="M158" s="2">
        <v>66049819</v>
      </c>
      <c r="N158" s="2">
        <v>30.2</v>
      </c>
      <c r="O158" s="2">
        <v>172322913</v>
      </c>
      <c r="P158" s="2">
        <v>16.7</v>
      </c>
      <c r="Q158" s="2">
        <v>173075550</v>
      </c>
      <c r="R158" s="2">
        <v>13.8</v>
      </c>
      <c r="S158" s="2">
        <v>192039846</v>
      </c>
      <c r="T158" s="2">
        <v>14.9</v>
      </c>
      <c r="V158" s="4">
        <v>155</v>
      </c>
      <c r="W158" s="3">
        <f t="shared" si="8"/>
        <v>159.7762961</v>
      </c>
      <c r="X158" s="3">
        <f t="shared" si="9"/>
        <v>20.689999999999998</v>
      </c>
      <c r="Y158" s="3">
        <f t="shared" si="10"/>
        <v>34.644703977112577</v>
      </c>
      <c r="Z158" s="3">
        <f t="shared" si="11"/>
        <v>6.5040927285996046</v>
      </c>
    </row>
    <row r="159" spans="1:26" x14ac:dyDescent="0.3">
      <c r="A159" s="2">
        <v>158859705</v>
      </c>
      <c r="B159" s="2">
        <v>30.7</v>
      </c>
      <c r="C159" s="2">
        <v>150407087</v>
      </c>
      <c r="D159" s="2">
        <v>16.899999999999999</v>
      </c>
      <c r="E159" s="2">
        <v>165864353</v>
      </c>
      <c r="F159" s="2">
        <v>28.6</v>
      </c>
      <c r="G159" s="2">
        <v>170371619</v>
      </c>
      <c r="H159" s="2">
        <v>20.9</v>
      </c>
      <c r="I159" s="2">
        <v>156635579</v>
      </c>
      <c r="J159" s="2">
        <v>15.2</v>
      </c>
      <c r="K159" s="2">
        <v>151084031</v>
      </c>
      <c r="L159" s="2">
        <v>19.7</v>
      </c>
      <c r="M159" s="2">
        <v>60013334</v>
      </c>
      <c r="N159" s="2">
        <v>30.2</v>
      </c>
      <c r="O159" s="2">
        <v>198659624</v>
      </c>
      <c r="P159" s="2">
        <v>16.7</v>
      </c>
      <c r="Q159" s="2">
        <v>197286490</v>
      </c>
      <c r="R159" s="2">
        <v>13.8</v>
      </c>
      <c r="S159" s="2">
        <v>191323558</v>
      </c>
      <c r="T159" s="2">
        <v>14.9</v>
      </c>
      <c r="V159" s="5">
        <v>156</v>
      </c>
      <c r="W159" s="3">
        <f t="shared" si="8"/>
        <v>160.05053799999999</v>
      </c>
      <c r="X159" s="3">
        <f t="shared" si="9"/>
        <v>20.759999999999998</v>
      </c>
      <c r="Y159" s="3">
        <f t="shared" si="10"/>
        <v>39.706452299900548</v>
      </c>
      <c r="Z159" s="3">
        <f t="shared" si="11"/>
        <v>6.629932126349412</v>
      </c>
    </row>
    <row r="160" spans="1:26" x14ac:dyDescent="0.3">
      <c r="A160" s="2">
        <v>169347007</v>
      </c>
      <c r="B160" s="2">
        <v>15.6</v>
      </c>
      <c r="C160" s="2">
        <v>165517542</v>
      </c>
      <c r="D160" s="2">
        <v>19.399999999999999</v>
      </c>
      <c r="E160" s="2">
        <v>177547320</v>
      </c>
      <c r="F160" s="2">
        <v>24.4</v>
      </c>
      <c r="G160" s="2">
        <v>157549861</v>
      </c>
      <c r="H160" s="2">
        <v>20.9</v>
      </c>
      <c r="I160" s="2">
        <v>149560798</v>
      </c>
      <c r="J160" s="2">
        <v>15.2</v>
      </c>
      <c r="K160" s="2">
        <v>145226726</v>
      </c>
      <c r="L160" s="2">
        <v>19.7</v>
      </c>
      <c r="M160" s="2">
        <v>58830498</v>
      </c>
      <c r="N160" s="2">
        <v>35.6</v>
      </c>
      <c r="O160" s="2">
        <v>191081089</v>
      </c>
      <c r="P160" s="2">
        <v>14.1</v>
      </c>
      <c r="Q160" s="2">
        <v>191743922</v>
      </c>
      <c r="R160" s="2">
        <v>16.100000000000001</v>
      </c>
      <c r="S160" s="2">
        <v>201606878</v>
      </c>
      <c r="T160" s="2">
        <v>22.1</v>
      </c>
      <c r="V160" s="4">
        <v>157</v>
      </c>
      <c r="W160" s="3">
        <f t="shared" si="8"/>
        <v>160.80116409999999</v>
      </c>
      <c r="X160" s="3">
        <f t="shared" si="9"/>
        <v>20.309999999999999</v>
      </c>
      <c r="Y160" s="3">
        <f t="shared" si="10"/>
        <v>40.404400837049899</v>
      </c>
      <c r="Z160" s="3">
        <f t="shared" si="11"/>
        <v>6.3232287814234773</v>
      </c>
    </row>
    <row r="161" spans="1:26" x14ac:dyDescent="0.3">
      <c r="A161" s="2">
        <v>190477697</v>
      </c>
      <c r="B161" s="2">
        <v>15.6</v>
      </c>
      <c r="C161" s="2">
        <v>146249626</v>
      </c>
      <c r="D161" s="2">
        <v>19.399999999999999</v>
      </c>
      <c r="E161" s="2">
        <v>149131026</v>
      </c>
      <c r="F161" s="2">
        <v>24.4</v>
      </c>
      <c r="G161" s="2">
        <v>156955877</v>
      </c>
      <c r="H161" s="2">
        <v>14.4</v>
      </c>
      <c r="I161" s="2">
        <v>181656031</v>
      </c>
      <c r="J161" s="2">
        <v>13.8</v>
      </c>
      <c r="K161" s="2">
        <v>155753370</v>
      </c>
      <c r="L161" s="2">
        <v>20.399999999999999</v>
      </c>
      <c r="M161" s="2">
        <v>184235520</v>
      </c>
      <c r="N161" s="2">
        <v>35.6</v>
      </c>
      <c r="O161" s="2">
        <v>201134770</v>
      </c>
      <c r="P161" s="2">
        <v>14.1</v>
      </c>
      <c r="Q161" s="2">
        <v>184188053</v>
      </c>
      <c r="R161" s="2">
        <v>16.100000000000001</v>
      </c>
      <c r="S161" s="2">
        <v>179785559</v>
      </c>
      <c r="T161" s="2">
        <v>22.1</v>
      </c>
      <c r="V161" s="5">
        <v>158</v>
      </c>
      <c r="W161" s="3">
        <f t="shared" si="8"/>
        <v>172.9567529</v>
      </c>
      <c r="X161" s="3">
        <f t="shared" si="9"/>
        <v>19.589999999999996</v>
      </c>
      <c r="Y161" s="3">
        <f t="shared" si="10"/>
        <v>19.17627919425863</v>
      </c>
      <c r="Z161" s="3">
        <f t="shared" si="11"/>
        <v>6.7094377972789676</v>
      </c>
    </row>
    <row r="162" spans="1:26" x14ac:dyDescent="0.3">
      <c r="A162" s="2">
        <v>148135066</v>
      </c>
      <c r="B162" s="2">
        <v>13.9</v>
      </c>
      <c r="C162" s="2">
        <v>154622704</v>
      </c>
      <c r="D162" s="2">
        <v>19.2</v>
      </c>
      <c r="E162" s="2">
        <v>187233664</v>
      </c>
      <c r="F162" s="2">
        <v>28.1</v>
      </c>
      <c r="G162" s="2">
        <v>166439094</v>
      </c>
      <c r="H162" s="2">
        <v>14.4</v>
      </c>
      <c r="I162" s="2">
        <v>160881987</v>
      </c>
      <c r="J162" s="2">
        <v>13.8</v>
      </c>
      <c r="K162" s="2">
        <v>150272382</v>
      </c>
      <c r="L162" s="2">
        <v>20.399999999999999</v>
      </c>
      <c r="M162" s="2">
        <v>38553792</v>
      </c>
      <c r="N162" s="2">
        <v>35.6</v>
      </c>
      <c r="O162" s="2">
        <v>172262617</v>
      </c>
      <c r="P162" s="2">
        <v>16</v>
      </c>
      <c r="Q162" s="2">
        <v>194879336</v>
      </c>
      <c r="R162" s="2">
        <v>16</v>
      </c>
      <c r="S162" s="2">
        <v>188280513</v>
      </c>
      <c r="T162" s="2">
        <v>16.3</v>
      </c>
      <c r="V162" s="4">
        <v>159</v>
      </c>
      <c r="W162" s="3">
        <f t="shared" si="8"/>
        <v>156.1561155</v>
      </c>
      <c r="X162" s="3">
        <f t="shared" si="9"/>
        <v>19.37</v>
      </c>
      <c r="Y162" s="3">
        <f t="shared" si="10"/>
        <v>44.492677348378727</v>
      </c>
      <c r="Z162" s="3">
        <f t="shared" si="11"/>
        <v>7.1375454853580775</v>
      </c>
    </row>
    <row r="163" spans="1:26" x14ac:dyDescent="0.3">
      <c r="A163" s="2">
        <v>149378199</v>
      </c>
      <c r="B163" s="2">
        <v>13.9</v>
      </c>
      <c r="C163" s="2">
        <v>152932695</v>
      </c>
      <c r="D163" s="2">
        <v>19.2</v>
      </c>
      <c r="E163" s="2">
        <v>184084138</v>
      </c>
      <c r="F163" s="2">
        <v>28.1</v>
      </c>
      <c r="G163" s="2">
        <v>154260071</v>
      </c>
      <c r="H163" s="2">
        <v>21.9</v>
      </c>
      <c r="I163" s="2">
        <v>154052668</v>
      </c>
      <c r="J163" s="2">
        <v>21.7</v>
      </c>
      <c r="K163" s="2">
        <v>153420625</v>
      </c>
      <c r="L163" s="2">
        <v>21.9</v>
      </c>
      <c r="M163" s="2">
        <v>177643111</v>
      </c>
      <c r="N163" s="2">
        <v>29</v>
      </c>
      <c r="O163" s="2">
        <v>183281896</v>
      </c>
      <c r="P163" s="2">
        <v>16</v>
      </c>
      <c r="Q163" s="2">
        <v>195622137</v>
      </c>
      <c r="R163" s="2">
        <v>16</v>
      </c>
      <c r="S163" s="2">
        <v>190173221</v>
      </c>
      <c r="T163" s="2">
        <v>16.3</v>
      </c>
      <c r="V163" s="5">
        <v>160</v>
      </c>
      <c r="W163" s="3">
        <f t="shared" si="8"/>
        <v>169.48487610000001</v>
      </c>
      <c r="X163" s="3">
        <f t="shared" si="9"/>
        <v>20.399999999999999</v>
      </c>
      <c r="Y163" s="3">
        <f t="shared" si="10"/>
        <v>18.219275777272426</v>
      </c>
      <c r="Z163" s="3">
        <f t="shared" si="11"/>
        <v>5.1495415114141627</v>
      </c>
    </row>
    <row r="164" spans="1:26" x14ac:dyDescent="0.3">
      <c r="A164" s="2">
        <v>173940654</v>
      </c>
      <c r="B164" s="2">
        <v>17.399999999999999</v>
      </c>
      <c r="C164" s="2">
        <v>155532711</v>
      </c>
      <c r="D164" s="2">
        <v>21.3</v>
      </c>
      <c r="E164" s="2">
        <v>161200575</v>
      </c>
      <c r="F164" s="2">
        <v>29.3</v>
      </c>
      <c r="G164" s="2">
        <v>193489525</v>
      </c>
      <c r="H164" s="2">
        <v>21.9</v>
      </c>
      <c r="I164" s="2">
        <v>178494531</v>
      </c>
      <c r="J164" s="2">
        <v>21.7</v>
      </c>
      <c r="K164" s="2">
        <v>167411107</v>
      </c>
      <c r="L164" s="2">
        <v>21.9</v>
      </c>
      <c r="M164" s="2">
        <v>181037244</v>
      </c>
      <c r="N164" s="2">
        <v>29</v>
      </c>
      <c r="O164" s="2">
        <v>182797814</v>
      </c>
      <c r="P164" s="2">
        <v>14.9</v>
      </c>
      <c r="Q164" s="2">
        <v>209198242</v>
      </c>
      <c r="R164" s="2">
        <v>17.5</v>
      </c>
      <c r="S164" s="2">
        <v>199982296</v>
      </c>
      <c r="T164" s="2">
        <v>16.399999999999999</v>
      </c>
      <c r="V164" s="4">
        <v>161</v>
      </c>
      <c r="W164" s="3">
        <f t="shared" si="8"/>
        <v>180.30846990000001</v>
      </c>
      <c r="X164" s="3">
        <f t="shared" si="9"/>
        <v>21.130000000000003</v>
      </c>
      <c r="Y164" s="3">
        <f t="shared" si="10"/>
        <v>16.968198440066079</v>
      </c>
      <c r="Z164" s="3">
        <f t="shared" si="11"/>
        <v>4.9272597748534537</v>
      </c>
    </row>
    <row r="165" spans="1:26" x14ac:dyDescent="0.3">
      <c r="A165" s="2">
        <v>180557011</v>
      </c>
      <c r="B165" s="2">
        <v>17.399999999999999</v>
      </c>
      <c r="C165" s="2">
        <v>161709459</v>
      </c>
      <c r="D165" s="2">
        <v>21.3</v>
      </c>
      <c r="E165" s="2">
        <v>169338454</v>
      </c>
      <c r="F165" s="2">
        <v>29.3</v>
      </c>
      <c r="G165" s="2">
        <v>187720739</v>
      </c>
      <c r="H165" s="2">
        <v>20.5</v>
      </c>
      <c r="I165" s="2">
        <v>151434692</v>
      </c>
      <c r="J165" s="2">
        <v>21.2</v>
      </c>
      <c r="K165" s="2">
        <v>151810154</v>
      </c>
      <c r="L165" s="2">
        <v>19.3</v>
      </c>
      <c r="M165" s="2">
        <v>169843918</v>
      </c>
      <c r="N165" s="2">
        <v>22.6</v>
      </c>
      <c r="O165" s="2">
        <v>193423242</v>
      </c>
      <c r="P165" s="2">
        <v>14.9</v>
      </c>
      <c r="Q165" s="2">
        <v>194479927</v>
      </c>
      <c r="R165" s="2">
        <v>17.5</v>
      </c>
      <c r="S165" s="2">
        <v>173896180</v>
      </c>
      <c r="T165" s="2">
        <v>16.399999999999999</v>
      </c>
      <c r="V165" s="5">
        <v>162</v>
      </c>
      <c r="W165" s="3">
        <f t="shared" si="8"/>
        <v>173.4213776</v>
      </c>
      <c r="X165" s="3">
        <f t="shared" si="9"/>
        <v>20.04</v>
      </c>
      <c r="Y165" s="3">
        <f t="shared" si="10"/>
        <v>15.69234905176836</v>
      </c>
      <c r="Z165" s="3">
        <f t="shared" si="11"/>
        <v>4.0699986349984041</v>
      </c>
    </row>
    <row r="166" spans="1:26" x14ac:dyDescent="0.3">
      <c r="A166" s="2">
        <v>151050248</v>
      </c>
      <c r="B166" s="2">
        <v>14.8</v>
      </c>
      <c r="C166" s="2">
        <v>165116849</v>
      </c>
      <c r="D166" s="2">
        <v>23.7</v>
      </c>
      <c r="E166" s="2">
        <v>212675763</v>
      </c>
      <c r="F166" s="2">
        <v>22.5</v>
      </c>
      <c r="G166" s="2">
        <v>50192286</v>
      </c>
      <c r="H166" s="2">
        <v>20.5</v>
      </c>
      <c r="I166" s="2">
        <v>155666132</v>
      </c>
      <c r="J166" s="2">
        <v>21.2</v>
      </c>
      <c r="K166" s="2">
        <v>182055013</v>
      </c>
      <c r="L166" s="2">
        <v>19.3</v>
      </c>
      <c r="M166" s="2">
        <v>194567591</v>
      </c>
      <c r="N166" s="2">
        <v>22.6</v>
      </c>
      <c r="O166" s="2">
        <v>180474905</v>
      </c>
      <c r="P166" s="2">
        <v>14</v>
      </c>
      <c r="Q166" s="2">
        <v>175850041</v>
      </c>
      <c r="R166" s="2">
        <v>16.600000000000001</v>
      </c>
      <c r="S166" s="2">
        <v>179208680</v>
      </c>
      <c r="T166" s="2">
        <v>18.100000000000001</v>
      </c>
      <c r="V166" s="4">
        <v>163</v>
      </c>
      <c r="W166" s="3">
        <f t="shared" si="8"/>
        <v>164.68575079999999</v>
      </c>
      <c r="X166" s="3">
        <f t="shared" si="9"/>
        <v>19.329999999999998</v>
      </c>
      <c r="Y166" s="3">
        <f t="shared" si="10"/>
        <v>44.043830366414191</v>
      </c>
      <c r="Z166" s="3">
        <f t="shared" si="11"/>
        <v>3.3764050573222439</v>
      </c>
    </row>
    <row r="167" spans="1:26" x14ac:dyDescent="0.3">
      <c r="A167" s="2">
        <v>190002168</v>
      </c>
      <c r="B167" s="2">
        <v>14.8</v>
      </c>
      <c r="C167" s="2">
        <v>154937443</v>
      </c>
      <c r="D167" s="2">
        <v>23.7</v>
      </c>
      <c r="E167" s="2">
        <v>194287918</v>
      </c>
      <c r="F167" s="2">
        <v>22.5</v>
      </c>
      <c r="G167" s="2">
        <v>52344141</v>
      </c>
      <c r="H167" s="2">
        <v>20.5</v>
      </c>
      <c r="I167" s="2">
        <v>167310613</v>
      </c>
      <c r="J167" s="2">
        <v>19.3</v>
      </c>
      <c r="K167" s="2">
        <v>185867373</v>
      </c>
      <c r="L167" s="2">
        <v>20</v>
      </c>
      <c r="M167" s="2">
        <v>183639826</v>
      </c>
      <c r="N167" s="2">
        <v>20.6</v>
      </c>
      <c r="O167" s="2">
        <v>174991351</v>
      </c>
      <c r="P167" s="2">
        <v>14</v>
      </c>
      <c r="Q167" s="2">
        <v>190616251</v>
      </c>
      <c r="R167" s="2">
        <v>16.600000000000001</v>
      </c>
      <c r="S167" s="2">
        <v>187961498</v>
      </c>
      <c r="T167" s="2">
        <v>18.100000000000001</v>
      </c>
      <c r="V167" s="5">
        <v>164</v>
      </c>
      <c r="W167" s="3">
        <f t="shared" si="8"/>
        <v>168.1958582</v>
      </c>
      <c r="X167" s="3">
        <f t="shared" si="9"/>
        <v>19.009999999999998</v>
      </c>
      <c r="Y167" s="3">
        <f t="shared" si="10"/>
        <v>42.485072112589442</v>
      </c>
      <c r="Z167" s="3">
        <f t="shared" si="11"/>
        <v>3.1525827154537733</v>
      </c>
    </row>
    <row r="168" spans="1:26" x14ac:dyDescent="0.3">
      <c r="A168" s="2">
        <v>182544227</v>
      </c>
      <c r="B168" s="2">
        <v>18.8</v>
      </c>
      <c r="C168" s="2">
        <v>164632339</v>
      </c>
      <c r="D168" s="2">
        <v>14</v>
      </c>
      <c r="E168" s="2">
        <v>179609373</v>
      </c>
      <c r="F168" s="2">
        <v>28.4</v>
      </c>
      <c r="G168" s="2">
        <v>186843234</v>
      </c>
      <c r="H168" s="2">
        <v>20.8</v>
      </c>
      <c r="I168" s="2">
        <v>131774636</v>
      </c>
      <c r="J168" s="2">
        <v>19.3</v>
      </c>
      <c r="K168" s="2">
        <v>204513508</v>
      </c>
      <c r="L168" s="2">
        <v>20</v>
      </c>
      <c r="M168" s="2">
        <v>186844944</v>
      </c>
      <c r="N168" s="2">
        <v>20.6</v>
      </c>
      <c r="O168" s="2">
        <v>178072455</v>
      </c>
      <c r="P168" s="2">
        <v>18.7</v>
      </c>
      <c r="Q168" s="2">
        <v>184817958</v>
      </c>
      <c r="R168" s="2">
        <v>14.9</v>
      </c>
      <c r="S168" s="2">
        <v>190788159</v>
      </c>
      <c r="T168" s="2">
        <v>16.100000000000001</v>
      </c>
      <c r="V168" s="4">
        <v>165</v>
      </c>
      <c r="W168" s="3">
        <f t="shared" si="8"/>
        <v>179.04408330000001</v>
      </c>
      <c r="X168" s="3">
        <f t="shared" si="9"/>
        <v>19.16</v>
      </c>
      <c r="Y168" s="3">
        <f t="shared" si="10"/>
        <v>19.428633962057916</v>
      </c>
      <c r="Z168" s="3">
        <f t="shared" si="11"/>
        <v>4.0186233131923972</v>
      </c>
    </row>
    <row r="169" spans="1:26" x14ac:dyDescent="0.3">
      <c r="A169" s="2">
        <v>166042250</v>
      </c>
      <c r="B169" s="2">
        <v>18.8</v>
      </c>
      <c r="C169" s="2">
        <v>165417049</v>
      </c>
      <c r="D169" s="2">
        <v>14</v>
      </c>
      <c r="E169" s="2">
        <v>173270978</v>
      </c>
      <c r="F169" s="2">
        <v>28.4</v>
      </c>
      <c r="G169" s="2">
        <v>59280796</v>
      </c>
      <c r="H169" s="2">
        <v>20.8</v>
      </c>
      <c r="I169" s="2">
        <v>175769645</v>
      </c>
      <c r="J169" s="2">
        <v>14.8</v>
      </c>
      <c r="K169" s="2">
        <v>180648952</v>
      </c>
      <c r="L169" s="2">
        <v>20.399999999999999</v>
      </c>
      <c r="M169" s="2">
        <v>187773338</v>
      </c>
      <c r="N169" s="2">
        <v>20.3</v>
      </c>
      <c r="O169" s="2">
        <v>179336115</v>
      </c>
      <c r="P169" s="2">
        <v>18.7</v>
      </c>
      <c r="Q169" s="2">
        <v>190961779</v>
      </c>
      <c r="R169" s="2">
        <v>14.9</v>
      </c>
      <c r="S169" s="2">
        <v>189420157</v>
      </c>
      <c r="T169" s="2">
        <v>16.100000000000001</v>
      </c>
      <c r="V169" s="5">
        <v>166</v>
      </c>
      <c r="W169" s="3">
        <f t="shared" si="8"/>
        <v>166.7921059</v>
      </c>
      <c r="X169" s="3">
        <f t="shared" si="9"/>
        <v>18.72</v>
      </c>
      <c r="Y169" s="3">
        <f t="shared" si="10"/>
        <v>38.82937756198708</v>
      </c>
      <c r="Z169" s="3">
        <f t="shared" si="11"/>
        <v>4.2486076150506982</v>
      </c>
    </row>
    <row r="170" spans="1:26" x14ac:dyDescent="0.3">
      <c r="A170" s="2">
        <v>46736574</v>
      </c>
      <c r="B170" s="2">
        <v>18.8</v>
      </c>
      <c r="C170" s="2">
        <v>151388507</v>
      </c>
      <c r="D170" s="2">
        <v>19.399999999999999</v>
      </c>
      <c r="E170" s="2">
        <v>175252208</v>
      </c>
      <c r="F170" s="2">
        <v>20.2</v>
      </c>
      <c r="G170" s="2">
        <v>178075877</v>
      </c>
      <c r="H170" s="2">
        <v>20.8</v>
      </c>
      <c r="I170" s="2">
        <v>172453769</v>
      </c>
      <c r="J170" s="2">
        <v>14.8</v>
      </c>
      <c r="K170" s="2">
        <v>182396693</v>
      </c>
      <c r="L170" s="2">
        <v>20.399999999999999</v>
      </c>
      <c r="M170" s="2">
        <v>175236386</v>
      </c>
      <c r="N170" s="2">
        <v>20.3</v>
      </c>
      <c r="O170" s="2">
        <v>160334188</v>
      </c>
      <c r="P170" s="2">
        <v>18</v>
      </c>
      <c r="Q170" s="2">
        <v>200702005</v>
      </c>
      <c r="R170" s="2">
        <v>15.7</v>
      </c>
      <c r="S170" s="2">
        <v>175424972</v>
      </c>
      <c r="T170" s="2">
        <v>14.6</v>
      </c>
      <c r="V170" s="4">
        <v>167</v>
      </c>
      <c r="W170" s="3">
        <f t="shared" si="8"/>
        <v>161.8001179</v>
      </c>
      <c r="X170" s="3">
        <f t="shared" si="9"/>
        <v>18.3</v>
      </c>
      <c r="Y170" s="3">
        <f t="shared" si="10"/>
        <v>42.443786021336074</v>
      </c>
      <c r="Z170" s="3">
        <f t="shared" si="11"/>
        <v>2.4156894575991141</v>
      </c>
    </row>
    <row r="171" spans="1:26" x14ac:dyDescent="0.3">
      <c r="A171" s="2">
        <v>186398494</v>
      </c>
      <c r="B171" s="2">
        <v>16</v>
      </c>
      <c r="C171" s="2">
        <v>209452256</v>
      </c>
      <c r="D171" s="2">
        <v>19.399999999999999</v>
      </c>
      <c r="E171" s="2">
        <v>180028027</v>
      </c>
      <c r="F171" s="2">
        <v>20.2</v>
      </c>
      <c r="G171" s="2">
        <v>91483792</v>
      </c>
      <c r="H171" s="2">
        <v>17.399999999999999</v>
      </c>
      <c r="I171" s="2">
        <v>179339536</v>
      </c>
      <c r="J171" s="2">
        <v>14.5</v>
      </c>
      <c r="K171" s="2">
        <v>193516038</v>
      </c>
      <c r="L171" s="2">
        <v>16</v>
      </c>
      <c r="M171" s="2">
        <v>184307790</v>
      </c>
      <c r="N171" s="2">
        <v>30.5</v>
      </c>
      <c r="O171" s="2">
        <v>161490511</v>
      </c>
      <c r="P171" s="2">
        <v>18</v>
      </c>
      <c r="Q171" s="2">
        <v>188738082</v>
      </c>
      <c r="R171" s="2">
        <v>15.7</v>
      </c>
      <c r="S171" s="2">
        <v>223915274</v>
      </c>
      <c r="T171" s="2">
        <v>14.6</v>
      </c>
      <c r="V171" s="5">
        <v>168</v>
      </c>
      <c r="W171" s="3">
        <f t="shared" si="8"/>
        <v>179.86698000000001</v>
      </c>
      <c r="X171" s="3">
        <f t="shared" si="9"/>
        <v>18.229999999999997</v>
      </c>
      <c r="Y171" s="3">
        <f t="shared" si="10"/>
        <v>35.422061755567817</v>
      </c>
      <c r="Z171" s="3">
        <f t="shared" si="11"/>
        <v>4.7138212854446593</v>
      </c>
    </row>
    <row r="172" spans="1:26" x14ac:dyDescent="0.3">
      <c r="A172" s="2">
        <v>81049089</v>
      </c>
      <c r="B172" s="2">
        <v>16</v>
      </c>
      <c r="C172" s="2">
        <v>176615079</v>
      </c>
      <c r="D172" s="2">
        <v>16.100000000000001</v>
      </c>
      <c r="E172" s="2">
        <v>196491945</v>
      </c>
      <c r="F172" s="2">
        <v>27.8</v>
      </c>
      <c r="G172" s="2">
        <v>185403390</v>
      </c>
      <c r="H172" s="2">
        <v>17.399999999999999</v>
      </c>
      <c r="I172" s="2">
        <v>181507641</v>
      </c>
      <c r="J172" s="2">
        <v>14.5</v>
      </c>
      <c r="K172" s="2">
        <v>174306281</v>
      </c>
      <c r="L172" s="2">
        <v>16</v>
      </c>
      <c r="M172" s="2">
        <v>197330536</v>
      </c>
      <c r="N172" s="2">
        <v>30.5</v>
      </c>
      <c r="O172" s="2">
        <v>177968541</v>
      </c>
      <c r="P172" s="2">
        <v>14.5</v>
      </c>
      <c r="Q172" s="2">
        <v>187081854</v>
      </c>
      <c r="R172" s="2">
        <v>16.8</v>
      </c>
      <c r="S172" s="2">
        <v>185645003</v>
      </c>
      <c r="T172" s="2">
        <v>15.7</v>
      </c>
      <c r="V172" s="4">
        <v>169</v>
      </c>
      <c r="W172" s="3">
        <f t="shared" si="8"/>
        <v>174.3399359</v>
      </c>
      <c r="X172" s="3">
        <f t="shared" si="9"/>
        <v>18.53</v>
      </c>
      <c r="Y172" s="3">
        <f t="shared" si="10"/>
        <v>33.672841894419783</v>
      </c>
      <c r="Z172" s="3">
        <f t="shared" si="11"/>
        <v>5.7026407138369732</v>
      </c>
    </row>
    <row r="173" spans="1:26" x14ac:dyDescent="0.3">
      <c r="A173" s="2">
        <v>188071828</v>
      </c>
      <c r="B173" s="2">
        <v>18.399999999999999</v>
      </c>
      <c r="C173" s="2">
        <v>184285126</v>
      </c>
      <c r="D173" s="2">
        <v>16.100000000000001</v>
      </c>
      <c r="E173" s="2">
        <v>187572351</v>
      </c>
      <c r="F173" s="2">
        <v>27.8</v>
      </c>
      <c r="G173" s="2">
        <v>75390634</v>
      </c>
      <c r="H173" s="2">
        <v>16.5</v>
      </c>
      <c r="I173" s="2">
        <v>211474967</v>
      </c>
      <c r="J173" s="2">
        <v>13.5</v>
      </c>
      <c r="K173" s="2">
        <v>184566509</v>
      </c>
      <c r="L173" s="2">
        <v>13.7</v>
      </c>
      <c r="M173" s="2">
        <v>180118686</v>
      </c>
      <c r="N173" s="2">
        <v>27.8</v>
      </c>
      <c r="O173" s="2">
        <v>178304233</v>
      </c>
      <c r="P173" s="2">
        <v>14.5</v>
      </c>
      <c r="Q173" s="2">
        <v>185504312</v>
      </c>
      <c r="R173" s="2">
        <v>16.8</v>
      </c>
      <c r="S173" s="2">
        <v>172094985</v>
      </c>
      <c r="T173" s="2">
        <v>15.7</v>
      </c>
      <c r="V173" s="5">
        <v>170</v>
      </c>
      <c r="W173" s="3">
        <f t="shared" si="8"/>
        <v>174.73836309999999</v>
      </c>
      <c r="X173" s="3">
        <f t="shared" si="9"/>
        <v>18.080000000000002</v>
      </c>
      <c r="Y173" s="3">
        <f t="shared" si="10"/>
        <v>36.384263104532728</v>
      </c>
      <c r="Z173" s="3">
        <f t="shared" si="11"/>
        <v>5.3307910607463569</v>
      </c>
    </row>
    <row r="174" spans="1:26" x14ac:dyDescent="0.3">
      <c r="A174" s="2">
        <v>56585845</v>
      </c>
      <c r="B174" s="2">
        <v>18.399999999999999</v>
      </c>
      <c r="C174" s="2">
        <v>177958705</v>
      </c>
      <c r="D174" s="2">
        <v>18.8</v>
      </c>
      <c r="E174" s="2">
        <v>182001559</v>
      </c>
      <c r="F174" s="2">
        <v>21.8</v>
      </c>
      <c r="G174" s="2">
        <v>195733322</v>
      </c>
      <c r="H174" s="2">
        <v>16.5</v>
      </c>
      <c r="I174" s="2">
        <v>194761737</v>
      </c>
      <c r="J174" s="2">
        <v>13.5</v>
      </c>
      <c r="K174" s="2">
        <v>174473059</v>
      </c>
      <c r="L174" s="2">
        <v>13.7</v>
      </c>
      <c r="M174" s="2">
        <v>178392754</v>
      </c>
      <c r="N174" s="2">
        <v>27.8</v>
      </c>
      <c r="O174" s="2">
        <v>180508688</v>
      </c>
      <c r="P174" s="2">
        <v>15</v>
      </c>
      <c r="Q174" s="2">
        <v>174862206</v>
      </c>
      <c r="R174" s="2">
        <v>15.5</v>
      </c>
      <c r="S174" s="2">
        <v>186090171</v>
      </c>
      <c r="T174" s="2">
        <v>15.6</v>
      </c>
      <c r="V174" s="4">
        <v>171</v>
      </c>
      <c r="W174" s="3">
        <f t="shared" si="8"/>
        <v>170.1368046</v>
      </c>
      <c r="X174" s="3">
        <f t="shared" si="9"/>
        <v>17.66</v>
      </c>
      <c r="Y174" s="3">
        <f t="shared" si="10"/>
        <v>40.591081441750603</v>
      </c>
      <c r="Z174" s="3">
        <f t="shared" si="11"/>
        <v>4.3732012175166277</v>
      </c>
    </row>
    <row r="175" spans="1:26" x14ac:dyDescent="0.3">
      <c r="A175" s="2">
        <v>181373792</v>
      </c>
      <c r="B175" s="2">
        <v>18.399999999999999</v>
      </c>
      <c r="C175" s="2">
        <v>193223109</v>
      </c>
      <c r="D175" s="2">
        <v>18.8</v>
      </c>
      <c r="E175" s="2">
        <v>182344094</v>
      </c>
      <c r="F175" s="2">
        <v>21.8</v>
      </c>
      <c r="G175" s="2">
        <v>170835602</v>
      </c>
      <c r="H175" s="2">
        <v>15</v>
      </c>
      <c r="I175" s="2">
        <v>178706637</v>
      </c>
      <c r="J175" s="2">
        <v>15.3</v>
      </c>
      <c r="K175" s="2">
        <v>193319327</v>
      </c>
      <c r="L175" s="2">
        <v>12.2</v>
      </c>
      <c r="M175" s="2">
        <v>185834445</v>
      </c>
      <c r="N175" s="2">
        <v>25</v>
      </c>
      <c r="O175" s="2">
        <v>190028681</v>
      </c>
      <c r="P175" s="2">
        <v>15</v>
      </c>
      <c r="Q175" s="2">
        <v>166723471</v>
      </c>
      <c r="R175" s="2">
        <v>15.5</v>
      </c>
      <c r="S175" s="2">
        <v>178994435</v>
      </c>
      <c r="T175" s="2">
        <v>15.6</v>
      </c>
      <c r="V175" s="5">
        <v>172</v>
      </c>
      <c r="W175" s="3">
        <f t="shared" si="8"/>
        <v>182.13835929999999</v>
      </c>
      <c r="X175" s="3">
        <f t="shared" si="9"/>
        <v>17.259999999999998</v>
      </c>
      <c r="Y175" s="3">
        <f t="shared" si="10"/>
        <v>8.8910873751125372</v>
      </c>
      <c r="Z175" s="3">
        <f t="shared" si="11"/>
        <v>3.7962554650017397</v>
      </c>
    </row>
    <row r="176" spans="1:26" x14ac:dyDescent="0.3">
      <c r="A176" s="2">
        <v>56768018</v>
      </c>
      <c r="B176" s="2">
        <v>53.4</v>
      </c>
      <c r="C176" s="2">
        <v>184701641</v>
      </c>
      <c r="D176" s="2">
        <v>18</v>
      </c>
      <c r="E176" s="2">
        <v>183291731</v>
      </c>
      <c r="F176" s="2">
        <v>18.899999999999999</v>
      </c>
      <c r="G176" s="2">
        <v>197221062</v>
      </c>
      <c r="H176" s="2">
        <v>15</v>
      </c>
      <c r="I176" s="2">
        <v>209421894</v>
      </c>
      <c r="J176" s="2">
        <v>15.3</v>
      </c>
      <c r="K176" s="2">
        <v>166201330</v>
      </c>
      <c r="L176" s="2">
        <v>12.2</v>
      </c>
      <c r="M176" s="2">
        <v>170676949</v>
      </c>
      <c r="N176" s="2">
        <v>25</v>
      </c>
      <c r="O176" s="2">
        <v>180879874</v>
      </c>
      <c r="P176" s="2">
        <v>15.1</v>
      </c>
      <c r="Q176" s="2">
        <v>177593078</v>
      </c>
      <c r="R176" s="2">
        <v>17.399999999999999</v>
      </c>
      <c r="S176" s="2">
        <v>278909464</v>
      </c>
      <c r="T176" s="2">
        <v>12.6</v>
      </c>
      <c r="V176" s="4">
        <v>173</v>
      </c>
      <c r="W176" s="3">
        <f t="shared" si="8"/>
        <v>180.5665041</v>
      </c>
      <c r="X176" s="3">
        <f t="shared" si="9"/>
        <v>20.29</v>
      </c>
      <c r="Y176" s="3">
        <f t="shared" si="10"/>
        <v>54.206434588293227</v>
      </c>
      <c r="Z176" s="3">
        <f t="shared" si="11"/>
        <v>12.194666411546029</v>
      </c>
    </row>
    <row r="177" spans="1:26" x14ac:dyDescent="0.3">
      <c r="A177" s="2">
        <v>189112688</v>
      </c>
      <c r="B177" s="2">
        <v>53.4</v>
      </c>
      <c r="C177" s="2">
        <v>184944537</v>
      </c>
      <c r="D177" s="2">
        <v>18</v>
      </c>
      <c r="E177" s="2">
        <v>177961271</v>
      </c>
      <c r="F177" s="2">
        <v>18.899999999999999</v>
      </c>
      <c r="G177" s="2">
        <v>191268820</v>
      </c>
      <c r="H177" s="2">
        <v>15.8</v>
      </c>
      <c r="I177" s="2">
        <v>196852441</v>
      </c>
      <c r="J177" s="2">
        <v>12.2</v>
      </c>
      <c r="K177" s="2">
        <v>182029783</v>
      </c>
      <c r="L177" s="2">
        <v>13.9</v>
      </c>
      <c r="M177" s="2">
        <v>179672663</v>
      </c>
      <c r="N177" s="2">
        <v>15.2</v>
      </c>
      <c r="O177" s="2">
        <v>177318109</v>
      </c>
      <c r="P177" s="2">
        <v>15.1</v>
      </c>
      <c r="Q177" s="2">
        <v>175783329</v>
      </c>
      <c r="R177" s="2">
        <v>17.399999999999999</v>
      </c>
      <c r="S177" s="2">
        <v>214968310</v>
      </c>
      <c r="T177" s="2">
        <v>12.6</v>
      </c>
      <c r="V177" s="5">
        <v>174</v>
      </c>
      <c r="W177" s="3">
        <f t="shared" si="8"/>
        <v>186.9911951</v>
      </c>
      <c r="X177" s="3">
        <f t="shared" si="9"/>
        <v>19.25</v>
      </c>
      <c r="Y177" s="3">
        <f t="shared" si="10"/>
        <v>11.952924578000308</v>
      </c>
      <c r="Z177" s="3">
        <f t="shared" si="11"/>
        <v>12.199294150801425</v>
      </c>
    </row>
    <row r="178" spans="1:26" x14ac:dyDescent="0.3">
      <c r="A178" s="2">
        <v>190627797</v>
      </c>
      <c r="B178" s="2">
        <v>39.9</v>
      </c>
      <c r="C178" s="2">
        <v>198052810</v>
      </c>
      <c r="D178" s="2">
        <v>14</v>
      </c>
      <c r="E178" s="2">
        <v>174782666</v>
      </c>
      <c r="F178" s="2">
        <v>21.9</v>
      </c>
      <c r="G178" s="2">
        <v>180308555</v>
      </c>
      <c r="H178" s="2">
        <v>15.8</v>
      </c>
      <c r="I178" s="2">
        <v>190483256</v>
      </c>
      <c r="J178" s="2">
        <v>12.2</v>
      </c>
      <c r="K178" s="2">
        <v>172541435</v>
      </c>
      <c r="L178" s="2">
        <v>13.9</v>
      </c>
      <c r="M178" s="2">
        <v>192287446</v>
      </c>
      <c r="N178" s="2">
        <v>15.2</v>
      </c>
      <c r="O178" s="2">
        <v>182642156</v>
      </c>
      <c r="P178" s="2">
        <v>19.7</v>
      </c>
      <c r="Q178" s="2">
        <v>176866100</v>
      </c>
      <c r="R178" s="2">
        <v>17</v>
      </c>
      <c r="S178" s="2">
        <v>182159783</v>
      </c>
      <c r="T178" s="2">
        <v>12.4</v>
      </c>
      <c r="V178" s="4">
        <v>175</v>
      </c>
      <c r="W178" s="3">
        <f t="shared" si="8"/>
        <v>184.0752004</v>
      </c>
      <c r="X178" s="3">
        <f t="shared" si="9"/>
        <v>18.2</v>
      </c>
      <c r="Y178" s="3">
        <f t="shared" si="10"/>
        <v>8.4200446870837826</v>
      </c>
      <c r="Z178" s="3">
        <f t="shared" si="11"/>
        <v>8.2246242737552731</v>
      </c>
    </row>
    <row r="179" spans="1:26" x14ac:dyDescent="0.3">
      <c r="A179" s="2">
        <v>193161530</v>
      </c>
      <c r="B179" s="2">
        <v>39.9</v>
      </c>
      <c r="C179" s="2">
        <v>184339008</v>
      </c>
      <c r="D179" s="2">
        <v>14</v>
      </c>
      <c r="E179" s="2">
        <v>197484485</v>
      </c>
      <c r="F179" s="2">
        <v>21.9</v>
      </c>
      <c r="G179" s="2">
        <v>188836864</v>
      </c>
      <c r="H179" s="2">
        <v>18.399999999999999</v>
      </c>
      <c r="I179" s="2">
        <v>171144781</v>
      </c>
      <c r="J179" s="2">
        <v>17</v>
      </c>
      <c r="K179" s="2">
        <v>200687038</v>
      </c>
      <c r="L179" s="2">
        <v>17.399999999999999</v>
      </c>
      <c r="M179" s="2">
        <v>197834717</v>
      </c>
      <c r="N179" s="2">
        <v>26.3</v>
      </c>
      <c r="O179" s="2">
        <v>178427392</v>
      </c>
      <c r="P179" s="2">
        <v>19.7</v>
      </c>
      <c r="Q179" s="2">
        <v>186413034</v>
      </c>
      <c r="R179" s="2">
        <v>17</v>
      </c>
      <c r="S179" s="2">
        <v>195726908</v>
      </c>
      <c r="T179" s="2">
        <v>12.4</v>
      </c>
      <c r="V179" s="5">
        <v>176</v>
      </c>
      <c r="W179" s="3">
        <f t="shared" si="8"/>
        <v>189.40557570000001</v>
      </c>
      <c r="X179" s="3">
        <f t="shared" si="9"/>
        <v>20.399999999999999</v>
      </c>
      <c r="Y179" s="3">
        <f t="shared" si="10"/>
        <v>9.4668017151115933</v>
      </c>
      <c r="Z179" s="3">
        <f t="shared" si="11"/>
        <v>7.8802143230865038</v>
      </c>
    </row>
    <row r="180" spans="1:26" x14ac:dyDescent="0.3">
      <c r="A180" s="2">
        <v>186794912</v>
      </c>
      <c r="B180" s="2">
        <v>14</v>
      </c>
      <c r="C180" s="2">
        <v>182255574</v>
      </c>
      <c r="D180" s="2">
        <v>16</v>
      </c>
      <c r="E180" s="2">
        <v>167937525</v>
      </c>
      <c r="F180" s="2">
        <v>21.4</v>
      </c>
      <c r="G180" s="2">
        <v>181369516</v>
      </c>
      <c r="H180" s="2">
        <v>18.399999999999999</v>
      </c>
      <c r="I180" s="2">
        <v>196014278</v>
      </c>
      <c r="J180" s="2">
        <v>17</v>
      </c>
      <c r="K180" s="2">
        <v>182598964</v>
      </c>
      <c r="L180" s="2">
        <v>17.399999999999999</v>
      </c>
      <c r="M180" s="2">
        <v>183667195</v>
      </c>
      <c r="N180" s="2">
        <v>26.3</v>
      </c>
      <c r="O180" s="2">
        <v>181722741</v>
      </c>
      <c r="P180" s="2">
        <v>13.3</v>
      </c>
      <c r="Q180" s="2">
        <v>186213328</v>
      </c>
      <c r="R180" s="2">
        <v>14.9</v>
      </c>
      <c r="S180" s="2">
        <v>180987211</v>
      </c>
      <c r="T180" s="2">
        <v>11.3</v>
      </c>
      <c r="V180" s="4">
        <v>177</v>
      </c>
      <c r="W180" s="3">
        <f t="shared" si="8"/>
        <v>182.95612439999999</v>
      </c>
      <c r="X180" s="3">
        <f t="shared" si="9"/>
        <v>17.000000000000004</v>
      </c>
      <c r="Y180" s="3">
        <f t="shared" si="10"/>
        <v>6.915831319228035</v>
      </c>
      <c r="Z180" s="3">
        <f t="shared" si="11"/>
        <v>4.3276886312313216</v>
      </c>
    </row>
    <row r="181" spans="1:26" x14ac:dyDescent="0.3">
      <c r="A181" s="2">
        <v>177047417</v>
      </c>
      <c r="B181" s="2">
        <v>14</v>
      </c>
      <c r="C181" s="2">
        <v>187140012</v>
      </c>
      <c r="D181" s="2">
        <v>16</v>
      </c>
      <c r="E181" s="2">
        <v>151733608</v>
      </c>
      <c r="F181" s="2">
        <v>21.4</v>
      </c>
      <c r="G181" s="2">
        <v>186805602</v>
      </c>
      <c r="H181" s="2">
        <v>14.6</v>
      </c>
      <c r="I181" s="2">
        <v>184444206</v>
      </c>
      <c r="J181" s="2">
        <v>15.1</v>
      </c>
      <c r="K181" s="2">
        <v>177973244</v>
      </c>
      <c r="L181" s="2">
        <v>17.100000000000001</v>
      </c>
      <c r="M181" s="2">
        <v>185410232</v>
      </c>
      <c r="N181" s="2">
        <v>24.9</v>
      </c>
      <c r="O181" s="2">
        <v>300224893</v>
      </c>
      <c r="P181" s="2">
        <v>12.9</v>
      </c>
      <c r="Q181" s="2">
        <v>99979602</v>
      </c>
      <c r="R181" s="2">
        <v>14.9</v>
      </c>
      <c r="S181" s="2">
        <v>176946922</v>
      </c>
      <c r="T181" s="2">
        <v>11.3</v>
      </c>
      <c r="V181" s="5">
        <v>178</v>
      </c>
      <c r="W181" s="3">
        <f t="shared" si="8"/>
        <v>182.77057379999999</v>
      </c>
      <c r="X181" s="3">
        <f t="shared" si="9"/>
        <v>16.220000000000002</v>
      </c>
      <c r="Y181" s="3">
        <f t="shared" si="10"/>
        <v>49.157322791852401</v>
      </c>
      <c r="Z181" s="3">
        <f t="shared" si="11"/>
        <v>4.0657922557192467</v>
      </c>
    </row>
    <row r="182" spans="1:26" x14ac:dyDescent="0.3">
      <c r="A182" s="2">
        <v>165891722</v>
      </c>
      <c r="B182" s="2">
        <v>17.399999999999999</v>
      </c>
      <c r="C182" s="2">
        <v>175422407</v>
      </c>
      <c r="D182" s="2">
        <v>13.6</v>
      </c>
      <c r="E182" s="2">
        <v>168150486</v>
      </c>
      <c r="F182" s="2">
        <v>25.6</v>
      </c>
      <c r="G182" s="2">
        <v>182758472</v>
      </c>
      <c r="H182" s="2">
        <v>14.6</v>
      </c>
      <c r="I182" s="2">
        <v>180834545</v>
      </c>
      <c r="J182" s="2">
        <v>15.1</v>
      </c>
      <c r="K182" s="2">
        <v>186095301</v>
      </c>
      <c r="L182" s="2">
        <v>17.100000000000001</v>
      </c>
      <c r="M182" s="2">
        <v>200593813</v>
      </c>
      <c r="N182" s="2">
        <v>24.9</v>
      </c>
      <c r="O182" s="2">
        <v>176431623</v>
      </c>
      <c r="P182" s="2">
        <v>12.9</v>
      </c>
      <c r="Q182" s="2">
        <v>186680733</v>
      </c>
      <c r="R182" s="2">
        <v>18.8</v>
      </c>
      <c r="S182" s="2">
        <v>301524901</v>
      </c>
      <c r="T182" s="2">
        <v>16.2</v>
      </c>
      <c r="V182" s="4">
        <v>179</v>
      </c>
      <c r="W182" s="3">
        <f t="shared" si="8"/>
        <v>192.43840030000001</v>
      </c>
      <c r="X182" s="3">
        <f t="shared" si="9"/>
        <v>17.62</v>
      </c>
      <c r="Y182" s="3">
        <f t="shared" si="10"/>
        <v>39.593070886186453</v>
      </c>
      <c r="Z182" s="3">
        <f t="shared" si="11"/>
        <v>4.400959491343265</v>
      </c>
    </row>
    <row r="183" spans="1:26" x14ac:dyDescent="0.3">
      <c r="A183" s="2">
        <v>188749627</v>
      </c>
      <c r="B183" s="2">
        <v>17.399999999999999</v>
      </c>
      <c r="C183" s="2">
        <v>184363383</v>
      </c>
      <c r="D183" s="2">
        <v>13.6</v>
      </c>
      <c r="E183" s="2">
        <v>222436942</v>
      </c>
      <c r="F183" s="2">
        <v>25.6</v>
      </c>
      <c r="G183" s="2">
        <v>183085184</v>
      </c>
      <c r="H183" s="2">
        <v>16.8</v>
      </c>
      <c r="I183" s="2">
        <v>181109942</v>
      </c>
      <c r="J183" s="2">
        <v>14</v>
      </c>
      <c r="K183" s="2">
        <v>182354357</v>
      </c>
      <c r="L183" s="2">
        <v>14.3</v>
      </c>
      <c r="M183" s="2">
        <v>176120305</v>
      </c>
      <c r="N183" s="2">
        <v>19.399999999999999</v>
      </c>
      <c r="O183" s="2">
        <v>180845664</v>
      </c>
      <c r="P183" s="2">
        <v>12.3</v>
      </c>
      <c r="Q183" s="2">
        <v>177696137</v>
      </c>
      <c r="R183" s="2">
        <v>18.8</v>
      </c>
      <c r="S183" s="2">
        <v>177166726</v>
      </c>
      <c r="T183" s="2">
        <v>16.2</v>
      </c>
      <c r="V183" s="5">
        <v>180</v>
      </c>
      <c r="W183" s="3">
        <f t="shared" si="8"/>
        <v>185.3928267</v>
      </c>
      <c r="X183" s="3">
        <f t="shared" si="9"/>
        <v>16.84</v>
      </c>
      <c r="Y183" s="3">
        <f t="shared" si="10"/>
        <v>13.544408717701305</v>
      </c>
      <c r="Z183" s="3">
        <f t="shared" si="11"/>
        <v>3.8511758666095148</v>
      </c>
    </row>
    <row r="184" spans="1:26" x14ac:dyDescent="0.3">
      <c r="A184" s="2">
        <v>170445172</v>
      </c>
      <c r="B184" s="2">
        <v>24.5</v>
      </c>
      <c r="C184" s="2">
        <v>178388478</v>
      </c>
      <c r="D184" s="2">
        <v>18.399999999999999</v>
      </c>
      <c r="E184" s="2">
        <v>180370562</v>
      </c>
      <c r="F184" s="2">
        <v>16.2</v>
      </c>
      <c r="G184" s="2">
        <v>185666384</v>
      </c>
      <c r="H184" s="2">
        <v>16.8</v>
      </c>
      <c r="I184" s="2">
        <v>170317309</v>
      </c>
      <c r="J184" s="2">
        <v>14</v>
      </c>
      <c r="K184" s="2">
        <v>185551779</v>
      </c>
      <c r="L184" s="2">
        <v>14.3</v>
      </c>
      <c r="M184" s="2">
        <v>174781810</v>
      </c>
      <c r="N184" s="2">
        <v>19.399999999999999</v>
      </c>
      <c r="O184" s="2">
        <v>296597272</v>
      </c>
      <c r="P184" s="2">
        <v>13.6</v>
      </c>
      <c r="Q184" s="2">
        <v>188781272</v>
      </c>
      <c r="R184" s="2">
        <v>22.6</v>
      </c>
      <c r="S184" s="2">
        <v>178628808</v>
      </c>
      <c r="T184" s="2">
        <v>17.399999999999999</v>
      </c>
      <c r="V184" s="4">
        <v>181</v>
      </c>
      <c r="W184" s="3">
        <f t="shared" si="8"/>
        <v>190.9528846</v>
      </c>
      <c r="X184" s="3">
        <f t="shared" si="9"/>
        <v>17.72</v>
      </c>
      <c r="Y184" s="3">
        <f t="shared" si="10"/>
        <v>37.641881461584028</v>
      </c>
      <c r="Z184" s="3">
        <f t="shared" si="11"/>
        <v>3.6337308651027085</v>
      </c>
    </row>
    <row r="185" spans="1:26" x14ac:dyDescent="0.3">
      <c r="A185" s="2">
        <v>174348617</v>
      </c>
      <c r="B185" s="2">
        <v>24.5</v>
      </c>
      <c r="C185" s="2">
        <v>189212328</v>
      </c>
      <c r="D185" s="2">
        <v>18.399999999999999</v>
      </c>
      <c r="E185" s="2">
        <v>186718793</v>
      </c>
      <c r="F185" s="2">
        <v>16.2</v>
      </c>
      <c r="G185" s="2">
        <v>198995317</v>
      </c>
      <c r="H185" s="2">
        <v>16.600000000000001</v>
      </c>
      <c r="I185" s="2">
        <v>209211071</v>
      </c>
      <c r="J185" s="2">
        <v>14.9</v>
      </c>
      <c r="K185" s="2">
        <v>189792627</v>
      </c>
      <c r="L185" s="2">
        <v>20.100000000000001</v>
      </c>
      <c r="M185" s="2">
        <v>204146171</v>
      </c>
      <c r="N185" s="2">
        <v>32.5</v>
      </c>
      <c r="O185" s="2">
        <v>271473760</v>
      </c>
      <c r="P185" s="2">
        <v>13.6</v>
      </c>
      <c r="Q185" s="2">
        <v>176996956</v>
      </c>
      <c r="R185" s="2">
        <v>22.6</v>
      </c>
      <c r="S185" s="2">
        <v>167187026</v>
      </c>
      <c r="T185" s="2">
        <v>17.399999999999999</v>
      </c>
      <c r="V185" s="5">
        <v>182</v>
      </c>
      <c r="W185" s="3">
        <f t="shared" si="8"/>
        <v>196.8082666</v>
      </c>
      <c r="X185" s="3">
        <f t="shared" si="9"/>
        <v>19.68</v>
      </c>
      <c r="Y185" s="3">
        <f t="shared" si="10"/>
        <v>29.383385771082722</v>
      </c>
      <c r="Z185" s="3">
        <f t="shared" si="11"/>
        <v>5.6227316413920443</v>
      </c>
    </row>
    <row r="186" spans="1:26" x14ac:dyDescent="0.3">
      <c r="A186" s="2">
        <v>186092308</v>
      </c>
      <c r="B186" s="2">
        <v>23.8</v>
      </c>
      <c r="C186" s="2">
        <v>200392397</v>
      </c>
      <c r="D186" s="2">
        <v>14.7</v>
      </c>
      <c r="E186" s="2">
        <v>195886842</v>
      </c>
      <c r="F186" s="2">
        <v>22.3</v>
      </c>
      <c r="G186" s="2">
        <v>190834345</v>
      </c>
      <c r="H186" s="2">
        <v>16.600000000000001</v>
      </c>
      <c r="I186" s="2">
        <v>184783320</v>
      </c>
      <c r="J186" s="2">
        <v>14.9</v>
      </c>
      <c r="K186" s="2">
        <v>189010912</v>
      </c>
      <c r="L186" s="2">
        <v>20.100000000000001</v>
      </c>
      <c r="M186" s="2">
        <v>189502691</v>
      </c>
      <c r="N186" s="2">
        <v>32.5</v>
      </c>
      <c r="O186" s="2">
        <v>170754351</v>
      </c>
      <c r="P186" s="2">
        <v>11.2</v>
      </c>
      <c r="Q186" s="2">
        <v>180542044</v>
      </c>
      <c r="R186" s="2">
        <v>14.5</v>
      </c>
      <c r="S186" s="2">
        <v>183133079</v>
      </c>
      <c r="T186" s="2">
        <v>14.2</v>
      </c>
      <c r="V186" s="4">
        <v>183</v>
      </c>
      <c r="W186" s="3">
        <f t="shared" si="8"/>
        <v>187.09322890000001</v>
      </c>
      <c r="X186" s="3">
        <f t="shared" si="9"/>
        <v>18.479999999999997</v>
      </c>
      <c r="Y186" s="3">
        <f t="shared" si="10"/>
        <v>8.2298355113271509</v>
      </c>
      <c r="Z186" s="3">
        <f t="shared" si="11"/>
        <v>6.323465997554055</v>
      </c>
    </row>
    <row r="187" spans="1:26" x14ac:dyDescent="0.3">
      <c r="A187" s="2">
        <v>181946394</v>
      </c>
      <c r="B187" s="2">
        <v>23.8</v>
      </c>
      <c r="C187" s="2">
        <v>174585526</v>
      </c>
      <c r="D187" s="2">
        <v>14.7</v>
      </c>
      <c r="E187" s="2">
        <v>185890892</v>
      </c>
      <c r="F187" s="2">
        <v>22.3</v>
      </c>
      <c r="G187" s="2">
        <v>189415882</v>
      </c>
      <c r="H187" s="2">
        <v>14.3</v>
      </c>
      <c r="I187" s="2">
        <v>174810462</v>
      </c>
      <c r="J187" s="2">
        <v>13.2</v>
      </c>
      <c r="K187" s="2">
        <v>176863534</v>
      </c>
      <c r="L187" s="2">
        <v>14.6</v>
      </c>
      <c r="M187" s="2">
        <v>180684018</v>
      </c>
      <c r="N187" s="2">
        <v>29.4</v>
      </c>
      <c r="O187" s="2">
        <v>200501872</v>
      </c>
      <c r="P187" s="2">
        <v>11.2</v>
      </c>
      <c r="Q187" s="2">
        <v>191937213</v>
      </c>
      <c r="R187" s="2">
        <v>14.5</v>
      </c>
      <c r="S187" s="2">
        <v>181897216</v>
      </c>
      <c r="T187" s="2">
        <v>14.2</v>
      </c>
      <c r="V187" s="5">
        <v>184</v>
      </c>
      <c r="W187" s="3">
        <f t="shared" si="8"/>
        <v>183.85330089999999</v>
      </c>
      <c r="X187" s="3">
        <f t="shared" si="9"/>
        <v>17.219999999999995</v>
      </c>
      <c r="Y187" s="3">
        <f t="shared" si="10"/>
        <v>8.2438326101895694</v>
      </c>
      <c r="Z187" s="3">
        <f t="shared" si="11"/>
        <v>5.8510777734628689</v>
      </c>
    </row>
    <row r="188" spans="1:26" x14ac:dyDescent="0.3">
      <c r="A188" s="2">
        <v>190909180</v>
      </c>
      <c r="B188" s="2">
        <v>17</v>
      </c>
      <c r="C188" s="2">
        <v>193909035</v>
      </c>
      <c r="D188" s="2">
        <v>15.7</v>
      </c>
      <c r="E188" s="2">
        <v>168157328</v>
      </c>
      <c r="F188" s="2">
        <v>20.5</v>
      </c>
      <c r="G188" s="2">
        <v>179032495</v>
      </c>
      <c r="H188" s="2">
        <v>14.3</v>
      </c>
      <c r="I188" s="2">
        <v>181508070</v>
      </c>
      <c r="J188" s="2">
        <v>13.2</v>
      </c>
      <c r="K188" s="2">
        <v>173215814</v>
      </c>
      <c r="L188" s="2">
        <v>14.6</v>
      </c>
      <c r="M188" s="2">
        <v>185720694</v>
      </c>
      <c r="N188" s="2">
        <v>29.4</v>
      </c>
      <c r="O188" s="2">
        <v>183518805</v>
      </c>
      <c r="P188" s="2">
        <v>11.8</v>
      </c>
      <c r="Q188" s="2">
        <v>201411022</v>
      </c>
      <c r="R188" s="2">
        <v>15.7</v>
      </c>
      <c r="S188" s="2">
        <v>191312440</v>
      </c>
      <c r="T188" s="2">
        <v>12.3</v>
      </c>
      <c r="V188" s="4">
        <v>185</v>
      </c>
      <c r="W188" s="3">
        <f t="shared" si="8"/>
        <v>184.8694883</v>
      </c>
      <c r="X188" s="3">
        <f t="shared" si="9"/>
        <v>16.45</v>
      </c>
      <c r="Y188" s="3">
        <f t="shared" si="10"/>
        <v>9.9796915505947261</v>
      </c>
      <c r="Z188" s="3">
        <f t="shared" si="11"/>
        <v>5.1959920451568484</v>
      </c>
    </row>
    <row r="189" spans="1:26" x14ac:dyDescent="0.3">
      <c r="A189" s="2">
        <v>173456999</v>
      </c>
      <c r="B189" s="2">
        <v>17</v>
      </c>
      <c r="C189" s="2">
        <v>178437228</v>
      </c>
      <c r="D189" s="2">
        <v>15.7</v>
      </c>
      <c r="E189" s="2">
        <v>168299730</v>
      </c>
      <c r="F189" s="2">
        <v>20.5</v>
      </c>
      <c r="G189" s="2">
        <v>197361753</v>
      </c>
      <c r="H189" s="2">
        <v>17</v>
      </c>
      <c r="I189" s="2">
        <v>186021748</v>
      </c>
      <c r="J189" s="2">
        <v>14.3</v>
      </c>
      <c r="K189" s="2">
        <v>185062993</v>
      </c>
      <c r="L189" s="2">
        <v>14.3</v>
      </c>
      <c r="M189" s="2">
        <v>190486678</v>
      </c>
      <c r="N189" s="2">
        <v>36.299999999999997</v>
      </c>
      <c r="O189" s="2">
        <v>177103009</v>
      </c>
      <c r="P189" s="2">
        <v>11.8</v>
      </c>
      <c r="Q189" s="2">
        <v>184439930</v>
      </c>
      <c r="R189" s="2">
        <v>15.7</v>
      </c>
      <c r="S189" s="2">
        <v>362608175</v>
      </c>
      <c r="T189" s="2">
        <v>12</v>
      </c>
      <c r="V189" s="5">
        <v>186</v>
      </c>
      <c r="W189" s="3">
        <f t="shared" si="8"/>
        <v>200.3278243</v>
      </c>
      <c r="X189" s="3">
        <f t="shared" si="9"/>
        <v>17.46</v>
      </c>
      <c r="Y189" s="3">
        <f t="shared" si="10"/>
        <v>57.635918942056769</v>
      </c>
      <c r="Z189" s="3">
        <f t="shared" si="11"/>
        <v>7.0916539365338132</v>
      </c>
    </row>
    <row r="190" spans="1:26" x14ac:dyDescent="0.3">
      <c r="A190" s="2">
        <v>197833434</v>
      </c>
      <c r="B190" s="2">
        <v>16.2</v>
      </c>
      <c r="C190" s="2">
        <v>183101863</v>
      </c>
      <c r="D190" s="2">
        <v>15.5</v>
      </c>
      <c r="E190" s="2">
        <v>192312248</v>
      </c>
      <c r="F190" s="2">
        <v>19.8</v>
      </c>
      <c r="G190" s="2">
        <v>195111542</v>
      </c>
      <c r="H190" s="2">
        <v>17</v>
      </c>
      <c r="I190" s="2">
        <v>179265556</v>
      </c>
      <c r="J190" s="2">
        <v>14.3</v>
      </c>
      <c r="K190" s="2">
        <v>195506248</v>
      </c>
      <c r="L190" s="2">
        <v>14.3</v>
      </c>
      <c r="M190" s="2">
        <v>186459646</v>
      </c>
      <c r="N190" s="2">
        <v>36.299999999999997</v>
      </c>
      <c r="O190" s="2">
        <v>365096151</v>
      </c>
      <c r="P190" s="2">
        <v>15.1</v>
      </c>
      <c r="Q190" s="2">
        <v>192996035</v>
      </c>
      <c r="R190" s="2">
        <v>14</v>
      </c>
      <c r="S190" s="2">
        <v>198326068</v>
      </c>
      <c r="T190" s="2">
        <v>12</v>
      </c>
      <c r="V190" s="4">
        <v>187</v>
      </c>
      <c r="W190" s="3">
        <f t="shared" si="8"/>
        <v>208.60087909999999</v>
      </c>
      <c r="X190" s="3">
        <f t="shared" si="9"/>
        <v>17.449999999999996</v>
      </c>
      <c r="Y190" s="3">
        <f t="shared" si="10"/>
        <v>55.352945512667283</v>
      </c>
      <c r="Z190" s="3">
        <f t="shared" si="11"/>
        <v>6.9393003169548022</v>
      </c>
    </row>
    <row r="191" spans="1:26" x14ac:dyDescent="0.3">
      <c r="A191" s="2">
        <v>216589044</v>
      </c>
      <c r="B191" s="2">
        <v>16.2</v>
      </c>
      <c r="C191" s="2">
        <v>178923021</v>
      </c>
      <c r="D191" s="2">
        <v>15.5</v>
      </c>
      <c r="E191" s="2">
        <v>185493620</v>
      </c>
      <c r="F191" s="2">
        <v>19.8</v>
      </c>
      <c r="G191" s="2">
        <v>215770980</v>
      </c>
      <c r="H191" s="2">
        <v>21.4</v>
      </c>
      <c r="I191" s="2">
        <v>183218607</v>
      </c>
      <c r="J191" s="2">
        <v>18.7</v>
      </c>
      <c r="K191" s="2">
        <v>185308455</v>
      </c>
      <c r="L191" s="2">
        <v>17.8</v>
      </c>
      <c r="M191" s="2">
        <v>176573598</v>
      </c>
      <c r="N191" s="2">
        <v>38.200000000000003</v>
      </c>
      <c r="O191" s="2">
        <v>191417637</v>
      </c>
      <c r="P191" s="2">
        <v>15.1</v>
      </c>
      <c r="Q191" s="2">
        <v>190807404</v>
      </c>
      <c r="R191" s="2">
        <v>14</v>
      </c>
      <c r="S191" s="2">
        <v>182363765</v>
      </c>
      <c r="T191" s="2">
        <v>16.399999999999999</v>
      </c>
      <c r="V191" s="5">
        <v>188</v>
      </c>
      <c r="W191" s="3">
        <f t="shared" si="8"/>
        <v>190.6466131</v>
      </c>
      <c r="X191" s="3">
        <f t="shared" si="9"/>
        <v>19.310000000000002</v>
      </c>
      <c r="Y191" s="3">
        <f t="shared" si="10"/>
        <v>14.217306931598657</v>
      </c>
      <c r="Z191" s="3">
        <f t="shared" si="11"/>
        <v>7.0132335227371678</v>
      </c>
    </row>
    <row r="192" spans="1:26" x14ac:dyDescent="0.3">
      <c r="A192" s="2">
        <v>181811690</v>
      </c>
      <c r="B192" s="2">
        <v>14.6</v>
      </c>
      <c r="C192" s="2">
        <v>194004397</v>
      </c>
      <c r="D192" s="2">
        <v>13.3</v>
      </c>
      <c r="E192" s="2">
        <v>184240652</v>
      </c>
      <c r="F192" s="2">
        <v>21.5</v>
      </c>
      <c r="G192" s="2">
        <v>186086321</v>
      </c>
      <c r="H192" s="2">
        <v>21.4</v>
      </c>
      <c r="I192" s="2">
        <v>181136455</v>
      </c>
      <c r="J192" s="2">
        <v>18.7</v>
      </c>
      <c r="K192" s="2">
        <v>185010821</v>
      </c>
      <c r="L192" s="2">
        <v>17.8</v>
      </c>
      <c r="M192" s="2">
        <v>180512109</v>
      </c>
      <c r="N192" s="2">
        <v>38.200000000000003</v>
      </c>
      <c r="O192" s="2">
        <v>183016336</v>
      </c>
      <c r="P192" s="2">
        <v>14.6</v>
      </c>
      <c r="Q192" s="2">
        <v>182406101</v>
      </c>
      <c r="R192" s="2">
        <v>16.7</v>
      </c>
      <c r="S192" s="2">
        <v>188047880</v>
      </c>
      <c r="T192" s="2">
        <v>16.399999999999999</v>
      </c>
      <c r="V192" s="4">
        <v>189</v>
      </c>
      <c r="W192" s="3">
        <f t="shared" si="8"/>
        <v>184.62727620000001</v>
      </c>
      <c r="X192" s="3">
        <f t="shared" si="9"/>
        <v>19.32</v>
      </c>
      <c r="Y192" s="3">
        <f t="shared" si="10"/>
        <v>4.0364041815214353</v>
      </c>
      <c r="Z192" s="3">
        <f t="shared" si="11"/>
        <v>7.1834377409272365</v>
      </c>
    </row>
    <row r="193" spans="1:26" x14ac:dyDescent="0.3">
      <c r="A193" s="2">
        <v>171609192</v>
      </c>
      <c r="B193" s="2">
        <v>14.6</v>
      </c>
      <c r="C193" s="2">
        <v>194310583</v>
      </c>
      <c r="D193" s="2">
        <v>13.3</v>
      </c>
      <c r="E193" s="2">
        <v>181609846</v>
      </c>
      <c r="F193" s="2">
        <v>21.5</v>
      </c>
      <c r="G193" s="2">
        <v>188195841</v>
      </c>
      <c r="H193" s="2">
        <v>15.9</v>
      </c>
      <c r="I193" s="2">
        <v>185865663</v>
      </c>
      <c r="J193" s="2">
        <v>14.8</v>
      </c>
      <c r="K193" s="2">
        <v>212509841</v>
      </c>
      <c r="L193" s="2">
        <v>15</v>
      </c>
      <c r="M193" s="2">
        <v>185039900</v>
      </c>
      <c r="N193" s="2">
        <v>41.6</v>
      </c>
      <c r="O193" s="2">
        <v>188930517</v>
      </c>
      <c r="P193" s="2">
        <v>14.6</v>
      </c>
      <c r="Q193" s="2">
        <v>185025361</v>
      </c>
      <c r="R193" s="2">
        <v>16.7</v>
      </c>
      <c r="S193" s="2">
        <v>186645667</v>
      </c>
      <c r="T193" s="2">
        <v>13.3</v>
      </c>
      <c r="V193" s="5">
        <v>190</v>
      </c>
      <c r="W193" s="3">
        <f t="shared" si="8"/>
        <v>187.9742411</v>
      </c>
      <c r="X193" s="3">
        <f t="shared" si="9"/>
        <v>18.13</v>
      </c>
      <c r="Y193" s="3">
        <f t="shared" si="10"/>
        <v>10.408043260178943</v>
      </c>
      <c r="Z193" s="3">
        <f t="shared" si="11"/>
        <v>8.5743869233380838</v>
      </c>
    </row>
    <row r="194" spans="1:26" x14ac:dyDescent="0.3">
      <c r="A194" s="2">
        <v>176674092</v>
      </c>
      <c r="B194" s="2">
        <v>15.1</v>
      </c>
      <c r="C194" s="2">
        <v>187118203</v>
      </c>
      <c r="D194" s="2">
        <v>16.8</v>
      </c>
      <c r="E194" s="2">
        <v>182832452</v>
      </c>
      <c r="F194" s="2">
        <v>17.600000000000001</v>
      </c>
      <c r="G194" s="2">
        <v>184505786</v>
      </c>
      <c r="H194" s="2">
        <v>15.9</v>
      </c>
      <c r="I194" s="2">
        <v>176216096</v>
      </c>
      <c r="J194" s="2">
        <v>14.8</v>
      </c>
      <c r="K194" s="2">
        <v>197838566</v>
      </c>
      <c r="L194" s="2">
        <v>15</v>
      </c>
      <c r="M194" s="2">
        <v>178974336</v>
      </c>
      <c r="N194" s="2">
        <v>41.6</v>
      </c>
      <c r="O194" s="2">
        <v>179421641</v>
      </c>
      <c r="P194" s="2">
        <v>13.5</v>
      </c>
      <c r="Q194" s="2">
        <v>192560276</v>
      </c>
      <c r="R194" s="2">
        <v>16</v>
      </c>
      <c r="S194" s="2">
        <v>187476560</v>
      </c>
      <c r="T194" s="2">
        <v>13.3</v>
      </c>
      <c r="V194" s="4">
        <v>191</v>
      </c>
      <c r="W194" s="3">
        <f t="shared" si="8"/>
        <v>184.3618008</v>
      </c>
      <c r="X194" s="3">
        <f t="shared" si="9"/>
        <v>17.96</v>
      </c>
      <c r="Y194" s="3">
        <f t="shared" si="10"/>
        <v>7.0504581601804173</v>
      </c>
      <c r="Z194" s="3">
        <f t="shared" si="11"/>
        <v>8.4125831678239855</v>
      </c>
    </row>
    <row r="195" spans="1:26" x14ac:dyDescent="0.3">
      <c r="A195" s="2">
        <v>186119249</v>
      </c>
      <c r="B195" s="2">
        <v>15.1</v>
      </c>
      <c r="C195" s="2">
        <v>179448155</v>
      </c>
      <c r="D195" s="2">
        <v>16.8</v>
      </c>
      <c r="E195" s="2">
        <v>291915104</v>
      </c>
      <c r="F195" s="2">
        <v>14.6</v>
      </c>
      <c r="G195" s="2">
        <v>171649389</v>
      </c>
      <c r="H195" s="2">
        <v>15.3</v>
      </c>
      <c r="I195" s="2">
        <v>178553545</v>
      </c>
      <c r="J195" s="2">
        <v>20.399999999999999</v>
      </c>
      <c r="K195" s="2">
        <v>204936011</v>
      </c>
      <c r="L195" s="2">
        <v>14.1</v>
      </c>
      <c r="M195" s="2">
        <v>198526629</v>
      </c>
      <c r="N195" s="2">
        <v>43</v>
      </c>
      <c r="O195" s="2">
        <v>192996890</v>
      </c>
      <c r="P195" s="2">
        <v>13.5</v>
      </c>
      <c r="Q195" s="2">
        <v>187796858</v>
      </c>
      <c r="R195" s="2">
        <v>16</v>
      </c>
      <c r="S195" s="2">
        <v>189832397</v>
      </c>
      <c r="T195" s="2">
        <v>19.399999999999999</v>
      </c>
      <c r="V195" s="5">
        <v>192</v>
      </c>
      <c r="W195" s="3">
        <f t="shared" si="8"/>
        <v>198.17742269999999</v>
      </c>
      <c r="X195" s="3">
        <f t="shared" si="9"/>
        <v>18.82</v>
      </c>
      <c r="Y195" s="3">
        <f t="shared" si="10"/>
        <v>34.354047185739368</v>
      </c>
      <c r="Z195" s="3">
        <f t="shared" si="11"/>
        <v>8.7822801392602159</v>
      </c>
    </row>
    <row r="196" spans="1:26" x14ac:dyDescent="0.3">
      <c r="A196" s="2">
        <v>176866527</v>
      </c>
      <c r="B196" s="2">
        <v>17.3</v>
      </c>
      <c r="C196" s="2">
        <v>169086150</v>
      </c>
      <c r="D196" s="2">
        <v>21</v>
      </c>
      <c r="E196" s="2">
        <v>316102952</v>
      </c>
      <c r="F196" s="2">
        <v>14.6</v>
      </c>
      <c r="G196" s="2">
        <v>185737372</v>
      </c>
      <c r="H196" s="2">
        <v>15.3</v>
      </c>
      <c r="I196" s="2">
        <v>173758054</v>
      </c>
      <c r="J196" s="2">
        <v>20.399999999999999</v>
      </c>
      <c r="K196" s="2">
        <v>202797840</v>
      </c>
      <c r="L196" s="2">
        <v>14.1</v>
      </c>
      <c r="M196" s="2">
        <v>194254563</v>
      </c>
      <c r="N196" s="2">
        <v>43</v>
      </c>
      <c r="O196" s="2">
        <v>175181648</v>
      </c>
      <c r="P196" s="2">
        <v>21.8</v>
      </c>
      <c r="Q196" s="2">
        <v>195022594</v>
      </c>
      <c r="R196" s="2">
        <v>15.7</v>
      </c>
      <c r="S196" s="2">
        <v>191287637</v>
      </c>
      <c r="T196" s="2">
        <v>19.399999999999999</v>
      </c>
      <c r="V196" s="4">
        <v>193</v>
      </c>
      <c r="W196" s="3">
        <f t="shared" ref="W196:W259" si="12">SUM(A196,C196,E196,G196,I196,K196,M196,O196,Q196,S196)/10000000</f>
        <v>198.00953369999999</v>
      </c>
      <c r="X196" s="3">
        <f t="shared" ref="X196:X259" si="13">SUM(B196,D196,F196,H196,J196,L196,N196,P196,R196,T196)/10</f>
        <v>20.259999999999998</v>
      </c>
      <c r="Y196" s="3">
        <f t="shared" ref="Y196:Y259" si="14">_xlfn.STDEV.S(A196,C196,E196,G196,I196,K196,M196,O196,Q196,S196)/1000000</f>
        <v>42.921932071705065</v>
      </c>
      <c r="Z196" s="3">
        <f t="shared" ref="Z196:Z259" si="15">_xlfn.STDEV.S(B196,D196,F196,H196,J196,L196,N196,P196,R196,T196)</f>
        <v>8.4651179685945444</v>
      </c>
    </row>
    <row r="197" spans="1:26" x14ac:dyDescent="0.3">
      <c r="A197" s="2">
        <v>184950097</v>
      </c>
      <c r="B197" s="2">
        <v>17.3</v>
      </c>
      <c r="C197" s="2">
        <v>198770380</v>
      </c>
      <c r="D197" s="2">
        <v>9.5</v>
      </c>
      <c r="E197" s="2">
        <v>280921055</v>
      </c>
      <c r="F197" s="2">
        <v>17.7</v>
      </c>
      <c r="G197" s="2">
        <v>189543316</v>
      </c>
      <c r="H197" s="2">
        <v>20.399999999999999</v>
      </c>
      <c r="I197" s="2">
        <v>296250888</v>
      </c>
      <c r="J197" s="2">
        <v>13</v>
      </c>
      <c r="K197" s="2">
        <v>210162557</v>
      </c>
      <c r="L197" s="2">
        <v>18.100000000000001</v>
      </c>
      <c r="M197" s="2">
        <v>184749965</v>
      </c>
      <c r="N197" s="2">
        <v>41.9</v>
      </c>
      <c r="O197" s="2">
        <v>185767734</v>
      </c>
      <c r="P197" s="2">
        <v>21.8</v>
      </c>
      <c r="Q197" s="2">
        <v>190680396</v>
      </c>
      <c r="R197" s="2">
        <v>15.7</v>
      </c>
      <c r="S197" s="2">
        <v>189015616</v>
      </c>
      <c r="T197" s="2">
        <v>19</v>
      </c>
      <c r="V197" s="5">
        <v>194</v>
      </c>
      <c r="W197" s="3">
        <f t="shared" si="12"/>
        <v>211.0812004</v>
      </c>
      <c r="X197" s="3">
        <f t="shared" si="13"/>
        <v>19.440000000000001</v>
      </c>
      <c r="Y197" s="3">
        <f t="shared" si="14"/>
        <v>41.723673781376021</v>
      </c>
      <c r="Z197" s="3">
        <f t="shared" si="15"/>
        <v>8.6589966059712822</v>
      </c>
    </row>
    <row r="198" spans="1:26" x14ac:dyDescent="0.3">
      <c r="A198" s="2">
        <v>178866573</v>
      </c>
      <c r="B198" s="2">
        <v>15.2</v>
      </c>
      <c r="C198" s="2">
        <v>179783848</v>
      </c>
      <c r="D198" s="2">
        <v>9.5</v>
      </c>
      <c r="E198" s="2">
        <v>183409331</v>
      </c>
      <c r="F198" s="2">
        <v>17.7</v>
      </c>
      <c r="G198" s="2">
        <v>182006263</v>
      </c>
      <c r="H198" s="2">
        <v>20.399999999999999</v>
      </c>
      <c r="I198" s="2">
        <v>168010222</v>
      </c>
      <c r="J198" s="2">
        <v>13</v>
      </c>
      <c r="K198" s="2">
        <v>174514112</v>
      </c>
      <c r="L198" s="2">
        <v>18.100000000000001</v>
      </c>
      <c r="M198" s="2">
        <v>206935628</v>
      </c>
      <c r="N198" s="2">
        <v>41.9</v>
      </c>
      <c r="O198" s="2">
        <v>178811836</v>
      </c>
      <c r="P198" s="2">
        <v>14.8</v>
      </c>
      <c r="Q198" s="2">
        <v>171429585</v>
      </c>
      <c r="R198" s="2">
        <v>17.600000000000001</v>
      </c>
      <c r="S198" s="2">
        <v>186413890</v>
      </c>
      <c r="T198" s="2">
        <v>19</v>
      </c>
      <c r="V198" s="4">
        <v>195</v>
      </c>
      <c r="W198" s="3">
        <f t="shared" si="12"/>
        <v>181.0181288</v>
      </c>
      <c r="X198" s="3">
        <f t="shared" si="13"/>
        <v>18.720000000000002</v>
      </c>
      <c r="Y198" s="3">
        <f t="shared" si="14"/>
        <v>10.656211940552179</v>
      </c>
      <c r="Z198" s="3">
        <f t="shared" si="15"/>
        <v>8.7456401836699289</v>
      </c>
    </row>
    <row r="199" spans="1:26" x14ac:dyDescent="0.3">
      <c r="A199" s="2">
        <v>181795440</v>
      </c>
      <c r="B199" s="2">
        <v>15.2</v>
      </c>
      <c r="C199" s="2">
        <v>166543437</v>
      </c>
      <c r="D199" s="2">
        <v>18.7</v>
      </c>
      <c r="E199" s="2">
        <v>181738564</v>
      </c>
      <c r="F199" s="2">
        <v>25.1</v>
      </c>
      <c r="G199" s="2">
        <v>188252289</v>
      </c>
      <c r="H199" s="2">
        <v>17.399999999999999</v>
      </c>
      <c r="I199" s="2">
        <v>184126473</v>
      </c>
      <c r="J199" s="2">
        <v>13.9</v>
      </c>
      <c r="K199" s="2">
        <v>207574086</v>
      </c>
      <c r="L199" s="2">
        <v>15.4</v>
      </c>
      <c r="M199" s="2">
        <v>178219989</v>
      </c>
      <c r="N199" s="2">
        <v>36.299999999999997</v>
      </c>
      <c r="O199" s="2">
        <v>225496665</v>
      </c>
      <c r="P199" s="2">
        <v>14.8</v>
      </c>
      <c r="Q199" s="2">
        <v>178010022</v>
      </c>
      <c r="R199" s="2">
        <v>17.600000000000001</v>
      </c>
      <c r="S199" s="2">
        <v>190389177</v>
      </c>
      <c r="T199" s="2">
        <v>17.7</v>
      </c>
      <c r="V199" s="5">
        <v>196</v>
      </c>
      <c r="W199" s="3">
        <f t="shared" si="12"/>
        <v>188.2146142</v>
      </c>
      <c r="X199" s="3">
        <f t="shared" si="13"/>
        <v>19.21</v>
      </c>
      <c r="Y199" s="3">
        <f t="shared" si="14"/>
        <v>16.809371331872697</v>
      </c>
      <c r="Z199" s="3">
        <f t="shared" si="15"/>
        <v>6.7774872433176476</v>
      </c>
    </row>
    <row r="200" spans="1:26" x14ac:dyDescent="0.3">
      <c r="A200" s="2">
        <v>180053258</v>
      </c>
      <c r="B200" s="2">
        <v>18.8</v>
      </c>
      <c r="C200" s="2">
        <v>186442113</v>
      </c>
      <c r="D200" s="2">
        <v>18.7</v>
      </c>
      <c r="E200" s="2">
        <v>187796859</v>
      </c>
      <c r="F200" s="2">
        <v>25.1</v>
      </c>
      <c r="G200" s="2">
        <v>176245175</v>
      </c>
      <c r="H200" s="2">
        <v>17.399999999999999</v>
      </c>
      <c r="I200" s="2">
        <v>183012486</v>
      </c>
      <c r="J200" s="2">
        <v>13.9</v>
      </c>
      <c r="K200" s="2">
        <v>232037331</v>
      </c>
      <c r="L200" s="2">
        <v>15.4</v>
      </c>
      <c r="M200" s="2">
        <v>185655266</v>
      </c>
      <c r="N200" s="2">
        <v>36.299999999999997</v>
      </c>
      <c r="O200" s="2">
        <v>192003496</v>
      </c>
      <c r="P200" s="2">
        <v>16.399999999999999</v>
      </c>
      <c r="Q200" s="2">
        <v>187562514</v>
      </c>
      <c r="R200" s="2">
        <v>18</v>
      </c>
      <c r="S200" s="2">
        <v>192550440</v>
      </c>
      <c r="T200" s="2">
        <v>17.7</v>
      </c>
      <c r="V200" s="4">
        <v>197</v>
      </c>
      <c r="W200" s="3">
        <f t="shared" si="12"/>
        <v>190.33589380000001</v>
      </c>
      <c r="X200" s="3">
        <f t="shared" si="13"/>
        <v>19.770000000000003</v>
      </c>
      <c r="Y200" s="3">
        <f t="shared" si="14"/>
        <v>15.476923224118687</v>
      </c>
      <c r="Z200" s="3">
        <f t="shared" si="15"/>
        <v>6.5122192837772213</v>
      </c>
    </row>
    <row r="201" spans="1:26" x14ac:dyDescent="0.3">
      <c r="A201" s="2">
        <v>178068180</v>
      </c>
      <c r="B201" s="2">
        <v>18.8</v>
      </c>
      <c r="C201" s="2">
        <v>182712715</v>
      </c>
      <c r="D201" s="2">
        <v>16</v>
      </c>
      <c r="E201" s="2">
        <v>186368988</v>
      </c>
      <c r="F201" s="2">
        <v>18.8</v>
      </c>
      <c r="G201" s="2">
        <v>182012678</v>
      </c>
      <c r="H201" s="2">
        <v>15.5</v>
      </c>
      <c r="I201" s="2">
        <v>181549122</v>
      </c>
      <c r="J201" s="2">
        <v>11.5</v>
      </c>
      <c r="K201" s="2">
        <v>212712112</v>
      </c>
      <c r="L201" s="2">
        <v>18.100000000000001</v>
      </c>
      <c r="M201" s="2">
        <v>181192048</v>
      </c>
      <c r="N201" s="2">
        <v>29.7</v>
      </c>
      <c r="O201" s="2">
        <v>193004160</v>
      </c>
      <c r="P201" s="2">
        <v>16.399999999999999</v>
      </c>
      <c r="Q201" s="2">
        <v>190935266</v>
      </c>
      <c r="R201" s="2">
        <v>18</v>
      </c>
      <c r="S201" s="2">
        <v>169023288</v>
      </c>
      <c r="T201" s="2">
        <v>20</v>
      </c>
      <c r="V201" s="5">
        <v>198</v>
      </c>
      <c r="W201" s="3">
        <f t="shared" si="12"/>
        <v>185.75785569999999</v>
      </c>
      <c r="X201" s="3">
        <f t="shared" si="13"/>
        <v>18.279999999999998</v>
      </c>
      <c r="Y201" s="3">
        <f t="shared" si="14"/>
        <v>11.581863525320095</v>
      </c>
      <c r="Z201" s="3">
        <f t="shared" si="15"/>
        <v>4.6720920843284386</v>
      </c>
    </row>
    <row r="202" spans="1:26" x14ac:dyDescent="0.3">
      <c r="A202" s="2">
        <v>183750156</v>
      </c>
      <c r="B202" s="2">
        <v>13.8</v>
      </c>
      <c r="C202" s="2">
        <v>186779089</v>
      </c>
      <c r="D202" s="2">
        <v>16</v>
      </c>
      <c r="E202" s="2">
        <v>186817148</v>
      </c>
      <c r="F202" s="2">
        <v>18.8</v>
      </c>
      <c r="G202" s="2">
        <v>175706783</v>
      </c>
      <c r="H202" s="2">
        <v>15.5</v>
      </c>
      <c r="I202" s="2">
        <v>181518332</v>
      </c>
      <c r="J202" s="2">
        <v>11.5</v>
      </c>
      <c r="K202" s="2">
        <v>194113872</v>
      </c>
      <c r="L202" s="2">
        <v>18.100000000000001</v>
      </c>
      <c r="M202" s="2">
        <v>185719839</v>
      </c>
      <c r="N202" s="2">
        <v>29.7</v>
      </c>
      <c r="O202" s="2">
        <v>179303188</v>
      </c>
      <c r="P202" s="2">
        <v>15.2</v>
      </c>
      <c r="Q202" s="2">
        <v>181871986</v>
      </c>
      <c r="R202" s="2">
        <v>14.6</v>
      </c>
      <c r="S202" s="2">
        <v>182484786</v>
      </c>
      <c r="T202" s="2">
        <v>20</v>
      </c>
      <c r="V202" s="4">
        <v>199</v>
      </c>
      <c r="W202" s="3">
        <f t="shared" si="12"/>
        <v>183.80651789999999</v>
      </c>
      <c r="X202" s="3">
        <f t="shared" si="13"/>
        <v>17.32</v>
      </c>
      <c r="Y202" s="3">
        <f t="shared" si="14"/>
        <v>4.9935120642346273</v>
      </c>
      <c r="Z202" s="3">
        <f t="shared" si="15"/>
        <v>5.0161516900685719</v>
      </c>
    </row>
    <row r="203" spans="1:26" x14ac:dyDescent="0.3">
      <c r="A203" s="2">
        <v>183656077</v>
      </c>
      <c r="B203" s="2">
        <v>13.8</v>
      </c>
      <c r="C203" s="2">
        <v>191549348</v>
      </c>
      <c r="D203" s="2">
        <v>14.9</v>
      </c>
      <c r="E203" s="2">
        <v>166277021</v>
      </c>
      <c r="F203" s="2">
        <v>20.6</v>
      </c>
      <c r="G203" s="2">
        <v>165337080</v>
      </c>
      <c r="H203" s="2">
        <v>19.7</v>
      </c>
      <c r="I203" s="2">
        <v>186077769</v>
      </c>
      <c r="J203" s="2">
        <v>10.8</v>
      </c>
      <c r="K203" s="2">
        <v>177357451</v>
      </c>
      <c r="L203" s="2">
        <v>16</v>
      </c>
      <c r="M203" s="2">
        <v>184618680</v>
      </c>
      <c r="N203" s="2">
        <v>26.4</v>
      </c>
      <c r="O203" s="2">
        <v>199189034</v>
      </c>
      <c r="P203" s="2">
        <v>15.2</v>
      </c>
      <c r="Q203" s="2">
        <v>178351273</v>
      </c>
      <c r="R203" s="2">
        <v>14.6</v>
      </c>
      <c r="S203" s="2">
        <v>187949096</v>
      </c>
      <c r="T203" s="2">
        <v>17.3</v>
      </c>
      <c r="V203" s="5">
        <v>200</v>
      </c>
      <c r="W203" s="3">
        <f t="shared" si="12"/>
        <v>182.0362829</v>
      </c>
      <c r="X203" s="3">
        <f t="shared" si="13"/>
        <v>16.93</v>
      </c>
      <c r="Y203" s="3">
        <f t="shared" si="14"/>
        <v>10.582959223286025</v>
      </c>
      <c r="Z203" s="3">
        <f t="shared" si="15"/>
        <v>4.3683330153885223</v>
      </c>
    </row>
    <row r="204" spans="1:26" x14ac:dyDescent="0.3">
      <c r="A204" s="2">
        <v>196386319</v>
      </c>
      <c r="B204" s="2">
        <v>14</v>
      </c>
      <c r="C204" s="2">
        <v>175624677</v>
      </c>
      <c r="D204" s="2">
        <v>14.9</v>
      </c>
      <c r="E204" s="2">
        <v>186333921</v>
      </c>
      <c r="F204" s="2">
        <v>20.6</v>
      </c>
      <c r="G204" s="2">
        <v>197461393</v>
      </c>
      <c r="H204" s="2">
        <v>19.7</v>
      </c>
      <c r="I204" s="2">
        <v>187852878</v>
      </c>
      <c r="J204" s="2">
        <v>10.8</v>
      </c>
      <c r="K204" s="2">
        <v>178884534</v>
      </c>
      <c r="L204" s="2">
        <v>16</v>
      </c>
      <c r="M204" s="2">
        <v>185333257</v>
      </c>
      <c r="N204" s="2">
        <v>26.4</v>
      </c>
      <c r="O204" s="2">
        <v>188753476</v>
      </c>
      <c r="P204" s="2">
        <v>18</v>
      </c>
      <c r="Q204" s="2">
        <v>171273927</v>
      </c>
      <c r="R204" s="2">
        <v>14.9</v>
      </c>
      <c r="S204" s="2">
        <v>175854745</v>
      </c>
      <c r="T204" s="2">
        <v>17.3</v>
      </c>
      <c r="V204" s="4">
        <v>201</v>
      </c>
      <c r="W204" s="3">
        <f t="shared" si="12"/>
        <v>184.37591269999999</v>
      </c>
      <c r="X204" s="3">
        <f t="shared" si="13"/>
        <v>17.260000000000002</v>
      </c>
      <c r="Y204" s="3">
        <f t="shared" si="14"/>
        <v>8.834867800592944</v>
      </c>
      <c r="Z204" s="3">
        <f t="shared" si="15"/>
        <v>4.2983717847575624</v>
      </c>
    </row>
    <row r="205" spans="1:26" x14ac:dyDescent="0.3">
      <c r="A205" s="2">
        <v>177254820</v>
      </c>
      <c r="B205" s="2">
        <v>14</v>
      </c>
      <c r="C205" s="2">
        <v>188938642</v>
      </c>
      <c r="D205" s="2">
        <v>13.6</v>
      </c>
      <c r="E205" s="2">
        <v>185682634</v>
      </c>
      <c r="F205" s="2">
        <v>21</v>
      </c>
      <c r="G205" s="2">
        <v>187506067</v>
      </c>
      <c r="H205" s="2">
        <v>12.6</v>
      </c>
      <c r="I205" s="2">
        <v>297389678</v>
      </c>
      <c r="J205" s="2">
        <v>14.2</v>
      </c>
      <c r="K205" s="2">
        <v>178952527</v>
      </c>
      <c r="L205" s="2">
        <v>16</v>
      </c>
      <c r="M205" s="2">
        <v>200813617</v>
      </c>
      <c r="N205" s="2">
        <v>33.5</v>
      </c>
      <c r="O205" s="2">
        <v>179298056</v>
      </c>
      <c r="P205" s="2">
        <v>18</v>
      </c>
      <c r="Q205" s="2">
        <v>232301181</v>
      </c>
      <c r="R205" s="2">
        <v>14.9</v>
      </c>
      <c r="S205" s="2">
        <v>173854271</v>
      </c>
      <c r="T205" s="2">
        <v>15</v>
      </c>
      <c r="V205" s="5">
        <v>202</v>
      </c>
      <c r="W205" s="3">
        <f t="shared" si="12"/>
        <v>200.19914929999999</v>
      </c>
      <c r="X205" s="3">
        <f t="shared" si="13"/>
        <v>17.28</v>
      </c>
      <c r="Y205" s="3">
        <f t="shared" si="14"/>
        <v>38.128917253259999</v>
      </c>
      <c r="Z205" s="3">
        <f t="shared" si="15"/>
        <v>6.1970960941395763</v>
      </c>
    </row>
    <row r="206" spans="1:26" x14ac:dyDescent="0.3">
      <c r="A206" s="2">
        <v>199954072</v>
      </c>
      <c r="B206" s="2">
        <v>19.5</v>
      </c>
      <c r="C206" s="2">
        <v>175026845</v>
      </c>
      <c r="D206" s="2">
        <v>13.6</v>
      </c>
      <c r="E206" s="2">
        <v>191474940</v>
      </c>
      <c r="F206" s="2">
        <v>21</v>
      </c>
      <c r="G206" s="2">
        <v>183722787</v>
      </c>
      <c r="H206" s="2">
        <v>12.6</v>
      </c>
      <c r="I206" s="2">
        <v>284851442</v>
      </c>
      <c r="J206" s="2">
        <v>14.2</v>
      </c>
      <c r="K206" s="2">
        <v>180037435</v>
      </c>
      <c r="L206" s="2">
        <v>16</v>
      </c>
      <c r="M206" s="2">
        <v>195755559</v>
      </c>
      <c r="N206" s="2">
        <v>33.5</v>
      </c>
      <c r="O206" s="2">
        <v>196112633</v>
      </c>
      <c r="P206" s="2">
        <v>14.2</v>
      </c>
      <c r="Q206" s="2">
        <v>173802100</v>
      </c>
      <c r="R206" s="2">
        <v>17</v>
      </c>
      <c r="S206" s="2">
        <v>194515847</v>
      </c>
      <c r="T206" s="2">
        <v>15</v>
      </c>
      <c r="V206" s="4">
        <v>203</v>
      </c>
      <c r="W206" s="3">
        <f t="shared" si="12"/>
        <v>197.52536599999999</v>
      </c>
      <c r="X206" s="3">
        <f t="shared" si="13"/>
        <v>17.66</v>
      </c>
      <c r="Y206" s="3">
        <f t="shared" si="14"/>
        <v>32.055248777588481</v>
      </c>
      <c r="Z206" s="3">
        <f t="shared" si="15"/>
        <v>6.162106421959586</v>
      </c>
    </row>
    <row r="207" spans="1:26" x14ac:dyDescent="0.3">
      <c r="A207" s="2">
        <v>194753185</v>
      </c>
      <c r="B207" s="2">
        <v>19.5</v>
      </c>
      <c r="C207" s="2">
        <v>194063411</v>
      </c>
      <c r="D207" s="2">
        <v>19.399999999999999</v>
      </c>
      <c r="E207" s="2">
        <v>178124627</v>
      </c>
      <c r="F207" s="2">
        <v>23.8</v>
      </c>
      <c r="G207" s="2">
        <v>177821434</v>
      </c>
      <c r="H207" s="2">
        <v>15.7</v>
      </c>
      <c r="I207" s="2">
        <v>182602385</v>
      </c>
      <c r="J207" s="2">
        <v>17.3</v>
      </c>
      <c r="K207" s="2">
        <v>199856999</v>
      </c>
      <c r="L207" s="2">
        <v>17.7</v>
      </c>
      <c r="M207" s="2">
        <v>175900074</v>
      </c>
      <c r="N207" s="2">
        <v>24.4</v>
      </c>
      <c r="O207" s="2">
        <v>179529405</v>
      </c>
      <c r="P207" s="2">
        <v>14.2</v>
      </c>
      <c r="Q207" s="2">
        <v>186126091</v>
      </c>
      <c r="R207" s="2">
        <v>17</v>
      </c>
      <c r="S207" s="2">
        <v>173654994</v>
      </c>
      <c r="T207" s="2">
        <v>15.7</v>
      </c>
      <c r="V207" s="5">
        <v>204</v>
      </c>
      <c r="W207" s="3">
        <f t="shared" si="12"/>
        <v>184.24326049999999</v>
      </c>
      <c r="X207" s="3">
        <f t="shared" si="13"/>
        <v>18.47</v>
      </c>
      <c r="Y207" s="3">
        <f t="shared" si="14"/>
        <v>9.064818043832199</v>
      </c>
      <c r="Z207" s="3">
        <f t="shared" si="15"/>
        <v>3.3862630993143061</v>
      </c>
    </row>
    <row r="208" spans="1:26" x14ac:dyDescent="0.3">
      <c r="A208" s="2">
        <v>187996136</v>
      </c>
      <c r="B208" s="2">
        <v>20.399999999999999</v>
      </c>
      <c r="C208" s="2">
        <v>199053902</v>
      </c>
      <c r="D208" s="2">
        <v>19.399999999999999</v>
      </c>
      <c r="E208" s="2">
        <v>191860239</v>
      </c>
      <c r="F208" s="2">
        <v>23.8</v>
      </c>
      <c r="G208" s="2">
        <v>193856008</v>
      </c>
      <c r="H208" s="2">
        <v>15.7</v>
      </c>
      <c r="I208" s="2">
        <v>179490491</v>
      </c>
      <c r="J208" s="2">
        <v>17.3</v>
      </c>
      <c r="K208" s="2">
        <v>219164685</v>
      </c>
      <c r="L208" s="2">
        <v>17.7</v>
      </c>
      <c r="M208" s="2">
        <v>176689915</v>
      </c>
      <c r="N208" s="2">
        <v>24.4</v>
      </c>
      <c r="O208" s="2">
        <v>179646577</v>
      </c>
      <c r="P208" s="2">
        <v>16.600000000000001</v>
      </c>
      <c r="Q208" s="2">
        <v>191017799</v>
      </c>
      <c r="R208" s="2">
        <v>16.399999999999999</v>
      </c>
      <c r="S208" s="2">
        <v>173998812</v>
      </c>
      <c r="T208" s="2">
        <v>15.7</v>
      </c>
      <c r="V208" s="4">
        <v>205</v>
      </c>
      <c r="W208" s="3">
        <f t="shared" si="12"/>
        <v>189.27745640000001</v>
      </c>
      <c r="X208" s="3">
        <f t="shared" si="13"/>
        <v>18.739999999999998</v>
      </c>
      <c r="Y208" s="3">
        <f t="shared" si="14"/>
        <v>13.339796350105035</v>
      </c>
      <c r="Z208" s="3">
        <f t="shared" si="15"/>
        <v>3.2063132168340061</v>
      </c>
    </row>
    <row r="209" spans="1:26" x14ac:dyDescent="0.3">
      <c r="A209" s="2">
        <v>204705516</v>
      </c>
      <c r="B209" s="2">
        <v>20.399999999999999</v>
      </c>
      <c r="C209" s="2">
        <v>182514721</v>
      </c>
      <c r="D209" s="2">
        <v>22.7</v>
      </c>
      <c r="E209" s="2">
        <v>172694528</v>
      </c>
      <c r="F209" s="2">
        <v>32</v>
      </c>
      <c r="G209" s="2">
        <v>181561096</v>
      </c>
      <c r="H209" s="2">
        <v>19.2</v>
      </c>
      <c r="I209" s="2">
        <v>191155498</v>
      </c>
      <c r="J209" s="2">
        <v>12.8</v>
      </c>
      <c r="K209" s="2">
        <v>168435291</v>
      </c>
      <c r="L209" s="2">
        <v>18.5</v>
      </c>
      <c r="M209" s="2">
        <v>176568038</v>
      </c>
      <c r="N209" s="2">
        <v>40.200000000000003</v>
      </c>
      <c r="O209" s="2">
        <v>186446389</v>
      </c>
      <c r="P209" s="2">
        <v>16.600000000000001</v>
      </c>
      <c r="Q209" s="2">
        <v>199800979</v>
      </c>
      <c r="R209" s="2">
        <v>16.399999999999999</v>
      </c>
      <c r="S209" s="2">
        <v>186327080</v>
      </c>
      <c r="T209" s="2">
        <v>21.1</v>
      </c>
      <c r="V209" s="5">
        <v>206</v>
      </c>
      <c r="W209" s="3">
        <f t="shared" si="12"/>
        <v>185.0209136</v>
      </c>
      <c r="X209" s="3">
        <f t="shared" si="13"/>
        <v>21.990000000000002</v>
      </c>
      <c r="Y209" s="3">
        <f t="shared" si="14"/>
        <v>11.372628863917761</v>
      </c>
      <c r="Z209" s="3">
        <f t="shared" si="15"/>
        <v>8.1673401082876715</v>
      </c>
    </row>
    <row r="210" spans="1:26" x14ac:dyDescent="0.3">
      <c r="A210" s="2">
        <v>188770154</v>
      </c>
      <c r="B210" s="2">
        <v>12.4</v>
      </c>
      <c r="C210" s="2">
        <v>184342856</v>
      </c>
      <c r="D210" s="2">
        <v>22.7</v>
      </c>
      <c r="E210" s="2">
        <v>192751856</v>
      </c>
      <c r="F210" s="2">
        <v>32</v>
      </c>
      <c r="G210" s="2">
        <v>173318446</v>
      </c>
      <c r="H210" s="2">
        <v>19.2</v>
      </c>
      <c r="I210" s="2">
        <v>192242972</v>
      </c>
      <c r="J210" s="2">
        <v>12.8</v>
      </c>
      <c r="K210" s="2">
        <v>309719656</v>
      </c>
      <c r="L210" s="2">
        <v>18.5</v>
      </c>
      <c r="M210" s="2">
        <v>179907006</v>
      </c>
      <c r="N210" s="2">
        <v>40.200000000000003</v>
      </c>
      <c r="O210" s="2">
        <v>202139711</v>
      </c>
      <c r="P210" s="2">
        <v>21</v>
      </c>
      <c r="Q210" s="2">
        <v>202283396</v>
      </c>
      <c r="R210" s="2">
        <v>20.9</v>
      </c>
      <c r="S210" s="2">
        <v>187248631</v>
      </c>
      <c r="T210" s="2">
        <v>21.1</v>
      </c>
      <c r="V210" s="4">
        <v>207</v>
      </c>
      <c r="W210" s="3">
        <f t="shared" si="12"/>
        <v>201.27246840000001</v>
      </c>
      <c r="X210" s="3">
        <f t="shared" si="13"/>
        <v>22.080000000000002</v>
      </c>
      <c r="Y210" s="3">
        <f t="shared" si="14"/>
        <v>39.14956680943218</v>
      </c>
      <c r="Z210" s="3">
        <f t="shared" si="15"/>
        <v>8.3770586192953846</v>
      </c>
    </row>
    <row r="211" spans="1:26" x14ac:dyDescent="0.3">
      <c r="A211" s="2">
        <v>199084264</v>
      </c>
      <c r="B211" s="2">
        <v>12.4</v>
      </c>
      <c r="C211" s="2">
        <v>181636359</v>
      </c>
      <c r="D211" s="2">
        <v>15.7</v>
      </c>
      <c r="E211" s="2">
        <v>176622775</v>
      </c>
      <c r="F211" s="2">
        <v>24.9</v>
      </c>
      <c r="G211" s="2">
        <v>175057207</v>
      </c>
      <c r="H211" s="2">
        <v>16.600000000000001</v>
      </c>
      <c r="I211" s="2">
        <v>176654421</v>
      </c>
      <c r="J211" s="2">
        <v>17.399999999999999</v>
      </c>
      <c r="K211" s="2">
        <v>174895988</v>
      </c>
      <c r="L211" s="2">
        <v>14</v>
      </c>
      <c r="M211" s="2">
        <v>164361647</v>
      </c>
      <c r="N211" s="2">
        <v>23.6</v>
      </c>
      <c r="O211" s="2">
        <v>196227240</v>
      </c>
      <c r="P211" s="2">
        <v>21</v>
      </c>
      <c r="Q211" s="2">
        <v>196113489</v>
      </c>
      <c r="R211" s="2">
        <v>20.9</v>
      </c>
      <c r="S211" s="2">
        <v>215487031</v>
      </c>
      <c r="T211" s="2">
        <v>18.7</v>
      </c>
      <c r="V211" s="5">
        <v>208</v>
      </c>
      <c r="W211" s="3">
        <f t="shared" si="12"/>
        <v>185.61404210000001</v>
      </c>
      <c r="X211" s="3">
        <f t="shared" si="13"/>
        <v>18.52</v>
      </c>
      <c r="Y211" s="3">
        <f t="shared" si="14"/>
        <v>15.461953679898722</v>
      </c>
      <c r="Z211" s="3">
        <f t="shared" si="15"/>
        <v>4.0707083740630097</v>
      </c>
    </row>
    <row r="212" spans="1:26" x14ac:dyDescent="0.3">
      <c r="A212" s="2">
        <v>167390153</v>
      </c>
      <c r="B212" s="2">
        <v>15.7</v>
      </c>
      <c r="C212" s="2">
        <v>199544826</v>
      </c>
      <c r="D212" s="2">
        <v>15.7</v>
      </c>
      <c r="E212" s="2">
        <v>176292642</v>
      </c>
      <c r="F212" s="2">
        <v>24.9</v>
      </c>
      <c r="G212" s="2">
        <v>181286127</v>
      </c>
      <c r="H212" s="2">
        <v>16.600000000000001</v>
      </c>
      <c r="I212" s="2">
        <v>182353930</v>
      </c>
      <c r="J212" s="2">
        <v>17.399999999999999</v>
      </c>
      <c r="K212" s="2">
        <v>190884805</v>
      </c>
      <c r="L212" s="2">
        <v>14</v>
      </c>
      <c r="M212" s="2">
        <v>148177402</v>
      </c>
      <c r="N212" s="2">
        <v>23.6</v>
      </c>
      <c r="O212" s="2">
        <v>187580476</v>
      </c>
      <c r="P212" s="2">
        <v>14.5</v>
      </c>
      <c r="Q212" s="2">
        <v>175061911</v>
      </c>
      <c r="R212" s="2">
        <v>14</v>
      </c>
      <c r="S212" s="2">
        <v>191548921</v>
      </c>
      <c r="T212" s="2">
        <v>18.7</v>
      </c>
      <c r="V212" s="4">
        <v>209</v>
      </c>
      <c r="W212" s="3">
        <f t="shared" si="12"/>
        <v>180.01211929999999</v>
      </c>
      <c r="X212" s="3">
        <f t="shared" si="13"/>
        <v>17.509999999999998</v>
      </c>
      <c r="Y212" s="3">
        <f t="shared" si="14"/>
        <v>14.561475991216305</v>
      </c>
      <c r="Z212" s="3">
        <f t="shared" si="15"/>
        <v>3.861620270185961</v>
      </c>
    </row>
    <row r="213" spans="1:26" x14ac:dyDescent="0.3">
      <c r="A213" s="2">
        <v>180478754</v>
      </c>
      <c r="B213" s="2">
        <v>15.7</v>
      </c>
      <c r="C213" s="2">
        <v>188436600</v>
      </c>
      <c r="D213" s="2">
        <v>17.399999999999999</v>
      </c>
      <c r="E213" s="2">
        <v>184064039</v>
      </c>
      <c r="F213" s="2">
        <v>18.399999999999999</v>
      </c>
      <c r="G213" s="2">
        <v>191698166</v>
      </c>
      <c r="H213" s="2">
        <v>14.3</v>
      </c>
      <c r="I213" s="2">
        <v>179280522</v>
      </c>
      <c r="J213" s="2">
        <v>15.1</v>
      </c>
      <c r="K213" s="2">
        <v>195517795</v>
      </c>
      <c r="L213" s="2">
        <v>14.7</v>
      </c>
      <c r="M213" s="2">
        <v>178200318</v>
      </c>
      <c r="N213" s="2">
        <v>24.3</v>
      </c>
      <c r="O213" s="2">
        <v>183041994</v>
      </c>
      <c r="P213" s="2">
        <v>14.5</v>
      </c>
      <c r="Q213" s="2">
        <v>189311111</v>
      </c>
      <c r="R213" s="2">
        <v>14</v>
      </c>
      <c r="S213" s="2">
        <v>173923121</v>
      </c>
      <c r="T213" s="2">
        <v>17.5</v>
      </c>
      <c r="V213" s="5">
        <v>210</v>
      </c>
      <c r="W213" s="3">
        <f t="shared" si="12"/>
        <v>184.395242</v>
      </c>
      <c r="X213" s="3">
        <f t="shared" si="13"/>
        <v>16.589999999999996</v>
      </c>
      <c r="Y213" s="3">
        <f t="shared" si="14"/>
        <v>6.7414542019308827</v>
      </c>
      <c r="Z213" s="3">
        <f t="shared" si="15"/>
        <v>3.1110734124700063</v>
      </c>
    </row>
    <row r="214" spans="1:26" x14ac:dyDescent="0.3">
      <c r="A214" s="2">
        <v>180151614</v>
      </c>
      <c r="B214" s="2">
        <v>14.3</v>
      </c>
      <c r="C214" s="2">
        <v>204530614</v>
      </c>
      <c r="D214" s="2">
        <v>17.399999999999999</v>
      </c>
      <c r="E214" s="2">
        <v>175594315</v>
      </c>
      <c r="F214" s="2">
        <v>18.399999999999999</v>
      </c>
      <c r="G214" s="2">
        <v>178809698</v>
      </c>
      <c r="H214" s="2">
        <v>14.3</v>
      </c>
      <c r="I214" s="2">
        <v>174804902</v>
      </c>
      <c r="J214" s="2">
        <v>15.1</v>
      </c>
      <c r="K214" s="2">
        <v>176341819</v>
      </c>
      <c r="L214" s="2">
        <v>14.7</v>
      </c>
      <c r="M214" s="2">
        <v>169937142</v>
      </c>
      <c r="N214" s="2">
        <v>24.3</v>
      </c>
      <c r="O214" s="2">
        <v>189701541</v>
      </c>
      <c r="P214" s="2">
        <v>14.3</v>
      </c>
      <c r="Q214" s="2">
        <v>196066021</v>
      </c>
      <c r="R214" s="2">
        <v>17.8</v>
      </c>
      <c r="S214" s="2">
        <v>178553116</v>
      </c>
      <c r="T214" s="2">
        <v>17.5</v>
      </c>
      <c r="V214" s="4">
        <v>211</v>
      </c>
      <c r="W214" s="3">
        <f t="shared" si="12"/>
        <v>182.4490782</v>
      </c>
      <c r="X214" s="3">
        <f t="shared" si="13"/>
        <v>16.809999999999999</v>
      </c>
      <c r="Y214" s="3">
        <f t="shared" si="14"/>
        <v>10.845295412903829</v>
      </c>
      <c r="Z214" s="3">
        <f t="shared" si="15"/>
        <v>3.1039222498853634</v>
      </c>
    </row>
    <row r="215" spans="1:26" x14ac:dyDescent="0.3">
      <c r="A215" s="2">
        <v>179304042</v>
      </c>
      <c r="B215" s="2">
        <v>14.3</v>
      </c>
      <c r="C215" s="2">
        <v>193074292</v>
      </c>
      <c r="D215" s="2">
        <v>17.600000000000001</v>
      </c>
      <c r="E215" s="2">
        <v>192846791</v>
      </c>
      <c r="F215" s="2">
        <v>22.9</v>
      </c>
      <c r="G215" s="2">
        <v>174068945</v>
      </c>
      <c r="H215" s="2">
        <v>16.5</v>
      </c>
      <c r="I215" s="2">
        <v>181043231</v>
      </c>
      <c r="J215" s="2">
        <v>16.899999999999999</v>
      </c>
      <c r="K215" s="2">
        <v>196125463</v>
      </c>
      <c r="L215" s="2">
        <v>16.100000000000001</v>
      </c>
      <c r="M215" s="2">
        <v>161484952</v>
      </c>
      <c r="N215" s="2">
        <v>18.2</v>
      </c>
      <c r="O215" s="2">
        <v>186901392</v>
      </c>
      <c r="P215" s="2">
        <v>14.3</v>
      </c>
      <c r="Q215" s="2">
        <v>184786314</v>
      </c>
      <c r="R215" s="2">
        <v>17.8</v>
      </c>
      <c r="S215" s="2">
        <v>158788290</v>
      </c>
      <c r="T215" s="2">
        <v>16</v>
      </c>
      <c r="V215" s="5">
        <v>212</v>
      </c>
      <c r="W215" s="3">
        <f t="shared" si="12"/>
        <v>180.8423712</v>
      </c>
      <c r="X215" s="3">
        <f t="shared" si="13"/>
        <v>17.059999999999999</v>
      </c>
      <c r="Y215" s="3">
        <f t="shared" si="14"/>
        <v>12.862277202727507</v>
      </c>
      <c r="Z215" s="3">
        <f t="shared" si="15"/>
        <v>2.4464032555752011</v>
      </c>
    </row>
    <row r="216" spans="1:26" x14ac:dyDescent="0.3">
      <c r="A216" s="2">
        <v>191227340</v>
      </c>
      <c r="B216" s="2">
        <v>16.600000000000001</v>
      </c>
      <c r="C216" s="2">
        <v>179590130</v>
      </c>
      <c r="D216" s="2">
        <v>17.600000000000001</v>
      </c>
      <c r="E216" s="2">
        <v>186574252</v>
      </c>
      <c r="F216" s="2">
        <v>22.9</v>
      </c>
      <c r="G216" s="2">
        <v>188440448</v>
      </c>
      <c r="H216" s="2">
        <v>16.5</v>
      </c>
      <c r="I216" s="2">
        <v>188791963</v>
      </c>
      <c r="J216" s="2">
        <v>16.899999999999999</v>
      </c>
      <c r="K216" s="2">
        <v>173498908</v>
      </c>
      <c r="L216" s="2">
        <v>16.100000000000001</v>
      </c>
      <c r="M216" s="2">
        <v>178687822</v>
      </c>
      <c r="N216" s="2">
        <v>18.2</v>
      </c>
      <c r="O216" s="2">
        <v>223454711</v>
      </c>
      <c r="P216" s="2">
        <v>18.8</v>
      </c>
      <c r="Q216" s="2">
        <v>222709345</v>
      </c>
      <c r="R216" s="2">
        <v>14.5</v>
      </c>
      <c r="S216" s="2">
        <v>180783657</v>
      </c>
      <c r="T216" s="2">
        <v>16</v>
      </c>
      <c r="V216" s="4">
        <v>213</v>
      </c>
      <c r="W216" s="3">
        <f t="shared" si="12"/>
        <v>191.37585759999999</v>
      </c>
      <c r="X216" s="3">
        <f t="shared" si="13"/>
        <v>17.41</v>
      </c>
      <c r="Y216" s="3">
        <f t="shared" si="14"/>
        <v>17.578018298569642</v>
      </c>
      <c r="Z216" s="3">
        <f t="shared" si="15"/>
        <v>2.2766691068801062</v>
      </c>
    </row>
    <row r="217" spans="1:26" x14ac:dyDescent="0.3">
      <c r="A217" s="2">
        <v>197262542</v>
      </c>
      <c r="B217" s="2">
        <v>16.600000000000001</v>
      </c>
      <c r="C217" s="2">
        <v>175142306</v>
      </c>
      <c r="D217" s="2">
        <v>14.1</v>
      </c>
      <c r="E217" s="2">
        <v>175720895</v>
      </c>
      <c r="F217" s="2">
        <v>21.2</v>
      </c>
      <c r="G217" s="2">
        <v>176377314</v>
      </c>
      <c r="H217" s="2">
        <v>13.7</v>
      </c>
      <c r="I217" s="2">
        <v>190205722</v>
      </c>
      <c r="J217" s="2">
        <v>16.2</v>
      </c>
      <c r="K217" s="2">
        <v>185297764</v>
      </c>
      <c r="L217" s="2">
        <v>16.7</v>
      </c>
      <c r="M217" s="2">
        <v>152096669</v>
      </c>
      <c r="N217" s="2">
        <v>12</v>
      </c>
      <c r="O217" s="2">
        <v>178574498</v>
      </c>
      <c r="P217" s="2">
        <v>18.8</v>
      </c>
      <c r="Q217" s="2">
        <v>194043312</v>
      </c>
      <c r="R217" s="2">
        <v>14.5</v>
      </c>
      <c r="S217" s="2">
        <v>194919534</v>
      </c>
      <c r="T217" s="2">
        <v>14.5</v>
      </c>
      <c r="V217" s="5">
        <v>214</v>
      </c>
      <c r="W217" s="3">
        <f t="shared" si="12"/>
        <v>181.96405559999999</v>
      </c>
      <c r="X217" s="3">
        <f t="shared" si="13"/>
        <v>15.830000000000002</v>
      </c>
      <c r="Y217" s="3">
        <f t="shared" si="14"/>
        <v>13.528201429487762</v>
      </c>
      <c r="Z217" s="3">
        <f t="shared" si="15"/>
        <v>2.6849581002317309</v>
      </c>
    </row>
    <row r="218" spans="1:26" x14ac:dyDescent="0.3">
      <c r="A218" s="2">
        <v>200832432</v>
      </c>
      <c r="B218" s="2">
        <v>15.2</v>
      </c>
      <c r="C218" s="2">
        <v>192472611</v>
      </c>
      <c r="D218" s="2">
        <v>14.1</v>
      </c>
      <c r="E218" s="2">
        <v>183679596</v>
      </c>
      <c r="F218" s="2">
        <v>21.2</v>
      </c>
      <c r="G218" s="2">
        <v>184592167</v>
      </c>
      <c r="H218" s="2">
        <v>13.7</v>
      </c>
      <c r="I218" s="2">
        <v>185917406</v>
      </c>
      <c r="J218" s="2">
        <v>16.2</v>
      </c>
      <c r="K218" s="2">
        <v>180237567</v>
      </c>
      <c r="L218" s="2">
        <v>16.7</v>
      </c>
      <c r="M218" s="2">
        <v>178522754</v>
      </c>
      <c r="N218" s="2">
        <v>12</v>
      </c>
      <c r="O218" s="2">
        <v>183394791</v>
      </c>
      <c r="P218" s="2">
        <v>12.2</v>
      </c>
      <c r="Q218" s="2">
        <v>181690669</v>
      </c>
      <c r="R218" s="2">
        <v>18.600000000000001</v>
      </c>
      <c r="S218" s="2">
        <v>188934365</v>
      </c>
      <c r="T218" s="2">
        <v>14.5</v>
      </c>
      <c r="V218" s="4">
        <v>215</v>
      </c>
      <c r="W218" s="3">
        <f t="shared" si="12"/>
        <v>186.02743580000001</v>
      </c>
      <c r="X218" s="3">
        <f t="shared" si="13"/>
        <v>15.440000000000001</v>
      </c>
      <c r="Y218" s="3">
        <f t="shared" si="14"/>
        <v>6.6025591215926909</v>
      </c>
      <c r="Z218" s="3">
        <f t="shared" si="15"/>
        <v>2.8562601811148385</v>
      </c>
    </row>
    <row r="219" spans="1:26" x14ac:dyDescent="0.3">
      <c r="A219" s="2">
        <v>183866472</v>
      </c>
      <c r="B219" s="2">
        <v>15.2</v>
      </c>
      <c r="C219" s="2">
        <v>180610893</v>
      </c>
      <c r="D219" s="2">
        <v>16</v>
      </c>
      <c r="E219" s="2">
        <v>180869611</v>
      </c>
      <c r="F219" s="2">
        <v>21.9</v>
      </c>
      <c r="G219" s="2">
        <v>189776805</v>
      </c>
      <c r="H219" s="2">
        <v>14</v>
      </c>
      <c r="I219" s="2">
        <v>190768061</v>
      </c>
      <c r="J219" s="2">
        <v>13.7</v>
      </c>
      <c r="K219" s="2">
        <v>179979705</v>
      </c>
      <c r="L219" s="2">
        <v>14.2</v>
      </c>
      <c r="M219" s="2">
        <v>182660544</v>
      </c>
      <c r="N219" s="2">
        <v>17.5</v>
      </c>
      <c r="O219" s="2">
        <v>175643066</v>
      </c>
      <c r="P219" s="2">
        <v>12.2</v>
      </c>
      <c r="Q219" s="2">
        <v>179469110</v>
      </c>
      <c r="R219" s="2">
        <v>18.600000000000001</v>
      </c>
      <c r="S219" s="2">
        <v>185015098</v>
      </c>
      <c r="T219" s="2">
        <v>16.7</v>
      </c>
      <c r="V219" s="5">
        <v>216</v>
      </c>
      <c r="W219" s="3">
        <f t="shared" si="12"/>
        <v>182.8659365</v>
      </c>
      <c r="X219" s="3">
        <f t="shared" si="13"/>
        <v>16</v>
      </c>
      <c r="Y219" s="3">
        <f t="shared" si="14"/>
        <v>4.6782592328533497</v>
      </c>
      <c r="Z219" s="3">
        <f t="shared" si="15"/>
        <v>2.8268553396152178</v>
      </c>
    </row>
    <row r="220" spans="1:26" x14ac:dyDescent="0.3">
      <c r="A220" s="2">
        <v>198700249</v>
      </c>
      <c r="B220" s="2">
        <v>15.2</v>
      </c>
      <c r="C220" s="2">
        <v>198161857</v>
      </c>
      <c r="D220" s="2">
        <v>16</v>
      </c>
      <c r="E220" s="2">
        <v>174461512</v>
      </c>
      <c r="F220" s="2">
        <v>21.9</v>
      </c>
      <c r="G220" s="2">
        <v>185366186</v>
      </c>
      <c r="H220" s="2">
        <v>14</v>
      </c>
      <c r="I220" s="2">
        <v>183151040</v>
      </c>
      <c r="J220" s="2">
        <v>13.7</v>
      </c>
      <c r="K220" s="2">
        <v>190531580</v>
      </c>
      <c r="L220" s="2">
        <v>14.2</v>
      </c>
      <c r="M220" s="2">
        <v>182562188</v>
      </c>
      <c r="N220" s="2">
        <v>17.5</v>
      </c>
      <c r="O220" s="2">
        <v>184827366</v>
      </c>
      <c r="P220" s="2">
        <v>17.600000000000001</v>
      </c>
      <c r="Q220" s="2">
        <v>176113036</v>
      </c>
      <c r="R220" s="2">
        <v>15.1</v>
      </c>
      <c r="S220" s="2">
        <v>174755724</v>
      </c>
      <c r="T220" s="2">
        <v>16.7</v>
      </c>
      <c r="V220" s="4">
        <v>217</v>
      </c>
      <c r="W220" s="3">
        <f t="shared" si="12"/>
        <v>184.8630738</v>
      </c>
      <c r="X220" s="3">
        <f t="shared" si="13"/>
        <v>16.189999999999998</v>
      </c>
      <c r="Y220" s="3">
        <f t="shared" si="14"/>
        <v>8.7929941566219973</v>
      </c>
      <c r="Z220" s="3">
        <f t="shared" si="15"/>
        <v>2.4433356070930921</v>
      </c>
    </row>
    <row r="221" spans="1:26" x14ac:dyDescent="0.3">
      <c r="A221" s="2">
        <v>218306851</v>
      </c>
      <c r="B221" s="2">
        <v>15.2</v>
      </c>
      <c r="C221" s="2">
        <v>183152323</v>
      </c>
      <c r="D221" s="2">
        <v>16.5</v>
      </c>
      <c r="E221" s="2">
        <v>197787249</v>
      </c>
      <c r="F221" s="2">
        <v>21.6</v>
      </c>
      <c r="G221" s="2">
        <v>178496241</v>
      </c>
      <c r="H221" s="2">
        <v>19</v>
      </c>
      <c r="I221" s="2">
        <v>170500336</v>
      </c>
      <c r="J221" s="2">
        <v>16.2</v>
      </c>
      <c r="K221" s="2">
        <v>196658295</v>
      </c>
      <c r="L221" s="2">
        <v>17.3</v>
      </c>
      <c r="M221" s="2">
        <v>173426209</v>
      </c>
      <c r="N221" s="2">
        <v>21</v>
      </c>
      <c r="O221" s="2">
        <v>187544982</v>
      </c>
      <c r="P221" s="2">
        <v>17.600000000000001</v>
      </c>
      <c r="Q221" s="2">
        <v>191646422</v>
      </c>
      <c r="R221" s="2">
        <v>15.1</v>
      </c>
      <c r="S221" s="2">
        <v>186777806</v>
      </c>
      <c r="T221" s="2">
        <v>17.399999999999999</v>
      </c>
      <c r="V221" s="5">
        <v>218</v>
      </c>
      <c r="W221" s="3">
        <f t="shared" si="12"/>
        <v>188.42967139999999</v>
      </c>
      <c r="X221" s="3">
        <f t="shared" si="13"/>
        <v>17.690000000000001</v>
      </c>
      <c r="Y221" s="3">
        <f t="shared" si="14"/>
        <v>13.883913882693637</v>
      </c>
      <c r="Z221" s="3">
        <f t="shared" si="15"/>
        <v>2.2298231120676677</v>
      </c>
    </row>
    <row r="222" spans="1:26" x14ac:dyDescent="0.3">
      <c r="A222" s="2">
        <v>179604669</v>
      </c>
      <c r="B222" s="2">
        <v>16.600000000000001</v>
      </c>
      <c r="C222" s="2">
        <v>171191821</v>
      </c>
      <c r="D222" s="2">
        <v>16.5</v>
      </c>
      <c r="E222" s="2">
        <v>180246548</v>
      </c>
      <c r="F222" s="2">
        <v>21.6</v>
      </c>
      <c r="G222" s="2">
        <v>180300002</v>
      </c>
      <c r="H222" s="2">
        <v>19</v>
      </c>
      <c r="I222" s="2">
        <v>174325097</v>
      </c>
      <c r="J222" s="2">
        <v>16.2</v>
      </c>
      <c r="K222" s="2">
        <v>199906177</v>
      </c>
      <c r="L222" s="2">
        <v>17.3</v>
      </c>
      <c r="M222" s="2">
        <v>198976928</v>
      </c>
      <c r="N222" s="2">
        <v>21</v>
      </c>
      <c r="O222" s="2">
        <v>158420096</v>
      </c>
      <c r="P222" s="2">
        <v>18</v>
      </c>
      <c r="Q222" s="2">
        <v>199742821</v>
      </c>
      <c r="R222" s="2">
        <v>19.5</v>
      </c>
      <c r="S222" s="2">
        <v>166279159</v>
      </c>
      <c r="T222" s="2">
        <v>17.399999999999999</v>
      </c>
      <c r="V222" s="4">
        <v>219</v>
      </c>
      <c r="W222" s="3">
        <f t="shared" si="12"/>
        <v>180.8993318</v>
      </c>
      <c r="X222" s="3">
        <f t="shared" si="13"/>
        <v>18.309999999999999</v>
      </c>
      <c r="Y222" s="3">
        <f t="shared" si="14"/>
        <v>14.537767032852582</v>
      </c>
      <c r="Z222" s="3">
        <f t="shared" si="15"/>
        <v>1.9017243637171914</v>
      </c>
    </row>
    <row r="223" spans="1:26" x14ac:dyDescent="0.3">
      <c r="A223" s="2">
        <v>189402197</v>
      </c>
      <c r="B223" s="2">
        <v>16.600000000000001</v>
      </c>
      <c r="C223" s="2">
        <v>188242453</v>
      </c>
      <c r="D223" s="2">
        <v>16.399999999999999</v>
      </c>
      <c r="E223" s="2">
        <v>172685975</v>
      </c>
      <c r="F223" s="2">
        <v>19.5</v>
      </c>
      <c r="G223" s="2">
        <v>185554345</v>
      </c>
      <c r="H223" s="2">
        <v>17.600000000000001</v>
      </c>
      <c r="I223" s="2">
        <v>181278002</v>
      </c>
      <c r="J223" s="2">
        <v>19.399999999999999</v>
      </c>
      <c r="K223" s="2">
        <v>191610928</v>
      </c>
      <c r="L223" s="2">
        <v>15.9</v>
      </c>
      <c r="M223" s="2">
        <v>195834243</v>
      </c>
      <c r="N223" s="2">
        <v>22.8</v>
      </c>
      <c r="O223" s="2">
        <v>188806075</v>
      </c>
      <c r="P223" s="2">
        <v>18</v>
      </c>
      <c r="Q223" s="2">
        <v>177250115</v>
      </c>
      <c r="R223" s="2">
        <v>19.5</v>
      </c>
      <c r="S223" s="2">
        <v>183993907</v>
      </c>
      <c r="T223" s="2">
        <v>15.7</v>
      </c>
      <c r="V223" s="5">
        <v>220</v>
      </c>
      <c r="W223" s="3">
        <f t="shared" si="12"/>
        <v>185.465824</v>
      </c>
      <c r="X223" s="3">
        <f t="shared" si="13"/>
        <v>18.14</v>
      </c>
      <c r="Y223" s="3">
        <f t="shared" si="14"/>
        <v>6.9134573842425775</v>
      </c>
      <c r="Z223" s="3">
        <f t="shared" si="15"/>
        <v>2.2031290878606611</v>
      </c>
    </row>
    <row r="224" spans="1:26" x14ac:dyDescent="0.3">
      <c r="A224" s="2">
        <v>182770445</v>
      </c>
      <c r="B224" s="2">
        <v>28.8</v>
      </c>
      <c r="C224" s="2">
        <v>188585416</v>
      </c>
      <c r="D224" s="2">
        <v>16.399999999999999</v>
      </c>
      <c r="E224" s="2">
        <v>183017191</v>
      </c>
      <c r="F224" s="2">
        <v>19.5</v>
      </c>
      <c r="G224" s="2">
        <v>175840205</v>
      </c>
      <c r="H224" s="2">
        <v>17.600000000000001</v>
      </c>
      <c r="I224" s="2">
        <v>193727718</v>
      </c>
      <c r="J224" s="2">
        <v>19.399999999999999</v>
      </c>
      <c r="K224" s="2">
        <v>188143669</v>
      </c>
      <c r="L224" s="2">
        <v>15.9</v>
      </c>
      <c r="M224" s="2">
        <v>233897112</v>
      </c>
      <c r="N224" s="2">
        <v>22.8</v>
      </c>
      <c r="O224" s="2">
        <v>201575233</v>
      </c>
      <c r="P224" s="2">
        <v>16.899999999999999</v>
      </c>
      <c r="Q224" s="2">
        <v>174550032</v>
      </c>
      <c r="R224" s="2">
        <v>17.100000000000001</v>
      </c>
      <c r="S224" s="2">
        <v>176599256</v>
      </c>
      <c r="T224" s="2">
        <v>15.7</v>
      </c>
      <c r="V224" s="4">
        <v>221</v>
      </c>
      <c r="W224" s="3">
        <f t="shared" si="12"/>
        <v>189.8706277</v>
      </c>
      <c r="X224" s="3">
        <f t="shared" si="13"/>
        <v>19.010000000000002</v>
      </c>
      <c r="Y224" s="3">
        <f t="shared" si="14"/>
        <v>17.638106838484024</v>
      </c>
      <c r="Z224" s="3">
        <f t="shared" si="15"/>
        <v>4.0569419243782212</v>
      </c>
    </row>
    <row r="225" spans="1:26" x14ac:dyDescent="0.3">
      <c r="A225" s="2">
        <v>207589482</v>
      </c>
      <c r="B225" s="2">
        <v>28.8</v>
      </c>
      <c r="C225" s="2">
        <v>190683817</v>
      </c>
      <c r="D225" s="2">
        <v>17</v>
      </c>
      <c r="E225" s="2">
        <v>201107830</v>
      </c>
      <c r="F225" s="2">
        <v>20.7</v>
      </c>
      <c r="G225" s="2">
        <v>196063883</v>
      </c>
      <c r="H225" s="2">
        <v>19.100000000000001</v>
      </c>
      <c r="I225" s="2">
        <v>200140949</v>
      </c>
      <c r="J225" s="2">
        <v>14.7</v>
      </c>
      <c r="K225" s="2">
        <v>182228206</v>
      </c>
      <c r="L225" s="2">
        <v>19.600000000000001</v>
      </c>
      <c r="M225" s="2">
        <v>199726143</v>
      </c>
      <c r="N225" s="2">
        <v>24.5</v>
      </c>
      <c r="O225" s="2">
        <v>207358987</v>
      </c>
      <c r="P225" s="2">
        <v>16.899999999999999</v>
      </c>
      <c r="Q225" s="2">
        <v>180897835</v>
      </c>
      <c r="R225" s="2">
        <v>17.100000000000001</v>
      </c>
      <c r="S225" s="2">
        <v>187899063</v>
      </c>
      <c r="T225" s="2">
        <v>17.399999999999999</v>
      </c>
      <c r="V225" s="5">
        <v>222</v>
      </c>
      <c r="W225" s="3">
        <f t="shared" si="12"/>
        <v>195.3696195</v>
      </c>
      <c r="X225" s="3">
        <f t="shared" si="13"/>
        <v>19.580000000000002</v>
      </c>
      <c r="Y225" s="3">
        <f t="shared" si="14"/>
        <v>9.5923532693926372</v>
      </c>
      <c r="Z225" s="3">
        <f t="shared" si="15"/>
        <v>4.2065557301801073</v>
      </c>
    </row>
    <row r="226" spans="1:26" x14ac:dyDescent="0.3">
      <c r="A226" s="2">
        <v>200004960</v>
      </c>
      <c r="B226" s="2">
        <v>22.7</v>
      </c>
      <c r="C226" s="2">
        <v>188703443</v>
      </c>
      <c r="D226" s="2">
        <v>17</v>
      </c>
      <c r="E226" s="2">
        <v>193893640</v>
      </c>
      <c r="F226" s="2">
        <v>20.7</v>
      </c>
      <c r="G226" s="2">
        <v>179974145</v>
      </c>
      <c r="H226" s="2">
        <v>19.100000000000001</v>
      </c>
      <c r="I226" s="2">
        <v>168462659</v>
      </c>
      <c r="J226" s="2">
        <v>14.7</v>
      </c>
      <c r="K226" s="2">
        <v>192800179</v>
      </c>
      <c r="L226" s="2">
        <v>19.600000000000001</v>
      </c>
      <c r="M226" s="2">
        <v>186655930</v>
      </c>
      <c r="N226" s="2">
        <v>24.5</v>
      </c>
      <c r="O226" s="2">
        <v>184589602</v>
      </c>
      <c r="P226" s="2">
        <v>20.7</v>
      </c>
      <c r="Q226" s="2">
        <v>185253290</v>
      </c>
      <c r="R226" s="2">
        <v>17.3</v>
      </c>
      <c r="S226" s="2">
        <v>175955238</v>
      </c>
      <c r="T226" s="2">
        <v>17.399999999999999</v>
      </c>
      <c r="V226" s="4">
        <v>223</v>
      </c>
      <c r="W226" s="3">
        <f t="shared" si="12"/>
        <v>185.6293086</v>
      </c>
      <c r="X226" s="3">
        <f t="shared" si="13"/>
        <v>19.37</v>
      </c>
      <c r="Y226" s="3">
        <f t="shared" si="14"/>
        <v>9.1794996134048894</v>
      </c>
      <c r="Z226" s="3">
        <f t="shared" si="15"/>
        <v>2.9185422540865744</v>
      </c>
    </row>
    <row r="227" spans="1:26" x14ac:dyDescent="0.3">
      <c r="A227" s="2">
        <v>297499153</v>
      </c>
      <c r="B227" s="2">
        <v>22.7</v>
      </c>
      <c r="C227" s="2">
        <v>197591821</v>
      </c>
      <c r="D227" s="2">
        <v>17.5</v>
      </c>
      <c r="E227" s="2">
        <v>196116910</v>
      </c>
      <c r="F227" s="2">
        <v>18.899999999999999</v>
      </c>
      <c r="G227" s="2">
        <v>185577437</v>
      </c>
      <c r="H227" s="2">
        <v>20</v>
      </c>
      <c r="I227" s="2">
        <v>180655366</v>
      </c>
      <c r="J227" s="2">
        <v>17.3</v>
      </c>
      <c r="K227" s="2">
        <v>195669604</v>
      </c>
      <c r="L227" s="2">
        <v>14.5</v>
      </c>
      <c r="M227" s="2">
        <v>186132933</v>
      </c>
      <c r="N227" s="2">
        <v>27.3</v>
      </c>
      <c r="O227" s="2">
        <v>179833881</v>
      </c>
      <c r="P227" s="2">
        <v>20.7</v>
      </c>
      <c r="Q227" s="2">
        <v>181578201</v>
      </c>
      <c r="R227" s="2">
        <v>17.3</v>
      </c>
      <c r="S227" s="2">
        <v>180203785</v>
      </c>
      <c r="T227" s="2">
        <v>19.5</v>
      </c>
      <c r="V227" s="5">
        <v>224</v>
      </c>
      <c r="W227" s="3">
        <f t="shared" si="12"/>
        <v>198.08590910000001</v>
      </c>
      <c r="X227" s="3">
        <f t="shared" si="13"/>
        <v>19.57</v>
      </c>
      <c r="Y227" s="3">
        <f t="shared" si="14"/>
        <v>35.623842417144495</v>
      </c>
      <c r="Z227" s="3">
        <f t="shared" si="15"/>
        <v>3.5239025084256923</v>
      </c>
    </row>
    <row r="228" spans="1:26" x14ac:dyDescent="0.3">
      <c r="A228" s="2">
        <v>174322103</v>
      </c>
      <c r="B228" s="2">
        <v>31.6</v>
      </c>
      <c r="C228" s="2">
        <v>221506410</v>
      </c>
      <c r="D228" s="2">
        <v>17.5</v>
      </c>
      <c r="E228" s="2">
        <v>185017663</v>
      </c>
      <c r="F228" s="2">
        <v>18.899999999999999</v>
      </c>
      <c r="G228" s="2">
        <v>191186287</v>
      </c>
      <c r="H228" s="2">
        <v>20</v>
      </c>
      <c r="I228" s="2">
        <v>214881073</v>
      </c>
      <c r="J228" s="2">
        <v>17.3</v>
      </c>
      <c r="K228" s="2">
        <v>186209908</v>
      </c>
      <c r="L228" s="2">
        <v>14.5</v>
      </c>
      <c r="M228" s="2">
        <v>180687867</v>
      </c>
      <c r="N228" s="2">
        <v>27.3</v>
      </c>
      <c r="O228" s="2">
        <v>191176024</v>
      </c>
      <c r="P228" s="2">
        <v>21.8</v>
      </c>
      <c r="Q228" s="2">
        <v>175336024</v>
      </c>
      <c r="R228" s="2">
        <v>21.5</v>
      </c>
      <c r="S228" s="2">
        <v>200279502</v>
      </c>
      <c r="T228" s="2">
        <v>19.5</v>
      </c>
      <c r="V228" s="4">
        <v>225</v>
      </c>
      <c r="W228" s="3">
        <f t="shared" si="12"/>
        <v>192.06028610000001</v>
      </c>
      <c r="X228" s="3">
        <f t="shared" si="13"/>
        <v>20.990000000000002</v>
      </c>
      <c r="Y228" s="3">
        <f t="shared" si="14"/>
        <v>15.86213273482462</v>
      </c>
      <c r="Z228" s="3">
        <f t="shared" si="15"/>
        <v>5.0419242358448795</v>
      </c>
    </row>
    <row r="229" spans="1:26" x14ac:dyDescent="0.3">
      <c r="A229" s="2">
        <v>183922492</v>
      </c>
      <c r="B229" s="2">
        <v>31.6</v>
      </c>
      <c r="C229" s="2">
        <v>170344678</v>
      </c>
      <c r="D229" s="2">
        <v>30.3</v>
      </c>
      <c r="E229" s="2">
        <v>167072420</v>
      </c>
      <c r="F229" s="2">
        <v>31.4</v>
      </c>
      <c r="G229" s="2">
        <v>176530407</v>
      </c>
      <c r="H229" s="2">
        <v>20.399999999999999</v>
      </c>
      <c r="I229" s="2">
        <v>184628517</v>
      </c>
      <c r="J229" s="2">
        <v>19.399999999999999</v>
      </c>
      <c r="K229" s="2">
        <v>190483257</v>
      </c>
      <c r="L229" s="2">
        <v>20.3</v>
      </c>
      <c r="M229" s="2">
        <v>179220226</v>
      </c>
      <c r="N229" s="2">
        <v>25</v>
      </c>
      <c r="O229" s="2">
        <v>180421878</v>
      </c>
      <c r="P229" s="2">
        <v>21.8</v>
      </c>
      <c r="Q229" s="2">
        <v>174544473</v>
      </c>
      <c r="R229" s="2">
        <v>21.5</v>
      </c>
      <c r="S229" s="2">
        <v>185373455</v>
      </c>
      <c r="T229" s="2">
        <v>19.3</v>
      </c>
      <c r="V229" s="5">
        <v>226</v>
      </c>
      <c r="W229" s="3">
        <f t="shared" si="12"/>
        <v>179.2541803</v>
      </c>
      <c r="X229" s="3">
        <f t="shared" si="13"/>
        <v>24.100000000000005</v>
      </c>
      <c r="Y229" s="3">
        <f t="shared" si="14"/>
        <v>7.2491668898859452</v>
      </c>
      <c r="Z229" s="3">
        <f t="shared" si="15"/>
        <v>5.100108931298502</v>
      </c>
    </row>
    <row r="230" spans="1:26" x14ac:dyDescent="0.3">
      <c r="A230" s="2">
        <v>192864751</v>
      </c>
      <c r="B230" s="2">
        <v>25.4</v>
      </c>
      <c r="C230" s="2">
        <v>188567455</v>
      </c>
      <c r="D230" s="2">
        <v>30.3</v>
      </c>
      <c r="E230" s="2">
        <v>176949061</v>
      </c>
      <c r="F230" s="2">
        <v>31.4</v>
      </c>
      <c r="G230" s="2">
        <v>193098668</v>
      </c>
      <c r="H230" s="2">
        <v>20.399999999999999</v>
      </c>
      <c r="I230" s="2">
        <v>201334048</v>
      </c>
      <c r="J230" s="2">
        <v>19.399999999999999</v>
      </c>
      <c r="K230" s="2">
        <v>180078915</v>
      </c>
      <c r="L230" s="2">
        <v>20.3</v>
      </c>
      <c r="M230" s="2">
        <v>164015691</v>
      </c>
      <c r="N230" s="2">
        <v>25</v>
      </c>
      <c r="O230" s="2">
        <v>181405437</v>
      </c>
      <c r="P230" s="2">
        <v>15.8</v>
      </c>
      <c r="Q230" s="2">
        <v>184258185</v>
      </c>
      <c r="R230" s="2">
        <v>15.1</v>
      </c>
      <c r="S230" s="2">
        <v>195930462</v>
      </c>
      <c r="T230" s="2">
        <v>19.3</v>
      </c>
      <c r="V230" s="4">
        <v>227</v>
      </c>
      <c r="W230" s="3">
        <f t="shared" si="12"/>
        <v>185.85026730000001</v>
      </c>
      <c r="X230" s="3">
        <f t="shared" si="13"/>
        <v>22.240000000000002</v>
      </c>
      <c r="Y230" s="3">
        <f t="shared" si="14"/>
        <v>10.863103397638808</v>
      </c>
      <c r="Z230" s="3">
        <f t="shared" si="15"/>
        <v>5.6053942273888557</v>
      </c>
    </row>
    <row r="231" spans="1:26" x14ac:dyDescent="0.3">
      <c r="A231" s="2">
        <v>185266974</v>
      </c>
      <c r="B231" s="2">
        <v>25.4</v>
      </c>
      <c r="C231" s="2">
        <v>179933093</v>
      </c>
      <c r="D231" s="2">
        <v>13.9</v>
      </c>
      <c r="E231" s="2">
        <v>169555692</v>
      </c>
      <c r="F231" s="2">
        <v>19.8</v>
      </c>
      <c r="G231" s="2">
        <v>194699303</v>
      </c>
      <c r="H231" s="2">
        <v>17.2</v>
      </c>
      <c r="I231" s="2">
        <v>176496196</v>
      </c>
      <c r="J231" s="2">
        <v>15</v>
      </c>
      <c r="K231" s="2">
        <v>173179465</v>
      </c>
      <c r="L231" s="2">
        <v>16.600000000000001</v>
      </c>
      <c r="M231" s="2">
        <v>182739228</v>
      </c>
      <c r="N231" s="2">
        <v>25.9</v>
      </c>
      <c r="O231" s="2">
        <v>206234308</v>
      </c>
      <c r="P231" s="2">
        <v>15.8</v>
      </c>
      <c r="Q231" s="2">
        <v>165781820</v>
      </c>
      <c r="R231" s="2">
        <v>15.1</v>
      </c>
      <c r="S231" s="2">
        <v>192176688</v>
      </c>
      <c r="T231" s="2">
        <v>16.8</v>
      </c>
      <c r="V231" s="5">
        <v>228</v>
      </c>
      <c r="W231" s="3">
        <f t="shared" si="12"/>
        <v>182.6062767</v>
      </c>
      <c r="X231" s="3">
        <f t="shared" si="13"/>
        <v>18.150000000000002</v>
      </c>
      <c r="Y231" s="3">
        <f t="shared" si="14"/>
        <v>12.427294275869825</v>
      </c>
      <c r="Z231" s="3">
        <f t="shared" si="15"/>
        <v>4.2594339738723042</v>
      </c>
    </row>
    <row r="232" spans="1:26" x14ac:dyDescent="0.3">
      <c r="A232" s="2">
        <v>182486069</v>
      </c>
      <c r="B232" s="2">
        <v>18.399999999999999</v>
      </c>
      <c r="C232" s="2">
        <v>193486531</v>
      </c>
      <c r="D232" s="2">
        <v>13.9</v>
      </c>
      <c r="E232" s="2">
        <v>179496050</v>
      </c>
      <c r="F232" s="2">
        <v>19.8</v>
      </c>
      <c r="G232" s="2">
        <v>187451757</v>
      </c>
      <c r="H232" s="2">
        <v>17.2</v>
      </c>
      <c r="I232" s="2">
        <v>189032721</v>
      </c>
      <c r="J232" s="2">
        <v>15</v>
      </c>
      <c r="K232" s="2">
        <v>210396045</v>
      </c>
      <c r="L232" s="2">
        <v>16.600000000000001</v>
      </c>
      <c r="M232" s="2">
        <v>187412843</v>
      </c>
      <c r="N232" s="2">
        <v>25.9</v>
      </c>
      <c r="O232" s="2">
        <v>182792254</v>
      </c>
      <c r="P232" s="2">
        <v>16.2</v>
      </c>
      <c r="Q232" s="2">
        <v>190378486</v>
      </c>
      <c r="R232" s="2">
        <v>15.8</v>
      </c>
      <c r="S232" s="2">
        <v>179275818</v>
      </c>
      <c r="T232" s="2">
        <v>16.8</v>
      </c>
      <c r="V232" s="4">
        <v>229</v>
      </c>
      <c r="W232" s="3">
        <f t="shared" si="12"/>
        <v>188.2208574</v>
      </c>
      <c r="X232" s="3">
        <f t="shared" si="13"/>
        <v>17.560000000000002</v>
      </c>
      <c r="Y232" s="3">
        <f t="shared" si="14"/>
        <v>9.0952898483853488</v>
      </c>
      <c r="Z232" s="3">
        <f t="shared" si="15"/>
        <v>3.3632656088325028</v>
      </c>
    </row>
    <row r="233" spans="1:26" x14ac:dyDescent="0.3">
      <c r="A233" s="2">
        <v>171328664</v>
      </c>
      <c r="B233" s="2">
        <v>18.399999999999999</v>
      </c>
      <c r="C233" s="2">
        <v>171656232</v>
      </c>
      <c r="D233" s="2">
        <v>17.8</v>
      </c>
      <c r="E233" s="2">
        <v>189205486</v>
      </c>
      <c r="F233" s="2">
        <v>24.9</v>
      </c>
      <c r="G233" s="2">
        <v>245128925</v>
      </c>
      <c r="H233" s="2">
        <v>19.7</v>
      </c>
      <c r="I233" s="2">
        <v>195355721</v>
      </c>
      <c r="J233" s="2">
        <v>12.8</v>
      </c>
      <c r="K233" s="2">
        <v>189864043</v>
      </c>
      <c r="L233" s="2">
        <v>17.2</v>
      </c>
      <c r="M233" s="2">
        <v>183424298</v>
      </c>
      <c r="N233" s="2">
        <v>22.1</v>
      </c>
      <c r="O233" s="2">
        <v>183493575</v>
      </c>
      <c r="P233" s="2">
        <v>16.2</v>
      </c>
      <c r="Q233" s="2">
        <v>187323467</v>
      </c>
      <c r="R233" s="2">
        <v>15.8</v>
      </c>
      <c r="S233" s="2">
        <v>200131967</v>
      </c>
      <c r="T233" s="2">
        <v>17.100000000000001</v>
      </c>
      <c r="V233" s="5">
        <v>230</v>
      </c>
      <c r="W233" s="3">
        <f t="shared" si="12"/>
        <v>191.69123780000001</v>
      </c>
      <c r="X233" s="3">
        <f t="shared" si="13"/>
        <v>18.2</v>
      </c>
      <c r="Y233" s="3">
        <f t="shared" si="14"/>
        <v>20.87112737904615</v>
      </c>
      <c r="Z233" s="3">
        <f t="shared" si="15"/>
        <v>3.3941125496954254</v>
      </c>
    </row>
    <row r="234" spans="1:26" x14ac:dyDescent="0.3">
      <c r="A234" s="2">
        <v>174951154</v>
      </c>
      <c r="B234" s="2">
        <v>18.8</v>
      </c>
      <c r="C234" s="2">
        <v>174692862</v>
      </c>
      <c r="D234" s="2">
        <v>17.8</v>
      </c>
      <c r="E234" s="2">
        <v>186424580</v>
      </c>
      <c r="F234" s="2">
        <v>24.9</v>
      </c>
      <c r="G234" s="2">
        <v>183625714</v>
      </c>
      <c r="H234" s="2">
        <v>19.7</v>
      </c>
      <c r="I234" s="2">
        <v>182707156</v>
      </c>
      <c r="J234" s="2">
        <v>12.8</v>
      </c>
      <c r="K234" s="2">
        <v>205092525</v>
      </c>
      <c r="L234" s="2">
        <v>17.2</v>
      </c>
      <c r="M234" s="2">
        <v>193739691</v>
      </c>
      <c r="N234" s="2">
        <v>22.1</v>
      </c>
      <c r="O234" s="2">
        <v>208165077</v>
      </c>
      <c r="P234" s="2">
        <v>19.7</v>
      </c>
      <c r="Q234" s="2">
        <v>194539368</v>
      </c>
      <c r="R234" s="2">
        <v>18</v>
      </c>
      <c r="S234" s="2">
        <v>189758844</v>
      </c>
      <c r="T234" s="2">
        <v>17.100000000000001</v>
      </c>
      <c r="V234" s="4">
        <v>231</v>
      </c>
      <c r="W234" s="3">
        <f t="shared" si="12"/>
        <v>189.3696971</v>
      </c>
      <c r="X234" s="3">
        <f t="shared" si="13"/>
        <v>18.809999999999999</v>
      </c>
      <c r="Y234" s="3">
        <f t="shared" si="14"/>
        <v>11.332391069371816</v>
      </c>
      <c r="Z234" s="3">
        <f t="shared" si="15"/>
        <v>3.2112475941775545</v>
      </c>
    </row>
    <row r="235" spans="1:26" x14ac:dyDescent="0.3">
      <c r="A235" s="2">
        <v>173752923</v>
      </c>
      <c r="B235" s="2">
        <v>18.8</v>
      </c>
      <c r="C235" s="2">
        <v>187075867</v>
      </c>
      <c r="D235" s="2">
        <v>14.6</v>
      </c>
      <c r="E235" s="2">
        <v>184025124</v>
      </c>
      <c r="F235" s="2">
        <v>23</v>
      </c>
      <c r="G235" s="2">
        <v>182365048</v>
      </c>
      <c r="H235" s="2">
        <v>17.8</v>
      </c>
      <c r="I235" s="2">
        <v>195481446</v>
      </c>
      <c r="J235" s="2">
        <v>18.899999999999999</v>
      </c>
      <c r="K235" s="2">
        <v>184133743</v>
      </c>
      <c r="L235" s="2">
        <v>13.8</v>
      </c>
      <c r="M235" s="2">
        <v>194577855</v>
      </c>
      <c r="N235" s="2">
        <v>20.6</v>
      </c>
      <c r="O235" s="2">
        <v>186262079</v>
      </c>
      <c r="P235" s="2">
        <v>19.7</v>
      </c>
      <c r="Q235" s="2">
        <v>184845754</v>
      </c>
      <c r="R235" s="2">
        <v>18</v>
      </c>
      <c r="S235" s="2">
        <v>171858503</v>
      </c>
      <c r="T235" s="2">
        <v>20.399999999999999</v>
      </c>
      <c r="V235" s="5">
        <v>232</v>
      </c>
      <c r="W235" s="3">
        <f t="shared" si="12"/>
        <v>184.4378342</v>
      </c>
      <c r="X235" s="3">
        <f t="shared" si="13"/>
        <v>18.559999999999999</v>
      </c>
      <c r="Y235" s="3">
        <f t="shared" si="14"/>
        <v>7.5439527858054589</v>
      </c>
      <c r="Z235" s="3">
        <f t="shared" si="15"/>
        <v>2.7480093805435963</v>
      </c>
    </row>
    <row r="236" spans="1:26" x14ac:dyDescent="0.3">
      <c r="A236" s="2">
        <v>182856828</v>
      </c>
      <c r="B236" s="2">
        <v>16.5</v>
      </c>
      <c r="C236" s="2">
        <v>220542950</v>
      </c>
      <c r="D236" s="2">
        <v>14.6</v>
      </c>
      <c r="E236" s="2">
        <v>177397221</v>
      </c>
      <c r="F236" s="2">
        <v>23</v>
      </c>
      <c r="G236" s="2">
        <v>176470538</v>
      </c>
      <c r="H236" s="2">
        <v>17.8</v>
      </c>
      <c r="I236" s="2">
        <v>163660326</v>
      </c>
      <c r="J236" s="2">
        <v>18.899999999999999</v>
      </c>
      <c r="K236" s="2">
        <v>180798624</v>
      </c>
      <c r="L236" s="2">
        <v>13.8</v>
      </c>
      <c r="M236" s="2">
        <v>199133015</v>
      </c>
      <c r="N236" s="2">
        <v>20.6</v>
      </c>
      <c r="O236" s="2">
        <v>170750075</v>
      </c>
      <c r="P236" s="2">
        <v>14.1</v>
      </c>
      <c r="Q236" s="2">
        <v>195245819</v>
      </c>
      <c r="R236" s="2">
        <v>14</v>
      </c>
      <c r="S236" s="2">
        <v>179317727</v>
      </c>
      <c r="T236" s="2">
        <v>20.399999999999999</v>
      </c>
      <c r="V236" s="4">
        <v>233</v>
      </c>
      <c r="W236" s="3">
        <f t="shared" si="12"/>
        <v>184.61731230000001</v>
      </c>
      <c r="X236" s="3">
        <f t="shared" si="13"/>
        <v>17.37</v>
      </c>
      <c r="Y236" s="3">
        <f t="shared" si="14"/>
        <v>16.364204527436122</v>
      </c>
      <c r="Z236" s="3">
        <f t="shared" si="15"/>
        <v>3.2839847069612658</v>
      </c>
    </row>
    <row r="237" spans="1:26" x14ac:dyDescent="0.3">
      <c r="A237" s="2">
        <v>192185669</v>
      </c>
      <c r="B237" s="2">
        <v>16.5</v>
      </c>
      <c r="C237" s="2">
        <v>187133171</v>
      </c>
      <c r="D237" s="2">
        <v>16.5</v>
      </c>
      <c r="E237" s="2">
        <v>192753139</v>
      </c>
      <c r="F237" s="2">
        <v>22.6</v>
      </c>
      <c r="G237" s="2">
        <v>182403536</v>
      </c>
      <c r="H237" s="2">
        <v>17.5</v>
      </c>
      <c r="I237" s="2">
        <v>187823372</v>
      </c>
      <c r="J237" s="2">
        <v>17.2</v>
      </c>
      <c r="K237" s="2">
        <v>183445252</v>
      </c>
      <c r="L237" s="2">
        <v>17.600000000000001</v>
      </c>
      <c r="M237" s="2">
        <v>188014952</v>
      </c>
      <c r="N237" s="2">
        <v>19.5</v>
      </c>
      <c r="O237" s="2">
        <v>160914487</v>
      </c>
      <c r="P237" s="2">
        <v>14.1</v>
      </c>
      <c r="Q237" s="2">
        <v>190518323</v>
      </c>
      <c r="R237" s="2">
        <v>14</v>
      </c>
      <c r="S237" s="2">
        <v>181199745</v>
      </c>
      <c r="T237" s="2">
        <v>14.3</v>
      </c>
      <c r="V237" s="5">
        <v>234</v>
      </c>
      <c r="W237" s="3">
        <f t="shared" si="12"/>
        <v>184.63916459999999</v>
      </c>
      <c r="X237" s="3">
        <f t="shared" si="13"/>
        <v>16.98</v>
      </c>
      <c r="Y237" s="3">
        <f t="shared" si="14"/>
        <v>9.2268894175737035</v>
      </c>
      <c r="Z237" s="3">
        <f t="shared" si="15"/>
        <v>2.6553091470988046</v>
      </c>
    </row>
    <row r="238" spans="1:26" x14ac:dyDescent="0.3">
      <c r="A238" s="2">
        <v>174479901</v>
      </c>
      <c r="B238" s="2">
        <v>16</v>
      </c>
      <c r="C238" s="2">
        <v>226532395</v>
      </c>
      <c r="D238" s="2">
        <v>16.5</v>
      </c>
      <c r="E238" s="2">
        <v>181631228</v>
      </c>
      <c r="F238" s="2">
        <v>22.6</v>
      </c>
      <c r="G238" s="2">
        <v>186898399</v>
      </c>
      <c r="H238" s="2">
        <v>17.5</v>
      </c>
      <c r="I238" s="2">
        <v>185902011</v>
      </c>
      <c r="J238" s="2">
        <v>17.2</v>
      </c>
      <c r="K238" s="2">
        <v>181278857</v>
      </c>
      <c r="L238" s="2">
        <v>17.600000000000001</v>
      </c>
      <c r="M238" s="2">
        <v>184045223</v>
      </c>
      <c r="N238" s="2">
        <v>19.5</v>
      </c>
      <c r="O238" s="2">
        <v>188440875</v>
      </c>
      <c r="P238" s="2">
        <v>17.8</v>
      </c>
      <c r="Q238" s="2">
        <v>192241689</v>
      </c>
      <c r="R238" s="2">
        <v>17.3</v>
      </c>
      <c r="S238" s="2">
        <v>175725599</v>
      </c>
      <c r="T238" s="2">
        <v>14.3</v>
      </c>
      <c r="V238" s="4">
        <v>235</v>
      </c>
      <c r="W238" s="3">
        <f t="shared" si="12"/>
        <v>187.71761770000001</v>
      </c>
      <c r="X238" s="3">
        <f t="shared" si="13"/>
        <v>17.630000000000003</v>
      </c>
      <c r="Y238" s="3">
        <f t="shared" si="14"/>
        <v>14.691564941076917</v>
      </c>
      <c r="Z238" s="3">
        <f t="shared" si="15"/>
        <v>2.2000252523802826</v>
      </c>
    </row>
    <row r="239" spans="1:26" x14ac:dyDescent="0.3">
      <c r="A239" s="2">
        <v>181208298</v>
      </c>
      <c r="B239" s="2">
        <v>16</v>
      </c>
      <c r="C239" s="2">
        <v>190214703</v>
      </c>
      <c r="D239" s="2">
        <v>15.2</v>
      </c>
      <c r="E239" s="2">
        <v>170372901</v>
      </c>
      <c r="F239" s="2">
        <v>28.7</v>
      </c>
      <c r="G239" s="2">
        <v>182571168</v>
      </c>
      <c r="H239" s="2">
        <v>17.5</v>
      </c>
      <c r="I239" s="2">
        <v>179053021</v>
      </c>
      <c r="J239" s="2">
        <v>14.2</v>
      </c>
      <c r="K239" s="2">
        <v>175839778</v>
      </c>
      <c r="L239" s="2">
        <v>14.6</v>
      </c>
      <c r="M239" s="2">
        <v>185603095</v>
      </c>
      <c r="N239" s="2">
        <v>37</v>
      </c>
      <c r="O239" s="2">
        <v>176959324</v>
      </c>
      <c r="P239" s="2">
        <v>17.8</v>
      </c>
      <c r="Q239" s="2">
        <v>200847828</v>
      </c>
      <c r="R239" s="2">
        <v>17.3</v>
      </c>
      <c r="S239" s="2">
        <v>183757853</v>
      </c>
      <c r="T239" s="2">
        <v>16.2</v>
      </c>
      <c r="V239" s="5">
        <v>236</v>
      </c>
      <c r="W239" s="3">
        <f t="shared" si="12"/>
        <v>182.64279690000001</v>
      </c>
      <c r="X239" s="3">
        <f t="shared" si="13"/>
        <v>19.45</v>
      </c>
      <c r="Y239" s="3">
        <f t="shared" si="14"/>
        <v>8.4514713962024963</v>
      </c>
      <c r="Z239" s="3">
        <f t="shared" si="15"/>
        <v>7.4261175739562697</v>
      </c>
    </row>
    <row r="240" spans="1:26" x14ac:dyDescent="0.3">
      <c r="A240" s="2">
        <v>179008975</v>
      </c>
      <c r="B240" s="2">
        <v>23.8</v>
      </c>
      <c r="C240" s="2">
        <v>174530361</v>
      </c>
      <c r="D240" s="2">
        <v>15.2</v>
      </c>
      <c r="E240" s="2">
        <v>188916832</v>
      </c>
      <c r="F240" s="2">
        <v>28.7</v>
      </c>
      <c r="G240" s="2">
        <v>190729574</v>
      </c>
      <c r="H240" s="2">
        <v>17.5</v>
      </c>
      <c r="I240" s="2">
        <v>186974090</v>
      </c>
      <c r="J240" s="2">
        <v>14.2</v>
      </c>
      <c r="K240" s="2">
        <v>169753260</v>
      </c>
      <c r="L240" s="2">
        <v>14.6</v>
      </c>
      <c r="M240" s="2">
        <v>217163357</v>
      </c>
      <c r="N240" s="2">
        <v>37</v>
      </c>
      <c r="O240" s="2">
        <v>188230907</v>
      </c>
      <c r="P240" s="2">
        <v>15.4</v>
      </c>
      <c r="Q240" s="2">
        <v>174395657</v>
      </c>
      <c r="R240" s="2">
        <v>16.399999999999999</v>
      </c>
      <c r="S240" s="2">
        <v>190464440</v>
      </c>
      <c r="T240" s="2">
        <v>16.2</v>
      </c>
      <c r="V240" s="4">
        <v>237</v>
      </c>
      <c r="W240" s="3">
        <f t="shared" si="12"/>
        <v>186.0167453</v>
      </c>
      <c r="X240" s="3">
        <f t="shared" si="13"/>
        <v>19.899999999999999</v>
      </c>
      <c r="Y240" s="3">
        <f t="shared" si="14"/>
        <v>13.362177978287871</v>
      </c>
      <c r="Z240" s="3">
        <f t="shared" si="15"/>
        <v>7.5988303193466624</v>
      </c>
    </row>
    <row r="241" spans="1:26" x14ac:dyDescent="0.3">
      <c r="A241" s="2">
        <v>179398122</v>
      </c>
      <c r="B241" s="2">
        <v>23.8</v>
      </c>
      <c r="C241" s="2">
        <v>187757944</v>
      </c>
      <c r="D241" s="2">
        <v>15.2</v>
      </c>
      <c r="E241" s="2">
        <v>184333876</v>
      </c>
      <c r="F241" s="2">
        <v>30.1</v>
      </c>
      <c r="G241" s="2">
        <v>185137829</v>
      </c>
      <c r="H241" s="2">
        <v>15.2</v>
      </c>
      <c r="I241" s="2">
        <v>198636103</v>
      </c>
      <c r="J241" s="2">
        <v>18.5</v>
      </c>
      <c r="K241" s="2">
        <v>198341463</v>
      </c>
      <c r="L241" s="2">
        <v>13.7</v>
      </c>
      <c r="M241" s="2">
        <v>187857155</v>
      </c>
      <c r="N241" s="2">
        <v>41.8</v>
      </c>
      <c r="O241" s="2">
        <v>187858438</v>
      </c>
      <c r="P241" s="2">
        <v>15.4</v>
      </c>
      <c r="Q241" s="2">
        <v>181613695</v>
      </c>
      <c r="R241" s="2">
        <v>16.399999999999999</v>
      </c>
      <c r="S241" s="2">
        <v>189508678</v>
      </c>
      <c r="T241" s="2">
        <v>16.7</v>
      </c>
      <c r="V241" s="5">
        <v>238</v>
      </c>
      <c r="W241" s="3">
        <f t="shared" si="12"/>
        <v>188.04433030000001</v>
      </c>
      <c r="X241" s="3">
        <f t="shared" si="13"/>
        <v>20.68</v>
      </c>
      <c r="Y241" s="3">
        <f t="shared" si="14"/>
        <v>6.3143374936832988</v>
      </c>
      <c r="Z241" s="3">
        <f t="shared" si="15"/>
        <v>8.9448681749183212</v>
      </c>
    </row>
    <row r="242" spans="1:26" x14ac:dyDescent="0.3">
      <c r="A242" s="2">
        <v>181520043</v>
      </c>
      <c r="B242" s="2">
        <v>16.3</v>
      </c>
      <c r="C242" s="2">
        <v>184489108</v>
      </c>
      <c r="D242" s="2">
        <v>15.2</v>
      </c>
      <c r="E242" s="2">
        <v>196642900</v>
      </c>
      <c r="F242" s="2">
        <v>30.1</v>
      </c>
      <c r="G242" s="2">
        <v>183209198</v>
      </c>
      <c r="H242" s="2">
        <v>15.2</v>
      </c>
      <c r="I242" s="2">
        <v>207878134</v>
      </c>
      <c r="J242" s="2">
        <v>18.5</v>
      </c>
      <c r="K242" s="2">
        <v>185483785</v>
      </c>
      <c r="L242" s="2">
        <v>13.7</v>
      </c>
      <c r="M242" s="2">
        <v>182990249</v>
      </c>
      <c r="N242" s="2">
        <v>41.8</v>
      </c>
      <c r="O242" s="2">
        <v>186366421</v>
      </c>
      <c r="P242" s="2">
        <v>14.3</v>
      </c>
      <c r="Q242" s="2">
        <v>180286746</v>
      </c>
      <c r="R242" s="2">
        <v>14.9</v>
      </c>
      <c r="S242" s="2">
        <v>164247040</v>
      </c>
      <c r="T242" s="2">
        <v>16.7</v>
      </c>
      <c r="V242" s="4">
        <v>239</v>
      </c>
      <c r="W242" s="3">
        <f t="shared" si="12"/>
        <v>185.31136240000001</v>
      </c>
      <c r="X242" s="3">
        <f t="shared" si="13"/>
        <v>19.670000000000002</v>
      </c>
      <c r="Y242" s="3">
        <f t="shared" si="14"/>
        <v>11.218115898645165</v>
      </c>
      <c r="Z242" s="3">
        <f t="shared" si="15"/>
        <v>9.1120250219147199</v>
      </c>
    </row>
    <row r="243" spans="1:26" x14ac:dyDescent="0.3">
      <c r="A243" s="2">
        <v>184580622</v>
      </c>
      <c r="B243" s="2">
        <v>16.3</v>
      </c>
      <c r="C243" s="2">
        <v>177011068</v>
      </c>
      <c r="D243" s="2">
        <v>16.5</v>
      </c>
      <c r="E243" s="2">
        <v>175773494</v>
      </c>
      <c r="F243" s="2">
        <v>22.1</v>
      </c>
      <c r="G243" s="2">
        <v>169403455</v>
      </c>
      <c r="H243" s="2">
        <v>12.8</v>
      </c>
      <c r="I243" s="2">
        <v>192397347</v>
      </c>
      <c r="J243" s="2">
        <v>11.7</v>
      </c>
      <c r="K243" s="2">
        <v>175574217</v>
      </c>
      <c r="L243" s="2">
        <v>17</v>
      </c>
      <c r="M243" s="2">
        <v>192554289</v>
      </c>
      <c r="N243" s="2">
        <v>40.799999999999997</v>
      </c>
      <c r="O243" s="2">
        <v>180255529</v>
      </c>
      <c r="P243" s="2">
        <v>14.3</v>
      </c>
      <c r="Q243" s="2">
        <v>184587464</v>
      </c>
      <c r="R243" s="2">
        <v>14.9</v>
      </c>
      <c r="S243" s="2">
        <v>186082045</v>
      </c>
      <c r="T243" s="2">
        <v>16</v>
      </c>
      <c r="V243" s="5">
        <v>240</v>
      </c>
      <c r="W243" s="3">
        <f t="shared" si="12"/>
        <v>181.82195300000001</v>
      </c>
      <c r="X243" s="3">
        <f t="shared" si="13"/>
        <v>18.240000000000002</v>
      </c>
      <c r="Y243" s="3">
        <f t="shared" si="14"/>
        <v>7.5708808857113112</v>
      </c>
      <c r="Z243" s="3">
        <f t="shared" si="15"/>
        <v>8.4079591922045989</v>
      </c>
    </row>
    <row r="244" spans="1:26" x14ac:dyDescent="0.3">
      <c r="A244" s="2">
        <v>165328956</v>
      </c>
      <c r="B244" s="2">
        <v>26.2</v>
      </c>
      <c r="C244" s="2">
        <v>184509634</v>
      </c>
      <c r="D244" s="2">
        <v>16.5</v>
      </c>
      <c r="E244" s="2">
        <v>175557539</v>
      </c>
      <c r="F244" s="2">
        <v>22.1</v>
      </c>
      <c r="G244" s="2">
        <v>168820161</v>
      </c>
      <c r="H244" s="2">
        <v>12.8</v>
      </c>
      <c r="I244" s="2">
        <v>178340582</v>
      </c>
      <c r="J244" s="2">
        <v>11.7</v>
      </c>
      <c r="K244" s="2">
        <v>192281031</v>
      </c>
      <c r="L244" s="2">
        <v>17</v>
      </c>
      <c r="M244" s="2">
        <v>188665811</v>
      </c>
      <c r="N244" s="2">
        <v>40.799999999999997</v>
      </c>
      <c r="O244" s="2">
        <v>187346560</v>
      </c>
      <c r="P244" s="2">
        <v>15.5</v>
      </c>
      <c r="Q244" s="2">
        <v>167415383</v>
      </c>
      <c r="R244" s="2">
        <v>17.5</v>
      </c>
      <c r="S244" s="2">
        <v>181246357</v>
      </c>
      <c r="T244" s="2">
        <v>16</v>
      </c>
      <c r="V244" s="4">
        <v>241</v>
      </c>
      <c r="W244" s="3">
        <f t="shared" si="12"/>
        <v>178.9512014</v>
      </c>
      <c r="X244" s="3">
        <f t="shared" si="13"/>
        <v>19.610000000000003</v>
      </c>
      <c r="Y244" s="3">
        <f t="shared" si="14"/>
        <v>9.4977916210024471</v>
      </c>
      <c r="Z244" s="3">
        <f t="shared" si="15"/>
        <v>8.5534203684841685</v>
      </c>
    </row>
    <row r="245" spans="1:26" x14ac:dyDescent="0.3">
      <c r="A245" s="2">
        <v>179825756</v>
      </c>
      <c r="B245" s="2">
        <v>26.2</v>
      </c>
      <c r="C245" s="2">
        <v>186324514</v>
      </c>
      <c r="D245" s="2">
        <v>17.2</v>
      </c>
      <c r="E245" s="2">
        <v>192067642</v>
      </c>
      <c r="F245" s="2">
        <v>27.2</v>
      </c>
      <c r="G245" s="2">
        <v>200369305</v>
      </c>
      <c r="H245" s="2">
        <v>18.100000000000001</v>
      </c>
      <c r="I245" s="2">
        <v>181702643</v>
      </c>
      <c r="J245" s="2">
        <v>17</v>
      </c>
      <c r="K245" s="2">
        <v>194052720</v>
      </c>
      <c r="L245" s="2">
        <v>16.5</v>
      </c>
      <c r="M245" s="2">
        <v>182249160</v>
      </c>
      <c r="N245" s="2">
        <v>49.7</v>
      </c>
      <c r="O245" s="2">
        <v>185955465</v>
      </c>
      <c r="P245" s="2">
        <v>15.5</v>
      </c>
      <c r="Q245" s="2">
        <v>187180209</v>
      </c>
      <c r="R245" s="2">
        <v>17.5</v>
      </c>
      <c r="S245" s="2">
        <v>199574333</v>
      </c>
      <c r="T245" s="2">
        <v>17.3</v>
      </c>
      <c r="V245" s="5">
        <v>242</v>
      </c>
      <c r="W245" s="3">
        <f t="shared" si="12"/>
        <v>188.93017470000001</v>
      </c>
      <c r="X245" s="3">
        <f t="shared" si="13"/>
        <v>22.22</v>
      </c>
      <c r="Y245" s="3">
        <f t="shared" si="14"/>
        <v>7.29307385690137</v>
      </c>
      <c r="Z245" s="3">
        <f t="shared" si="15"/>
        <v>10.485842307077142</v>
      </c>
    </row>
    <row r="246" spans="1:26" x14ac:dyDescent="0.3">
      <c r="A246" s="2">
        <v>186470337</v>
      </c>
      <c r="B246" s="2">
        <v>19</v>
      </c>
      <c r="C246" s="2">
        <v>178343148</v>
      </c>
      <c r="D246" s="2">
        <v>17.2</v>
      </c>
      <c r="E246" s="2">
        <v>175379215</v>
      </c>
      <c r="F246" s="2">
        <v>27.2</v>
      </c>
      <c r="G246" s="2">
        <v>189307263</v>
      </c>
      <c r="H246" s="2">
        <v>18.100000000000001</v>
      </c>
      <c r="I246" s="2">
        <v>191270531</v>
      </c>
      <c r="J246" s="2">
        <v>17</v>
      </c>
      <c r="K246" s="2">
        <v>200027625</v>
      </c>
      <c r="L246" s="2">
        <v>16.5</v>
      </c>
      <c r="M246" s="2">
        <v>179834309</v>
      </c>
      <c r="N246" s="2">
        <v>49.7</v>
      </c>
      <c r="O246" s="2">
        <v>192485013</v>
      </c>
      <c r="P246" s="2">
        <v>15.2</v>
      </c>
      <c r="Q246" s="2">
        <v>188333967</v>
      </c>
      <c r="R246" s="2">
        <v>15.9</v>
      </c>
      <c r="S246" s="2">
        <v>199509332</v>
      </c>
      <c r="T246" s="2">
        <v>17.3</v>
      </c>
      <c r="V246" s="4">
        <v>243</v>
      </c>
      <c r="W246" s="3">
        <f t="shared" si="12"/>
        <v>188.09607399999999</v>
      </c>
      <c r="X246" s="3">
        <f t="shared" si="13"/>
        <v>21.31</v>
      </c>
      <c r="Y246" s="3">
        <f t="shared" si="14"/>
        <v>8.3747354996352374</v>
      </c>
      <c r="Z246" s="3">
        <f t="shared" si="15"/>
        <v>10.528316315747949</v>
      </c>
    </row>
    <row r="247" spans="1:26" x14ac:dyDescent="0.3">
      <c r="A247" s="2">
        <v>209190116</v>
      </c>
      <c r="B247" s="2">
        <v>19</v>
      </c>
      <c r="C247" s="2">
        <v>197228759</v>
      </c>
      <c r="D247" s="2">
        <v>13.2</v>
      </c>
      <c r="E247" s="2">
        <v>179416937</v>
      </c>
      <c r="F247" s="2">
        <v>24.3</v>
      </c>
      <c r="G247" s="2">
        <v>171076787</v>
      </c>
      <c r="H247" s="2">
        <v>19.600000000000001</v>
      </c>
      <c r="I247" s="2">
        <v>182827749</v>
      </c>
      <c r="J247" s="2">
        <v>17.3</v>
      </c>
      <c r="K247" s="2">
        <v>185872505</v>
      </c>
      <c r="L247" s="2">
        <v>17.5</v>
      </c>
      <c r="M247" s="2">
        <v>208206558</v>
      </c>
      <c r="N247" s="2">
        <v>44.3</v>
      </c>
      <c r="O247" s="2">
        <v>195655920</v>
      </c>
      <c r="P247" s="2">
        <v>15.2</v>
      </c>
      <c r="Q247" s="2">
        <v>194030910</v>
      </c>
      <c r="R247" s="2">
        <v>15.9</v>
      </c>
      <c r="S247" s="2">
        <v>200341509</v>
      </c>
      <c r="T247" s="2">
        <v>13.8</v>
      </c>
      <c r="V247" s="5">
        <v>244</v>
      </c>
      <c r="W247" s="3">
        <f t="shared" si="12"/>
        <v>192.38477499999999</v>
      </c>
      <c r="X247" s="3">
        <f t="shared" si="13"/>
        <v>20.009999999999998</v>
      </c>
      <c r="Y247" s="3">
        <f t="shared" si="14"/>
        <v>12.422532538065193</v>
      </c>
      <c r="Z247" s="3">
        <f t="shared" si="15"/>
        <v>9.1178030979690181</v>
      </c>
    </row>
    <row r="248" spans="1:26" x14ac:dyDescent="0.3">
      <c r="A248" s="2">
        <v>164903887</v>
      </c>
      <c r="B248" s="2">
        <v>17.3</v>
      </c>
      <c r="C248" s="2">
        <v>176911002</v>
      </c>
      <c r="D248" s="2">
        <v>13.2</v>
      </c>
      <c r="E248" s="2">
        <v>221086046</v>
      </c>
      <c r="F248" s="2">
        <v>24.3</v>
      </c>
      <c r="G248" s="2">
        <v>171171295</v>
      </c>
      <c r="H248" s="2">
        <v>19.600000000000001</v>
      </c>
      <c r="I248" s="2">
        <v>187411132</v>
      </c>
      <c r="J248" s="2">
        <v>17.3</v>
      </c>
      <c r="K248" s="2">
        <v>170589712</v>
      </c>
      <c r="L248" s="2">
        <v>17.5</v>
      </c>
      <c r="M248" s="2">
        <v>191443295</v>
      </c>
      <c r="N248" s="2">
        <v>44.3</v>
      </c>
      <c r="O248" s="2">
        <v>190526448</v>
      </c>
      <c r="P248" s="2">
        <v>18.399999999999999</v>
      </c>
      <c r="Q248" s="2">
        <v>177046133</v>
      </c>
      <c r="R248" s="2">
        <v>14</v>
      </c>
      <c r="S248" s="2">
        <v>183239988</v>
      </c>
      <c r="T248" s="2">
        <v>13.8</v>
      </c>
      <c r="V248" s="4">
        <v>245</v>
      </c>
      <c r="W248" s="3">
        <f t="shared" si="12"/>
        <v>183.43289379999999</v>
      </c>
      <c r="X248" s="3">
        <f t="shared" si="13"/>
        <v>19.970000000000002</v>
      </c>
      <c r="Y248" s="3">
        <f t="shared" si="14"/>
        <v>15.951497679720161</v>
      </c>
      <c r="Z248" s="3">
        <f t="shared" si="15"/>
        <v>9.148169215750217</v>
      </c>
    </row>
    <row r="249" spans="1:26" x14ac:dyDescent="0.3">
      <c r="A249" s="2">
        <v>212817738</v>
      </c>
      <c r="B249" s="2">
        <v>17.3</v>
      </c>
      <c r="C249" s="2">
        <v>194839139</v>
      </c>
      <c r="D249" s="2">
        <v>16.8</v>
      </c>
      <c r="E249" s="2">
        <v>181547840</v>
      </c>
      <c r="F249" s="2">
        <v>22.2</v>
      </c>
      <c r="G249" s="2">
        <v>175571651</v>
      </c>
      <c r="H249" s="2">
        <v>20.6</v>
      </c>
      <c r="I249" s="2">
        <v>163840789</v>
      </c>
      <c r="J249" s="2">
        <v>21.6</v>
      </c>
      <c r="K249" s="2">
        <v>220310745</v>
      </c>
      <c r="L249" s="2">
        <v>13.5</v>
      </c>
      <c r="M249" s="2">
        <v>184227823</v>
      </c>
      <c r="N249" s="2">
        <v>25.4</v>
      </c>
      <c r="O249" s="2">
        <v>173608810</v>
      </c>
      <c r="P249" s="2">
        <v>18.399999999999999</v>
      </c>
      <c r="Q249" s="2">
        <v>183830979</v>
      </c>
      <c r="R249" s="2">
        <v>14</v>
      </c>
      <c r="S249" s="2">
        <v>184746971</v>
      </c>
      <c r="T249" s="2">
        <v>15.9</v>
      </c>
      <c r="V249" s="5">
        <v>246</v>
      </c>
      <c r="W249" s="3">
        <f t="shared" si="12"/>
        <v>187.53424849999999</v>
      </c>
      <c r="X249" s="3">
        <f t="shared" si="13"/>
        <v>18.57</v>
      </c>
      <c r="Y249" s="3">
        <f t="shared" si="14"/>
        <v>17.427848869420014</v>
      </c>
      <c r="Z249" s="3">
        <f t="shared" si="15"/>
        <v>3.8242065262686147</v>
      </c>
    </row>
    <row r="250" spans="1:26" x14ac:dyDescent="0.3">
      <c r="A250" s="2">
        <v>200885032</v>
      </c>
      <c r="B250" s="2">
        <v>18.7</v>
      </c>
      <c r="C250" s="2">
        <v>195779079</v>
      </c>
      <c r="D250" s="2">
        <v>16.8</v>
      </c>
      <c r="E250" s="2">
        <v>176931528</v>
      </c>
      <c r="F250" s="2">
        <v>22.2</v>
      </c>
      <c r="G250" s="2">
        <v>189963253</v>
      </c>
      <c r="H250" s="2">
        <v>20.6</v>
      </c>
      <c r="I250" s="2">
        <v>187877253</v>
      </c>
      <c r="J250" s="2">
        <v>21.6</v>
      </c>
      <c r="K250" s="2">
        <v>176662973</v>
      </c>
      <c r="L250" s="2">
        <v>13.5</v>
      </c>
      <c r="M250" s="2">
        <v>183516240</v>
      </c>
      <c r="N250" s="2">
        <v>25.4</v>
      </c>
      <c r="O250" s="2">
        <v>184689668</v>
      </c>
      <c r="P250" s="2">
        <v>18.100000000000001</v>
      </c>
      <c r="Q250" s="2">
        <v>188844562</v>
      </c>
      <c r="R250" s="2">
        <v>17.399999999999999</v>
      </c>
      <c r="S250" s="2">
        <v>186533199</v>
      </c>
      <c r="T250" s="2">
        <v>15.9</v>
      </c>
      <c r="V250" s="4">
        <v>247</v>
      </c>
      <c r="W250" s="3">
        <f t="shared" si="12"/>
        <v>187.1682787</v>
      </c>
      <c r="X250" s="3">
        <f t="shared" si="13"/>
        <v>19.020000000000003</v>
      </c>
      <c r="Y250" s="3">
        <f t="shared" si="14"/>
        <v>7.5163258691059962</v>
      </c>
      <c r="Z250" s="3">
        <f t="shared" si="15"/>
        <v>3.4749260583659911</v>
      </c>
    </row>
    <row r="251" spans="1:26" x14ac:dyDescent="0.3">
      <c r="A251" s="2">
        <v>182480509</v>
      </c>
      <c r="B251" s="2">
        <v>18.7</v>
      </c>
      <c r="C251" s="2">
        <v>182270113</v>
      </c>
      <c r="D251" s="2">
        <v>18.100000000000001</v>
      </c>
      <c r="E251" s="2">
        <v>173532691</v>
      </c>
      <c r="F251" s="2">
        <v>31.8</v>
      </c>
      <c r="G251" s="2">
        <v>212761289</v>
      </c>
      <c r="H251" s="2">
        <v>14.6</v>
      </c>
      <c r="I251" s="2">
        <v>194066404</v>
      </c>
      <c r="J251" s="2">
        <v>16.600000000000001</v>
      </c>
      <c r="K251" s="2">
        <v>175031121</v>
      </c>
      <c r="L251" s="2">
        <v>16.600000000000001</v>
      </c>
      <c r="M251" s="2">
        <v>173654567</v>
      </c>
      <c r="N251" s="2">
        <v>23</v>
      </c>
      <c r="O251" s="2">
        <v>198177680</v>
      </c>
      <c r="P251" s="2">
        <v>18.100000000000001</v>
      </c>
      <c r="Q251" s="2">
        <v>172608145</v>
      </c>
      <c r="R251" s="2">
        <v>17.399999999999999</v>
      </c>
      <c r="S251" s="2">
        <v>199279693</v>
      </c>
      <c r="T251" s="2">
        <v>18.399999999999999</v>
      </c>
      <c r="V251" s="5">
        <v>248</v>
      </c>
      <c r="W251" s="3">
        <f t="shared" si="12"/>
        <v>186.38622119999999</v>
      </c>
      <c r="X251" s="3">
        <f t="shared" si="13"/>
        <v>19.329999999999998</v>
      </c>
      <c r="Y251" s="3">
        <f t="shared" si="14"/>
        <v>13.897195564751655</v>
      </c>
      <c r="Z251" s="3">
        <f t="shared" si="15"/>
        <v>4.8792189721079211</v>
      </c>
    </row>
    <row r="252" spans="1:26" x14ac:dyDescent="0.3">
      <c r="A252" s="2">
        <v>188656403</v>
      </c>
      <c r="B252" s="2">
        <v>13.4</v>
      </c>
      <c r="C252" s="2">
        <v>202936393</v>
      </c>
      <c r="D252" s="2">
        <v>18.100000000000001</v>
      </c>
      <c r="E252" s="2">
        <v>181955803</v>
      </c>
      <c r="F252" s="2">
        <v>31.8</v>
      </c>
      <c r="G252" s="2">
        <v>195423715</v>
      </c>
      <c r="H252" s="2">
        <v>14.6</v>
      </c>
      <c r="I252" s="2">
        <v>174440130</v>
      </c>
      <c r="J252" s="2">
        <v>16.600000000000001</v>
      </c>
      <c r="K252" s="2">
        <v>201498687</v>
      </c>
      <c r="L252" s="2">
        <v>16.600000000000001</v>
      </c>
      <c r="M252" s="2">
        <v>194339662</v>
      </c>
      <c r="N252" s="2">
        <v>23</v>
      </c>
      <c r="O252" s="2">
        <v>186281323</v>
      </c>
      <c r="P252" s="2">
        <v>15.7</v>
      </c>
      <c r="Q252" s="2">
        <v>188964728</v>
      </c>
      <c r="R252" s="2">
        <v>12.5</v>
      </c>
      <c r="S252" s="2">
        <v>176465406</v>
      </c>
      <c r="T252" s="2">
        <v>18.399999999999999</v>
      </c>
      <c r="V252" s="4">
        <v>249</v>
      </c>
      <c r="W252" s="3">
        <f t="shared" si="12"/>
        <v>189.096225</v>
      </c>
      <c r="X252" s="3">
        <f t="shared" si="13"/>
        <v>18.07</v>
      </c>
      <c r="Y252" s="3">
        <f t="shared" si="14"/>
        <v>9.6974270294462013</v>
      </c>
      <c r="Z252" s="3">
        <f t="shared" si="15"/>
        <v>5.654310057135377</v>
      </c>
    </row>
    <row r="253" spans="1:26" x14ac:dyDescent="0.3">
      <c r="A253" s="2">
        <v>213102114</v>
      </c>
      <c r="B253" s="2">
        <v>13.4</v>
      </c>
      <c r="C253" s="2">
        <v>187119058</v>
      </c>
      <c r="D253" s="2">
        <v>15.5</v>
      </c>
      <c r="E253" s="2">
        <v>163925460</v>
      </c>
      <c r="F253" s="2">
        <v>31</v>
      </c>
      <c r="G253" s="2">
        <v>187153697</v>
      </c>
      <c r="H253" s="2">
        <v>15.7</v>
      </c>
      <c r="I253" s="2">
        <v>191341091</v>
      </c>
      <c r="J253" s="2">
        <v>16.3</v>
      </c>
      <c r="K253" s="2">
        <v>173202985</v>
      </c>
      <c r="L253" s="2">
        <v>13.1</v>
      </c>
      <c r="M253" s="2">
        <v>189258939</v>
      </c>
      <c r="N253" s="2">
        <v>16.7</v>
      </c>
      <c r="O253" s="2">
        <v>181543135</v>
      </c>
      <c r="P253" s="2">
        <v>15.7</v>
      </c>
      <c r="Q253" s="2">
        <v>359129798</v>
      </c>
      <c r="R253" s="2">
        <v>12.5</v>
      </c>
      <c r="S253" s="2">
        <v>202192737</v>
      </c>
      <c r="T253" s="2">
        <v>17.5</v>
      </c>
      <c r="V253" s="5">
        <v>250</v>
      </c>
      <c r="W253" s="3">
        <f t="shared" si="12"/>
        <v>204.7969014</v>
      </c>
      <c r="X253" s="3">
        <f t="shared" si="13"/>
        <v>16.739999999999998</v>
      </c>
      <c r="Y253" s="3">
        <f t="shared" si="14"/>
        <v>55.926603733751918</v>
      </c>
      <c r="Z253" s="3">
        <f t="shared" si="15"/>
        <v>5.2726126772639494</v>
      </c>
    </row>
    <row r="254" spans="1:26" x14ac:dyDescent="0.3">
      <c r="A254" s="2">
        <v>197344220</v>
      </c>
      <c r="B254" s="2">
        <v>20.2</v>
      </c>
      <c r="C254" s="2">
        <v>192418729</v>
      </c>
      <c r="D254" s="2">
        <v>15.5</v>
      </c>
      <c r="E254" s="2">
        <v>203181427</v>
      </c>
      <c r="F254" s="2">
        <v>31</v>
      </c>
      <c r="G254" s="2">
        <v>165325107</v>
      </c>
      <c r="H254" s="2">
        <v>15.7</v>
      </c>
      <c r="I254" s="2">
        <v>177549886</v>
      </c>
      <c r="J254" s="2">
        <v>16.3</v>
      </c>
      <c r="K254" s="2">
        <v>196722868</v>
      </c>
      <c r="L254" s="2">
        <v>13.1</v>
      </c>
      <c r="M254" s="2">
        <v>203120276</v>
      </c>
      <c r="N254" s="2">
        <v>16.7</v>
      </c>
      <c r="O254" s="2">
        <v>191486486</v>
      </c>
      <c r="P254" s="2">
        <v>14.5</v>
      </c>
      <c r="Q254" s="2">
        <v>174317399</v>
      </c>
      <c r="R254" s="2">
        <v>12.5</v>
      </c>
      <c r="S254" s="2">
        <v>186309119</v>
      </c>
      <c r="T254" s="2">
        <v>17.5</v>
      </c>
      <c r="V254" s="4">
        <v>251</v>
      </c>
      <c r="W254" s="3">
        <f t="shared" si="12"/>
        <v>188.7775517</v>
      </c>
      <c r="X254" s="3">
        <f t="shared" si="13"/>
        <v>17.3</v>
      </c>
      <c r="Y254" s="3">
        <f t="shared" si="14"/>
        <v>12.743471241838325</v>
      </c>
      <c r="Z254" s="3">
        <f t="shared" si="15"/>
        <v>5.289612462175274</v>
      </c>
    </row>
    <row r="255" spans="1:26" x14ac:dyDescent="0.3">
      <c r="A255" s="2">
        <v>179733387</v>
      </c>
      <c r="B255" s="2">
        <v>20.2</v>
      </c>
      <c r="C255" s="2">
        <v>208022675</v>
      </c>
      <c r="D255" s="2">
        <v>18.600000000000001</v>
      </c>
      <c r="E255" s="2">
        <v>196959777</v>
      </c>
      <c r="F255" s="2">
        <v>42.4</v>
      </c>
      <c r="G255" s="2">
        <v>197099186</v>
      </c>
      <c r="H255" s="2">
        <v>15.7</v>
      </c>
      <c r="I255" s="2">
        <v>177342912</v>
      </c>
      <c r="J255" s="2">
        <v>14.7</v>
      </c>
      <c r="K255" s="2">
        <v>195859902</v>
      </c>
      <c r="L255" s="2">
        <v>16.600000000000001</v>
      </c>
      <c r="M255" s="2">
        <v>178471866</v>
      </c>
      <c r="N255" s="2">
        <v>28.5</v>
      </c>
      <c r="O255" s="2">
        <v>183689859</v>
      </c>
      <c r="P255" s="2">
        <v>14.5</v>
      </c>
      <c r="Q255" s="2">
        <v>179950198</v>
      </c>
      <c r="R255" s="2">
        <v>16.7</v>
      </c>
      <c r="S255" s="2">
        <v>176011687</v>
      </c>
      <c r="T255" s="2">
        <v>15.8</v>
      </c>
      <c r="V255" s="5">
        <v>252</v>
      </c>
      <c r="W255" s="3">
        <f t="shared" si="12"/>
        <v>187.3141449</v>
      </c>
      <c r="X255" s="3">
        <f t="shared" si="13"/>
        <v>20.369999999999997</v>
      </c>
      <c r="Y255" s="3">
        <f t="shared" si="14"/>
        <v>11.159681497317409</v>
      </c>
      <c r="Z255" s="3">
        <f t="shared" si="15"/>
        <v>8.7658491380533796</v>
      </c>
    </row>
    <row r="256" spans="1:26" x14ac:dyDescent="0.3">
      <c r="A256" s="2">
        <v>182971006</v>
      </c>
      <c r="B256" s="2">
        <v>25.6</v>
      </c>
      <c r="C256" s="2">
        <v>187513764</v>
      </c>
      <c r="D256" s="2">
        <v>18.600000000000001</v>
      </c>
      <c r="E256" s="2">
        <v>190698357</v>
      </c>
      <c r="F256" s="2">
        <v>42.4</v>
      </c>
      <c r="G256" s="2">
        <v>183696702</v>
      </c>
      <c r="H256" s="2">
        <v>15.7</v>
      </c>
      <c r="I256" s="2">
        <v>185896879</v>
      </c>
      <c r="J256" s="2">
        <v>14.7</v>
      </c>
      <c r="K256" s="2">
        <v>189339335</v>
      </c>
      <c r="L256" s="2">
        <v>16.600000000000001</v>
      </c>
      <c r="M256" s="2">
        <v>195394208</v>
      </c>
      <c r="N256" s="2">
        <v>28.5</v>
      </c>
      <c r="O256" s="2">
        <v>177974527</v>
      </c>
      <c r="P256" s="2">
        <v>16.399999999999999</v>
      </c>
      <c r="Q256" s="2">
        <v>185757043</v>
      </c>
      <c r="R256" s="2">
        <v>16.7</v>
      </c>
      <c r="S256" s="2">
        <v>177900974</v>
      </c>
      <c r="T256" s="2">
        <v>15.8</v>
      </c>
      <c r="V256" s="4">
        <v>253</v>
      </c>
      <c r="W256" s="3">
        <f t="shared" si="12"/>
        <v>185.7142795</v>
      </c>
      <c r="X256" s="3">
        <f t="shared" si="13"/>
        <v>21.1</v>
      </c>
      <c r="Y256" s="3">
        <f t="shared" si="14"/>
        <v>5.4518505267189017</v>
      </c>
      <c r="Z256" s="3">
        <f t="shared" si="15"/>
        <v>8.7867324226168755</v>
      </c>
    </row>
    <row r="257" spans="1:26" x14ac:dyDescent="0.3">
      <c r="A257" s="2">
        <v>176353367</v>
      </c>
      <c r="B257" s="2">
        <v>25.6</v>
      </c>
      <c r="C257" s="2">
        <v>190517039</v>
      </c>
      <c r="D257" s="2">
        <v>16</v>
      </c>
      <c r="E257" s="2">
        <v>191298327</v>
      </c>
      <c r="F257" s="2">
        <v>53.4</v>
      </c>
      <c r="G257" s="2">
        <v>175014444</v>
      </c>
      <c r="H257" s="2">
        <v>14.6</v>
      </c>
      <c r="I257" s="2">
        <v>182926105</v>
      </c>
      <c r="J257" s="2">
        <v>14.9</v>
      </c>
      <c r="K257" s="2">
        <v>176584716</v>
      </c>
      <c r="L257" s="2">
        <v>16.3</v>
      </c>
      <c r="M257" s="2">
        <v>194246438</v>
      </c>
      <c r="N257" s="2">
        <v>18.7</v>
      </c>
      <c r="O257" s="2">
        <v>179028646</v>
      </c>
      <c r="P257" s="2">
        <v>16.399999999999999</v>
      </c>
      <c r="Q257" s="2">
        <v>182548076</v>
      </c>
      <c r="R257" s="2">
        <v>16.600000000000001</v>
      </c>
      <c r="S257" s="2">
        <v>194247293</v>
      </c>
      <c r="T257" s="2">
        <v>16.8</v>
      </c>
      <c r="V257" s="5">
        <v>254</v>
      </c>
      <c r="W257" s="3">
        <f t="shared" si="12"/>
        <v>184.27644509999999</v>
      </c>
      <c r="X257" s="3">
        <f t="shared" si="13"/>
        <v>20.93</v>
      </c>
      <c r="Y257" s="3">
        <f t="shared" si="14"/>
        <v>7.6531983505924641</v>
      </c>
      <c r="Z257" s="3">
        <f t="shared" si="15"/>
        <v>11.830192071325147</v>
      </c>
    </row>
    <row r="258" spans="1:26" x14ac:dyDescent="0.3">
      <c r="A258" s="2">
        <v>168062394</v>
      </c>
      <c r="B258" s="2">
        <v>26.1</v>
      </c>
      <c r="C258" s="2">
        <v>204279165</v>
      </c>
      <c r="D258" s="2">
        <v>16</v>
      </c>
      <c r="E258" s="2">
        <v>195043976</v>
      </c>
      <c r="F258" s="2">
        <v>53.4</v>
      </c>
      <c r="G258" s="2">
        <v>173914140</v>
      </c>
      <c r="H258" s="2">
        <v>14.6</v>
      </c>
      <c r="I258" s="2">
        <v>156400380</v>
      </c>
      <c r="J258" s="2">
        <v>14.9</v>
      </c>
      <c r="K258" s="2">
        <v>175567375</v>
      </c>
      <c r="L258" s="2">
        <v>16.3</v>
      </c>
      <c r="M258" s="2">
        <v>196447044</v>
      </c>
      <c r="N258" s="2">
        <v>18.7</v>
      </c>
      <c r="O258" s="2">
        <v>179683782</v>
      </c>
      <c r="P258" s="2">
        <v>16</v>
      </c>
      <c r="Q258" s="2">
        <v>180272206</v>
      </c>
      <c r="R258" s="2">
        <v>16.600000000000001</v>
      </c>
      <c r="S258" s="2">
        <v>178623249</v>
      </c>
      <c r="T258" s="2">
        <v>16.8</v>
      </c>
      <c r="V258" s="4">
        <v>255</v>
      </c>
      <c r="W258" s="3">
        <f t="shared" si="12"/>
        <v>180.8293711</v>
      </c>
      <c r="X258" s="3">
        <f t="shared" si="13"/>
        <v>20.94</v>
      </c>
      <c r="Y258" s="3">
        <f t="shared" si="14"/>
        <v>14.289194246159918</v>
      </c>
      <c r="Z258" s="3">
        <f t="shared" si="15"/>
        <v>11.870991721185064</v>
      </c>
    </row>
    <row r="259" spans="1:26" x14ac:dyDescent="0.3">
      <c r="A259" s="2">
        <v>178861440</v>
      </c>
      <c r="B259" s="2">
        <v>26.1</v>
      </c>
      <c r="C259" s="2">
        <v>183736899</v>
      </c>
      <c r="D259" s="2">
        <v>17.100000000000001</v>
      </c>
      <c r="E259" s="2">
        <v>204752128</v>
      </c>
      <c r="F259" s="2">
        <v>56.1</v>
      </c>
      <c r="G259" s="2">
        <v>221580818</v>
      </c>
      <c r="H259" s="2">
        <v>14.2</v>
      </c>
      <c r="I259" s="2">
        <v>190212136</v>
      </c>
      <c r="J259" s="2">
        <v>16.899999999999999</v>
      </c>
      <c r="K259" s="2">
        <v>207821259</v>
      </c>
      <c r="L259" s="2">
        <v>14.3</v>
      </c>
      <c r="M259" s="2">
        <v>178165252</v>
      </c>
      <c r="N259" s="2">
        <v>17.899999999999999</v>
      </c>
      <c r="O259" s="2">
        <v>192111688</v>
      </c>
      <c r="P259" s="2">
        <v>16</v>
      </c>
      <c r="Q259" s="2">
        <v>183325943</v>
      </c>
      <c r="R259" s="2">
        <v>16.5</v>
      </c>
      <c r="S259" s="2">
        <v>191790535</v>
      </c>
      <c r="T259" s="2">
        <v>20.6</v>
      </c>
      <c r="V259" s="5">
        <v>256</v>
      </c>
      <c r="W259" s="3">
        <f t="shared" si="12"/>
        <v>193.2358098</v>
      </c>
      <c r="X259" s="3">
        <f t="shared" si="13"/>
        <v>21.57</v>
      </c>
      <c r="Y259" s="3">
        <f t="shared" si="14"/>
        <v>14.077067487211041</v>
      </c>
      <c r="Z259" s="3">
        <f t="shared" si="15"/>
        <v>12.618069054600491</v>
      </c>
    </row>
    <row r="260" spans="1:26" x14ac:dyDescent="0.3">
      <c r="A260" s="2">
        <v>206820168</v>
      </c>
      <c r="B260" s="2">
        <v>16.899999999999999</v>
      </c>
      <c r="C260" s="2">
        <v>214908014</v>
      </c>
      <c r="D260" s="2">
        <v>17.100000000000001</v>
      </c>
      <c r="E260" s="2">
        <v>179610229</v>
      </c>
      <c r="F260" s="2">
        <v>56.1</v>
      </c>
      <c r="G260" s="2">
        <v>185192566</v>
      </c>
      <c r="H260" s="2">
        <v>14.2</v>
      </c>
      <c r="I260" s="2">
        <v>188216367</v>
      </c>
      <c r="J260" s="2">
        <v>16.899999999999999</v>
      </c>
      <c r="K260" s="2">
        <v>284963482</v>
      </c>
      <c r="L260" s="2">
        <v>14.3</v>
      </c>
      <c r="M260" s="2">
        <v>192409321</v>
      </c>
      <c r="N260" s="2">
        <v>17.899999999999999</v>
      </c>
      <c r="O260" s="2">
        <v>189638679</v>
      </c>
      <c r="P260" s="2">
        <v>18.899999999999999</v>
      </c>
      <c r="Q260" s="2">
        <v>190597863</v>
      </c>
      <c r="R260" s="2">
        <v>16.5</v>
      </c>
      <c r="S260" s="2">
        <v>187711759</v>
      </c>
      <c r="T260" s="2">
        <v>20.6</v>
      </c>
      <c r="V260" s="4">
        <v>257</v>
      </c>
      <c r="W260" s="3">
        <f t="shared" ref="W260:W323" si="16">SUM(A260,C260,E260,G260,I260,K260,M260,O260,Q260,S260)/10000000</f>
        <v>202.00684480000001</v>
      </c>
      <c r="X260" s="3">
        <f t="shared" ref="X260:X323" si="17">SUM(B260,D260,F260,H260,J260,L260,N260,P260,R260,T260)/10</f>
        <v>20.94</v>
      </c>
      <c r="Y260" s="3">
        <f t="shared" ref="Y260:Y323" si="18">_xlfn.STDEV.S(A260,C260,E260,G260,I260,K260,M260,O260,Q260,S260)/1000000</f>
        <v>30.957885162096947</v>
      </c>
      <c r="Z260" s="3">
        <f t="shared" ref="Z260:Z323" si="19">_xlfn.STDEV.S(B260,D260,F260,H260,J260,L260,N260,P260,R260,T260)</f>
        <v>12.500506656398633</v>
      </c>
    </row>
    <row r="261" spans="1:26" x14ac:dyDescent="0.3">
      <c r="A261" s="2">
        <v>204560120</v>
      </c>
      <c r="B261" s="2">
        <v>16.899999999999999</v>
      </c>
      <c r="C261" s="2">
        <v>205108775</v>
      </c>
      <c r="D261" s="2">
        <v>15.4</v>
      </c>
      <c r="E261" s="2">
        <v>181247213</v>
      </c>
      <c r="F261" s="2">
        <v>57.1</v>
      </c>
      <c r="G261" s="2">
        <v>160853335</v>
      </c>
      <c r="H261" s="2">
        <v>17.2</v>
      </c>
      <c r="I261" s="2">
        <v>193296234</v>
      </c>
      <c r="J261" s="2">
        <v>17.8</v>
      </c>
      <c r="K261" s="2">
        <v>190535000</v>
      </c>
      <c r="L261" s="2">
        <v>13.8</v>
      </c>
      <c r="M261" s="2">
        <v>192297709</v>
      </c>
      <c r="N261" s="2">
        <v>20.9</v>
      </c>
      <c r="O261" s="2">
        <v>173274400</v>
      </c>
      <c r="P261" s="2">
        <v>18.899999999999999</v>
      </c>
      <c r="Q261" s="2">
        <v>194837428</v>
      </c>
      <c r="R261" s="2">
        <v>19.100000000000001</v>
      </c>
      <c r="S261" s="2">
        <v>185540660</v>
      </c>
      <c r="T261" s="2">
        <v>16.2</v>
      </c>
      <c r="V261" s="5">
        <v>258</v>
      </c>
      <c r="W261" s="3">
        <f t="shared" si="16"/>
        <v>188.15508740000001</v>
      </c>
      <c r="X261" s="3">
        <f t="shared" si="17"/>
        <v>21.330000000000002</v>
      </c>
      <c r="Y261" s="3">
        <f t="shared" si="18"/>
        <v>13.629369761130036</v>
      </c>
      <c r="Z261" s="3">
        <f t="shared" si="19"/>
        <v>12.72740263281467</v>
      </c>
    </row>
    <row r="262" spans="1:26" x14ac:dyDescent="0.3">
      <c r="A262" s="2">
        <v>183149330</v>
      </c>
      <c r="B262" s="2">
        <v>18</v>
      </c>
      <c r="C262" s="2">
        <v>176471821</v>
      </c>
      <c r="D262" s="2">
        <v>15.4</v>
      </c>
      <c r="E262" s="2">
        <v>181063330</v>
      </c>
      <c r="F262" s="2">
        <v>57.1</v>
      </c>
      <c r="G262" s="2">
        <v>163865592</v>
      </c>
      <c r="H262" s="2">
        <v>17.2</v>
      </c>
      <c r="I262" s="2">
        <v>185949906</v>
      </c>
      <c r="J262" s="2">
        <v>17.8</v>
      </c>
      <c r="K262" s="2">
        <v>180307272</v>
      </c>
      <c r="L262" s="2">
        <v>13.8</v>
      </c>
      <c r="M262" s="2">
        <v>183430285</v>
      </c>
      <c r="N262" s="2">
        <v>20.9</v>
      </c>
      <c r="O262" s="2">
        <v>181580339</v>
      </c>
      <c r="P262" s="2">
        <v>15.1</v>
      </c>
      <c r="Q262" s="2">
        <v>197869355</v>
      </c>
      <c r="R262" s="2">
        <v>19.100000000000001</v>
      </c>
      <c r="S262" s="2">
        <v>218465075</v>
      </c>
      <c r="T262" s="2">
        <v>16.2</v>
      </c>
      <c r="V262" s="4">
        <v>259</v>
      </c>
      <c r="W262" s="3">
        <f t="shared" si="16"/>
        <v>185.21523049999999</v>
      </c>
      <c r="X262" s="3">
        <f t="shared" si="17"/>
        <v>21.06</v>
      </c>
      <c r="Y262" s="3">
        <f t="shared" si="18"/>
        <v>14.377705712207581</v>
      </c>
      <c r="Z262" s="3">
        <f t="shared" si="19"/>
        <v>12.830190091256553</v>
      </c>
    </row>
    <row r="263" spans="1:26" x14ac:dyDescent="0.3">
      <c r="A263" s="2">
        <v>178974336</v>
      </c>
      <c r="B263" s="2">
        <v>18</v>
      </c>
      <c r="C263" s="2">
        <v>290911447</v>
      </c>
      <c r="D263" s="2">
        <v>18.8</v>
      </c>
      <c r="E263" s="2">
        <v>197420340</v>
      </c>
      <c r="F263" s="2">
        <v>48.3</v>
      </c>
      <c r="G263" s="2">
        <v>193264589</v>
      </c>
      <c r="H263" s="2">
        <v>13.1</v>
      </c>
      <c r="I263" s="2">
        <v>167601832</v>
      </c>
      <c r="J263" s="2">
        <v>15.8</v>
      </c>
      <c r="K263" s="2">
        <v>189685718</v>
      </c>
      <c r="L263" s="2">
        <v>15.3</v>
      </c>
      <c r="M263" s="2">
        <v>188627752</v>
      </c>
      <c r="N263" s="2">
        <v>17.8</v>
      </c>
      <c r="O263" s="2">
        <v>178693808</v>
      </c>
      <c r="P263" s="2">
        <v>15.1</v>
      </c>
      <c r="Q263" s="2">
        <v>168191967</v>
      </c>
      <c r="R263" s="2">
        <v>16.600000000000001</v>
      </c>
      <c r="S263" s="2">
        <v>174498717</v>
      </c>
      <c r="T263" s="2">
        <v>20.100000000000001</v>
      </c>
      <c r="V263" s="5">
        <v>260</v>
      </c>
      <c r="W263" s="3">
        <f t="shared" si="16"/>
        <v>192.78705059999999</v>
      </c>
      <c r="X263" s="3">
        <f t="shared" si="17"/>
        <v>19.889999999999997</v>
      </c>
      <c r="Y263" s="3">
        <f t="shared" si="18"/>
        <v>35.963094820911579</v>
      </c>
      <c r="Z263" s="3">
        <f t="shared" si="19"/>
        <v>10.18696880005694</v>
      </c>
    </row>
    <row r="264" spans="1:26" x14ac:dyDescent="0.3">
      <c r="A264" s="2">
        <v>179431905</v>
      </c>
      <c r="B264" s="2">
        <v>17.100000000000001</v>
      </c>
      <c r="C264" s="2">
        <v>191935075</v>
      </c>
      <c r="D264" s="2">
        <v>18.8</v>
      </c>
      <c r="E264" s="2">
        <v>184520753</v>
      </c>
      <c r="F264" s="2">
        <v>48.3</v>
      </c>
      <c r="G264" s="2">
        <v>187536857</v>
      </c>
      <c r="H264" s="2">
        <v>13.1</v>
      </c>
      <c r="I264" s="2">
        <v>156344361</v>
      </c>
      <c r="J264" s="2">
        <v>15.8</v>
      </c>
      <c r="K264" s="2">
        <v>183424726</v>
      </c>
      <c r="L264" s="2">
        <v>15.3</v>
      </c>
      <c r="M264" s="2">
        <v>184252626</v>
      </c>
      <c r="N264" s="2">
        <v>17.8</v>
      </c>
      <c r="O264" s="2">
        <v>213213299</v>
      </c>
      <c r="P264" s="2">
        <v>16.5</v>
      </c>
      <c r="Q264" s="2">
        <v>174921646</v>
      </c>
      <c r="R264" s="2">
        <v>16.600000000000001</v>
      </c>
      <c r="S264" s="2">
        <v>178737427</v>
      </c>
      <c r="T264" s="2">
        <v>20.100000000000001</v>
      </c>
      <c r="V264" s="4">
        <v>261</v>
      </c>
      <c r="W264" s="3">
        <f t="shared" si="16"/>
        <v>183.43186750000001</v>
      </c>
      <c r="X264" s="3">
        <f t="shared" si="17"/>
        <v>19.940000000000001</v>
      </c>
      <c r="Y264" s="3">
        <f t="shared" si="18"/>
        <v>14.228855095258854</v>
      </c>
      <c r="Z264" s="3">
        <f t="shared" si="19"/>
        <v>10.147271116468268</v>
      </c>
    </row>
    <row r="265" spans="1:26" x14ac:dyDescent="0.3">
      <c r="A265" s="2">
        <v>195731611</v>
      </c>
      <c r="B265" s="2">
        <v>17.100000000000001</v>
      </c>
      <c r="C265" s="2">
        <v>184416837</v>
      </c>
      <c r="D265" s="2">
        <v>16.600000000000001</v>
      </c>
      <c r="E265" s="2">
        <v>188583705</v>
      </c>
      <c r="F265" s="2">
        <v>51.8</v>
      </c>
      <c r="G265" s="2">
        <v>180375266</v>
      </c>
      <c r="H265" s="2">
        <v>20.2</v>
      </c>
      <c r="I265" s="2">
        <v>191929944</v>
      </c>
      <c r="J265" s="2">
        <v>13</v>
      </c>
      <c r="K265" s="2">
        <v>191065695</v>
      </c>
      <c r="L265" s="2">
        <v>11.4</v>
      </c>
      <c r="M265" s="2">
        <v>182777716</v>
      </c>
      <c r="N265" s="2">
        <v>18.7</v>
      </c>
      <c r="O265" s="2">
        <v>198963244</v>
      </c>
      <c r="P265" s="2">
        <v>16.5</v>
      </c>
      <c r="Q265" s="2">
        <v>192464486</v>
      </c>
      <c r="R265" s="2">
        <v>14.8</v>
      </c>
      <c r="S265" s="2">
        <v>176221227</v>
      </c>
      <c r="T265" s="2">
        <v>14.6</v>
      </c>
      <c r="V265" s="5">
        <v>262</v>
      </c>
      <c r="W265" s="3">
        <f t="shared" si="16"/>
        <v>188.25297309999999</v>
      </c>
      <c r="X265" s="3">
        <f t="shared" si="17"/>
        <v>19.47</v>
      </c>
      <c r="Y265" s="3">
        <f t="shared" si="18"/>
        <v>7.1603323590654098</v>
      </c>
      <c r="Z265" s="3">
        <f t="shared" si="19"/>
        <v>11.650183594166135</v>
      </c>
    </row>
    <row r="266" spans="1:26" x14ac:dyDescent="0.3">
      <c r="A266" s="2">
        <v>306992632</v>
      </c>
      <c r="B266" s="2">
        <v>10</v>
      </c>
      <c r="C266" s="2">
        <v>181889519</v>
      </c>
      <c r="D266" s="2">
        <v>16.600000000000001</v>
      </c>
      <c r="E266" s="2">
        <v>186308691</v>
      </c>
      <c r="F266" s="2">
        <v>51.8</v>
      </c>
      <c r="G266" s="2">
        <v>184758944</v>
      </c>
      <c r="H266" s="2">
        <v>20.2</v>
      </c>
      <c r="I266" s="2">
        <v>192893404</v>
      </c>
      <c r="J266" s="2">
        <v>13</v>
      </c>
      <c r="K266" s="2">
        <v>184955657</v>
      </c>
      <c r="L266" s="2">
        <v>11.4</v>
      </c>
      <c r="M266" s="2">
        <v>180820433</v>
      </c>
      <c r="N266" s="2">
        <v>18.7</v>
      </c>
      <c r="O266" s="2">
        <v>191016944</v>
      </c>
      <c r="P266" s="2">
        <v>14</v>
      </c>
      <c r="Q266" s="2">
        <v>183839531</v>
      </c>
      <c r="R266" s="2">
        <v>14.8</v>
      </c>
      <c r="S266" s="2">
        <v>180308555</v>
      </c>
      <c r="T266" s="2">
        <v>14.6</v>
      </c>
      <c r="V266" s="4">
        <v>263</v>
      </c>
      <c r="W266" s="3">
        <f t="shared" si="16"/>
        <v>197.37843100000001</v>
      </c>
      <c r="X266" s="3">
        <f t="shared" si="17"/>
        <v>18.510000000000002</v>
      </c>
      <c r="Y266" s="3">
        <f t="shared" si="18"/>
        <v>38.730879335849515</v>
      </c>
      <c r="Z266" s="3">
        <f t="shared" si="19"/>
        <v>12.099077099790154</v>
      </c>
    </row>
    <row r="267" spans="1:26" x14ac:dyDescent="0.3">
      <c r="A267" s="2">
        <v>181877545</v>
      </c>
      <c r="B267" s="2">
        <v>10</v>
      </c>
      <c r="C267" s="2">
        <v>173133708</v>
      </c>
      <c r="D267" s="2">
        <v>15.1</v>
      </c>
      <c r="E267" s="2">
        <v>186710240</v>
      </c>
      <c r="F267" s="2">
        <v>48.4</v>
      </c>
      <c r="G267" s="2">
        <v>179564472</v>
      </c>
      <c r="H267" s="2">
        <v>15.1</v>
      </c>
      <c r="I267" s="2">
        <v>181847183</v>
      </c>
      <c r="J267" s="2">
        <v>17.100000000000001</v>
      </c>
      <c r="K267" s="2">
        <v>168253118</v>
      </c>
      <c r="L267" s="2">
        <v>19.5</v>
      </c>
      <c r="M267" s="2">
        <v>184757662</v>
      </c>
      <c r="N267" s="2">
        <v>15.8</v>
      </c>
      <c r="O267" s="2">
        <v>219679129</v>
      </c>
      <c r="P267" s="2">
        <v>14</v>
      </c>
      <c r="Q267" s="2">
        <v>180119541</v>
      </c>
      <c r="R267" s="2">
        <v>16.899999999999999</v>
      </c>
      <c r="S267" s="2">
        <v>205161374</v>
      </c>
      <c r="T267" s="2">
        <v>19.399999999999999</v>
      </c>
      <c r="V267" s="5">
        <v>264</v>
      </c>
      <c r="W267" s="3">
        <f t="shared" si="16"/>
        <v>186.11039719999999</v>
      </c>
      <c r="X267" s="3">
        <f t="shared" si="17"/>
        <v>19.130000000000003</v>
      </c>
      <c r="Y267" s="3">
        <f t="shared" si="18"/>
        <v>15.253770340534206</v>
      </c>
      <c r="Z267" s="3">
        <f t="shared" si="19"/>
        <v>10.642060159783178</v>
      </c>
    </row>
    <row r="268" spans="1:26" x14ac:dyDescent="0.3">
      <c r="A268" s="2">
        <v>187353829</v>
      </c>
      <c r="B268" s="2">
        <v>14.2</v>
      </c>
      <c r="C268" s="2">
        <v>180029310</v>
      </c>
      <c r="D268" s="2">
        <v>15.1</v>
      </c>
      <c r="E268" s="2">
        <v>178451339</v>
      </c>
      <c r="F268" s="2">
        <v>48.4</v>
      </c>
      <c r="G268" s="2">
        <v>195170128</v>
      </c>
      <c r="H268" s="2">
        <v>15.1</v>
      </c>
      <c r="I268" s="2">
        <v>182287218</v>
      </c>
      <c r="J268" s="2">
        <v>17.100000000000001</v>
      </c>
      <c r="K268" s="2">
        <v>173030221</v>
      </c>
      <c r="L268" s="2">
        <v>19.5</v>
      </c>
      <c r="M268" s="2">
        <v>208747942</v>
      </c>
      <c r="N268" s="2">
        <v>15.8</v>
      </c>
      <c r="O268" s="2">
        <v>174760856</v>
      </c>
      <c r="P268" s="2">
        <v>14.8</v>
      </c>
      <c r="Q268" s="2">
        <v>196262734</v>
      </c>
      <c r="R268" s="2">
        <v>16.899999999999999</v>
      </c>
      <c r="S268" s="2">
        <v>245501822</v>
      </c>
      <c r="T268" s="2">
        <v>19.399999999999999</v>
      </c>
      <c r="V268" s="4">
        <v>265</v>
      </c>
      <c r="W268" s="3">
        <f t="shared" si="16"/>
        <v>192.1595399</v>
      </c>
      <c r="X268" s="3">
        <f t="shared" si="17"/>
        <v>19.630000000000003</v>
      </c>
      <c r="Y268" s="3">
        <f t="shared" si="18"/>
        <v>21.783617380756169</v>
      </c>
      <c r="Z268" s="3">
        <f t="shared" si="19"/>
        <v>10.2748938896927</v>
      </c>
    </row>
    <row r="269" spans="1:26" x14ac:dyDescent="0.3">
      <c r="A269" s="2">
        <v>168251836</v>
      </c>
      <c r="B269" s="2">
        <v>14.2</v>
      </c>
      <c r="C269" s="2">
        <v>190446908</v>
      </c>
      <c r="D269" s="2">
        <v>18.7</v>
      </c>
      <c r="E269" s="2">
        <v>184066604</v>
      </c>
      <c r="F269" s="2">
        <v>53.5</v>
      </c>
      <c r="G269" s="2">
        <v>175554118</v>
      </c>
      <c r="H269" s="2">
        <v>12.6</v>
      </c>
      <c r="I269" s="2">
        <v>192979786</v>
      </c>
      <c r="J269" s="2">
        <v>21</v>
      </c>
      <c r="K269" s="2">
        <v>206830858</v>
      </c>
      <c r="L269" s="2">
        <v>14.9</v>
      </c>
      <c r="M269" s="2">
        <v>174441414</v>
      </c>
      <c r="N269" s="2">
        <v>20.3</v>
      </c>
      <c r="O269" s="2">
        <v>190662435</v>
      </c>
      <c r="P269" s="2">
        <v>14.8</v>
      </c>
      <c r="Q269" s="2">
        <v>195078614</v>
      </c>
      <c r="R269" s="2">
        <v>16.600000000000001</v>
      </c>
      <c r="S269" s="2">
        <v>177777389</v>
      </c>
      <c r="T269" s="2">
        <v>18</v>
      </c>
      <c r="V269" s="5">
        <v>266</v>
      </c>
      <c r="W269" s="3">
        <f t="shared" si="16"/>
        <v>185.60899620000001</v>
      </c>
      <c r="X269" s="3">
        <f t="shared" si="17"/>
        <v>20.46</v>
      </c>
      <c r="Y269" s="3">
        <f t="shared" si="18"/>
        <v>11.709975705235513</v>
      </c>
      <c r="Z269" s="3">
        <f t="shared" si="19"/>
        <v>11.925341830646943</v>
      </c>
    </row>
    <row r="270" spans="1:26" x14ac:dyDescent="0.3">
      <c r="A270" s="2">
        <v>185010821</v>
      </c>
      <c r="B270" s="2">
        <v>18.2</v>
      </c>
      <c r="C270" s="2">
        <v>182961170</v>
      </c>
      <c r="D270" s="2">
        <v>18.7</v>
      </c>
      <c r="E270" s="2">
        <v>186673036</v>
      </c>
      <c r="F270" s="2">
        <v>53.5</v>
      </c>
      <c r="G270" s="2">
        <v>169181512</v>
      </c>
      <c r="H270" s="2">
        <v>12.6</v>
      </c>
      <c r="I270" s="2">
        <v>186462640</v>
      </c>
      <c r="J270" s="2">
        <v>21</v>
      </c>
      <c r="K270" s="2">
        <v>175628098</v>
      </c>
      <c r="L270" s="2">
        <v>14.9</v>
      </c>
      <c r="M270" s="2">
        <v>197096192</v>
      </c>
      <c r="N270" s="2">
        <v>20.3</v>
      </c>
      <c r="O270" s="2">
        <v>166038401</v>
      </c>
      <c r="P270" s="2">
        <v>14.5</v>
      </c>
      <c r="Q270" s="2">
        <v>191244018</v>
      </c>
      <c r="R270" s="2">
        <v>16.600000000000001</v>
      </c>
      <c r="S270" s="2">
        <v>204927031</v>
      </c>
      <c r="T270" s="2">
        <v>18</v>
      </c>
      <c r="V270" s="4">
        <v>267</v>
      </c>
      <c r="W270" s="3">
        <f t="shared" si="16"/>
        <v>184.5222919</v>
      </c>
      <c r="X270" s="3">
        <f t="shared" si="17"/>
        <v>20.830000000000002</v>
      </c>
      <c r="Y270" s="3">
        <f t="shared" si="18"/>
        <v>11.957353814947144</v>
      </c>
      <c r="Z270" s="3">
        <f t="shared" si="19"/>
        <v>11.77549715864826</v>
      </c>
    </row>
    <row r="271" spans="1:26" x14ac:dyDescent="0.3">
      <c r="A271" s="2">
        <v>202763629</v>
      </c>
      <c r="B271" s="2">
        <v>18.2</v>
      </c>
      <c r="C271" s="2">
        <v>177695710</v>
      </c>
      <c r="D271" s="2">
        <v>15.4</v>
      </c>
      <c r="E271" s="2">
        <v>207066485</v>
      </c>
      <c r="F271" s="2">
        <v>49.6</v>
      </c>
      <c r="G271" s="2">
        <v>170519152</v>
      </c>
      <c r="H271" s="2">
        <v>18.5</v>
      </c>
      <c r="I271" s="2">
        <v>170321586</v>
      </c>
      <c r="J271" s="2">
        <v>13.6</v>
      </c>
      <c r="K271" s="2">
        <v>289114100</v>
      </c>
      <c r="L271" s="2">
        <v>12.7</v>
      </c>
      <c r="M271" s="2">
        <v>193059326</v>
      </c>
      <c r="N271" s="2">
        <v>13.7</v>
      </c>
      <c r="O271" s="2">
        <v>189330782</v>
      </c>
      <c r="P271" s="2">
        <v>14.5</v>
      </c>
      <c r="Q271" s="2">
        <v>173630192</v>
      </c>
      <c r="R271" s="2">
        <v>16.100000000000001</v>
      </c>
      <c r="S271" s="2">
        <v>181777051</v>
      </c>
      <c r="T271" s="2">
        <v>14.6</v>
      </c>
      <c r="V271" s="5">
        <v>268</v>
      </c>
      <c r="W271" s="3">
        <f t="shared" si="16"/>
        <v>195.52780129999999</v>
      </c>
      <c r="X271" s="3">
        <f t="shared" si="17"/>
        <v>18.689999999999998</v>
      </c>
      <c r="Y271" s="3">
        <f t="shared" si="18"/>
        <v>35.332936921471081</v>
      </c>
      <c r="Z271" s="3">
        <f t="shared" si="19"/>
        <v>11.026276696046487</v>
      </c>
    </row>
    <row r="272" spans="1:26" x14ac:dyDescent="0.3">
      <c r="A272" s="2">
        <v>251473307</v>
      </c>
      <c r="B272" s="2">
        <v>18.100000000000001</v>
      </c>
      <c r="C272" s="2">
        <v>188617488</v>
      </c>
      <c r="D272" s="2">
        <v>15.4</v>
      </c>
      <c r="E272" s="2">
        <v>169527469</v>
      </c>
      <c r="F272" s="2">
        <v>49.6</v>
      </c>
      <c r="G272" s="2">
        <v>179032067</v>
      </c>
      <c r="H272" s="2">
        <v>18.5</v>
      </c>
      <c r="I272" s="2">
        <v>204528048</v>
      </c>
      <c r="J272" s="2">
        <v>13.6</v>
      </c>
      <c r="K272" s="2">
        <v>205842168</v>
      </c>
      <c r="L272" s="2">
        <v>12.7</v>
      </c>
      <c r="M272" s="2">
        <v>202662280</v>
      </c>
      <c r="N272" s="2">
        <v>13.7</v>
      </c>
      <c r="O272" s="2">
        <v>180006645</v>
      </c>
      <c r="P272" s="2">
        <v>15.1</v>
      </c>
      <c r="Q272" s="2">
        <v>172913049</v>
      </c>
      <c r="R272" s="2">
        <v>16.100000000000001</v>
      </c>
      <c r="S272" s="2">
        <v>236206337</v>
      </c>
      <c r="T272" s="2">
        <v>14.6</v>
      </c>
      <c r="V272" s="4">
        <v>269</v>
      </c>
      <c r="W272" s="3">
        <f t="shared" si="16"/>
        <v>199.0808858</v>
      </c>
      <c r="X272" s="3">
        <f t="shared" si="17"/>
        <v>18.739999999999998</v>
      </c>
      <c r="Y272" s="3">
        <f t="shared" si="18"/>
        <v>27.172090341372499</v>
      </c>
      <c r="Z272" s="3">
        <f t="shared" si="19"/>
        <v>11.003151063824101</v>
      </c>
    </row>
    <row r="273" spans="1:26" x14ac:dyDescent="0.3">
      <c r="A273" s="2">
        <v>178898218</v>
      </c>
      <c r="B273" s="2">
        <v>18.100000000000001</v>
      </c>
      <c r="C273" s="2">
        <v>196763066</v>
      </c>
      <c r="D273" s="2">
        <v>13.4</v>
      </c>
      <c r="E273" s="2">
        <v>175245366</v>
      </c>
      <c r="F273" s="2">
        <v>42.2</v>
      </c>
      <c r="G273" s="2">
        <v>190657304</v>
      </c>
      <c r="H273" s="2">
        <v>15.3</v>
      </c>
      <c r="I273" s="2">
        <v>172254492</v>
      </c>
      <c r="J273" s="2">
        <v>16.3</v>
      </c>
      <c r="K273" s="2">
        <v>192943436</v>
      </c>
      <c r="L273" s="2">
        <v>17.5</v>
      </c>
      <c r="M273" s="2">
        <v>173890192</v>
      </c>
      <c r="N273" s="2">
        <v>14.6</v>
      </c>
      <c r="O273" s="2">
        <v>183352456</v>
      </c>
      <c r="P273" s="2">
        <v>15.1</v>
      </c>
      <c r="Q273" s="2">
        <v>171676330</v>
      </c>
      <c r="R273" s="2">
        <v>15.8</v>
      </c>
      <c r="S273" s="2">
        <v>188878346</v>
      </c>
      <c r="T273" s="2">
        <v>15.2</v>
      </c>
      <c r="V273" s="5">
        <v>270</v>
      </c>
      <c r="W273" s="3">
        <f t="shared" si="16"/>
        <v>182.45592060000001</v>
      </c>
      <c r="X273" s="3">
        <f t="shared" si="17"/>
        <v>18.350000000000001</v>
      </c>
      <c r="Y273" s="3">
        <f t="shared" si="18"/>
        <v>9.323126401235827</v>
      </c>
      <c r="Z273" s="3">
        <f t="shared" si="19"/>
        <v>8.4896342023015858</v>
      </c>
    </row>
    <row r="274" spans="1:26" x14ac:dyDescent="0.3">
      <c r="A274" s="2">
        <v>198564689</v>
      </c>
      <c r="B274" s="2">
        <v>16.600000000000001</v>
      </c>
      <c r="C274" s="2">
        <v>169683983</v>
      </c>
      <c r="D274" s="2">
        <v>13.4</v>
      </c>
      <c r="E274" s="2">
        <v>210413578</v>
      </c>
      <c r="F274" s="2">
        <v>42.2</v>
      </c>
      <c r="G274" s="2">
        <v>181819387</v>
      </c>
      <c r="H274" s="2">
        <v>15.3</v>
      </c>
      <c r="I274" s="2">
        <v>202641753</v>
      </c>
      <c r="J274" s="2">
        <v>16.3</v>
      </c>
      <c r="K274" s="2">
        <v>166926170</v>
      </c>
      <c r="L274" s="2">
        <v>17.5</v>
      </c>
      <c r="M274" s="2">
        <v>186615305</v>
      </c>
      <c r="N274" s="2">
        <v>14.6</v>
      </c>
      <c r="O274" s="2">
        <v>197940343</v>
      </c>
      <c r="P274" s="2">
        <v>13.2</v>
      </c>
      <c r="Q274" s="2">
        <v>181682117</v>
      </c>
      <c r="R274" s="2">
        <v>15.8</v>
      </c>
      <c r="S274" s="2">
        <v>173276110</v>
      </c>
      <c r="T274" s="2">
        <v>15.2</v>
      </c>
      <c r="V274" s="4">
        <v>271</v>
      </c>
      <c r="W274" s="3">
        <f t="shared" si="16"/>
        <v>186.9563435</v>
      </c>
      <c r="X274" s="3">
        <f t="shared" si="17"/>
        <v>18.009999999999998</v>
      </c>
      <c r="Y274" s="3">
        <f t="shared" si="18"/>
        <v>14.879848500742026</v>
      </c>
      <c r="Z274" s="3">
        <f t="shared" si="19"/>
        <v>8.6053536307993248</v>
      </c>
    </row>
    <row r="275" spans="1:26" x14ac:dyDescent="0.3">
      <c r="A275" s="2">
        <v>212420466</v>
      </c>
      <c r="B275" s="2">
        <v>16.600000000000001</v>
      </c>
      <c r="C275" s="2">
        <v>179998948</v>
      </c>
      <c r="D275" s="2">
        <v>15.5</v>
      </c>
      <c r="E275" s="2">
        <v>188069261</v>
      </c>
      <c r="F275" s="2">
        <v>26.8</v>
      </c>
      <c r="G275" s="2">
        <v>199049198</v>
      </c>
      <c r="H275" s="2">
        <v>17.8</v>
      </c>
      <c r="I275" s="2">
        <v>166703372</v>
      </c>
      <c r="J275" s="2">
        <v>15.1</v>
      </c>
      <c r="K275" s="2">
        <v>195213319</v>
      </c>
      <c r="L275" s="2">
        <v>12.2</v>
      </c>
      <c r="M275" s="2">
        <v>171757153</v>
      </c>
      <c r="N275" s="2">
        <v>24</v>
      </c>
      <c r="O275" s="2">
        <v>182513437</v>
      </c>
      <c r="P275" s="2">
        <v>13.2</v>
      </c>
      <c r="Q275" s="2">
        <v>187674555</v>
      </c>
      <c r="R275" s="2">
        <v>13.9</v>
      </c>
      <c r="S275" s="2">
        <v>186074775</v>
      </c>
      <c r="T275" s="2">
        <v>17.399999999999999</v>
      </c>
      <c r="V275" s="5">
        <v>272</v>
      </c>
      <c r="W275" s="3">
        <f t="shared" si="16"/>
        <v>186.94744840000001</v>
      </c>
      <c r="X275" s="3">
        <f t="shared" si="17"/>
        <v>17.25</v>
      </c>
      <c r="Y275" s="3">
        <f t="shared" si="18"/>
        <v>13.227539078754228</v>
      </c>
      <c r="Z275" s="3">
        <f t="shared" si="19"/>
        <v>4.6942636388587173</v>
      </c>
    </row>
    <row r="276" spans="1:26" x14ac:dyDescent="0.3">
      <c r="A276" s="2">
        <v>211944509</v>
      </c>
      <c r="B276" s="2">
        <v>10.8</v>
      </c>
      <c r="C276" s="2">
        <v>179800953</v>
      </c>
      <c r="D276" s="2">
        <v>15.5</v>
      </c>
      <c r="E276" s="2">
        <v>188806930</v>
      </c>
      <c r="F276" s="2">
        <v>26.8</v>
      </c>
      <c r="G276" s="2">
        <v>190390032</v>
      </c>
      <c r="H276" s="2">
        <v>17.8</v>
      </c>
      <c r="I276" s="2">
        <v>186708529</v>
      </c>
      <c r="J276" s="2">
        <v>15.1</v>
      </c>
      <c r="K276" s="2">
        <v>192063365</v>
      </c>
      <c r="L276" s="2">
        <v>12.2</v>
      </c>
      <c r="M276" s="2">
        <v>179535821</v>
      </c>
      <c r="N276" s="2">
        <v>24</v>
      </c>
      <c r="O276" s="2">
        <v>178813119</v>
      </c>
      <c r="P276" s="2">
        <v>17</v>
      </c>
      <c r="Q276" s="2">
        <v>179768026</v>
      </c>
      <c r="R276" s="2">
        <v>13.9</v>
      </c>
      <c r="S276" s="2">
        <v>199891210</v>
      </c>
      <c r="T276" s="2">
        <v>17.399999999999999</v>
      </c>
      <c r="V276" s="4">
        <v>273</v>
      </c>
      <c r="W276" s="3">
        <f t="shared" si="16"/>
        <v>188.77224939999999</v>
      </c>
      <c r="X276" s="3">
        <f t="shared" si="17"/>
        <v>17.05</v>
      </c>
      <c r="Y276" s="3">
        <f t="shared" si="18"/>
        <v>10.668488349169323</v>
      </c>
      <c r="Z276" s="3">
        <f t="shared" si="19"/>
        <v>4.9751046890157653</v>
      </c>
    </row>
    <row r="277" spans="1:26" x14ac:dyDescent="0.3">
      <c r="A277" s="2">
        <v>192170701</v>
      </c>
      <c r="B277" s="2">
        <v>10.8</v>
      </c>
      <c r="C277" s="2">
        <v>176136983</v>
      </c>
      <c r="D277" s="2">
        <v>16.100000000000001</v>
      </c>
      <c r="E277" s="2">
        <v>161482813</v>
      </c>
      <c r="F277" s="2">
        <v>22</v>
      </c>
      <c r="G277" s="2">
        <v>179615360</v>
      </c>
      <c r="H277" s="2">
        <v>17.3</v>
      </c>
      <c r="I277" s="2">
        <v>201638524</v>
      </c>
      <c r="J277" s="2">
        <v>19</v>
      </c>
      <c r="K277" s="2">
        <v>192464913</v>
      </c>
      <c r="L277" s="2">
        <v>17.7</v>
      </c>
      <c r="M277" s="2">
        <v>176411524</v>
      </c>
      <c r="N277" s="2">
        <v>20.2</v>
      </c>
      <c r="O277" s="2">
        <v>168109861</v>
      </c>
      <c r="P277" s="2">
        <v>17</v>
      </c>
      <c r="Q277" s="2">
        <v>174745034</v>
      </c>
      <c r="R277" s="2">
        <v>17.8</v>
      </c>
      <c r="S277" s="2">
        <v>188322848</v>
      </c>
      <c r="T277" s="2">
        <v>17.600000000000001</v>
      </c>
      <c r="V277" s="5">
        <v>274</v>
      </c>
      <c r="W277" s="3">
        <f t="shared" si="16"/>
        <v>181.1098561</v>
      </c>
      <c r="X277" s="3">
        <f t="shared" si="17"/>
        <v>17.550000000000004</v>
      </c>
      <c r="Y277" s="3">
        <f t="shared" si="18"/>
        <v>12.331090015798319</v>
      </c>
      <c r="Z277" s="3">
        <f t="shared" si="19"/>
        <v>2.9258427086149923</v>
      </c>
    </row>
    <row r="278" spans="1:26" x14ac:dyDescent="0.3">
      <c r="A278" s="2">
        <v>178341437</v>
      </c>
      <c r="B278" s="2">
        <v>14.2</v>
      </c>
      <c r="C278" s="2">
        <v>168338645</v>
      </c>
      <c r="D278" s="2">
        <v>16.100000000000001</v>
      </c>
      <c r="E278" s="2">
        <v>180869611</v>
      </c>
      <c r="F278" s="2">
        <v>22</v>
      </c>
      <c r="G278" s="2">
        <v>166372811</v>
      </c>
      <c r="H278" s="2">
        <v>17.3</v>
      </c>
      <c r="I278" s="2">
        <v>193771336</v>
      </c>
      <c r="J278" s="2">
        <v>19</v>
      </c>
      <c r="K278" s="2">
        <v>204728181</v>
      </c>
      <c r="L278" s="2">
        <v>17.7</v>
      </c>
      <c r="M278" s="2">
        <v>169372665</v>
      </c>
      <c r="N278" s="2">
        <v>20.2</v>
      </c>
      <c r="O278" s="2">
        <v>172111662</v>
      </c>
      <c r="P278" s="2">
        <v>17.7</v>
      </c>
      <c r="Q278" s="2">
        <v>185406811</v>
      </c>
      <c r="R278" s="2">
        <v>17.8</v>
      </c>
      <c r="S278" s="2">
        <v>194883613</v>
      </c>
      <c r="T278" s="2">
        <v>17.600000000000001</v>
      </c>
      <c r="V278" s="4">
        <v>275</v>
      </c>
      <c r="W278" s="3">
        <f t="shared" si="16"/>
        <v>181.4196772</v>
      </c>
      <c r="X278" s="3">
        <f t="shared" si="17"/>
        <v>17.96</v>
      </c>
      <c r="Y278" s="3">
        <f t="shared" si="18"/>
        <v>13.047324114731357</v>
      </c>
      <c r="Z278" s="3">
        <f t="shared" si="19"/>
        <v>2.1277008979438881</v>
      </c>
    </row>
    <row r="279" spans="1:26" x14ac:dyDescent="0.3">
      <c r="A279" s="2">
        <v>184221409</v>
      </c>
      <c r="B279" s="2">
        <v>14.2</v>
      </c>
      <c r="C279" s="2">
        <v>187614258</v>
      </c>
      <c r="D279" s="2">
        <v>17.2</v>
      </c>
      <c r="E279" s="2">
        <v>184502792</v>
      </c>
      <c r="F279" s="2">
        <v>31.5</v>
      </c>
      <c r="G279" s="2">
        <v>147981545</v>
      </c>
      <c r="H279" s="2">
        <v>13.2</v>
      </c>
      <c r="I279" s="2">
        <v>187638634</v>
      </c>
      <c r="J279" s="2">
        <v>16.899999999999999</v>
      </c>
      <c r="K279" s="2">
        <v>175911193</v>
      </c>
      <c r="L279" s="2">
        <v>18.2</v>
      </c>
      <c r="M279" s="2">
        <v>190086840</v>
      </c>
      <c r="N279" s="2">
        <v>18.899999999999999</v>
      </c>
      <c r="O279" s="2">
        <v>176054022</v>
      </c>
      <c r="P279" s="2">
        <v>17.7</v>
      </c>
      <c r="Q279" s="2">
        <v>187574916</v>
      </c>
      <c r="R279" s="2">
        <v>16.899999999999999</v>
      </c>
      <c r="S279" s="2">
        <v>181714617</v>
      </c>
      <c r="T279" s="2">
        <v>16.3</v>
      </c>
      <c r="V279" s="5">
        <v>276</v>
      </c>
      <c r="W279" s="3">
        <f t="shared" si="16"/>
        <v>180.33002260000001</v>
      </c>
      <c r="X279" s="3">
        <f t="shared" si="17"/>
        <v>18.100000000000001</v>
      </c>
      <c r="Y279" s="3">
        <f t="shared" si="18"/>
        <v>12.350735855486779</v>
      </c>
      <c r="Z279" s="3">
        <f t="shared" si="19"/>
        <v>5.0168604613731169</v>
      </c>
    </row>
    <row r="280" spans="1:26" x14ac:dyDescent="0.3">
      <c r="A280" s="2">
        <v>171590804</v>
      </c>
      <c r="B280" s="2">
        <v>18</v>
      </c>
      <c r="C280" s="2">
        <v>172361828</v>
      </c>
      <c r="D280" s="2">
        <v>17.2</v>
      </c>
      <c r="E280" s="2">
        <v>168764569</v>
      </c>
      <c r="F280" s="2">
        <v>31.5</v>
      </c>
      <c r="G280" s="2">
        <v>156529953</v>
      </c>
      <c r="H280" s="2">
        <v>13.2</v>
      </c>
      <c r="I280" s="2">
        <v>177977093</v>
      </c>
      <c r="J280" s="2">
        <v>16.899999999999999</v>
      </c>
      <c r="K280" s="2">
        <v>173391571</v>
      </c>
      <c r="L280" s="2">
        <v>18.2</v>
      </c>
      <c r="M280" s="2">
        <v>187718174</v>
      </c>
      <c r="N280" s="2">
        <v>18.899999999999999</v>
      </c>
      <c r="O280" s="2">
        <v>183108704</v>
      </c>
      <c r="P280" s="2">
        <v>14.3</v>
      </c>
      <c r="Q280" s="2">
        <v>184993716</v>
      </c>
      <c r="R280" s="2">
        <v>16.899999999999999</v>
      </c>
      <c r="S280" s="2">
        <v>189577955</v>
      </c>
      <c r="T280" s="2">
        <v>16.3</v>
      </c>
      <c r="V280" s="4">
        <v>277</v>
      </c>
      <c r="W280" s="3">
        <f t="shared" si="16"/>
        <v>176.60143669999999</v>
      </c>
      <c r="X280" s="3">
        <f t="shared" si="17"/>
        <v>18.140000000000004</v>
      </c>
      <c r="Y280" s="3">
        <f t="shared" si="18"/>
        <v>10.134123314975469</v>
      </c>
      <c r="Z280" s="3">
        <f t="shared" si="19"/>
        <v>5.0064846837765087</v>
      </c>
    </row>
    <row r="281" spans="1:26" x14ac:dyDescent="0.3">
      <c r="A281" s="2">
        <v>189818286</v>
      </c>
      <c r="B281" s="2">
        <v>18</v>
      </c>
      <c r="C281" s="2">
        <v>196365366</v>
      </c>
      <c r="D281" s="2">
        <v>19.7</v>
      </c>
      <c r="E281" s="2">
        <v>190284407</v>
      </c>
      <c r="F281" s="2">
        <v>28.2</v>
      </c>
      <c r="G281" s="2">
        <v>185145527</v>
      </c>
      <c r="H281" s="2">
        <v>16.899999999999999</v>
      </c>
      <c r="I281" s="2">
        <v>186256092</v>
      </c>
      <c r="J281" s="2">
        <v>17.600000000000001</v>
      </c>
      <c r="K281" s="2">
        <v>178334596</v>
      </c>
      <c r="L281" s="2">
        <v>16.100000000000001</v>
      </c>
      <c r="M281" s="2">
        <v>178608281</v>
      </c>
      <c r="N281" s="2">
        <v>16.5</v>
      </c>
      <c r="O281" s="2">
        <v>176432478</v>
      </c>
      <c r="P281" s="2">
        <v>14.3</v>
      </c>
      <c r="Q281" s="2">
        <v>189967957</v>
      </c>
      <c r="R281" s="2">
        <v>15.3</v>
      </c>
      <c r="S281" s="2">
        <v>192257083</v>
      </c>
      <c r="T281" s="2">
        <v>18.3</v>
      </c>
      <c r="V281" s="5">
        <v>278</v>
      </c>
      <c r="W281" s="3">
        <f t="shared" si="16"/>
        <v>186.3470073</v>
      </c>
      <c r="X281" s="3">
        <f t="shared" si="17"/>
        <v>18.090000000000003</v>
      </c>
      <c r="Y281" s="3">
        <f t="shared" si="18"/>
        <v>6.6649748360987005</v>
      </c>
      <c r="Z281" s="3">
        <f t="shared" si="19"/>
        <v>3.8751200698243391</v>
      </c>
    </row>
    <row r="282" spans="1:26" x14ac:dyDescent="0.3">
      <c r="A282" s="2">
        <v>193159391</v>
      </c>
      <c r="B282" s="2">
        <v>17</v>
      </c>
      <c r="C282" s="2">
        <v>182181593</v>
      </c>
      <c r="D282" s="2">
        <v>19.7</v>
      </c>
      <c r="E282" s="2">
        <v>185780991</v>
      </c>
      <c r="F282" s="2">
        <v>28.2</v>
      </c>
      <c r="G282" s="2">
        <v>176277675</v>
      </c>
      <c r="H282" s="2">
        <v>16.899999999999999</v>
      </c>
      <c r="I282" s="2">
        <v>186950142</v>
      </c>
      <c r="J282" s="2">
        <v>17.600000000000001</v>
      </c>
      <c r="K282" s="2">
        <v>175658033</v>
      </c>
      <c r="L282" s="2">
        <v>16.100000000000001</v>
      </c>
      <c r="M282" s="2">
        <v>195281741</v>
      </c>
      <c r="N282" s="2">
        <v>16.5</v>
      </c>
      <c r="O282" s="2">
        <v>197003823</v>
      </c>
      <c r="P282" s="2">
        <v>19.2</v>
      </c>
      <c r="Q282" s="2">
        <v>177637552</v>
      </c>
      <c r="R282" s="2">
        <v>15.3</v>
      </c>
      <c r="S282" s="2">
        <v>170519580</v>
      </c>
      <c r="T282" s="2">
        <v>18.3</v>
      </c>
      <c r="V282" s="4">
        <v>279</v>
      </c>
      <c r="W282" s="3">
        <f t="shared" si="16"/>
        <v>184.04505209999999</v>
      </c>
      <c r="X282" s="3">
        <f t="shared" si="17"/>
        <v>18.48</v>
      </c>
      <c r="Y282" s="3">
        <f t="shared" si="18"/>
        <v>9.1095694173389816</v>
      </c>
      <c r="Z282" s="3">
        <f t="shared" si="19"/>
        <v>3.6768948251963227</v>
      </c>
    </row>
    <row r="283" spans="1:26" x14ac:dyDescent="0.3">
      <c r="A283" s="2">
        <v>186923629</v>
      </c>
      <c r="B283" s="2">
        <v>17</v>
      </c>
      <c r="C283" s="2">
        <v>157903942</v>
      </c>
      <c r="D283" s="2">
        <v>15.9</v>
      </c>
      <c r="E283" s="2">
        <v>172320775</v>
      </c>
      <c r="F283" s="2">
        <v>20.7</v>
      </c>
      <c r="G283" s="2">
        <v>191394118</v>
      </c>
      <c r="H283" s="2">
        <v>17.5</v>
      </c>
      <c r="I283" s="2">
        <v>189645521</v>
      </c>
      <c r="J283" s="2">
        <v>15.1</v>
      </c>
      <c r="K283" s="2">
        <v>185196842</v>
      </c>
      <c r="L283" s="2">
        <v>14.9</v>
      </c>
      <c r="M283" s="2">
        <v>214431202</v>
      </c>
      <c r="N283" s="2">
        <v>11.3</v>
      </c>
      <c r="O283" s="2">
        <v>178409859</v>
      </c>
      <c r="P283" s="2">
        <v>19.2</v>
      </c>
      <c r="Q283" s="2">
        <v>176946067</v>
      </c>
      <c r="R283" s="2">
        <v>17.8</v>
      </c>
      <c r="S283" s="2">
        <v>166285573</v>
      </c>
      <c r="T283" s="2">
        <v>15.4</v>
      </c>
      <c r="V283" s="5">
        <v>280</v>
      </c>
      <c r="W283" s="3">
        <f t="shared" si="16"/>
        <v>181.94575280000001</v>
      </c>
      <c r="X283" s="3">
        <f t="shared" si="17"/>
        <v>16.48</v>
      </c>
      <c r="Y283" s="3">
        <f t="shared" si="18"/>
        <v>15.608405057982145</v>
      </c>
      <c r="Z283" s="3">
        <f t="shared" si="19"/>
        <v>2.6033311993162322</v>
      </c>
    </row>
    <row r="284" spans="1:26" x14ac:dyDescent="0.3">
      <c r="A284" s="2">
        <v>185609937</v>
      </c>
      <c r="B284" s="2">
        <v>17.8</v>
      </c>
      <c r="C284" s="2">
        <v>164051612</v>
      </c>
      <c r="D284" s="2">
        <v>15.9</v>
      </c>
      <c r="E284" s="2">
        <v>175987739</v>
      </c>
      <c r="F284" s="2">
        <v>20.7</v>
      </c>
      <c r="G284" s="2">
        <v>178918317</v>
      </c>
      <c r="H284" s="2">
        <v>17.5</v>
      </c>
      <c r="I284" s="2">
        <v>189335487</v>
      </c>
      <c r="J284" s="2">
        <v>15.1</v>
      </c>
      <c r="K284" s="2">
        <v>168192394</v>
      </c>
      <c r="L284" s="2">
        <v>14.9</v>
      </c>
      <c r="M284" s="2">
        <v>182170047</v>
      </c>
      <c r="N284" s="2">
        <v>11.3</v>
      </c>
      <c r="O284" s="2">
        <v>192184386</v>
      </c>
      <c r="P284" s="2">
        <v>16.899999999999999</v>
      </c>
      <c r="Q284" s="2">
        <v>185916979</v>
      </c>
      <c r="R284" s="2">
        <v>17.8</v>
      </c>
      <c r="S284" s="2">
        <v>165501293</v>
      </c>
      <c r="T284" s="2">
        <v>15.4</v>
      </c>
      <c r="V284" s="4">
        <v>281</v>
      </c>
      <c r="W284" s="3">
        <f t="shared" si="16"/>
        <v>178.7868191</v>
      </c>
      <c r="X284" s="3">
        <f t="shared" si="17"/>
        <v>16.330000000000002</v>
      </c>
      <c r="Y284" s="3">
        <f t="shared" si="18"/>
        <v>10.073811254611165</v>
      </c>
      <c r="Z284" s="3">
        <f t="shared" si="19"/>
        <v>2.4725380572287285</v>
      </c>
    </row>
    <row r="285" spans="1:26" x14ac:dyDescent="0.3">
      <c r="A285" s="2">
        <v>173598974</v>
      </c>
      <c r="B285" s="2">
        <v>17.8</v>
      </c>
      <c r="C285" s="2">
        <v>179465688</v>
      </c>
      <c r="D285" s="2">
        <v>20</v>
      </c>
      <c r="E285" s="2">
        <v>167705319</v>
      </c>
      <c r="F285" s="2">
        <v>21.5</v>
      </c>
      <c r="G285" s="2">
        <v>176503465</v>
      </c>
      <c r="H285" s="2">
        <v>17.8</v>
      </c>
      <c r="I285" s="2">
        <v>176084385</v>
      </c>
      <c r="J285" s="2">
        <v>16.899999999999999</v>
      </c>
      <c r="K285" s="2">
        <v>180853789</v>
      </c>
      <c r="L285" s="2">
        <v>16.7</v>
      </c>
      <c r="M285" s="2">
        <v>176792546</v>
      </c>
      <c r="N285" s="2">
        <v>20.5</v>
      </c>
      <c r="O285" s="2">
        <v>204771799</v>
      </c>
      <c r="P285" s="2">
        <v>16.899999999999999</v>
      </c>
      <c r="Q285" s="2">
        <v>193639197</v>
      </c>
      <c r="R285" s="2">
        <v>15.2</v>
      </c>
      <c r="S285" s="2">
        <v>184646477</v>
      </c>
      <c r="T285" s="2">
        <v>15.2</v>
      </c>
      <c r="V285" s="5">
        <v>282</v>
      </c>
      <c r="W285" s="3">
        <f t="shared" si="16"/>
        <v>181.4061639</v>
      </c>
      <c r="X285" s="3">
        <f t="shared" si="17"/>
        <v>17.849999999999998</v>
      </c>
      <c r="Y285" s="3">
        <f t="shared" si="18"/>
        <v>10.710736143323022</v>
      </c>
      <c r="Z285" s="3">
        <f t="shared" si="19"/>
        <v>2.1639726841570637</v>
      </c>
    </row>
    <row r="286" spans="1:26" x14ac:dyDescent="0.3">
      <c r="A286" s="2">
        <v>195553716</v>
      </c>
      <c r="B286" s="2">
        <v>21</v>
      </c>
      <c r="C286" s="2">
        <v>175352274</v>
      </c>
      <c r="D286" s="2">
        <v>20</v>
      </c>
      <c r="E286" s="2">
        <v>196716025</v>
      </c>
      <c r="F286" s="2">
        <v>21.5</v>
      </c>
      <c r="G286" s="2">
        <v>205414106</v>
      </c>
      <c r="H286" s="2">
        <v>17.8</v>
      </c>
      <c r="I286" s="2">
        <v>190722732</v>
      </c>
      <c r="J286" s="2">
        <v>16.899999999999999</v>
      </c>
      <c r="K286" s="2">
        <v>181819387</v>
      </c>
      <c r="L286" s="2">
        <v>16.7</v>
      </c>
      <c r="M286" s="2">
        <v>198254226</v>
      </c>
      <c r="N286" s="2">
        <v>20.5</v>
      </c>
      <c r="O286" s="2">
        <v>177998048</v>
      </c>
      <c r="P286" s="2">
        <v>13.3</v>
      </c>
      <c r="Q286" s="2">
        <v>192651362</v>
      </c>
      <c r="R286" s="2">
        <v>15.2</v>
      </c>
      <c r="S286" s="2">
        <v>187385902</v>
      </c>
      <c r="T286" s="2">
        <v>15.2</v>
      </c>
      <c r="V286" s="4">
        <v>283</v>
      </c>
      <c r="W286" s="3">
        <f t="shared" si="16"/>
        <v>190.18677779999999</v>
      </c>
      <c r="X286" s="3">
        <f t="shared" si="17"/>
        <v>17.809999999999995</v>
      </c>
      <c r="Y286" s="3">
        <f t="shared" si="18"/>
        <v>9.5524140786591261</v>
      </c>
      <c r="Z286" s="3">
        <f t="shared" si="19"/>
        <v>2.8254596479550615</v>
      </c>
    </row>
    <row r="287" spans="1:26" x14ac:dyDescent="0.3">
      <c r="A287" s="2">
        <v>190089833</v>
      </c>
      <c r="B287" s="2">
        <v>21</v>
      </c>
      <c r="C287" s="2">
        <v>180125100</v>
      </c>
      <c r="D287" s="2">
        <v>15.4</v>
      </c>
      <c r="E287" s="2">
        <v>182170475</v>
      </c>
      <c r="F287" s="2">
        <v>24.2</v>
      </c>
      <c r="G287" s="2">
        <v>176514584</v>
      </c>
      <c r="H287" s="2">
        <v>16.399999999999999</v>
      </c>
      <c r="I287" s="2">
        <v>229498894</v>
      </c>
      <c r="J287" s="2">
        <v>12</v>
      </c>
      <c r="K287" s="2">
        <v>187185342</v>
      </c>
      <c r="L287" s="2">
        <v>16.100000000000001</v>
      </c>
      <c r="M287" s="2">
        <v>190637632</v>
      </c>
      <c r="N287" s="2">
        <v>15.9</v>
      </c>
      <c r="O287" s="2">
        <v>183211337</v>
      </c>
      <c r="P287" s="2">
        <v>13.3</v>
      </c>
      <c r="Q287" s="2">
        <v>184911182</v>
      </c>
      <c r="R287" s="2">
        <v>14.7</v>
      </c>
      <c r="S287" s="2">
        <v>181719320</v>
      </c>
      <c r="T287" s="2">
        <v>15.3</v>
      </c>
      <c r="V287" s="5">
        <v>284</v>
      </c>
      <c r="W287" s="3">
        <f t="shared" si="16"/>
        <v>188.6063699</v>
      </c>
      <c r="X287" s="3">
        <f t="shared" si="17"/>
        <v>16.43</v>
      </c>
      <c r="Y287" s="3">
        <f t="shared" si="18"/>
        <v>15.019619593181842</v>
      </c>
      <c r="Z287" s="3">
        <f t="shared" si="19"/>
        <v>3.5963098371030862</v>
      </c>
    </row>
    <row r="288" spans="1:26" x14ac:dyDescent="0.3">
      <c r="A288" s="2">
        <v>186247112</v>
      </c>
      <c r="B288" s="2">
        <v>19</v>
      </c>
      <c r="C288" s="2">
        <v>186498989</v>
      </c>
      <c r="D288" s="2">
        <v>15.4</v>
      </c>
      <c r="E288" s="2">
        <v>180886290</v>
      </c>
      <c r="F288" s="2">
        <v>24.2</v>
      </c>
      <c r="G288" s="2">
        <v>199463576</v>
      </c>
      <c r="H288" s="2">
        <v>16.399999999999999</v>
      </c>
      <c r="I288" s="2">
        <v>180701551</v>
      </c>
      <c r="J288" s="2">
        <v>12</v>
      </c>
      <c r="K288" s="2">
        <v>176740803</v>
      </c>
      <c r="L288" s="2">
        <v>16.100000000000001</v>
      </c>
      <c r="M288" s="2">
        <v>191818758</v>
      </c>
      <c r="N288" s="2">
        <v>15.9</v>
      </c>
      <c r="O288" s="2">
        <v>201849774</v>
      </c>
      <c r="P288" s="2">
        <v>15.3</v>
      </c>
      <c r="Q288" s="2">
        <v>171213631</v>
      </c>
      <c r="R288" s="2">
        <v>14.7</v>
      </c>
      <c r="S288" s="2">
        <v>185166053</v>
      </c>
      <c r="T288" s="2">
        <v>15.3</v>
      </c>
      <c r="V288" s="4">
        <v>285</v>
      </c>
      <c r="W288" s="3">
        <f t="shared" si="16"/>
        <v>186.05865370000001</v>
      </c>
      <c r="X288" s="3">
        <f t="shared" si="17"/>
        <v>16.43</v>
      </c>
      <c r="Y288" s="3">
        <f t="shared" si="18"/>
        <v>9.5795227651736621</v>
      </c>
      <c r="Z288" s="3">
        <f t="shared" si="19"/>
        <v>3.2249203263198805</v>
      </c>
    </row>
    <row r="289" spans="1:26" x14ac:dyDescent="0.3">
      <c r="A289" s="2">
        <v>182846992</v>
      </c>
      <c r="B289" s="2">
        <v>19</v>
      </c>
      <c r="C289" s="2">
        <v>178384201</v>
      </c>
      <c r="D289" s="2">
        <v>17.2</v>
      </c>
      <c r="E289" s="2">
        <v>190310064</v>
      </c>
      <c r="F289" s="2">
        <v>34.5</v>
      </c>
      <c r="G289" s="2">
        <v>190417401</v>
      </c>
      <c r="H289" s="2">
        <v>17.600000000000001</v>
      </c>
      <c r="I289" s="2">
        <v>191196551</v>
      </c>
      <c r="J289" s="2">
        <v>17.899999999999999</v>
      </c>
      <c r="K289" s="2">
        <v>191492046</v>
      </c>
      <c r="L289" s="2">
        <v>15.9</v>
      </c>
      <c r="M289" s="2">
        <v>187264454</v>
      </c>
      <c r="N289" s="2">
        <v>16.899999999999999</v>
      </c>
      <c r="O289" s="2">
        <v>188585416</v>
      </c>
      <c r="P289" s="2">
        <v>15.3</v>
      </c>
      <c r="Q289" s="2">
        <v>276123000</v>
      </c>
      <c r="R289" s="2">
        <v>14.7</v>
      </c>
      <c r="S289" s="2">
        <v>198180246</v>
      </c>
      <c r="T289" s="2">
        <v>21.8</v>
      </c>
      <c r="V289" s="5">
        <v>286</v>
      </c>
      <c r="W289" s="3">
        <f t="shared" si="16"/>
        <v>197.4800371</v>
      </c>
      <c r="X289" s="3">
        <f t="shared" si="17"/>
        <v>19.080000000000005</v>
      </c>
      <c r="Y289" s="3">
        <f t="shared" si="18"/>
        <v>28.134760769385554</v>
      </c>
      <c r="Z289" s="3">
        <f t="shared" si="19"/>
        <v>5.7796193646294647</v>
      </c>
    </row>
    <row r="290" spans="1:26" x14ac:dyDescent="0.3">
      <c r="A290" s="2">
        <v>187449192</v>
      </c>
      <c r="B290" s="2">
        <v>18.2</v>
      </c>
      <c r="C290" s="2">
        <v>159907409</v>
      </c>
      <c r="D290" s="2">
        <v>17.2</v>
      </c>
      <c r="E290" s="2">
        <v>175398031</v>
      </c>
      <c r="F290" s="2">
        <v>34.5</v>
      </c>
      <c r="G290" s="2">
        <v>171447118</v>
      </c>
      <c r="H290" s="2">
        <v>17.600000000000001</v>
      </c>
      <c r="I290" s="2">
        <v>179144962</v>
      </c>
      <c r="J290" s="2">
        <v>17.899999999999999</v>
      </c>
      <c r="K290" s="2">
        <v>199499497</v>
      </c>
      <c r="L290" s="2">
        <v>15.9</v>
      </c>
      <c r="M290" s="2">
        <v>169823819</v>
      </c>
      <c r="N290" s="2">
        <v>16.899999999999999</v>
      </c>
      <c r="O290" s="2">
        <v>175869712</v>
      </c>
      <c r="P290" s="2">
        <v>17.399999999999999</v>
      </c>
      <c r="Q290" s="2">
        <v>184491673</v>
      </c>
      <c r="R290" s="2">
        <v>14.7</v>
      </c>
      <c r="S290" s="2">
        <v>185461548</v>
      </c>
      <c r="T290" s="2">
        <v>21.8</v>
      </c>
      <c r="V290" s="4">
        <v>287</v>
      </c>
      <c r="W290" s="3">
        <f t="shared" si="16"/>
        <v>178.8492961</v>
      </c>
      <c r="X290" s="3">
        <f t="shared" si="17"/>
        <v>19.21</v>
      </c>
      <c r="Y290" s="3">
        <f t="shared" si="18"/>
        <v>11.014487600487666</v>
      </c>
      <c r="Z290" s="3">
        <f t="shared" si="19"/>
        <v>5.6742008737403262</v>
      </c>
    </row>
    <row r="291" spans="1:26" x14ac:dyDescent="0.3">
      <c r="A291" s="2">
        <v>178282424</v>
      </c>
      <c r="B291" s="2">
        <v>18.2</v>
      </c>
      <c r="C291" s="2">
        <v>166541298</v>
      </c>
      <c r="D291" s="2">
        <v>18.399999999999999</v>
      </c>
      <c r="E291" s="2">
        <v>182905578</v>
      </c>
      <c r="F291" s="2">
        <v>55.5</v>
      </c>
      <c r="G291" s="2">
        <v>170970307</v>
      </c>
      <c r="H291" s="2">
        <v>18</v>
      </c>
      <c r="I291" s="2">
        <v>190190327</v>
      </c>
      <c r="J291" s="2">
        <v>18.100000000000001</v>
      </c>
      <c r="K291" s="2">
        <v>203702714</v>
      </c>
      <c r="L291" s="2">
        <v>25.8</v>
      </c>
      <c r="M291" s="2">
        <v>181699222</v>
      </c>
      <c r="N291" s="2">
        <v>21.2</v>
      </c>
      <c r="O291" s="2">
        <v>183478607</v>
      </c>
      <c r="P291" s="2">
        <v>17.399999999999999</v>
      </c>
      <c r="Q291" s="2">
        <v>179704308</v>
      </c>
      <c r="R291" s="2">
        <v>13.6</v>
      </c>
      <c r="S291" s="2">
        <v>198922191</v>
      </c>
      <c r="T291" s="2">
        <v>13.5</v>
      </c>
      <c r="V291" s="5">
        <v>288</v>
      </c>
      <c r="W291" s="3">
        <f t="shared" si="16"/>
        <v>183.63969760000001</v>
      </c>
      <c r="X291" s="3">
        <f t="shared" si="17"/>
        <v>21.97</v>
      </c>
      <c r="Y291" s="3">
        <f t="shared" si="18"/>
        <v>11.452203588209848</v>
      </c>
      <c r="Z291" s="3">
        <f t="shared" si="19"/>
        <v>12.29227851584527</v>
      </c>
    </row>
    <row r="292" spans="1:26" x14ac:dyDescent="0.3">
      <c r="A292" s="2">
        <v>207140466</v>
      </c>
      <c r="B292" s="2">
        <v>18.3</v>
      </c>
      <c r="C292" s="2">
        <v>178567656</v>
      </c>
      <c r="D292" s="2">
        <v>18.399999999999999</v>
      </c>
      <c r="E292" s="2">
        <v>190364374</v>
      </c>
      <c r="F292" s="2">
        <v>55.5</v>
      </c>
      <c r="G292" s="2">
        <v>192425999</v>
      </c>
      <c r="H292" s="2">
        <v>18</v>
      </c>
      <c r="I292" s="2">
        <v>167095513</v>
      </c>
      <c r="J292" s="2">
        <v>18.100000000000001</v>
      </c>
      <c r="K292" s="2">
        <v>178990159</v>
      </c>
      <c r="L292" s="2">
        <v>25.8</v>
      </c>
      <c r="M292" s="2">
        <v>188480646</v>
      </c>
      <c r="N292" s="2">
        <v>21.2</v>
      </c>
      <c r="O292" s="2">
        <v>199945947</v>
      </c>
      <c r="P292" s="2">
        <v>15.7</v>
      </c>
      <c r="Q292" s="2">
        <v>299195149</v>
      </c>
      <c r="R292" s="2">
        <v>9.5</v>
      </c>
      <c r="S292" s="2">
        <v>194390123</v>
      </c>
      <c r="T292" s="2">
        <v>13.5</v>
      </c>
      <c r="V292" s="4">
        <v>289</v>
      </c>
      <c r="W292" s="3">
        <f t="shared" si="16"/>
        <v>199.65960319999999</v>
      </c>
      <c r="X292" s="3">
        <f t="shared" si="17"/>
        <v>21.4</v>
      </c>
      <c r="Y292" s="3">
        <f t="shared" si="18"/>
        <v>36.79877584127366</v>
      </c>
      <c r="Z292" s="3">
        <f t="shared" si="19"/>
        <v>12.735689136351343</v>
      </c>
    </row>
    <row r="293" spans="1:26" x14ac:dyDescent="0.3">
      <c r="A293" s="2">
        <v>175984318</v>
      </c>
      <c r="B293" s="2">
        <v>18.3</v>
      </c>
      <c r="C293" s="2">
        <v>178136173</v>
      </c>
      <c r="D293" s="2">
        <v>23.1</v>
      </c>
      <c r="E293" s="2">
        <v>216797729</v>
      </c>
      <c r="F293" s="2">
        <v>24</v>
      </c>
      <c r="G293" s="2">
        <v>184012295</v>
      </c>
      <c r="H293" s="2">
        <v>15.7</v>
      </c>
      <c r="I293" s="2">
        <v>177303997</v>
      </c>
      <c r="J293" s="2">
        <v>14.2</v>
      </c>
      <c r="K293" s="2">
        <v>184267593</v>
      </c>
      <c r="L293" s="2">
        <v>17.399999999999999</v>
      </c>
      <c r="M293" s="2">
        <v>195381379</v>
      </c>
      <c r="N293" s="2">
        <v>19.2</v>
      </c>
      <c r="O293" s="2">
        <v>168080782</v>
      </c>
      <c r="P293" s="2">
        <v>15.7</v>
      </c>
      <c r="Q293" s="2">
        <v>303062246</v>
      </c>
      <c r="R293" s="2">
        <v>9.5</v>
      </c>
      <c r="S293" s="2">
        <v>190612402</v>
      </c>
      <c r="T293" s="2">
        <v>15.3</v>
      </c>
      <c r="V293" s="5">
        <v>290</v>
      </c>
      <c r="W293" s="3">
        <f t="shared" si="16"/>
        <v>197.3638914</v>
      </c>
      <c r="X293" s="3">
        <f t="shared" si="17"/>
        <v>17.240000000000002</v>
      </c>
      <c r="Y293" s="3">
        <f t="shared" si="18"/>
        <v>39.490925124728854</v>
      </c>
      <c r="Z293" s="3">
        <f t="shared" si="19"/>
        <v>4.2515879386412703</v>
      </c>
    </row>
    <row r="294" spans="1:26" x14ac:dyDescent="0.3">
      <c r="A294" s="2">
        <v>180009639</v>
      </c>
      <c r="B294" s="2">
        <v>16.600000000000001</v>
      </c>
      <c r="C294" s="2">
        <v>179566610</v>
      </c>
      <c r="D294" s="2">
        <v>23.1</v>
      </c>
      <c r="E294" s="2">
        <v>180547603</v>
      </c>
      <c r="F294" s="2">
        <v>24</v>
      </c>
      <c r="G294" s="2">
        <v>189911509</v>
      </c>
      <c r="H294" s="2">
        <v>15.7</v>
      </c>
      <c r="I294" s="2">
        <v>182474095</v>
      </c>
      <c r="J294" s="2">
        <v>14.2</v>
      </c>
      <c r="K294" s="2">
        <v>180331648</v>
      </c>
      <c r="L294" s="2">
        <v>17.399999999999999</v>
      </c>
      <c r="M294" s="2">
        <v>187066886</v>
      </c>
      <c r="N294" s="2">
        <v>19.2</v>
      </c>
      <c r="O294" s="2">
        <v>208643600</v>
      </c>
      <c r="P294" s="2">
        <v>14.9</v>
      </c>
      <c r="Q294" s="2">
        <v>300651672</v>
      </c>
      <c r="R294" s="2">
        <v>10.3</v>
      </c>
      <c r="S294" s="2">
        <v>173346242</v>
      </c>
      <c r="T294" s="2">
        <v>15.3</v>
      </c>
      <c r="V294" s="4">
        <v>291</v>
      </c>
      <c r="W294" s="3">
        <f t="shared" si="16"/>
        <v>196.25495040000001</v>
      </c>
      <c r="X294" s="3">
        <f t="shared" si="17"/>
        <v>17.07</v>
      </c>
      <c r="Y294" s="3">
        <f t="shared" si="18"/>
        <v>37.909567777249173</v>
      </c>
      <c r="Z294" s="3">
        <f t="shared" si="19"/>
        <v>4.1236580308696213</v>
      </c>
    </row>
    <row r="295" spans="1:26" x14ac:dyDescent="0.3">
      <c r="A295" s="2">
        <v>183394364</v>
      </c>
      <c r="B295" s="2">
        <v>16.600000000000001</v>
      </c>
      <c r="C295" s="2">
        <v>185129275</v>
      </c>
      <c r="D295" s="2">
        <v>17.8</v>
      </c>
      <c r="E295" s="2">
        <v>202786721</v>
      </c>
      <c r="F295" s="2">
        <v>38.6</v>
      </c>
      <c r="G295" s="2">
        <v>176145536</v>
      </c>
      <c r="H295" s="2">
        <v>17.8</v>
      </c>
      <c r="I295" s="2">
        <v>180428720</v>
      </c>
      <c r="J295" s="2">
        <v>14.5</v>
      </c>
      <c r="K295" s="2">
        <v>184389041</v>
      </c>
      <c r="L295" s="2">
        <v>17.5</v>
      </c>
      <c r="M295" s="2">
        <v>169093847</v>
      </c>
      <c r="N295" s="2">
        <v>16.8</v>
      </c>
      <c r="O295" s="2">
        <v>164188027</v>
      </c>
      <c r="P295" s="2">
        <v>14.9</v>
      </c>
      <c r="Q295" s="2">
        <v>266936561</v>
      </c>
      <c r="R295" s="2">
        <v>10.3</v>
      </c>
      <c r="S295" s="2">
        <v>181561951</v>
      </c>
      <c r="T295" s="2">
        <v>17.5</v>
      </c>
      <c r="V295" s="5">
        <v>292</v>
      </c>
      <c r="W295" s="3">
        <f t="shared" si="16"/>
        <v>189.40540429999999</v>
      </c>
      <c r="X295" s="3">
        <f t="shared" si="17"/>
        <v>18.23</v>
      </c>
      <c r="Y295" s="3">
        <f t="shared" si="18"/>
        <v>29.128302177641594</v>
      </c>
      <c r="Z295" s="3">
        <f t="shared" si="19"/>
        <v>7.5200546688320227</v>
      </c>
    </row>
    <row r="296" spans="1:26" x14ac:dyDescent="0.3">
      <c r="A296" s="2">
        <v>182781564</v>
      </c>
      <c r="B296" s="2">
        <v>14.3</v>
      </c>
      <c r="C296" s="2">
        <v>168678614</v>
      </c>
      <c r="D296" s="2">
        <v>17.8</v>
      </c>
      <c r="E296" s="2">
        <v>174850232</v>
      </c>
      <c r="F296" s="2">
        <v>38.6</v>
      </c>
      <c r="G296" s="2">
        <v>171665212</v>
      </c>
      <c r="H296" s="2">
        <v>17.8</v>
      </c>
      <c r="I296" s="2">
        <v>187760509</v>
      </c>
      <c r="J296" s="2">
        <v>14.5</v>
      </c>
      <c r="K296" s="2">
        <v>179432760</v>
      </c>
      <c r="L296" s="2">
        <v>17.5</v>
      </c>
      <c r="M296" s="2">
        <v>225085281</v>
      </c>
      <c r="N296" s="2">
        <v>16.8</v>
      </c>
      <c r="O296" s="2">
        <v>176714718</v>
      </c>
      <c r="P296" s="2">
        <v>17.100000000000001</v>
      </c>
      <c r="Q296" s="2">
        <v>278815385</v>
      </c>
      <c r="R296" s="2">
        <v>13.4</v>
      </c>
      <c r="S296" s="2">
        <v>187944392</v>
      </c>
      <c r="T296" s="2">
        <v>17.5</v>
      </c>
      <c r="V296" s="4">
        <v>293</v>
      </c>
      <c r="W296" s="3">
        <f t="shared" si="16"/>
        <v>193.3728667</v>
      </c>
      <c r="X296" s="3">
        <f t="shared" si="17"/>
        <v>18.53</v>
      </c>
      <c r="Y296" s="3">
        <f t="shared" si="18"/>
        <v>33.952876856868734</v>
      </c>
      <c r="Z296" s="3">
        <f t="shared" si="19"/>
        <v>7.2378710804889099</v>
      </c>
    </row>
    <row r="297" spans="1:26" x14ac:dyDescent="0.3">
      <c r="A297" s="2">
        <v>183322949</v>
      </c>
      <c r="B297" s="2">
        <v>14.3</v>
      </c>
      <c r="C297" s="2">
        <v>197589254</v>
      </c>
      <c r="D297" s="2">
        <v>17.7</v>
      </c>
      <c r="E297" s="2">
        <v>178984172</v>
      </c>
      <c r="F297" s="2">
        <v>39.200000000000003</v>
      </c>
      <c r="G297" s="2">
        <v>184213711</v>
      </c>
      <c r="H297" s="2">
        <v>18.899999999999999</v>
      </c>
      <c r="I297" s="2">
        <v>194903284</v>
      </c>
      <c r="J297" s="2">
        <v>17.2</v>
      </c>
      <c r="K297" s="2">
        <v>190265590</v>
      </c>
      <c r="L297" s="2">
        <v>14.3</v>
      </c>
      <c r="M297" s="2">
        <v>219748405</v>
      </c>
      <c r="N297" s="2">
        <v>19.5</v>
      </c>
      <c r="O297" s="2">
        <v>185522272</v>
      </c>
      <c r="P297" s="2">
        <v>17.100000000000001</v>
      </c>
      <c r="Q297" s="2">
        <v>167541108</v>
      </c>
      <c r="R297" s="2">
        <v>13.4</v>
      </c>
      <c r="S297" s="2">
        <v>171265801</v>
      </c>
      <c r="T297" s="2">
        <v>15.7</v>
      </c>
      <c r="V297" s="5">
        <v>294</v>
      </c>
      <c r="W297" s="3">
        <f t="shared" si="16"/>
        <v>187.3356546</v>
      </c>
      <c r="X297" s="3">
        <f t="shared" si="17"/>
        <v>18.729999999999997</v>
      </c>
      <c r="Y297" s="3">
        <f t="shared" si="18"/>
        <v>14.796863223532061</v>
      </c>
      <c r="Z297" s="3">
        <f t="shared" si="19"/>
        <v>7.4724754190889717</v>
      </c>
    </row>
    <row r="298" spans="1:26" x14ac:dyDescent="0.3">
      <c r="A298" s="2">
        <v>192087313</v>
      </c>
      <c r="B298" s="2">
        <v>13.4</v>
      </c>
      <c r="C298" s="2">
        <v>179094074</v>
      </c>
      <c r="D298" s="2">
        <v>17.7</v>
      </c>
      <c r="E298" s="2">
        <v>177520808</v>
      </c>
      <c r="F298" s="2">
        <v>39.200000000000003</v>
      </c>
      <c r="G298" s="2">
        <v>198710939</v>
      </c>
      <c r="H298" s="2">
        <v>18.899999999999999</v>
      </c>
      <c r="I298" s="2">
        <v>181851459</v>
      </c>
      <c r="J298" s="2">
        <v>17.2</v>
      </c>
      <c r="K298" s="2">
        <v>173465552</v>
      </c>
      <c r="L298" s="2">
        <v>14.3</v>
      </c>
      <c r="M298" s="2">
        <v>175700369</v>
      </c>
      <c r="N298" s="2">
        <v>19.5</v>
      </c>
      <c r="O298" s="2">
        <v>182097349</v>
      </c>
      <c r="P298" s="2">
        <v>12.5</v>
      </c>
      <c r="Q298" s="2">
        <v>183468345</v>
      </c>
      <c r="R298" s="2">
        <v>15.3</v>
      </c>
      <c r="S298" s="2">
        <v>183903676</v>
      </c>
      <c r="T298" s="2">
        <v>15.7</v>
      </c>
      <c r="V298" s="4">
        <v>295</v>
      </c>
      <c r="W298" s="3">
        <f t="shared" si="16"/>
        <v>182.7899884</v>
      </c>
      <c r="X298" s="3">
        <f t="shared" si="17"/>
        <v>18.37</v>
      </c>
      <c r="Y298" s="3">
        <f t="shared" si="18"/>
        <v>7.6129263609850693</v>
      </c>
      <c r="Z298" s="3">
        <f t="shared" si="19"/>
        <v>7.6705859547291988</v>
      </c>
    </row>
    <row r="299" spans="1:26" x14ac:dyDescent="0.3">
      <c r="A299" s="2">
        <v>192154451</v>
      </c>
      <c r="B299" s="2">
        <v>13.4</v>
      </c>
      <c r="C299" s="2">
        <v>287436919</v>
      </c>
      <c r="D299" s="2">
        <v>16.5</v>
      </c>
      <c r="E299" s="2">
        <v>200710557</v>
      </c>
      <c r="F299" s="2">
        <v>40.4</v>
      </c>
      <c r="G299" s="2">
        <v>179688913</v>
      </c>
      <c r="H299" s="2">
        <v>19.8</v>
      </c>
      <c r="I299" s="2">
        <v>174120688</v>
      </c>
      <c r="J299" s="2">
        <v>13.1</v>
      </c>
      <c r="K299" s="2">
        <v>175587046</v>
      </c>
      <c r="L299" s="2">
        <v>15.8</v>
      </c>
      <c r="M299" s="2">
        <v>180321812</v>
      </c>
      <c r="N299" s="2">
        <v>18.399999999999999</v>
      </c>
      <c r="O299" s="2">
        <v>188286927</v>
      </c>
      <c r="P299" s="2">
        <v>12.5</v>
      </c>
      <c r="Q299" s="2">
        <v>168511837</v>
      </c>
      <c r="R299" s="2">
        <v>15.3</v>
      </c>
      <c r="S299" s="2">
        <v>177286036</v>
      </c>
      <c r="T299" s="2">
        <v>17.399999999999999</v>
      </c>
      <c r="V299" s="5">
        <v>296</v>
      </c>
      <c r="W299" s="3">
        <f t="shared" si="16"/>
        <v>192.41051859999999</v>
      </c>
      <c r="X299" s="3">
        <f t="shared" si="17"/>
        <v>18.259999999999998</v>
      </c>
      <c r="Y299" s="3">
        <f t="shared" si="18"/>
        <v>34.707343371012399</v>
      </c>
      <c r="Z299" s="3">
        <f t="shared" si="19"/>
        <v>8.1284411516326784</v>
      </c>
    </row>
    <row r="300" spans="1:26" x14ac:dyDescent="0.3">
      <c r="A300" s="2">
        <v>167628345</v>
      </c>
      <c r="B300" s="2">
        <v>14.7</v>
      </c>
      <c r="C300" s="2">
        <v>178805421</v>
      </c>
      <c r="D300" s="2">
        <v>16.5</v>
      </c>
      <c r="E300" s="2">
        <v>180471484</v>
      </c>
      <c r="F300" s="2">
        <v>40.4</v>
      </c>
      <c r="G300" s="2">
        <v>194304168</v>
      </c>
      <c r="H300" s="2">
        <v>19.8</v>
      </c>
      <c r="I300" s="2">
        <v>178170812</v>
      </c>
      <c r="J300" s="2">
        <v>13.1</v>
      </c>
      <c r="K300" s="2">
        <v>183793774</v>
      </c>
      <c r="L300" s="2">
        <v>15.8</v>
      </c>
      <c r="M300" s="2">
        <v>180263226</v>
      </c>
      <c r="N300" s="2">
        <v>18.399999999999999</v>
      </c>
      <c r="O300" s="2">
        <v>203306725</v>
      </c>
      <c r="P300" s="2">
        <v>15.3</v>
      </c>
      <c r="Q300" s="2">
        <v>188865516</v>
      </c>
      <c r="R300" s="2">
        <v>17.7</v>
      </c>
      <c r="S300" s="2">
        <v>169408586</v>
      </c>
      <c r="T300" s="2">
        <v>17.399999999999999</v>
      </c>
      <c r="V300" s="4">
        <v>297</v>
      </c>
      <c r="W300" s="3">
        <f t="shared" si="16"/>
        <v>182.50180570000001</v>
      </c>
      <c r="X300" s="3">
        <f t="shared" si="17"/>
        <v>18.91</v>
      </c>
      <c r="Y300" s="3">
        <f t="shared" si="18"/>
        <v>10.793582767737474</v>
      </c>
      <c r="Z300" s="3">
        <f t="shared" si="19"/>
        <v>7.7932235521209918</v>
      </c>
    </row>
    <row r="301" spans="1:26" x14ac:dyDescent="0.3">
      <c r="A301" s="2">
        <v>349020098</v>
      </c>
      <c r="B301" s="2">
        <v>14.7</v>
      </c>
      <c r="C301" s="2">
        <v>187341001</v>
      </c>
      <c r="D301" s="2">
        <v>15.1</v>
      </c>
      <c r="E301" s="2">
        <v>176889192</v>
      </c>
      <c r="F301" s="2">
        <v>38.700000000000003</v>
      </c>
      <c r="G301" s="2">
        <v>196348688</v>
      </c>
      <c r="H301" s="2">
        <v>17.7</v>
      </c>
      <c r="I301" s="2">
        <v>185402962</v>
      </c>
      <c r="J301" s="2">
        <v>15.5</v>
      </c>
      <c r="K301" s="2">
        <v>184883814</v>
      </c>
      <c r="L301" s="2">
        <v>17.2</v>
      </c>
      <c r="M301" s="2">
        <v>170992971</v>
      </c>
      <c r="N301" s="2">
        <v>19.399999999999999</v>
      </c>
      <c r="O301" s="2">
        <v>195012331</v>
      </c>
      <c r="P301" s="2">
        <v>15.3</v>
      </c>
      <c r="Q301" s="2">
        <v>175490400</v>
      </c>
      <c r="R301" s="2">
        <v>17.7</v>
      </c>
      <c r="S301" s="2">
        <v>189624567</v>
      </c>
      <c r="T301" s="2">
        <v>13.5</v>
      </c>
      <c r="V301" s="5">
        <v>298</v>
      </c>
      <c r="W301" s="3">
        <f t="shared" si="16"/>
        <v>201.10060240000001</v>
      </c>
      <c r="X301" s="3">
        <f t="shared" si="17"/>
        <v>18.48</v>
      </c>
      <c r="Y301" s="3">
        <f t="shared" si="18"/>
        <v>52.618960889730481</v>
      </c>
      <c r="Z301" s="3">
        <f t="shared" si="19"/>
        <v>7.3185912427035973</v>
      </c>
    </row>
    <row r="302" spans="1:26" x14ac:dyDescent="0.3">
      <c r="A302" s="2">
        <v>189822134</v>
      </c>
      <c r="B302" s="2">
        <v>14.7</v>
      </c>
      <c r="C302" s="2">
        <v>225788311</v>
      </c>
      <c r="D302" s="2">
        <v>15.1</v>
      </c>
      <c r="E302" s="2">
        <v>193294952</v>
      </c>
      <c r="F302" s="2">
        <v>38.700000000000003</v>
      </c>
      <c r="G302" s="2">
        <v>190786449</v>
      </c>
      <c r="H302" s="2">
        <v>17.7</v>
      </c>
      <c r="I302" s="2">
        <v>177091890</v>
      </c>
      <c r="J302" s="2">
        <v>15.5</v>
      </c>
      <c r="K302" s="2">
        <v>169503948</v>
      </c>
      <c r="L302" s="2">
        <v>17.2</v>
      </c>
      <c r="M302" s="2">
        <v>202560075</v>
      </c>
      <c r="N302" s="2">
        <v>19.399999999999999</v>
      </c>
      <c r="O302" s="2">
        <v>176474814</v>
      </c>
      <c r="P302" s="2">
        <v>17.2</v>
      </c>
      <c r="Q302" s="2">
        <v>182326561</v>
      </c>
      <c r="R302" s="2">
        <v>17.600000000000001</v>
      </c>
      <c r="S302" s="2">
        <v>196929415</v>
      </c>
      <c r="T302" s="2">
        <v>13.5</v>
      </c>
      <c r="V302" s="4">
        <v>299</v>
      </c>
      <c r="W302" s="3">
        <f t="shared" si="16"/>
        <v>190.4578549</v>
      </c>
      <c r="X302" s="3">
        <f t="shared" si="17"/>
        <v>18.66</v>
      </c>
      <c r="Y302" s="3">
        <f t="shared" si="18"/>
        <v>16.071042938541542</v>
      </c>
      <c r="Z302" s="3">
        <f t="shared" si="19"/>
        <v>7.2527695859352077</v>
      </c>
    </row>
    <row r="303" spans="1:26" x14ac:dyDescent="0.3">
      <c r="A303" s="2">
        <v>178065614</v>
      </c>
      <c r="B303" s="2">
        <v>14.7</v>
      </c>
      <c r="C303" s="2">
        <v>345774354</v>
      </c>
      <c r="D303" s="2">
        <v>11.7</v>
      </c>
      <c r="E303" s="2">
        <v>178368379</v>
      </c>
      <c r="F303" s="2">
        <v>37.4</v>
      </c>
      <c r="G303" s="2">
        <v>183136928</v>
      </c>
      <c r="H303" s="2">
        <v>19.899999999999999</v>
      </c>
      <c r="I303" s="2">
        <v>212044575</v>
      </c>
      <c r="J303" s="2">
        <v>14.6</v>
      </c>
      <c r="K303" s="2">
        <v>197090633</v>
      </c>
      <c r="L303" s="2">
        <v>16.8</v>
      </c>
      <c r="M303" s="2">
        <v>173901312</v>
      </c>
      <c r="N303" s="2">
        <v>17.8</v>
      </c>
      <c r="O303" s="2">
        <v>180857637</v>
      </c>
      <c r="P303" s="2">
        <v>17.2</v>
      </c>
      <c r="Q303" s="2">
        <v>184276574</v>
      </c>
      <c r="R303" s="2">
        <v>17.600000000000001</v>
      </c>
      <c r="S303" s="2">
        <v>198259785</v>
      </c>
      <c r="T303" s="2">
        <v>14.9</v>
      </c>
      <c r="V303" s="5">
        <v>300</v>
      </c>
      <c r="W303" s="3">
        <f t="shared" si="16"/>
        <v>203.1775791</v>
      </c>
      <c r="X303" s="3">
        <f t="shared" si="17"/>
        <v>18.259999999999998</v>
      </c>
      <c r="Y303" s="3">
        <f t="shared" si="18"/>
        <v>51.460839438625214</v>
      </c>
      <c r="Z303" s="3">
        <f t="shared" si="19"/>
        <v>7.0971355724217</v>
      </c>
    </row>
    <row r="304" spans="1:26" x14ac:dyDescent="0.3">
      <c r="A304" s="2">
        <v>284543973</v>
      </c>
      <c r="B304" s="2">
        <v>17.600000000000001</v>
      </c>
      <c r="C304" s="2">
        <v>200549766</v>
      </c>
      <c r="D304" s="2">
        <v>11.7</v>
      </c>
      <c r="E304" s="2">
        <v>179268121</v>
      </c>
      <c r="F304" s="2">
        <v>37.4</v>
      </c>
      <c r="G304" s="2">
        <v>190710758</v>
      </c>
      <c r="H304" s="2">
        <v>19.899999999999999</v>
      </c>
      <c r="I304" s="2">
        <v>180570267</v>
      </c>
      <c r="J304" s="2">
        <v>14.6</v>
      </c>
      <c r="K304" s="2">
        <v>175241089</v>
      </c>
      <c r="L304" s="2">
        <v>16.8</v>
      </c>
      <c r="M304" s="2">
        <v>192012904</v>
      </c>
      <c r="N304" s="2">
        <v>17.8</v>
      </c>
      <c r="O304" s="2">
        <v>182552352</v>
      </c>
      <c r="P304" s="2">
        <v>12.2</v>
      </c>
      <c r="Q304" s="2">
        <v>186768826</v>
      </c>
      <c r="R304" s="2">
        <v>20.399999999999999</v>
      </c>
      <c r="S304" s="2">
        <v>168410915</v>
      </c>
      <c r="T304" s="2">
        <v>14.9</v>
      </c>
      <c r="V304" s="4">
        <v>301</v>
      </c>
      <c r="W304" s="3">
        <f t="shared" si="16"/>
        <v>194.06289709999999</v>
      </c>
      <c r="X304" s="3">
        <f t="shared" si="17"/>
        <v>18.329999999999998</v>
      </c>
      <c r="Y304" s="3">
        <f t="shared" si="18"/>
        <v>33.071070114713486</v>
      </c>
      <c r="Z304" s="3">
        <f t="shared" si="19"/>
        <v>7.3089062869290649</v>
      </c>
    </row>
    <row r="305" spans="1:26" x14ac:dyDescent="0.3">
      <c r="A305" s="2">
        <v>184739701</v>
      </c>
      <c r="B305" s="2">
        <v>17.600000000000001</v>
      </c>
      <c r="C305" s="2">
        <v>184823517</v>
      </c>
      <c r="D305" s="2">
        <v>14.3</v>
      </c>
      <c r="E305" s="2">
        <v>173910292</v>
      </c>
      <c r="F305" s="2">
        <v>40.799999999999997</v>
      </c>
      <c r="G305" s="2">
        <v>202711458</v>
      </c>
      <c r="H305" s="2">
        <v>14.9</v>
      </c>
      <c r="I305" s="2">
        <v>193244491</v>
      </c>
      <c r="J305" s="2">
        <v>15.2</v>
      </c>
      <c r="K305" s="2">
        <v>198459918</v>
      </c>
      <c r="L305" s="2">
        <v>17.3</v>
      </c>
      <c r="M305" s="2">
        <v>173910292</v>
      </c>
      <c r="N305" s="2">
        <v>20.8</v>
      </c>
      <c r="O305" s="2">
        <v>182508306</v>
      </c>
      <c r="P305" s="2">
        <v>12.2</v>
      </c>
      <c r="Q305" s="2">
        <v>180468491</v>
      </c>
      <c r="R305" s="2">
        <v>20.399999999999999</v>
      </c>
      <c r="S305" s="2">
        <v>186147045</v>
      </c>
      <c r="T305" s="2">
        <v>15.2</v>
      </c>
      <c r="V305" s="5">
        <v>302</v>
      </c>
      <c r="W305" s="3">
        <f t="shared" si="16"/>
        <v>186.0923511</v>
      </c>
      <c r="X305" s="3">
        <f t="shared" si="17"/>
        <v>18.869999999999997</v>
      </c>
      <c r="Y305" s="3">
        <f t="shared" si="18"/>
        <v>9.5744186568678771</v>
      </c>
      <c r="Z305" s="3">
        <f t="shared" si="19"/>
        <v>8.1591189611515205</v>
      </c>
    </row>
    <row r="306" spans="1:26" x14ac:dyDescent="0.3">
      <c r="A306" s="2">
        <v>183372982</v>
      </c>
      <c r="B306" s="2">
        <v>16.100000000000001</v>
      </c>
      <c r="C306" s="2">
        <v>201181383</v>
      </c>
      <c r="D306" s="2">
        <v>14.3</v>
      </c>
      <c r="E306" s="2">
        <v>179684637</v>
      </c>
      <c r="F306" s="2">
        <v>40.799999999999997</v>
      </c>
      <c r="G306" s="2">
        <v>175949679</v>
      </c>
      <c r="H306" s="2">
        <v>14.9</v>
      </c>
      <c r="I306" s="2">
        <v>190733850</v>
      </c>
      <c r="J306" s="2">
        <v>15.2</v>
      </c>
      <c r="K306" s="2">
        <v>182265410</v>
      </c>
      <c r="L306" s="2">
        <v>17.3</v>
      </c>
      <c r="M306" s="2">
        <v>177953146</v>
      </c>
      <c r="N306" s="2">
        <v>20.8</v>
      </c>
      <c r="O306" s="2">
        <v>190142432</v>
      </c>
      <c r="P306" s="2">
        <v>14.2</v>
      </c>
      <c r="Q306" s="2">
        <v>182662682</v>
      </c>
      <c r="R306" s="2">
        <v>15.8</v>
      </c>
      <c r="S306" s="2">
        <v>194671507</v>
      </c>
      <c r="T306" s="2">
        <v>15.2</v>
      </c>
      <c r="V306" s="4">
        <v>303</v>
      </c>
      <c r="W306" s="3">
        <f t="shared" si="16"/>
        <v>185.86177079999999</v>
      </c>
      <c r="X306" s="3">
        <f t="shared" si="17"/>
        <v>18.46</v>
      </c>
      <c r="Y306" s="3">
        <f t="shared" si="18"/>
        <v>8.0462422410796446</v>
      </c>
      <c r="Z306" s="3">
        <f t="shared" si="19"/>
        <v>8.0823813872452792</v>
      </c>
    </row>
    <row r="307" spans="1:26" x14ac:dyDescent="0.3">
      <c r="A307" s="2">
        <v>189761837</v>
      </c>
      <c r="B307" s="2">
        <v>16.100000000000001</v>
      </c>
      <c r="C307" s="2">
        <v>183351601</v>
      </c>
      <c r="D307" s="2">
        <v>11.3</v>
      </c>
      <c r="E307" s="2">
        <v>201118092</v>
      </c>
      <c r="F307" s="2">
        <v>37</v>
      </c>
      <c r="G307" s="2">
        <v>186273198</v>
      </c>
      <c r="H307" s="2">
        <v>21.1</v>
      </c>
      <c r="I307" s="2">
        <v>186469910</v>
      </c>
      <c r="J307" s="2">
        <v>18</v>
      </c>
      <c r="K307" s="2">
        <v>189403052</v>
      </c>
      <c r="L307" s="2">
        <v>17.8</v>
      </c>
      <c r="M307" s="2">
        <v>195388221</v>
      </c>
      <c r="N307" s="2">
        <v>17.8</v>
      </c>
      <c r="O307" s="2">
        <v>179442596</v>
      </c>
      <c r="P307" s="2">
        <v>14.2</v>
      </c>
      <c r="Q307" s="2">
        <v>205988847</v>
      </c>
      <c r="R307" s="2">
        <v>15.8</v>
      </c>
      <c r="S307" s="2">
        <v>178826375</v>
      </c>
      <c r="T307" s="2">
        <v>18.100000000000001</v>
      </c>
      <c r="V307" s="5">
        <v>304</v>
      </c>
      <c r="W307" s="3">
        <f t="shared" si="16"/>
        <v>189.60237290000001</v>
      </c>
      <c r="X307" s="3">
        <f t="shared" si="17"/>
        <v>18.72</v>
      </c>
      <c r="Y307" s="3">
        <f t="shared" si="18"/>
        <v>8.906805087221473</v>
      </c>
      <c r="Z307" s="3">
        <f t="shared" si="19"/>
        <v>6.9385877525617623</v>
      </c>
    </row>
    <row r="308" spans="1:26" x14ac:dyDescent="0.3">
      <c r="A308" s="2">
        <v>230381531</v>
      </c>
      <c r="B308" s="2">
        <v>14.1</v>
      </c>
      <c r="C308" s="2">
        <v>182971862</v>
      </c>
      <c r="D308" s="2">
        <v>11.3</v>
      </c>
      <c r="E308" s="2">
        <v>182431760</v>
      </c>
      <c r="F308" s="2">
        <v>37</v>
      </c>
      <c r="G308" s="2">
        <v>178267457</v>
      </c>
      <c r="H308" s="2">
        <v>21.1</v>
      </c>
      <c r="I308" s="2">
        <v>175379215</v>
      </c>
      <c r="J308" s="2">
        <v>18</v>
      </c>
      <c r="K308" s="2">
        <v>172435381</v>
      </c>
      <c r="L308" s="2">
        <v>17.8</v>
      </c>
      <c r="M308" s="2">
        <v>174560723</v>
      </c>
      <c r="N308" s="2">
        <v>17.8</v>
      </c>
      <c r="O308" s="2">
        <v>195338616</v>
      </c>
      <c r="P308" s="2">
        <v>17.2</v>
      </c>
      <c r="Q308" s="2">
        <v>177100871</v>
      </c>
      <c r="R308" s="2">
        <v>13.6</v>
      </c>
      <c r="S308" s="2">
        <v>175955239</v>
      </c>
      <c r="T308" s="2">
        <v>18.100000000000001</v>
      </c>
      <c r="V308" s="4">
        <v>305</v>
      </c>
      <c r="W308" s="3">
        <f t="shared" si="16"/>
        <v>184.48226550000001</v>
      </c>
      <c r="X308" s="3">
        <f t="shared" si="17"/>
        <v>18.599999999999998</v>
      </c>
      <c r="Y308" s="3">
        <f t="shared" si="18"/>
        <v>17.395202983983459</v>
      </c>
      <c r="Z308" s="3">
        <f t="shared" si="19"/>
        <v>7.0490346068727039</v>
      </c>
    </row>
    <row r="309" spans="1:26" x14ac:dyDescent="0.3">
      <c r="A309" s="2">
        <v>170849285</v>
      </c>
      <c r="B309" s="2">
        <v>14.1</v>
      </c>
      <c r="C309" s="2">
        <v>201633392</v>
      </c>
      <c r="D309" s="2">
        <v>18.8</v>
      </c>
      <c r="E309" s="2">
        <v>193553242</v>
      </c>
      <c r="F309" s="2">
        <v>21.7</v>
      </c>
      <c r="G309" s="2">
        <v>190426809</v>
      </c>
      <c r="H309" s="2">
        <v>13.4</v>
      </c>
      <c r="I309" s="2">
        <v>189950852</v>
      </c>
      <c r="J309" s="2">
        <v>15.8</v>
      </c>
      <c r="K309" s="2">
        <v>174159175</v>
      </c>
      <c r="L309" s="2">
        <v>16.5</v>
      </c>
      <c r="M309" s="2">
        <v>180618162</v>
      </c>
      <c r="N309" s="2">
        <v>19.8</v>
      </c>
      <c r="O309" s="2">
        <v>179318154</v>
      </c>
      <c r="P309" s="2">
        <v>17.2</v>
      </c>
      <c r="Q309" s="2">
        <v>175390334</v>
      </c>
      <c r="R309" s="2">
        <v>13.6</v>
      </c>
      <c r="S309" s="2">
        <v>198793900</v>
      </c>
      <c r="T309" s="2">
        <v>16.7</v>
      </c>
      <c r="V309" s="5">
        <v>306</v>
      </c>
      <c r="W309" s="3">
        <f t="shared" si="16"/>
        <v>185.46933050000001</v>
      </c>
      <c r="X309" s="3">
        <f t="shared" si="17"/>
        <v>16.759999999999998</v>
      </c>
      <c r="Y309" s="3">
        <f t="shared" si="18"/>
        <v>10.818983399365294</v>
      </c>
      <c r="Z309" s="3">
        <f t="shared" si="19"/>
        <v>2.7354463377421285</v>
      </c>
    </row>
    <row r="310" spans="1:26" x14ac:dyDescent="0.3">
      <c r="A310" s="2">
        <v>183855354</v>
      </c>
      <c r="B310" s="2">
        <v>16.899999999999999</v>
      </c>
      <c r="C310" s="2">
        <v>190771054</v>
      </c>
      <c r="D310" s="2">
        <v>18.8</v>
      </c>
      <c r="E310" s="2">
        <v>189156308</v>
      </c>
      <c r="F310" s="2">
        <v>21.7</v>
      </c>
      <c r="G310" s="2">
        <v>179552498</v>
      </c>
      <c r="H310" s="2">
        <v>13.4</v>
      </c>
      <c r="I310" s="2">
        <v>186027308</v>
      </c>
      <c r="J310" s="2">
        <v>15.8</v>
      </c>
      <c r="K310" s="2">
        <v>175494676</v>
      </c>
      <c r="L310" s="2">
        <v>16.5</v>
      </c>
      <c r="M310" s="2">
        <v>182019948</v>
      </c>
      <c r="N310" s="2">
        <v>19.8</v>
      </c>
      <c r="O310" s="2">
        <v>188424625</v>
      </c>
      <c r="P310" s="2">
        <v>14.1</v>
      </c>
      <c r="Q310" s="2">
        <v>172666304</v>
      </c>
      <c r="R310" s="2">
        <v>17.2</v>
      </c>
      <c r="S310" s="2">
        <v>170537113</v>
      </c>
      <c r="T310" s="2">
        <v>16.7</v>
      </c>
      <c r="V310" s="4">
        <v>307</v>
      </c>
      <c r="W310" s="3">
        <f t="shared" si="16"/>
        <v>181.8505188</v>
      </c>
      <c r="X310" s="3">
        <f t="shared" si="17"/>
        <v>17.089999999999996</v>
      </c>
      <c r="Y310" s="3">
        <f t="shared" si="18"/>
        <v>7.1155823097068662</v>
      </c>
      <c r="Z310" s="3">
        <f t="shared" si="19"/>
        <v>2.5008665164965138</v>
      </c>
    </row>
    <row r="311" spans="1:26" x14ac:dyDescent="0.3">
      <c r="A311" s="2">
        <v>175428821</v>
      </c>
      <c r="B311" s="2">
        <v>16.899999999999999</v>
      </c>
      <c r="C311" s="2">
        <v>183807458</v>
      </c>
      <c r="D311" s="2">
        <v>12.6</v>
      </c>
      <c r="E311" s="2">
        <v>206626021</v>
      </c>
      <c r="F311" s="2">
        <v>34.700000000000003</v>
      </c>
      <c r="G311" s="2">
        <v>185520561</v>
      </c>
      <c r="H311" s="2">
        <v>14.3</v>
      </c>
      <c r="I311" s="2">
        <v>190268585</v>
      </c>
      <c r="J311" s="2">
        <v>18.3</v>
      </c>
      <c r="K311" s="2">
        <v>191658395</v>
      </c>
      <c r="L311" s="2">
        <v>16.3</v>
      </c>
      <c r="M311" s="2">
        <v>189455224</v>
      </c>
      <c r="N311" s="2">
        <v>18.899999999999999</v>
      </c>
      <c r="O311" s="2">
        <v>188422059</v>
      </c>
      <c r="P311" s="2">
        <v>14.1</v>
      </c>
      <c r="Q311" s="2">
        <v>177910810</v>
      </c>
      <c r="R311" s="2">
        <v>17.2</v>
      </c>
      <c r="S311" s="2">
        <v>192483302</v>
      </c>
      <c r="T311" s="2">
        <v>14.3</v>
      </c>
      <c r="V311" s="5">
        <v>308</v>
      </c>
      <c r="W311" s="3">
        <f t="shared" si="16"/>
        <v>188.15812360000001</v>
      </c>
      <c r="X311" s="3">
        <f t="shared" si="17"/>
        <v>17.759999999999998</v>
      </c>
      <c r="Y311" s="3">
        <f t="shared" si="18"/>
        <v>8.6355601339101753</v>
      </c>
      <c r="Z311" s="3">
        <f t="shared" si="19"/>
        <v>6.2867055495439494</v>
      </c>
    </row>
    <row r="312" spans="1:26" x14ac:dyDescent="0.3">
      <c r="A312" s="2">
        <v>185615496</v>
      </c>
      <c r="B312" s="2">
        <v>23.5</v>
      </c>
      <c r="C312" s="2">
        <v>183680024</v>
      </c>
      <c r="D312" s="2">
        <v>12.6</v>
      </c>
      <c r="E312" s="2">
        <v>187451330</v>
      </c>
      <c r="F312" s="2">
        <v>34.700000000000003</v>
      </c>
      <c r="G312" s="2">
        <v>176032213</v>
      </c>
      <c r="H312" s="2">
        <v>14.3</v>
      </c>
      <c r="I312" s="2">
        <v>205555225</v>
      </c>
      <c r="J312" s="2">
        <v>18.3</v>
      </c>
      <c r="K312" s="2">
        <v>181913467</v>
      </c>
      <c r="L312" s="2">
        <v>16.3</v>
      </c>
      <c r="M312" s="2">
        <v>178881540</v>
      </c>
      <c r="N312" s="2">
        <v>18.899999999999999</v>
      </c>
      <c r="O312" s="2">
        <v>184185915</v>
      </c>
      <c r="P312" s="2">
        <v>15.7</v>
      </c>
      <c r="Q312" s="2">
        <v>188624330</v>
      </c>
      <c r="R312" s="2">
        <v>14.6</v>
      </c>
      <c r="S312" s="2">
        <v>200593813</v>
      </c>
      <c r="T312" s="2">
        <v>14.3</v>
      </c>
      <c r="V312" s="4">
        <v>309</v>
      </c>
      <c r="W312" s="3">
        <f t="shared" si="16"/>
        <v>187.2533353</v>
      </c>
      <c r="X312" s="3">
        <f t="shared" si="17"/>
        <v>18.32</v>
      </c>
      <c r="Y312" s="3">
        <f t="shared" si="18"/>
        <v>9.2148504203089256</v>
      </c>
      <c r="Z312" s="3">
        <f t="shared" si="19"/>
        <v>6.5429860665193722</v>
      </c>
    </row>
    <row r="313" spans="1:26" x14ac:dyDescent="0.3">
      <c r="A313" s="2">
        <v>182762320</v>
      </c>
      <c r="B313" s="2">
        <v>23.5</v>
      </c>
      <c r="C313" s="2">
        <v>192065075</v>
      </c>
      <c r="D313" s="2">
        <v>10.8</v>
      </c>
      <c r="E313" s="2">
        <v>177908672</v>
      </c>
      <c r="F313" s="2">
        <v>28</v>
      </c>
      <c r="G313" s="2">
        <v>183041994</v>
      </c>
      <c r="H313" s="2">
        <v>13.7</v>
      </c>
      <c r="I313" s="2">
        <v>181328463</v>
      </c>
      <c r="J313" s="2">
        <v>14.9</v>
      </c>
      <c r="K313" s="2">
        <v>188207815</v>
      </c>
      <c r="L313" s="2">
        <v>15.6</v>
      </c>
      <c r="M313" s="2">
        <v>181118495</v>
      </c>
      <c r="N313" s="2">
        <v>20</v>
      </c>
      <c r="O313" s="2">
        <v>177686729</v>
      </c>
      <c r="P313" s="2">
        <v>15.7</v>
      </c>
      <c r="Q313" s="2">
        <v>173574171</v>
      </c>
      <c r="R313" s="2">
        <v>14.6</v>
      </c>
      <c r="S313" s="2">
        <v>207682705</v>
      </c>
      <c r="T313" s="2">
        <v>16</v>
      </c>
      <c r="V313" s="5">
        <v>310</v>
      </c>
      <c r="W313" s="3">
        <f t="shared" si="16"/>
        <v>184.53764390000001</v>
      </c>
      <c r="X313" s="3">
        <f t="shared" si="17"/>
        <v>17.279999999999998</v>
      </c>
      <c r="Y313" s="3">
        <f t="shared" si="18"/>
        <v>9.6855013893098008</v>
      </c>
      <c r="Z313" s="3">
        <f t="shared" si="19"/>
        <v>5.1165960907184722</v>
      </c>
    </row>
    <row r="314" spans="1:26" x14ac:dyDescent="0.3">
      <c r="A314" s="2">
        <v>176624914</v>
      </c>
      <c r="B314" s="2">
        <v>16.899999999999999</v>
      </c>
      <c r="C314" s="2">
        <v>191066977</v>
      </c>
      <c r="D314" s="2">
        <v>10.8</v>
      </c>
      <c r="E314" s="2">
        <v>183303278</v>
      </c>
      <c r="F314" s="2">
        <v>28</v>
      </c>
      <c r="G314" s="2">
        <v>176373465</v>
      </c>
      <c r="H314" s="2">
        <v>13.7</v>
      </c>
      <c r="I314" s="2">
        <v>191609218</v>
      </c>
      <c r="J314" s="2">
        <v>14.9</v>
      </c>
      <c r="K314" s="2">
        <v>183071072</v>
      </c>
      <c r="L314" s="2">
        <v>15.6</v>
      </c>
      <c r="M314" s="2">
        <v>185478654</v>
      </c>
      <c r="N314" s="2">
        <v>20</v>
      </c>
      <c r="O314" s="2">
        <v>174570559</v>
      </c>
      <c r="P314" s="2">
        <v>15.2</v>
      </c>
      <c r="Q314" s="2">
        <v>182805084</v>
      </c>
      <c r="R314" s="2">
        <v>14.4</v>
      </c>
      <c r="S314" s="2">
        <v>215609761</v>
      </c>
      <c r="T314" s="2">
        <v>16</v>
      </c>
      <c r="V314" s="4">
        <v>311</v>
      </c>
      <c r="W314" s="3">
        <f t="shared" si="16"/>
        <v>186.05129819999999</v>
      </c>
      <c r="X314" s="3">
        <f t="shared" si="17"/>
        <v>16.55</v>
      </c>
      <c r="Y314" s="3">
        <f t="shared" si="18"/>
        <v>11.885443794702471</v>
      </c>
      <c r="Z314" s="3">
        <f t="shared" si="19"/>
        <v>4.6509855586387987</v>
      </c>
    </row>
    <row r="315" spans="1:26" x14ac:dyDescent="0.3">
      <c r="A315" s="2">
        <v>169690824</v>
      </c>
      <c r="B315" s="2">
        <v>16.899999999999999</v>
      </c>
      <c r="C315" s="2">
        <v>183768972</v>
      </c>
      <c r="D315" s="2">
        <v>17.600000000000001</v>
      </c>
      <c r="E315" s="2">
        <v>167110907</v>
      </c>
      <c r="F315" s="2">
        <v>24.2</v>
      </c>
      <c r="G315" s="2">
        <v>178114791</v>
      </c>
      <c r="H315" s="2">
        <v>18.899999999999999</v>
      </c>
      <c r="I315" s="2">
        <v>184753813</v>
      </c>
      <c r="J315" s="2">
        <v>13.9</v>
      </c>
      <c r="K315" s="2">
        <v>179903585</v>
      </c>
      <c r="L315" s="2">
        <v>18.399999999999999</v>
      </c>
      <c r="M315" s="2">
        <v>184506641</v>
      </c>
      <c r="N315" s="2">
        <v>24.3</v>
      </c>
      <c r="O315" s="2">
        <v>188425481</v>
      </c>
      <c r="P315" s="2">
        <v>15.2</v>
      </c>
      <c r="Q315" s="2">
        <v>194038180</v>
      </c>
      <c r="R315" s="2">
        <v>14.4</v>
      </c>
      <c r="S315" s="2">
        <v>193420248</v>
      </c>
      <c r="T315" s="2">
        <v>16.5</v>
      </c>
      <c r="V315" s="5">
        <v>312</v>
      </c>
      <c r="W315" s="3">
        <f t="shared" si="16"/>
        <v>182.37334419999999</v>
      </c>
      <c r="X315" s="3">
        <f t="shared" si="17"/>
        <v>18.03</v>
      </c>
      <c r="Y315" s="3">
        <f t="shared" si="18"/>
        <v>8.9747763532933007</v>
      </c>
      <c r="Z315" s="3">
        <f t="shared" si="19"/>
        <v>3.6563643144522593</v>
      </c>
    </row>
    <row r="316" spans="1:26" x14ac:dyDescent="0.3">
      <c r="A316" s="2">
        <v>198257647</v>
      </c>
      <c r="B316" s="2">
        <v>14</v>
      </c>
      <c r="C316" s="2">
        <v>182311166</v>
      </c>
      <c r="D316" s="2">
        <v>17.600000000000001</v>
      </c>
      <c r="E316" s="2">
        <v>202359087</v>
      </c>
      <c r="F316" s="2">
        <v>24.2</v>
      </c>
      <c r="G316" s="2">
        <v>178640354</v>
      </c>
      <c r="H316" s="2">
        <v>18.899999999999999</v>
      </c>
      <c r="I316" s="2">
        <v>193530578</v>
      </c>
      <c r="J316" s="2">
        <v>13.9</v>
      </c>
      <c r="K316" s="2">
        <v>236081040</v>
      </c>
      <c r="L316" s="2">
        <v>18.399999999999999</v>
      </c>
      <c r="M316" s="2">
        <v>186243691</v>
      </c>
      <c r="N316" s="2">
        <v>24.3</v>
      </c>
      <c r="O316" s="2">
        <v>187579620</v>
      </c>
      <c r="P316" s="2">
        <v>17.399999999999999</v>
      </c>
      <c r="Q316" s="2">
        <v>181932710</v>
      </c>
      <c r="R316" s="2">
        <v>16.100000000000001</v>
      </c>
      <c r="S316" s="2">
        <v>186818859</v>
      </c>
      <c r="T316" s="2">
        <v>16.5</v>
      </c>
      <c r="V316" s="4">
        <v>313</v>
      </c>
      <c r="W316" s="3">
        <f t="shared" si="16"/>
        <v>193.37547520000001</v>
      </c>
      <c r="X316" s="3">
        <f t="shared" si="17"/>
        <v>18.130000000000003</v>
      </c>
      <c r="Y316" s="3">
        <f t="shared" si="18"/>
        <v>16.753949165848251</v>
      </c>
      <c r="Z316" s="3">
        <f t="shared" si="19"/>
        <v>3.6227828468672416</v>
      </c>
    </row>
    <row r="317" spans="1:26" x14ac:dyDescent="0.3">
      <c r="A317" s="2">
        <v>172477717</v>
      </c>
      <c r="B317" s="2">
        <v>14</v>
      </c>
      <c r="C317" s="2">
        <v>176947778</v>
      </c>
      <c r="D317" s="2">
        <v>14.5</v>
      </c>
      <c r="E317" s="2">
        <v>199479826</v>
      </c>
      <c r="F317" s="2">
        <v>22.8</v>
      </c>
      <c r="G317" s="2">
        <v>201319508</v>
      </c>
      <c r="H317" s="2">
        <v>14.5</v>
      </c>
      <c r="I317" s="2">
        <v>177900119</v>
      </c>
      <c r="J317" s="2">
        <v>16.899999999999999</v>
      </c>
      <c r="K317" s="2">
        <v>204354856</v>
      </c>
      <c r="L317" s="2">
        <v>15.3</v>
      </c>
      <c r="M317" s="2">
        <v>180609183</v>
      </c>
      <c r="N317" s="2">
        <v>16.8</v>
      </c>
      <c r="O317" s="2">
        <v>196731848</v>
      </c>
      <c r="P317" s="2">
        <v>17.399999999999999</v>
      </c>
      <c r="Q317" s="2">
        <v>199880091</v>
      </c>
      <c r="R317" s="2">
        <v>16.100000000000001</v>
      </c>
      <c r="S317" s="2">
        <v>185332830</v>
      </c>
      <c r="T317" s="2">
        <v>14.8</v>
      </c>
      <c r="V317" s="5">
        <v>314</v>
      </c>
      <c r="W317" s="3">
        <f t="shared" si="16"/>
        <v>189.5033756</v>
      </c>
      <c r="X317" s="3">
        <f t="shared" si="17"/>
        <v>16.309999999999999</v>
      </c>
      <c r="Y317" s="3">
        <f t="shared" si="18"/>
        <v>12.010624053865488</v>
      </c>
      <c r="Z317" s="3">
        <f t="shared" si="19"/>
        <v>2.5631794492171105</v>
      </c>
    </row>
    <row r="318" spans="1:26" x14ac:dyDescent="0.3">
      <c r="A318" s="2">
        <v>186285599</v>
      </c>
      <c r="B318" s="2">
        <v>17</v>
      </c>
      <c r="C318" s="2">
        <v>183910091</v>
      </c>
      <c r="D318" s="2">
        <v>14.5</v>
      </c>
      <c r="E318" s="2">
        <v>176646723</v>
      </c>
      <c r="F318" s="2">
        <v>22.8</v>
      </c>
      <c r="G318" s="2">
        <v>206980102</v>
      </c>
      <c r="H318" s="2">
        <v>14.5</v>
      </c>
      <c r="I318" s="2">
        <v>186448527</v>
      </c>
      <c r="J318" s="2">
        <v>16.899999999999999</v>
      </c>
      <c r="K318" s="2">
        <v>186084183</v>
      </c>
      <c r="L318" s="2">
        <v>15.3</v>
      </c>
      <c r="M318" s="2">
        <v>173752495</v>
      </c>
      <c r="N318" s="2">
        <v>16.8</v>
      </c>
      <c r="O318" s="2">
        <v>205628351</v>
      </c>
      <c r="P318" s="2">
        <v>14.5</v>
      </c>
      <c r="Q318" s="2">
        <v>188742786</v>
      </c>
      <c r="R318" s="2">
        <v>15.1</v>
      </c>
      <c r="S318" s="2">
        <v>184983453</v>
      </c>
      <c r="T318" s="2">
        <v>14.8</v>
      </c>
      <c r="V318" s="4">
        <v>315</v>
      </c>
      <c r="W318" s="3">
        <f t="shared" si="16"/>
        <v>187.94623100000001</v>
      </c>
      <c r="X318" s="3">
        <f t="shared" si="17"/>
        <v>16.22</v>
      </c>
      <c r="Y318" s="3">
        <f t="shared" si="18"/>
        <v>10.740668579071343</v>
      </c>
      <c r="Z318" s="3">
        <f t="shared" si="19"/>
        <v>2.5319294355622763</v>
      </c>
    </row>
    <row r="319" spans="1:26" x14ac:dyDescent="0.3">
      <c r="A319" s="2">
        <v>177868047</v>
      </c>
      <c r="B319" s="2">
        <v>17</v>
      </c>
      <c r="C319" s="2">
        <v>194291767</v>
      </c>
      <c r="D319" s="2">
        <v>13.4</v>
      </c>
      <c r="E319" s="2">
        <v>177445116</v>
      </c>
      <c r="F319" s="2">
        <v>24.8</v>
      </c>
      <c r="G319" s="2">
        <v>186366849</v>
      </c>
      <c r="H319" s="2">
        <v>15.5</v>
      </c>
      <c r="I319" s="2">
        <v>150359619</v>
      </c>
      <c r="J319" s="2">
        <v>15.5</v>
      </c>
      <c r="K319" s="2">
        <v>169740003</v>
      </c>
      <c r="L319" s="2">
        <v>19.7</v>
      </c>
      <c r="M319" s="2">
        <v>192455506</v>
      </c>
      <c r="N319" s="2">
        <v>21.6</v>
      </c>
      <c r="O319" s="2">
        <v>170511454</v>
      </c>
      <c r="P319" s="2">
        <v>14.5</v>
      </c>
      <c r="Q319" s="2">
        <v>187255901</v>
      </c>
      <c r="R319" s="2">
        <v>15.1</v>
      </c>
      <c r="S319" s="2">
        <v>182702024</v>
      </c>
      <c r="T319" s="2">
        <v>16.8</v>
      </c>
      <c r="V319" s="5">
        <v>316</v>
      </c>
      <c r="W319" s="3">
        <f t="shared" si="16"/>
        <v>178.8996286</v>
      </c>
      <c r="X319" s="3">
        <f t="shared" si="17"/>
        <v>17.39</v>
      </c>
      <c r="Y319" s="3">
        <f t="shared" si="18"/>
        <v>13.049890361536352</v>
      </c>
      <c r="Z319" s="3">
        <f t="shared" si="19"/>
        <v>3.5766060883344561</v>
      </c>
    </row>
    <row r="320" spans="1:26" x14ac:dyDescent="0.3">
      <c r="A320" s="2">
        <v>161468273</v>
      </c>
      <c r="B320" s="2">
        <v>14.4</v>
      </c>
      <c r="C320" s="2">
        <v>172016300</v>
      </c>
      <c r="D320" s="2">
        <v>13.4</v>
      </c>
      <c r="E320" s="2">
        <v>196681387</v>
      </c>
      <c r="F320" s="2">
        <v>24.8</v>
      </c>
      <c r="G320" s="2">
        <v>181416128</v>
      </c>
      <c r="H320" s="2">
        <v>15.5</v>
      </c>
      <c r="I320" s="2">
        <v>200031474</v>
      </c>
      <c r="J320" s="2">
        <v>15.5</v>
      </c>
      <c r="K320" s="2">
        <v>202238494</v>
      </c>
      <c r="L320" s="2">
        <v>19.7</v>
      </c>
      <c r="M320" s="2">
        <v>185099769</v>
      </c>
      <c r="N320" s="2">
        <v>21.6</v>
      </c>
      <c r="O320" s="2">
        <v>189645948</v>
      </c>
      <c r="P320" s="2">
        <v>15.2</v>
      </c>
      <c r="Q320" s="2">
        <v>172739001</v>
      </c>
      <c r="R320" s="2">
        <v>15.9</v>
      </c>
      <c r="S320" s="2">
        <v>176810080</v>
      </c>
      <c r="T320" s="2">
        <v>16.8</v>
      </c>
      <c r="V320" s="4">
        <v>317</v>
      </c>
      <c r="W320" s="3">
        <f t="shared" si="16"/>
        <v>183.8146854</v>
      </c>
      <c r="X320" s="3">
        <f t="shared" si="17"/>
        <v>17.28</v>
      </c>
      <c r="Y320" s="3">
        <f t="shared" si="18"/>
        <v>13.415084518705585</v>
      </c>
      <c r="Z320" s="3">
        <f t="shared" si="19"/>
        <v>3.6088779419647787</v>
      </c>
    </row>
    <row r="321" spans="1:26" x14ac:dyDescent="0.3">
      <c r="A321" s="2">
        <v>170744516</v>
      </c>
      <c r="B321" s="2">
        <v>14.4</v>
      </c>
      <c r="C321" s="2">
        <v>173538677</v>
      </c>
      <c r="D321" s="2">
        <v>16.3</v>
      </c>
      <c r="E321" s="2">
        <v>172253209</v>
      </c>
      <c r="F321" s="2">
        <v>28.5</v>
      </c>
      <c r="G321" s="2">
        <v>184794011</v>
      </c>
      <c r="H321" s="2">
        <v>19.5</v>
      </c>
      <c r="I321" s="2">
        <v>168129104</v>
      </c>
      <c r="J321" s="2">
        <v>17.5</v>
      </c>
      <c r="K321" s="2">
        <v>191240170</v>
      </c>
      <c r="L321" s="2">
        <v>14.9</v>
      </c>
      <c r="M321" s="2">
        <v>180280759</v>
      </c>
      <c r="N321" s="2">
        <v>22.7</v>
      </c>
      <c r="O321" s="2">
        <v>183804465</v>
      </c>
      <c r="P321" s="2">
        <v>15.2</v>
      </c>
      <c r="Q321" s="2">
        <v>186321093</v>
      </c>
      <c r="R321" s="2">
        <v>15.9</v>
      </c>
      <c r="S321" s="2">
        <v>174677040</v>
      </c>
      <c r="T321" s="2">
        <v>19.399999999999999</v>
      </c>
      <c r="V321" s="5">
        <v>318</v>
      </c>
      <c r="W321" s="3">
        <f t="shared" si="16"/>
        <v>178.57830440000001</v>
      </c>
      <c r="X321" s="3">
        <f t="shared" si="17"/>
        <v>18.43</v>
      </c>
      <c r="Y321" s="3">
        <f t="shared" si="18"/>
        <v>7.7481058643033265</v>
      </c>
      <c r="Z321" s="3">
        <f t="shared" si="19"/>
        <v>4.3800177574475097</v>
      </c>
    </row>
    <row r="322" spans="1:26" x14ac:dyDescent="0.3">
      <c r="A322" s="2">
        <v>258117032</v>
      </c>
      <c r="B322" s="2">
        <v>14.9</v>
      </c>
      <c r="C322" s="2">
        <v>182014388</v>
      </c>
      <c r="D322" s="2">
        <v>16.3</v>
      </c>
      <c r="E322" s="2">
        <v>196519314</v>
      </c>
      <c r="F322" s="2">
        <v>28.5</v>
      </c>
      <c r="G322" s="2">
        <v>185832307</v>
      </c>
      <c r="H322" s="2">
        <v>19.5</v>
      </c>
      <c r="I322" s="2">
        <v>178545847</v>
      </c>
      <c r="J322" s="2">
        <v>17.5</v>
      </c>
      <c r="K322" s="2">
        <v>198145179</v>
      </c>
      <c r="L322" s="2">
        <v>14.9</v>
      </c>
      <c r="M322" s="2">
        <v>199516603</v>
      </c>
      <c r="N322" s="2">
        <v>22.7</v>
      </c>
      <c r="O322" s="2">
        <v>181835209</v>
      </c>
      <c r="P322" s="2">
        <v>19.5</v>
      </c>
      <c r="Q322" s="2">
        <v>182471101</v>
      </c>
      <c r="R322" s="2">
        <v>16.600000000000001</v>
      </c>
      <c r="S322" s="2">
        <v>200939342</v>
      </c>
      <c r="T322" s="2">
        <v>19.399999999999999</v>
      </c>
      <c r="V322" s="4">
        <v>319</v>
      </c>
      <c r="W322" s="3">
        <f t="shared" si="16"/>
        <v>196.39363220000001</v>
      </c>
      <c r="X322" s="3">
        <f t="shared" si="17"/>
        <v>18.98</v>
      </c>
      <c r="Y322" s="3">
        <f t="shared" si="18"/>
        <v>23.299762684903801</v>
      </c>
      <c r="Z322" s="3">
        <f t="shared" si="19"/>
        <v>4.1300524613294369</v>
      </c>
    </row>
    <row r="323" spans="1:26" x14ac:dyDescent="0.3">
      <c r="A323" s="2">
        <v>172055214</v>
      </c>
      <c r="B323" s="2">
        <v>14.9</v>
      </c>
      <c r="C323" s="2">
        <v>166281725</v>
      </c>
      <c r="D323" s="2">
        <v>16.3</v>
      </c>
      <c r="E323" s="2">
        <v>158404275</v>
      </c>
      <c r="F323" s="2">
        <v>19.899999999999999</v>
      </c>
      <c r="G323" s="2">
        <v>188069261</v>
      </c>
      <c r="H323" s="2">
        <v>16.5</v>
      </c>
      <c r="I323" s="2">
        <v>190504210</v>
      </c>
      <c r="J323" s="2">
        <v>13.7</v>
      </c>
      <c r="K323" s="2">
        <v>195891974</v>
      </c>
      <c r="L323" s="2">
        <v>14.5</v>
      </c>
      <c r="M323" s="2">
        <v>173849995</v>
      </c>
      <c r="N323" s="2">
        <v>25</v>
      </c>
      <c r="O323" s="2">
        <v>181221982</v>
      </c>
      <c r="P323" s="2">
        <v>19.5</v>
      </c>
      <c r="Q323" s="2">
        <v>175441222</v>
      </c>
      <c r="R323" s="2">
        <v>16.600000000000001</v>
      </c>
      <c r="S323" s="2">
        <v>173131142</v>
      </c>
      <c r="T323" s="2">
        <v>17.7</v>
      </c>
      <c r="V323" s="5">
        <v>320</v>
      </c>
      <c r="W323" s="3">
        <f t="shared" si="16"/>
        <v>177.48509999999999</v>
      </c>
      <c r="X323" s="3">
        <f t="shared" si="17"/>
        <v>17.46</v>
      </c>
      <c r="Y323" s="3">
        <f t="shared" si="18"/>
        <v>11.497461162987921</v>
      </c>
      <c r="Z323" s="3">
        <f t="shared" si="19"/>
        <v>3.3247222106181771</v>
      </c>
    </row>
    <row r="324" spans="1:26" x14ac:dyDescent="0.3">
      <c r="A324" s="2">
        <v>180521517</v>
      </c>
      <c r="B324" s="2">
        <v>15.7</v>
      </c>
      <c r="C324" s="2">
        <v>186674319</v>
      </c>
      <c r="D324" s="2">
        <v>16.3</v>
      </c>
      <c r="E324" s="2">
        <v>189536902</v>
      </c>
      <c r="F324" s="2">
        <v>19.899999999999999</v>
      </c>
      <c r="G324" s="2">
        <v>185068551</v>
      </c>
      <c r="H324" s="2">
        <v>16.5</v>
      </c>
      <c r="I324" s="2">
        <v>176766888</v>
      </c>
      <c r="J324" s="2">
        <v>13.7</v>
      </c>
      <c r="K324" s="2">
        <v>187819950</v>
      </c>
      <c r="L324" s="2">
        <v>14.5</v>
      </c>
      <c r="M324" s="2">
        <v>183739465</v>
      </c>
      <c r="N324" s="2">
        <v>25</v>
      </c>
      <c r="O324" s="2">
        <v>177654229</v>
      </c>
      <c r="P324" s="2">
        <v>22</v>
      </c>
      <c r="Q324" s="2">
        <v>199895487</v>
      </c>
      <c r="R324" s="2">
        <v>15.7</v>
      </c>
      <c r="S324" s="2">
        <v>173307327</v>
      </c>
      <c r="T324" s="2">
        <v>17.7</v>
      </c>
      <c r="V324" s="4">
        <v>321</v>
      </c>
      <c r="W324" s="3">
        <f t="shared" ref="W324:W387" si="20">SUM(A324,C324,E324,G324,I324,K324,M324,O324,Q324,S324)/10000000</f>
        <v>184.09846350000001</v>
      </c>
      <c r="X324" s="3">
        <f t="shared" ref="X324:X387" si="21">SUM(B324,D324,F324,H324,J324,L324,N324,P324,R324,T324)/10</f>
        <v>17.7</v>
      </c>
      <c r="Y324" s="3">
        <f t="shared" ref="Y324:Y387" si="22">_xlfn.STDEV.S(A324,C324,E324,G324,I324,K324,M324,O324,Q324,S324)/1000000</f>
        <v>7.6390832682531018</v>
      </c>
      <c r="Z324" s="3">
        <f t="shared" ref="Z324:Z387" si="23">_xlfn.STDEV.S(B324,D324,F324,H324,J324,L324,N324,P324,R324,T324)</f>
        <v>3.5630823110834151</v>
      </c>
    </row>
    <row r="325" spans="1:26" x14ac:dyDescent="0.3">
      <c r="A325" s="2">
        <v>191764876</v>
      </c>
      <c r="B325" s="2">
        <v>15.7</v>
      </c>
      <c r="C325" s="2">
        <v>177717519</v>
      </c>
      <c r="D325" s="2">
        <v>23.3</v>
      </c>
      <c r="E325" s="2">
        <v>214505610</v>
      </c>
      <c r="F325" s="2">
        <v>27.4</v>
      </c>
      <c r="G325" s="2">
        <v>180008356</v>
      </c>
      <c r="H325" s="2">
        <v>13.1</v>
      </c>
      <c r="I325" s="2">
        <v>184669141</v>
      </c>
      <c r="J325" s="2">
        <v>15.5</v>
      </c>
      <c r="K325" s="2">
        <v>215594794</v>
      </c>
      <c r="L325" s="2">
        <v>16.7</v>
      </c>
      <c r="M325" s="2">
        <v>195600328</v>
      </c>
      <c r="N325" s="2">
        <v>18.7</v>
      </c>
      <c r="O325" s="2">
        <v>163059072</v>
      </c>
      <c r="P325" s="2">
        <v>22</v>
      </c>
      <c r="Q325" s="2">
        <v>162841408</v>
      </c>
      <c r="R325" s="2">
        <v>15.7</v>
      </c>
      <c r="S325" s="2">
        <v>193002877</v>
      </c>
      <c r="T325" s="2">
        <v>18</v>
      </c>
      <c r="V325" s="5">
        <v>322</v>
      </c>
      <c r="W325" s="3">
        <f t="shared" si="20"/>
        <v>187.87639809999999</v>
      </c>
      <c r="X325" s="3">
        <f t="shared" si="21"/>
        <v>18.61</v>
      </c>
      <c r="Y325" s="3">
        <f t="shared" si="22"/>
        <v>18.246857721254713</v>
      </c>
      <c r="Z325" s="3">
        <f t="shared" si="23"/>
        <v>4.368434756548643</v>
      </c>
    </row>
    <row r="326" spans="1:26" x14ac:dyDescent="0.3">
      <c r="A326" s="2">
        <v>175943693</v>
      </c>
      <c r="B326" s="2">
        <v>18.600000000000001</v>
      </c>
      <c r="C326" s="2">
        <v>182248732</v>
      </c>
      <c r="D326" s="2">
        <v>23.3</v>
      </c>
      <c r="E326" s="2">
        <v>198678012</v>
      </c>
      <c r="F326" s="2">
        <v>27.4</v>
      </c>
      <c r="G326" s="2">
        <v>184867563</v>
      </c>
      <c r="H326" s="2">
        <v>13.1</v>
      </c>
      <c r="I326" s="2">
        <v>184619109</v>
      </c>
      <c r="J326" s="2">
        <v>15.5</v>
      </c>
      <c r="K326" s="2">
        <v>181028692</v>
      </c>
      <c r="L326" s="2">
        <v>16.7</v>
      </c>
      <c r="M326" s="2">
        <v>182312877</v>
      </c>
      <c r="N326" s="2">
        <v>18.7</v>
      </c>
      <c r="O326" s="2">
        <v>165467082</v>
      </c>
      <c r="P326" s="2">
        <v>14.6</v>
      </c>
      <c r="Q326" s="2">
        <v>192808732</v>
      </c>
      <c r="R326" s="2">
        <v>16.399999999999999</v>
      </c>
      <c r="S326" s="2">
        <v>192942154</v>
      </c>
      <c r="T326" s="2">
        <v>18</v>
      </c>
      <c r="V326" s="4">
        <v>323</v>
      </c>
      <c r="W326" s="3">
        <f t="shared" si="20"/>
        <v>184.0916646</v>
      </c>
      <c r="X326" s="3">
        <f t="shared" si="21"/>
        <v>18.23</v>
      </c>
      <c r="Y326" s="3">
        <f t="shared" si="22"/>
        <v>9.4113818700337077</v>
      </c>
      <c r="Z326" s="3">
        <f t="shared" si="23"/>
        <v>4.2536389649856723</v>
      </c>
    </row>
    <row r="327" spans="1:26" x14ac:dyDescent="0.3">
      <c r="A327" s="2">
        <v>189860194</v>
      </c>
      <c r="B327" s="2">
        <v>18.600000000000001</v>
      </c>
      <c r="C327" s="2">
        <v>187100670</v>
      </c>
      <c r="D327" s="2">
        <v>16</v>
      </c>
      <c r="E327" s="2">
        <v>216822960</v>
      </c>
      <c r="F327" s="2">
        <v>22.8</v>
      </c>
      <c r="G327" s="2">
        <v>199516174</v>
      </c>
      <c r="H327" s="2">
        <v>17</v>
      </c>
      <c r="I327" s="2">
        <v>186850076</v>
      </c>
      <c r="J327" s="2">
        <v>16.600000000000001</v>
      </c>
      <c r="K327" s="2">
        <v>185406810</v>
      </c>
      <c r="L327" s="2">
        <v>15.5</v>
      </c>
      <c r="M327" s="2">
        <v>178443642</v>
      </c>
      <c r="N327" s="2">
        <v>20.3</v>
      </c>
      <c r="O327" s="2">
        <v>179534965</v>
      </c>
      <c r="P327" s="2">
        <v>14.6</v>
      </c>
      <c r="Q327" s="2">
        <v>186206914</v>
      </c>
      <c r="R327" s="2">
        <v>16.399999999999999</v>
      </c>
      <c r="S327" s="2">
        <v>168427165</v>
      </c>
      <c r="T327" s="2">
        <v>16.899999999999999</v>
      </c>
      <c r="V327" s="5">
        <v>324</v>
      </c>
      <c r="W327" s="3">
        <f t="shared" si="20"/>
        <v>187.816957</v>
      </c>
      <c r="X327" s="3">
        <f t="shared" si="21"/>
        <v>17.470000000000002</v>
      </c>
      <c r="Y327" s="3">
        <f t="shared" si="22"/>
        <v>13.015623680902408</v>
      </c>
      <c r="Z327" s="3">
        <f t="shared" si="23"/>
        <v>2.4590196782005846</v>
      </c>
    </row>
    <row r="328" spans="1:26" x14ac:dyDescent="0.3">
      <c r="A328" s="2">
        <v>183194658</v>
      </c>
      <c r="B328" s="2">
        <v>17.2</v>
      </c>
      <c r="C328" s="2">
        <v>180301713</v>
      </c>
      <c r="D328" s="2">
        <v>16</v>
      </c>
      <c r="E328" s="2">
        <v>169533455</v>
      </c>
      <c r="F328" s="2">
        <v>22.8</v>
      </c>
      <c r="G328" s="2">
        <v>205864832</v>
      </c>
      <c r="H328" s="2">
        <v>17</v>
      </c>
      <c r="I328" s="2">
        <v>209903838</v>
      </c>
      <c r="J328" s="2">
        <v>16.600000000000001</v>
      </c>
      <c r="K328" s="2">
        <v>199839466</v>
      </c>
      <c r="L328" s="2">
        <v>15.5</v>
      </c>
      <c r="M328" s="2">
        <v>187853734</v>
      </c>
      <c r="N328" s="2">
        <v>20.3</v>
      </c>
      <c r="O328" s="2">
        <v>190826219</v>
      </c>
      <c r="P328" s="2">
        <v>19.5</v>
      </c>
      <c r="Q328" s="2">
        <v>181354548</v>
      </c>
      <c r="R328" s="2">
        <v>17.7</v>
      </c>
      <c r="S328" s="2">
        <v>190021840</v>
      </c>
      <c r="T328" s="2">
        <v>16.899999999999999</v>
      </c>
      <c r="V328" s="4">
        <v>325</v>
      </c>
      <c r="W328" s="3">
        <f t="shared" si="20"/>
        <v>189.8694303</v>
      </c>
      <c r="X328" s="3">
        <f t="shared" si="21"/>
        <v>17.949999999999996</v>
      </c>
      <c r="Y328" s="3">
        <f t="shared" si="22"/>
        <v>12.3997428099449</v>
      </c>
      <c r="Z328" s="3">
        <f t="shared" si="23"/>
        <v>2.2535157717072845</v>
      </c>
    </row>
    <row r="329" spans="1:26" x14ac:dyDescent="0.3">
      <c r="A329" s="2">
        <v>174358025</v>
      </c>
      <c r="B329" s="2">
        <v>17.2</v>
      </c>
      <c r="C329" s="2">
        <v>180251680</v>
      </c>
      <c r="D329" s="2">
        <v>19.100000000000001</v>
      </c>
      <c r="E329" s="2">
        <v>177897553</v>
      </c>
      <c r="F329" s="2">
        <v>26.1</v>
      </c>
      <c r="G329" s="2">
        <v>180140495</v>
      </c>
      <c r="H329" s="2">
        <v>13.7</v>
      </c>
      <c r="I329" s="2">
        <v>171841397</v>
      </c>
      <c r="J329" s="2">
        <v>14.7</v>
      </c>
      <c r="K329" s="2">
        <v>184978749</v>
      </c>
      <c r="L329" s="2">
        <v>14.6</v>
      </c>
      <c r="M329" s="2">
        <v>176229352</v>
      </c>
      <c r="N329" s="2">
        <v>18.399999999999999</v>
      </c>
      <c r="O329" s="2">
        <v>186029446</v>
      </c>
      <c r="P329" s="2">
        <v>19.5</v>
      </c>
      <c r="Q329" s="2">
        <v>164214968</v>
      </c>
      <c r="R329" s="2">
        <v>17.7</v>
      </c>
      <c r="S329" s="2">
        <v>176808369</v>
      </c>
      <c r="T329" s="2">
        <v>14.9</v>
      </c>
      <c r="V329" s="5">
        <v>326</v>
      </c>
      <c r="W329" s="3">
        <f t="shared" si="20"/>
        <v>177.2750034</v>
      </c>
      <c r="X329" s="3">
        <f t="shared" si="21"/>
        <v>17.589999999999996</v>
      </c>
      <c r="Y329" s="3">
        <f t="shared" si="22"/>
        <v>6.3539635561886216</v>
      </c>
      <c r="Z329" s="3">
        <f t="shared" si="23"/>
        <v>3.6336238415970281</v>
      </c>
    </row>
    <row r="330" spans="1:26" x14ac:dyDescent="0.3">
      <c r="A330" s="2">
        <v>190747107</v>
      </c>
      <c r="B330" s="2">
        <v>20.2</v>
      </c>
      <c r="C330" s="2">
        <v>186085038</v>
      </c>
      <c r="D330" s="2">
        <v>19.100000000000001</v>
      </c>
      <c r="E330" s="2">
        <v>189302131</v>
      </c>
      <c r="F330" s="2">
        <v>26.1</v>
      </c>
      <c r="G330" s="2">
        <v>188426764</v>
      </c>
      <c r="H330" s="2">
        <v>13.7</v>
      </c>
      <c r="I330" s="2">
        <v>198943573</v>
      </c>
      <c r="J330" s="2">
        <v>14.7</v>
      </c>
      <c r="K330" s="2">
        <v>179079534</v>
      </c>
      <c r="L330" s="2">
        <v>14.6</v>
      </c>
      <c r="M330" s="2">
        <v>188310020</v>
      </c>
      <c r="N330" s="2">
        <v>18.399999999999999</v>
      </c>
      <c r="O330" s="2">
        <v>166889393</v>
      </c>
      <c r="P330" s="2">
        <v>16.399999999999999</v>
      </c>
      <c r="Q330" s="2">
        <v>189630554</v>
      </c>
      <c r="R330" s="2">
        <v>23</v>
      </c>
      <c r="S330" s="2">
        <v>194310155</v>
      </c>
      <c r="T330" s="2">
        <v>14.9</v>
      </c>
      <c r="V330" s="4">
        <v>327</v>
      </c>
      <c r="W330" s="3">
        <f t="shared" si="20"/>
        <v>187.1724269</v>
      </c>
      <c r="X330" s="3">
        <f t="shared" si="21"/>
        <v>18.110000000000003</v>
      </c>
      <c r="Y330" s="3">
        <f t="shared" si="22"/>
        <v>8.7800891103336056</v>
      </c>
      <c r="Z330" s="3">
        <f t="shared" si="23"/>
        <v>4.079882895922923</v>
      </c>
    </row>
    <row r="331" spans="1:26" x14ac:dyDescent="0.3">
      <c r="A331" s="2">
        <v>184160685</v>
      </c>
      <c r="B331" s="2">
        <v>20.2</v>
      </c>
      <c r="C331" s="2">
        <v>173255156</v>
      </c>
      <c r="D331" s="2">
        <v>15</v>
      </c>
      <c r="E331" s="2">
        <v>187959359</v>
      </c>
      <c r="F331" s="2">
        <v>26</v>
      </c>
      <c r="G331" s="2">
        <v>180734907</v>
      </c>
      <c r="H331" s="2">
        <v>17.899999999999999</v>
      </c>
      <c r="I331" s="2">
        <v>178174661</v>
      </c>
      <c r="J331" s="2">
        <v>14.6</v>
      </c>
      <c r="K331" s="2">
        <v>190238223</v>
      </c>
      <c r="L331" s="2">
        <v>16.3</v>
      </c>
      <c r="M331" s="2">
        <v>182805939</v>
      </c>
      <c r="N331" s="2">
        <v>18.7</v>
      </c>
      <c r="O331" s="2">
        <v>171672054</v>
      </c>
      <c r="P331" s="2">
        <v>16.399999999999999</v>
      </c>
      <c r="Q331" s="2">
        <v>169663884</v>
      </c>
      <c r="R331" s="2">
        <v>23</v>
      </c>
      <c r="S331" s="2">
        <v>191055859</v>
      </c>
      <c r="T331" s="2">
        <v>18</v>
      </c>
      <c r="V331" s="5">
        <v>328</v>
      </c>
      <c r="W331" s="3">
        <f t="shared" si="20"/>
        <v>180.97207270000001</v>
      </c>
      <c r="X331" s="3">
        <f t="shared" si="21"/>
        <v>18.61</v>
      </c>
      <c r="Y331" s="3">
        <f t="shared" si="22"/>
        <v>7.68616949829629</v>
      </c>
      <c r="Z331" s="3">
        <f t="shared" si="23"/>
        <v>3.5998302429111524</v>
      </c>
    </row>
    <row r="332" spans="1:26" x14ac:dyDescent="0.3">
      <c r="A332" s="2">
        <v>192449947</v>
      </c>
      <c r="B332" s="2">
        <v>17.8</v>
      </c>
      <c r="C332" s="2">
        <v>175014871</v>
      </c>
      <c r="D332" s="2">
        <v>15</v>
      </c>
      <c r="E332" s="2">
        <v>184704207</v>
      </c>
      <c r="F332" s="2">
        <v>26</v>
      </c>
      <c r="G332" s="2">
        <v>178923875</v>
      </c>
      <c r="H332" s="2">
        <v>17.899999999999999</v>
      </c>
      <c r="I332" s="2">
        <v>197229614</v>
      </c>
      <c r="J332" s="2">
        <v>14.6</v>
      </c>
      <c r="K332" s="2">
        <v>170451158</v>
      </c>
      <c r="L332" s="2">
        <v>16.3</v>
      </c>
      <c r="M332" s="2">
        <v>187249059</v>
      </c>
      <c r="N332" s="2">
        <v>18.7</v>
      </c>
      <c r="O332" s="2">
        <v>236996605</v>
      </c>
      <c r="P332" s="2">
        <v>13.4</v>
      </c>
      <c r="Q332" s="2">
        <v>181841196</v>
      </c>
      <c r="R332" s="2">
        <v>28.6</v>
      </c>
      <c r="S332" s="2">
        <v>170871095</v>
      </c>
      <c r="T332" s="2">
        <v>18</v>
      </c>
      <c r="V332" s="4">
        <v>329</v>
      </c>
      <c r="W332" s="3">
        <f t="shared" si="20"/>
        <v>187.57316270000001</v>
      </c>
      <c r="X332" s="3">
        <f t="shared" si="21"/>
        <v>18.63</v>
      </c>
      <c r="Y332" s="3">
        <f t="shared" si="22"/>
        <v>19.452338038304227</v>
      </c>
      <c r="Z332" s="3">
        <f t="shared" si="23"/>
        <v>4.9164237228113574</v>
      </c>
    </row>
    <row r="333" spans="1:26" x14ac:dyDescent="0.3">
      <c r="A333" s="2">
        <v>192254090</v>
      </c>
      <c r="B333" s="2">
        <v>17.8</v>
      </c>
      <c r="C333" s="2">
        <v>191370597</v>
      </c>
      <c r="D333" s="2">
        <v>28.4</v>
      </c>
      <c r="E333" s="2">
        <v>174355032</v>
      </c>
      <c r="F333" s="2">
        <v>22.4</v>
      </c>
      <c r="G333" s="2">
        <v>191279084</v>
      </c>
      <c r="H333" s="2">
        <v>18.100000000000001</v>
      </c>
      <c r="I333" s="2">
        <v>184739701</v>
      </c>
      <c r="J333" s="2">
        <v>15.6</v>
      </c>
      <c r="K333" s="2">
        <v>196598854</v>
      </c>
      <c r="L333" s="2">
        <v>13.7</v>
      </c>
      <c r="M333" s="2">
        <v>174134372</v>
      </c>
      <c r="N333" s="2">
        <v>18.8</v>
      </c>
      <c r="O333" s="2">
        <v>179028219</v>
      </c>
      <c r="P333" s="2">
        <v>13.4</v>
      </c>
      <c r="Q333" s="2">
        <v>196687802</v>
      </c>
      <c r="R333" s="2">
        <v>28.6</v>
      </c>
      <c r="S333" s="2">
        <v>182496759</v>
      </c>
      <c r="T333" s="2">
        <v>16.899999999999999</v>
      </c>
      <c r="V333" s="5">
        <v>330</v>
      </c>
      <c r="W333" s="3">
        <f t="shared" si="20"/>
        <v>186.29445100000001</v>
      </c>
      <c r="X333" s="3">
        <f t="shared" si="21"/>
        <v>19.369999999999997</v>
      </c>
      <c r="Y333" s="3">
        <f t="shared" si="22"/>
        <v>8.5660095368907267</v>
      </c>
      <c r="Z333" s="3">
        <f t="shared" si="23"/>
        <v>5.4611862773170117</v>
      </c>
    </row>
    <row r="334" spans="1:26" x14ac:dyDescent="0.3">
      <c r="A334" s="2">
        <v>173125583</v>
      </c>
      <c r="B334" s="2">
        <v>19.399999999999999</v>
      </c>
      <c r="C334" s="2">
        <v>177828277</v>
      </c>
      <c r="D334" s="2">
        <v>28.4</v>
      </c>
      <c r="E334" s="2">
        <v>194732231</v>
      </c>
      <c r="F334" s="2">
        <v>22.4</v>
      </c>
      <c r="G334" s="2">
        <v>199346831</v>
      </c>
      <c r="H334" s="2">
        <v>18.100000000000001</v>
      </c>
      <c r="I334" s="2">
        <v>190344703</v>
      </c>
      <c r="J334" s="2">
        <v>15.6</v>
      </c>
      <c r="K334" s="2">
        <v>182359916</v>
      </c>
      <c r="L334" s="2">
        <v>13.7</v>
      </c>
      <c r="M334" s="2">
        <v>197022639</v>
      </c>
      <c r="N334" s="2">
        <v>18.8</v>
      </c>
      <c r="O334" s="2">
        <v>184489963</v>
      </c>
      <c r="P334" s="2">
        <v>16</v>
      </c>
      <c r="Q334" s="2">
        <v>172995154</v>
      </c>
      <c r="R334" s="2">
        <v>17.3</v>
      </c>
      <c r="S334" s="2">
        <v>192341755</v>
      </c>
      <c r="T334" s="2">
        <v>16.899999999999999</v>
      </c>
      <c r="V334" s="4">
        <v>331</v>
      </c>
      <c r="W334" s="3">
        <f t="shared" si="20"/>
        <v>186.4587052</v>
      </c>
      <c r="X334" s="3">
        <f t="shared" si="21"/>
        <v>18.66</v>
      </c>
      <c r="Y334" s="3">
        <f t="shared" si="22"/>
        <v>9.7186112129035145</v>
      </c>
      <c r="Z334" s="3">
        <f t="shared" si="23"/>
        <v>4.1596474209560999</v>
      </c>
    </row>
    <row r="335" spans="1:26" x14ac:dyDescent="0.3">
      <c r="A335" s="2">
        <v>175936851</v>
      </c>
      <c r="B335" s="2">
        <v>19.399999999999999</v>
      </c>
      <c r="C335" s="2">
        <v>183256238</v>
      </c>
      <c r="D335" s="2">
        <v>25</v>
      </c>
      <c r="E335" s="2">
        <v>190675692</v>
      </c>
      <c r="F335" s="2">
        <v>16.3</v>
      </c>
      <c r="G335" s="2">
        <v>187622811</v>
      </c>
      <c r="H335" s="2">
        <v>14</v>
      </c>
      <c r="I335" s="2">
        <v>182662681</v>
      </c>
      <c r="J335" s="2">
        <v>16.899999999999999</v>
      </c>
      <c r="K335" s="2">
        <v>190406283</v>
      </c>
      <c r="L335" s="2">
        <v>18</v>
      </c>
      <c r="M335" s="2">
        <v>186388659</v>
      </c>
      <c r="N335" s="2">
        <v>21.8</v>
      </c>
      <c r="O335" s="2">
        <v>170500337</v>
      </c>
      <c r="P335" s="2">
        <v>16</v>
      </c>
      <c r="Q335" s="2">
        <v>218433430</v>
      </c>
      <c r="R335" s="2">
        <v>17.3</v>
      </c>
      <c r="S335" s="2">
        <v>187093400</v>
      </c>
      <c r="T335" s="2">
        <v>19.3</v>
      </c>
      <c r="V335" s="5">
        <v>332</v>
      </c>
      <c r="W335" s="3">
        <f t="shared" si="20"/>
        <v>187.29763819999999</v>
      </c>
      <c r="X335" s="3">
        <f t="shared" si="21"/>
        <v>18.400000000000002</v>
      </c>
      <c r="Y335" s="3">
        <f t="shared" si="22"/>
        <v>12.651388601823024</v>
      </c>
      <c r="Z335" s="3">
        <f t="shared" si="23"/>
        <v>3.1636828047212204</v>
      </c>
    </row>
    <row r="336" spans="1:26" x14ac:dyDescent="0.3">
      <c r="A336" s="2">
        <v>211752073</v>
      </c>
      <c r="B336" s="2">
        <v>16.5</v>
      </c>
      <c r="C336" s="2">
        <v>180821717</v>
      </c>
      <c r="D336" s="2">
        <v>25</v>
      </c>
      <c r="E336" s="2">
        <v>183227587</v>
      </c>
      <c r="F336" s="2">
        <v>16.3</v>
      </c>
      <c r="G336" s="2">
        <v>192589355</v>
      </c>
      <c r="H336" s="2">
        <v>14</v>
      </c>
      <c r="I336" s="2">
        <v>188081235</v>
      </c>
      <c r="J336" s="2">
        <v>16.899999999999999</v>
      </c>
      <c r="K336" s="2">
        <v>202576752</v>
      </c>
      <c r="L336" s="2">
        <v>18</v>
      </c>
      <c r="M336" s="2">
        <v>195649078</v>
      </c>
      <c r="N336" s="2">
        <v>21.8</v>
      </c>
      <c r="O336" s="2">
        <v>210053082</v>
      </c>
      <c r="P336" s="2">
        <v>14.3</v>
      </c>
      <c r="Q336" s="2">
        <v>187066886</v>
      </c>
      <c r="R336" s="2">
        <v>14.5</v>
      </c>
      <c r="S336" s="2">
        <v>177882586</v>
      </c>
      <c r="T336" s="2">
        <v>19.3</v>
      </c>
      <c r="V336" s="4">
        <v>333</v>
      </c>
      <c r="W336" s="3">
        <f t="shared" si="20"/>
        <v>192.97003509999999</v>
      </c>
      <c r="X336" s="3">
        <f t="shared" si="21"/>
        <v>17.660000000000004</v>
      </c>
      <c r="Y336" s="3">
        <f t="shared" si="22"/>
        <v>11.8934259177993</v>
      </c>
      <c r="Z336" s="3">
        <f t="shared" si="23"/>
        <v>3.5318235768194368</v>
      </c>
    </row>
    <row r="337" spans="1:26" x14ac:dyDescent="0.3">
      <c r="A337" s="2">
        <v>211078122</v>
      </c>
      <c r="B337" s="2">
        <v>16.5</v>
      </c>
      <c r="C337" s="2">
        <v>213510505</v>
      </c>
      <c r="D337" s="2">
        <v>16.5</v>
      </c>
      <c r="E337" s="2">
        <v>178749401</v>
      </c>
      <c r="F337" s="2">
        <v>17.5</v>
      </c>
      <c r="G337" s="2">
        <v>193204294</v>
      </c>
      <c r="H337" s="2">
        <v>13.8</v>
      </c>
      <c r="I337" s="2">
        <v>200947466</v>
      </c>
      <c r="J337" s="2">
        <v>14.6</v>
      </c>
      <c r="K337" s="2">
        <v>209468934</v>
      </c>
      <c r="L337" s="2">
        <v>14</v>
      </c>
      <c r="M337" s="2">
        <v>182423634</v>
      </c>
      <c r="N337" s="2">
        <v>21.6</v>
      </c>
      <c r="O337" s="2">
        <v>166481858</v>
      </c>
      <c r="P337" s="2">
        <v>14.3</v>
      </c>
      <c r="Q337" s="2">
        <v>172845482</v>
      </c>
      <c r="R337" s="2">
        <v>14.5</v>
      </c>
      <c r="S337" s="2">
        <v>163050520</v>
      </c>
      <c r="T337" s="2">
        <v>20.6</v>
      </c>
      <c r="V337" s="5">
        <v>334</v>
      </c>
      <c r="W337" s="3">
        <f t="shared" si="20"/>
        <v>189.17602160000001</v>
      </c>
      <c r="X337" s="3">
        <f t="shared" si="21"/>
        <v>16.39</v>
      </c>
      <c r="Y337" s="3">
        <f t="shared" si="22"/>
        <v>19.023458717421136</v>
      </c>
      <c r="Z337" s="3">
        <f t="shared" si="23"/>
        <v>2.7826645903202665</v>
      </c>
    </row>
    <row r="338" spans="1:26" x14ac:dyDescent="0.3">
      <c r="A338" s="2">
        <v>179959606</v>
      </c>
      <c r="B338" s="2">
        <v>15.5</v>
      </c>
      <c r="C338" s="2">
        <v>188575153</v>
      </c>
      <c r="D338" s="2">
        <v>16.5</v>
      </c>
      <c r="E338" s="2">
        <v>189299137</v>
      </c>
      <c r="F338" s="2">
        <v>17.5</v>
      </c>
      <c r="G338" s="2">
        <v>182784557</v>
      </c>
      <c r="H338" s="2">
        <v>13.8</v>
      </c>
      <c r="I338" s="2">
        <v>242026012</v>
      </c>
      <c r="J338" s="2">
        <v>14.6</v>
      </c>
      <c r="K338" s="2">
        <v>200750327</v>
      </c>
      <c r="L338" s="2">
        <v>14</v>
      </c>
      <c r="M338" s="2">
        <v>176481657</v>
      </c>
      <c r="N338" s="2">
        <v>21.6</v>
      </c>
      <c r="O338" s="2">
        <v>193073865</v>
      </c>
      <c r="P338" s="2">
        <v>15.3</v>
      </c>
      <c r="Q338" s="2">
        <v>173524138</v>
      </c>
      <c r="R338" s="2">
        <v>18.2</v>
      </c>
      <c r="S338" s="2">
        <v>166626397</v>
      </c>
      <c r="T338" s="2">
        <v>20.6</v>
      </c>
      <c r="V338" s="4">
        <v>335</v>
      </c>
      <c r="W338" s="3">
        <f t="shared" si="20"/>
        <v>189.31008489999999</v>
      </c>
      <c r="X338" s="3">
        <f t="shared" si="21"/>
        <v>16.759999999999998</v>
      </c>
      <c r="Y338" s="3">
        <f t="shared" si="22"/>
        <v>21.036694774732101</v>
      </c>
      <c r="Z338" s="3">
        <f t="shared" si="23"/>
        <v>2.7002880504782509</v>
      </c>
    </row>
    <row r="339" spans="1:26" x14ac:dyDescent="0.3">
      <c r="A339" s="2">
        <v>187507777</v>
      </c>
      <c r="B339" s="2">
        <v>15.5</v>
      </c>
      <c r="C339" s="2">
        <v>176823764</v>
      </c>
      <c r="D339" s="2">
        <v>15.6</v>
      </c>
      <c r="E339" s="2">
        <v>191606651</v>
      </c>
      <c r="F339" s="2">
        <v>18.3</v>
      </c>
      <c r="G339" s="2">
        <v>176130569</v>
      </c>
      <c r="H339" s="2">
        <v>19.899999999999999</v>
      </c>
      <c r="I339" s="2">
        <v>187976464</v>
      </c>
      <c r="J339" s="2">
        <v>19.8</v>
      </c>
      <c r="K339" s="2">
        <v>183134790</v>
      </c>
      <c r="L339" s="2">
        <v>24.5</v>
      </c>
      <c r="M339" s="2">
        <v>178299530</v>
      </c>
      <c r="N339" s="2">
        <v>25.1</v>
      </c>
      <c r="O339" s="2">
        <v>190734278</v>
      </c>
      <c r="P339" s="2">
        <v>15.3</v>
      </c>
      <c r="Q339" s="2">
        <v>192632546</v>
      </c>
      <c r="R339" s="2">
        <v>18.2</v>
      </c>
      <c r="S339" s="2">
        <v>175622967</v>
      </c>
      <c r="T339" s="2">
        <v>17.600000000000001</v>
      </c>
      <c r="V339" s="5">
        <v>336</v>
      </c>
      <c r="W339" s="3">
        <f t="shared" si="20"/>
        <v>184.04693359999999</v>
      </c>
      <c r="X339" s="3">
        <f t="shared" si="21"/>
        <v>18.98</v>
      </c>
      <c r="Y339" s="3">
        <f t="shared" si="22"/>
        <v>6.8529974276928414</v>
      </c>
      <c r="Z339" s="3">
        <f t="shared" si="23"/>
        <v>3.4880112130298953</v>
      </c>
    </row>
    <row r="340" spans="1:26" x14ac:dyDescent="0.3">
      <c r="A340" s="2">
        <v>188684199</v>
      </c>
      <c r="B340" s="2">
        <v>20.2</v>
      </c>
      <c r="C340" s="2">
        <v>183659925</v>
      </c>
      <c r="D340" s="2">
        <v>15.6</v>
      </c>
      <c r="E340" s="2">
        <v>172084294</v>
      </c>
      <c r="F340" s="2">
        <v>18.3</v>
      </c>
      <c r="G340" s="2">
        <v>175017864</v>
      </c>
      <c r="H340" s="2">
        <v>19.899999999999999</v>
      </c>
      <c r="I340" s="2">
        <v>176172049</v>
      </c>
      <c r="J340" s="2">
        <v>19.8</v>
      </c>
      <c r="K340" s="2">
        <v>210033839</v>
      </c>
      <c r="L340" s="2">
        <v>24.5</v>
      </c>
      <c r="M340" s="2">
        <v>291317699</v>
      </c>
      <c r="N340" s="2">
        <v>25.1</v>
      </c>
      <c r="O340" s="2">
        <v>179033778</v>
      </c>
      <c r="P340" s="2">
        <v>20.7</v>
      </c>
      <c r="Q340" s="2">
        <v>174618455</v>
      </c>
      <c r="R340" s="2">
        <v>16.8</v>
      </c>
      <c r="S340" s="2">
        <v>189519796</v>
      </c>
      <c r="T340" s="2">
        <v>17.600000000000001</v>
      </c>
      <c r="V340" s="4">
        <v>337</v>
      </c>
      <c r="W340" s="3">
        <f t="shared" si="20"/>
        <v>194.0141898</v>
      </c>
      <c r="X340" s="3">
        <f t="shared" si="21"/>
        <v>19.850000000000001</v>
      </c>
      <c r="Y340" s="3">
        <f t="shared" si="22"/>
        <v>35.964722249551954</v>
      </c>
      <c r="Z340" s="3">
        <f t="shared" si="23"/>
        <v>3.0707400483343541</v>
      </c>
    </row>
    <row r="341" spans="1:26" x14ac:dyDescent="0.3">
      <c r="A341" s="2">
        <v>198918342</v>
      </c>
      <c r="B341" s="2">
        <v>20.2</v>
      </c>
      <c r="C341" s="2">
        <v>189599764</v>
      </c>
      <c r="D341" s="2">
        <v>15.4</v>
      </c>
      <c r="E341" s="2">
        <v>191409085</v>
      </c>
      <c r="F341" s="2">
        <v>17</v>
      </c>
      <c r="G341" s="2">
        <v>177531498</v>
      </c>
      <c r="H341" s="2">
        <v>14.6</v>
      </c>
      <c r="I341" s="2">
        <v>175365531</v>
      </c>
      <c r="J341" s="2">
        <v>15.7</v>
      </c>
      <c r="K341" s="2">
        <v>187024123</v>
      </c>
      <c r="L341" s="2">
        <v>16.600000000000001</v>
      </c>
      <c r="M341" s="2">
        <v>180111844</v>
      </c>
      <c r="N341" s="2">
        <v>18.8</v>
      </c>
      <c r="O341" s="2">
        <v>185604805</v>
      </c>
      <c r="P341" s="2">
        <v>20.7</v>
      </c>
      <c r="Q341" s="2">
        <v>171090899</v>
      </c>
      <c r="R341" s="2">
        <v>16.8</v>
      </c>
      <c r="S341" s="2">
        <v>183326370</v>
      </c>
      <c r="T341" s="2">
        <v>45</v>
      </c>
      <c r="V341" s="5">
        <v>338</v>
      </c>
      <c r="W341" s="3">
        <f t="shared" si="20"/>
        <v>183.99822610000001</v>
      </c>
      <c r="X341" s="3">
        <f t="shared" si="21"/>
        <v>20.080000000000002</v>
      </c>
      <c r="Y341" s="3">
        <f t="shared" si="22"/>
        <v>8.2941847706237937</v>
      </c>
      <c r="Z341" s="3">
        <f t="shared" si="23"/>
        <v>8.9846535826374474</v>
      </c>
    </row>
    <row r="342" spans="1:26" x14ac:dyDescent="0.3">
      <c r="A342" s="2">
        <v>198696828</v>
      </c>
      <c r="B342" s="2">
        <v>20.9</v>
      </c>
      <c r="C342" s="2">
        <v>179654275</v>
      </c>
      <c r="D342" s="2">
        <v>15.4</v>
      </c>
      <c r="E342" s="2">
        <v>187845181</v>
      </c>
      <c r="F342" s="2">
        <v>17</v>
      </c>
      <c r="G342" s="2">
        <v>291091480</v>
      </c>
      <c r="H342" s="2">
        <v>14.6</v>
      </c>
      <c r="I342" s="2">
        <v>190735133</v>
      </c>
      <c r="J342" s="2">
        <v>15.7</v>
      </c>
      <c r="K342" s="2">
        <v>189800325</v>
      </c>
      <c r="L342" s="2">
        <v>16.600000000000001</v>
      </c>
      <c r="M342" s="2">
        <v>183791636</v>
      </c>
      <c r="N342" s="2">
        <v>18.8</v>
      </c>
      <c r="O342" s="2">
        <v>189236275</v>
      </c>
      <c r="P342" s="2">
        <v>15.5</v>
      </c>
      <c r="Q342" s="2">
        <v>168600357</v>
      </c>
      <c r="R342" s="2">
        <v>16.2</v>
      </c>
      <c r="S342" s="2">
        <v>185070262</v>
      </c>
      <c r="T342" s="2">
        <v>45</v>
      </c>
      <c r="V342" s="4">
        <v>339</v>
      </c>
      <c r="W342" s="3">
        <f t="shared" si="20"/>
        <v>196.4521752</v>
      </c>
      <c r="X342" s="3">
        <f t="shared" si="21"/>
        <v>19.57</v>
      </c>
      <c r="Y342" s="3">
        <f t="shared" si="22"/>
        <v>34.176743482759285</v>
      </c>
      <c r="Z342" s="3">
        <f t="shared" si="23"/>
        <v>9.1254284526505671</v>
      </c>
    </row>
    <row r="343" spans="1:26" x14ac:dyDescent="0.3">
      <c r="A343" s="2">
        <v>209835417</v>
      </c>
      <c r="B343" s="2">
        <v>20.9</v>
      </c>
      <c r="C343" s="2">
        <v>172078307</v>
      </c>
      <c r="D343" s="2">
        <v>14.1</v>
      </c>
      <c r="E343" s="2">
        <v>187625805</v>
      </c>
      <c r="F343" s="2">
        <v>21.4</v>
      </c>
      <c r="G343" s="2">
        <v>189427428</v>
      </c>
      <c r="H343" s="2">
        <v>14.3</v>
      </c>
      <c r="I343" s="2">
        <v>180821716</v>
      </c>
      <c r="J343" s="2">
        <v>17.899999999999999</v>
      </c>
      <c r="K343" s="2">
        <v>207840931</v>
      </c>
      <c r="L343" s="2">
        <v>16.8</v>
      </c>
      <c r="M343" s="2">
        <v>182777288</v>
      </c>
      <c r="N343" s="2">
        <v>15.9</v>
      </c>
      <c r="O343" s="2">
        <v>183208770</v>
      </c>
      <c r="P343" s="2">
        <v>15.5</v>
      </c>
      <c r="Q343" s="2">
        <v>195047824</v>
      </c>
      <c r="R343" s="2">
        <v>16.2</v>
      </c>
      <c r="S343" s="2">
        <v>173875226</v>
      </c>
      <c r="T343" s="2">
        <v>17.7</v>
      </c>
      <c r="V343" s="5">
        <v>340</v>
      </c>
      <c r="W343" s="3">
        <f t="shared" si="20"/>
        <v>188.25387119999999</v>
      </c>
      <c r="X343" s="3">
        <f t="shared" si="21"/>
        <v>17.07</v>
      </c>
      <c r="Y343" s="3">
        <f t="shared" si="22"/>
        <v>12.808082446672168</v>
      </c>
      <c r="Z343" s="3">
        <f t="shared" si="23"/>
        <v>2.4868766667359408</v>
      </c>
    </row>
    <row r="344" spans="1:26" x14ac:dyDescent="0.3">
      <c r="A344" s="2">
        <v>182029355</v>
      </c>
      <c r="B344" s="2">
        <v>18.3</v>
      </c>
      <c r="C344" s="2">
        <v>181070172</v>
      </c>
      <c r="D344" s="2">
        <v>14.1</v>
      </c>
      <c r="E344" s="2">
        <v>207338032</v>
      </c>
      <c r="F344" s="2">
        <v>21.4</v>
      </c>
      <c r="G344" s="2">
        <v>195934738</v>
      </c>
      <c r="H344" s="2">
        <v>14.3</v>
      </c>
      <c r="I344" s="2">
        <v>190861285</v>
      </c>
      <c r="J344" s="2">
        <v>17.899999999999999</v>
      </c>
      <c r="K344" s="2">
        <v>175762803</v>
      </c>
      <c r="L344" s="2">
        <v>16.8</v>
      </c>
      <c r="M344" s="2">
        <v>181183922</v>
      </c>
      <c r="N344" s="2">
        <v>15.9</v>
      </c>
      <c r="O344" s="2">
        <v>218007079</v>
      </c>
      <c r="P344" s="2">
        <v>14.2</v>
      </c>
      <c r="Q344" s="2">
        <v>168212065</v>
      </c>
      <c r="R344" s="2">
        <v>17.2</v>
      </c>
      <c r="S344" s="2">
        <v>179832171</v>
      </c>
      <c r="T344" s="2">
        <v>17.7</v>
      </c>
      <c r="V344" s="4">
        <v>341</v>
      </c>
      <c r="W344" s="3">
        <f t="shared" si="20"/>
        <v>188.0231622</v>
      </c>
      <c r="X344" s="3">
        <f t="shared" si="21"/>
        <v>16.779999999999998</v>
      </c>
      <c r="Y344" s="3">
        <f t="shared" si="22"/>
        <v>15.215784039871279</v>
      </c>
      <c r="Z344" s="3">
        <f t="shared" si="23"/>
        <v>2.2778157178412251</v>
      </c>
    </row>
    <row r="345" spans="1:26" x14ac:dyDescent="0.3">
      <c r="A345" s="2">
        <v>156929364</v>
      </c>
      <c r="B345" s="2">
        <v>18.3</v>
      </c>
      <c r="C345" s="2">
        <v>177111989</v>
      </c>
      <c r="D345" s="2">
        <v>17.100000000000001</v>
      </c>
      <c r="E345" s="2">
        <v>188898872</v>
      </c>
      <c r="F345" s="2">
        <v>20.399999999999999</v>
      </c>
      <c r="G345" s="2">
        <v>177501136</v>
      </c>
      <c r="H345" s="2">
        <v>20.8</v>
      </c>
      <c r="I345" s="2">
        <v>190573915</v>
      </c>
      <c r="J345" s="2">
        <v>17.7</v>
      </c>
      <c r="K345" s="2">
        <v>186883860</v>
      </c>
      <c r="L345" s="2">
        <v>17.399999999999999</v>
      </c>
      <c r="M345" s="2">
        <v>184420259</v>
      </c>
      <c r="N345" s="2">
        <v>16.2</v>
      </c>
      <c r="O345" s="2">
        <v>176095503</v>
      </c>
      <c r="P345" s="2">
        <v>14.2</v>
      </c>
      <c r="Q345" s="2">
        <v>186555436</v>
      </c>
      <c r="R345" s="2">
        <v>17.2</v>
      </c>
      <c r="S345" s="2">
        <v>179794967</v>
      </c>
      <c r="T345" s="2">
        <v>53.5</v>
      </c>
      <c r="V345" s="5">
        <v>342</v>
      </c>
      <c r="W345" s="3">
        <f t="shared" si="20"/>
        <v>180.47653009999999</v>
      </c>
      <c r="X345" s="3">
        <f t="shared" si="21"/>
        <v>21.28</v>
      </c>
      <c r="Y345" s="3">
        <f t="shared" si="22"/>
        <v>9.7795311228182502</v>
      </c>
      <c r="Z345" s="3">
        <f t="shared" si="23"/>
        <v>11.479140502087542</v>
      </c>
    </row>
    <row r="346" spans="1:26" x14ac:dyDescent="0.3">
      <c r="A346" s="2">
        <v>174024471</v>
      </c>
      <c r="B346" s="2">
        <v>13.8</v>
      </c>
      <c r="C346" s="2">
        <v>175967640</v>
      </c>
      <c r="D346" s="2">
        <v>17.100000000000001</v>
      </c>
      <c r="E346" s="2">
        <v>196415399</v>
      </c>
      <c r="F346" s="2">
        <v>20.399999999999999</v>
      </c>
      <c r="G346" s="2">
        <v>191229478</v>
      </c>
      <c r="H346" s="2">
        <v>20.8</v>
      </c>
      <c r="I346" s="2">
        <v>177838112</v>
      </c>
      <c r="J346" s="2">
        <v>17.7</v>
      </c>
      <c r="K346" s="2">
        <v>184789307</v>
      </c>
      <c r="L346" s="2">
        <v>17.399999999999999</v>
      </c>
      <c r="M346" s="2">
        <v>195466478</v>
      </c>
      <c r="N346" s="2">
        <v>16.2</v>
      </c>
      <c r="O346" s="2">
        <v>200155488</v>
      </c>
      <c r="P346" s="2">
        <v>17.2</v>
      </c>
      <c r="Q346" s="2">
        <v>189329071</v>
      </c>
      <c r="R346" s="2">
        <v>17.8</v>
      </c>
      <c r="S346" s="2">
        <v>189012195</v>
      </c>
      <c r="T346" s="2">
        <v>53.5</v>
      </c>
      <c r="V346" s="4">
        <v>343</v>
      </c>
      <c r="W346" s="3">
        <f t="shared" si="20"/>
        <v>187.42276390000001</v>
      </c>
      <c r="X346" s="3">
        <f t="shared" si="21"/>
        <v>21.19</v>
      </c>
      <c r="Y346" s="3">
        <f t="shared" si="22"/>
        <v>9.0546318366665624</v>
      </c>
      <c r="Z346" s="3">
        <f t="shared" si="23"/>
        <v>11.522485264328466</v>
      </c>
    </row>
    <row r="347" spans="1:26" x14ac:dyDescent="0.3">
      <c r="A347" s="2">
        <v>188734660</v>
      </c>
      <c r="B347" s="2">
        <v>13.8</v>
      </c>
      <c r="C347" s="2">
        <v>176148529</v>
      </c>
      <c r="D347" s="2">
        <v>12.8</v>
      </c>
      <c r="E347" s="2">
        <v>171321821</v>
      </c>
      <c r="F347" s="2">
        <v>20.6</v>
      </c>
      <c r="G347" s="2">
        <v>206874477</v>
      </c>
      <c r="H347" s="2">
        <v>16.8</v>
      </c>
      <c r="I347" s="2">
        <v>168060256</v>
      </c>
      <c r="J347" s="2">
        <v>15.8</v>
      </c>
      <c r="K347" s="2">
        <v>185744642</v>
      </c>
      <c r="L347" s="2">
        <v>15</v>
      </c>
      <c r="M347" s="2">
        <v>194818184</v>
      </c>
      <c r="N347" s="2">
        <v>20.3</v>
      </c>
      <c r="O347" s="2">
        <v>187471001</v>
      </c>
      <c r="P347" s="2">
        <v>17.2</v>
      </c>
      <c r="Q347" s="2">
        <v>195359570</v>
      </c>
      <c r="R347" s="2">
        <v>17.8</v>
      </c>
      <c r="S347" s="2">
        <v>178812691</v>
      </c>
      <c r="T347" s="2">
        <v>42.8</v>
      </c>
      <c r="V347" s="5">
        <v>344</v>
      </c>
      <c r="W347" s="3">
        <f t="shared" si="20"/>
        <v>185.3345831</v>
      </c>
      <c r="X347" s="3">
        <f t="shared" si="21"/>
        <v>19.29</v>
      </c>
      <c r="Y347" s="3">
        <f t="shared" si="22"/>
        <v>11.983217779650992</v>
      </c>
      <c r="Z347" s="3">
        <f t="shared" si="23"/>
        <v>8.6351285134874853</v>
      </c>
    </row>
    <row r="348" spans="1:26" x14ac:dyDescent="0.3">
      <c r="A348" s="2">
        <v>190664574</v>
      </c>
      <c r="B348" s="2">
        <v>16.8</v>
      </c>
      <c r="C348" s="2">
        <v>176410242</v>
      </c>
      <c r="D348" s="2">
        <v>12.8</v>
      </c>
      <c r="E348" s="2">
        <v>182758472</v>
      </c>
      <c r="F348" s="2">
        <v>20.6</v>
      </c>
      <c r="G348" s="2">
        <v>175004180</v>
      </c>
      <c r="H348" s="2">
        <v>16.8</v>
      </c>
      <c r="I348" s="2">
        <v>194943481</v>
      </c>
      <c r="J348" s="2">
        <v>15.8</v>
      </c>
      <c r="K348" s="2">
        <v>182440739</v>
      </c>
      <c r="L348" s="2">
        <v>15</v>
      </c>
      <c r="M348" s="2">
        <v>175762376</v>
      </c>
      <c r="N348" s="2">
        <v>20.3</v>
      </c>
      <c r="O348" s="2">
        <v>167070709</v>
      </c>
      <c r="P348" s="2">
        <v>16.100000000000001</v>
      </c>
      <c r="Q348" s="2">
        <v>163967368</v>
      </c>
      <c r="R348" s="2">
        <v>14.9</v>
      </c>
      <c r="S348" s="2">
        <v>187616397</v>
      </c>
      <c r="T348" s="2">
        <v>42.8</v>
      </c>
      <c r="V348" s="4">
        <v>345</v>
      </c>
      <c r="W348" s="3">
        <f t="shared" si="20"/>
        <v>179.6638538</v>
      </c>
      <c r="X348" s="3">
        <f t="shared" si="21"/>
        <v>19.189999999999998</v>
      </c>
      <c r="Y348" s="3">
        <f t="shared" si="22"/>
        <v>9.9303160404560682</v>
      </c>
      <c r="Z348" s="3">
        <f t="shared" si="23"/>
        <v>8.6275334443474314</v>
      </c>
    </row>
    <row r="349" spans="1:26" x14ac:dyDescent="0.3">
      <c r="A349" s="2">
        <v>192252807</v>
      </c>
      <c r="B349" s="2">
        <v>16.8</v>
      </c>
      <c r="C349" s="2">
        <v>187224256</v>
      </c>
      <c r="D349" s="2">
        <v>16.2</v>
      </c>
      <c r="E349" s="2">
        <v>190060754</v>
      </c>
      <c r="F349" s="2">
        <v>19.399999999999999</v>
      </c>
      <c r="G349" s="2">
        <v>186932182</v>
      </c>
      <c r="H349" s="2">
        <v>17.7</v>
      </c>
      <c r="I349" s="2">
        <v>186004644</v>
      </c>
      <c r="J349" s="2">
        <v>18.2</v>
      </c>
      <c r="K349" s="2">
        <v>184856017</v>
      </c>
      <c r="L349" s="2">
        <v>17.8</v>
      </c>
      <c r="M349" s="2">
        <v>282540506</v>
      </c>
      <c r="N349" s="2">
        <v>15.5</v>
      </c>
      <c r="O349" s="2">
        <v>186983926</v>
      </c>
      <c r="P349" s="2">
        <v>16.100000000000001</v>
      </c>
      <c r="Q349" s="2">
        <v>196408557</v>
      </c>
      <c r="R349" s="2">
        <v>14.9</v>
      </c>
      <c r="S349" s="2">
        <v>192493138</v>
      </c>
      <c r="T349" s="2">
        <v>42.3</v>
      </c>
      <c r="V349" s="5">
        <v>346</v>
      </c>
      <c r="W349" s="3">
        <f t="shared" si="20"/>
        <v>198.5756787</v>
      </c>
      <c r="X349" s="3">
        <f t="shared" si="21"/>
        <v>19.489999999999998</v>
      </c>
      <c r="Y349" s="3">
        <f t="shared" si="22"/>
        <v>29.71965897160392</v>
      </c>
      <c r="Z349" s="3">
        <f t="shared" si="23"/>
        <v>8.1279285320567549</v>
      </c>
    </row>
    <row r="350" spans="1:26" x14ac:dyDescent="0.3">
      <c r="A350" s="2">
        <v>168658943</v>
      </c>
      <c r="B350" s="2">
        <v>15.2</v>
      </c>
      <c r="C350" s="2">
        <v>192291721</v>
      </c>
      <c r="D350" s="2">
        <v>16.2</v>
      </c>
      <c r="E350" s="2">
        <v>199232653</v>
      </c>
      <c r="F350" s="2">
        <v>19.399999999999999</v>
      </c>
      <c r="G350" s="2">
        <v>184860722</v>
      </c>
      <c r="H350" s="2">
        <v>17.7</v>
      </c>
      <c r="I350" s="2">
        <v>195961678</v>
      </c>
      <c r="J350" s="2">
        <v>18.2</v>
      </c>
      <c r="K350" s="2">
        <v>191928660</v>
      </c>
      <c r="L350" s="2">
        <v>17.8</v>
      </c>
      <c r="M350" s="2">
        <v>302886916</v>
      </c>
      <c r="N350" s="2">
        <v>14.4</v>
      </c>
      <c r="O350" s="2">
        <v>175072174</v>
      </c>
      <c r="P350" s="2">
        <v>17.899999999999999</v>
      </c>
      <c r="Q350" s="2">
        <v>195608026</v>
      </c>
      <c r="R350" s="2">
        <v>16.600000000000001</v>
      </c>
      <c r="S350" s="2">
        <v>195662762</v>
      </c>
      <c r="T350" s="2">
        <v>42.3</v>
      </c>
      <c r="V350" s="4">
        <v>347</v>
      </c>
      <c r="W350" s="3">
        <f t="shared" si="20"/>
        <v>200.21642550000001</v>
      </c>
      <c r="X350" s="3">
        <f t="shared" si="21"/>
        <v>19.57</v>
      </c>
      <c r="Y350" s="3">
        <f t="shared" si="22"/>
        <v>37.413110023927054</v>
      </c>
      <c r="Z350" s="3">
        <f t="shared" si="23"/>
        <v>8.1239084736897986</v>
      </c>
    </row>
    <row r="351" spans="1:26" x14ac:dyDescent="0.3">
      <c r="A351" s="2">
        <v>192491427</v>
      </c>
      <c r="B351" s="2">
        <v>15.2</v>
      </c>
      <c r="C351" s="2">
        <v>175026844</v>
      </c>
      <c r="D351" s="2">
        <v>16.600000000000001</v>
      </c>
      <c r="E351" s="2">
        <v>194003970</v>
      </c>
      <c r="F351" s="2">
        <v>17.899999999999999</v>
      </c>
      <c r="G351" s="2">
        <v>221035584</v>
      </c>
      <c r="H351" s="2">
        <v>18.600000000000001</v>
      </c>
      <c r="I351" s="2">
        <v>185207105</v>
      </c>
      <c r="J351" s="2">
        <v>17</v>
      </c>
      <c r="K351" s="2">
        <v>181611985</v>
      </c>
      <c r="L351" s="2">
        <v>16.5</v>
      </c>
      <c r="M351" s="2">
        <v>179921546</v>
      </c>
      <c r="N351" s="2">
        <v>14.4</v>
      </c>
      <c r="O351" s="2">
        <v>178048508</v>
      </c>
      <c r="P351" s="2">
        <v>17.899999999999999</v>
      </c>
      <c r="Q351" s="2">
        <v>183752722</v>
      </c>
      <c r="R351" s="2">
        <v>16.600000000000001</v>
      </c>
      <c r="S351" s="2">
        <v>185814346</v>
      </c>
      <c r="T351" s="2">
        <v>43.9</v>
      </c>
      <c r="V351" s="5">
        <v>348</v>
      </c>
      <c r="W351" s="3">
        <f t="shared" si="20"/>
        <v>187.6914037</v>
      </c>
      <c r="X351" s="3">
        <f t="shared" si="21"/>
        <v>19.46</v>
      </c>
      <c r="Y351" s="3">
        <f t="shared" si="22"/>
        <v>13.126046651640198</v>
      </c>
      <c r="Z351" s="3">
        <f t="shared" si="23"/>
        <v>8.6784791294327484</v>
      </c>
    </row>
    <row r="352" spans="1:26" x14ac:dyDescent="0.3">
      <c r="A352" s="2">
        <v>196580893</v>
      </c>
      <c r="B352" s="2">
        <v>17.7</v>
      </c>
      <c r="C352" s="2">
        <v>175328327</v>
      </c>
      <c r="D352" s="2">
        <v>16.600000000000001</v>
      </c>
      <c r="E352" s="2">
        <v>178702788</v>
      </c>
      <c r="F352" s="2">
        <v>17.899999999999999</v>
      </c>
      <c r="G352" s="2">
        <v>181135600</v>
      </c>
      <c r="H352" s="2">
        <v>18.600000000000001</v>
      </c>
      <c r="I352" s="2">
        <v>197803927</v>
      </c>
      <c r="J352" s="2">
        <v>17</v>
      </c>
      <c r="K352" s="2">
        <v>181267311</v>
      </c>
      <c r="L352" s="2">
        <v>16.5</v>
      </c>
      <c r="M352" s="2">
        <v>180457371</v>
      </c>
      <c r="N352" s="2">
        <v>16.899999999999999</v>
      </c>
      <c r="O352" s="2">
        <v>185031348</v>
      </c>
      <c r="P352" s="2">
        <v>43.9</v>
      </c>
      <c r="Q352" s="2">
        <v>186626424</v>
      </c>
      <c r="R352" s="2">
        <v>13.5</v>
      </c>
      <c r="S352" s="2">
        <v>179204831</v>
      </c>
      <c r="T352" s="2">
        <v>43.9</v>
      </c>
      <c r="V352" s="4">
        <v>349</v>
      </c>
      <c r="W352" s="3">
        <f t="shared" si="20"/>
        <v>184.21388200000001</v>
      </c>
      <c r="X352" s="3">
        <f t="shared" si="21"/>
        <v>22.25</v>
      </c>
      <c r="Y352" s="3">
        <f t="shared" si="22"/>
        <v>7.5336740779664595</v>
      </c>
      <c r="Z352" s="3">
        <f t="shared" si="23"/>
        <v>11.489729713482772</v>
      </c>
    </row>
    <row r="353" spans="1:26" x14ac:dyDescent="0.3">
      <c r="A353" s="2">
        <v>202723004</v>
      </c>
      <c r="B353" s="2">
        <v>17.7</v>
      </c>
      <c r="C353" s="2">
        <v>177798343</v>
      </c>
      <c r="D353" s="2">
        <v>19.399999999999999</v>
      </c>
      <c r="E353" s="2">
        <v>189219597</v>
      </c>
      <c r="F353" s="2">
        <v>17.8</v>
      </c>
      <c r="G353" s="2">
        <v>184603714</v>
      </c>
      <c r="H353" s="2">
        <v>13.7</v>
      </c>
      <c r="I353" s="2">
        <v>187827648</v>
      </c>
      <c r="J353" s="2">
        <v>18.3</v>
      </c>
      <c r="K353" s="2">
        <v>195674737</v>
      </c>
      <c r="L353" s="2">
        <v>13.1</v>
      </c>
      <c r="M353" s="2">
        <v>172451632</v>
      </c>
      <c r="N353" s="2">
        <v>16.899999999999999</v>
      </c>
      <c r="O353" s="2">
        <v>207547145</v>
      </c>
      <c r="P353" s="2">
        <v>43.9</v>
      </c>
      <c r="Q353" s="2">
        <v>178469728</v>
      </c>
      <c r="R353" s="2">
        <v>13.5</v>
      </c>
      <c r="S353" s="2">
        <v>189955983</v>
      </c>
      <c r="T353" s="2">
        <v>44</v>
      </c>
      <c r="V353" s="5">
        <v>350</v>
      </c>
      <c r="W353" s="3">
        <f t="shared" si="20"/>
        <v>188.62715309999999</v>
      </c>
      <c r="X353" s="3">
        <f t="shared" si="21"/>
        <v>21.83</v>
      </c>
      <c r="Y353" s="3">
        <f t="shared" si="22"/>
        <v>11.092317110371029</v>
      </c>
      <c r="Z353" s="3">
        <f t="shared" si="23"/>
        <v>11.861520419687634</v>
      </c>
    </row>
    <row r="354" spans="1:26" x14ac:dyDescent="0.3">
      <c r="A354" s="2">
        <v>173006700</v>
      </c>
      <c r="B354" s="2">
        <v>13.8</v>
      </c>
      <c r="C354" s="2">
        <v>200624602</v>
      </c>
      <c r="D354" s="2">
        <v>19.399999999999999</v>
      </c>
      <c r="E354" s="2">
        <v>189747298</v>
      </c>
      <c r="F354" s="2">
        <v>17.8</v>
      </c>
      <c r="G354" s="2">
        <v>179974573</v>
      </c>
      <c r="H354" s="2">
        <v>13.7</v>
      </c>
      <c r="I354" s="2">
        <v>183552161</v>
      </c>
      <c r="J354" s="2">
        <v>18.3</v>
      </c>
      <c r="K354" s="2">
        <v>182040046</v>
      </c>
      <c r="L354" s="2">
        <v>13.1</v>
      </c>
      <c r="M354" s="2">
        <v>174419177</v>
      </c>
      <c r="N354" s="2">
        <v>19.8</v>
      </c>
      <c r="O354" s="2">
        <v>174543191</v>
      </c>
      <c r="P354" s="2">
        <v>26.1</v>
      </c>
      <c r="Q354" s="2">
        <v>204889399</v>
      </c>
      <c r="R354" s="2">
        <v>14.1</v>
      </c>
      <c r="S354" s="2">
        <v>178653610</v>
      </c>
      <c r="T354" s="2">
        <v>44</v>
      </c>
      <c r="V354" s="4">
        <v>351</v>
      </c>
      <c r="W354" s="3">
        <f t="shared" si="20"/>
        <v>184.14507570000001</v>
      </c>
      <c r="X354" s="3">
        <f t="shared" si="21"/>
        <v>20.009999999999998</v>
      </c>
      <c r="Y354" s="3">
        <f t="shared" si="22"/>
        <v>11.037669468583887</v>
      </c>
      <c r="Z354" s="3">
        <f t="shared" si="23"/>
        <v>9.3207593872793204</v>
      </c>
    </row>
    <row r="355" spans="1:26" x14ac:dyDescent="0.3">
      <c r="A355" s="2">
        <v>184613549</v>
      </c>
      <c r="B355" s="2">
        <v>13.8</v>
      </c>
      <c r="C355" s="2">
        <v>181088987</v>
      </c>
      <c r="D355" s="2">
        <v>13.5</v>
      </c>
      <c r="E355" s="2">
        <v>189534336</v>
      </c>
      <c r="F355" s="2">
        <v>18.600000000000001</v>
      </c>
      <c r="G355" s="2">
        <v>184545128</v>
      </c>
      <c r="H355" s="2">
        <v>14.7</v>
      </c>
      <c r="I355" s="2">
        <v>206687173</v>
      </c>
      <c r="J355" s="2">
        <v>17.3</v>
      </c>
      <c r="K355" s="2">
        <v>181414417</v>
      </c>
      <c r="L355" s="2">
        <v>17.2</v>
      </c>
      <c r="M355" s="2">
        <v>312652799</v>
      </c>
      <c r="N355" s="2">
        <v>19.8</v>
      </c>
      <c r="O355" s="2">
        <v>174170293</v>
      </c>
      <c r="P355" s="2">
        <v>26.1</v>
      </c>
      <c r="Q355" s="2">
        <v>182208106</v>
      </c>
      <c r="R355" s="2">
        <v>14.1</v>
      </c>
      <c r="S355" s="2">
        <v>178561242</v>
      </c>
      <c r="T355" s="2">
        <v>20.6</v>
      </c>
      <c r="V355" s="5">
        <v>352</v>
      </c>
      <c r="W355" s="3">
        <f t="shared" si="20"/>
        <v>197.54760300000001</v>
      </c>
      <c r="X355" s="3">
        <f t="shared" si="21"/>
        <v>17.57</v>
      </c>
      <c r="Y355" s="3">
        <f t="shared" si="22"/>
        <v>41.374644502285669</v>
      </c>
      <c r="Z355" s="3">
        <f t="shared" si="23"/>
        <v>3.9333474576017653</v>
      </c>
    </row>
    <row r="356" spans="1:26" x14ac:dyDescent="0.3">
      <c r="A356" s="2">
        <v>189959832</v>
      </c>
      <c r="B356" s="2">
        <v>15.7</v>
      </c>
      <c r="C356" s="2">
        <v>192381953</v>
      </c>
      <c r="D356" s="2">
        <v>13.5</v>
      </c>
      <c r="E356" s="2">
        <v>181471721</v>
      </c>
      <c r="F356" s="2">
        <v>18.600000000000001</v>
      </c>
      <c r="G356" s="2">
        <v>193876534</v>
      </c>
      <c r="H356" s="2">
        <v>14.7</v>
      </c>
      <c r="I356" s="2">
        <v>164287239</v>
      </c>
      <c r="J356" s="2">
        <v>17.3</v>
      </c>
      <c r="K356" s="2">
        <v>175167536</v>
      </c>
      <c r="L356" s="2">
        <v>17.2</v>
      </c>
      <c r="M356" s="2">
        <v>180042139</v>
      </c>
      <c r="N356" s="2">
        <v>14.7</v>
      </c>
      <c r="O356" s="2">
        <v>206269802</v>
      </c>
      <c r="P356" s="2">
        <v>16.600000000000001</v>
      </c>
      <c r="Q356" s="2">
        <v>181070600</v>
      </c>
      <c r="R356" s="2">
        <v>14.9</v>
      </c>
      <c r="S356" s="2">
        <v>181291259</v>
      </c>
      <c r="T356" s="2">
        <v>20.6</v>
      </c>
      <c r="V356" s="4">
        <v>353</v>
      </c>
      <c r="W356" s="3">
        <f t="shared" si="20"/>
        <v>184.5818615</v>
      </c>
      <c r="X356" s="3">
        <f t="shared" si="21"/>
        <v>16.380000000000003</v>
      </c>
      <c r="Y356" s="3">
        <f t="shared" si="22"/>
        <v>11.54922795687915</v>
      </c>
      <c r="Z356" s="3">
        <f t="shared" si="23"/>
        <v>2.1316660151158695</v>
      </c>
    </row>
    <row r="357" spans="1:26" x14ac:dyDescent="0.3">
      <c r="A357" s="2">
        <v>176953764</v>
      </c>
      <c r="B357" s="2">
        <v>15.7</v>
      </c>
      <c r="C357" s="2">
        <v>190009865</v>
      </c>
      <c r="D357" s="2">
        <v>19.2</v>
      </c>
      <c r="E357" s="2">
        <v>224159025</v>
      </c>
      <c r="F357" s="2">
        <v>16.399999999999999</v>
      </c>
      <c r="G357" s="2">
        <v>185790398</v>
      </c>
      <c r="H357" s="2">
        <v>12.1</v>
      </c>
      <c r="I357" s="2">
        <v>172605152</v>
      </c>
      <c r="J357" s="2">
        <v>20.2</v>
      </c>
      <c r="K357" s="2">
        <v>189303841</v>
      </c>
      <c r="L357" s="2">
        <v>17.2</v>
      </c>
      <c r="M357" s="2">
        <v>215478478</v>
      </c>
      <c r="N357" s="2">
        <v>14.7</v>
      </c>
      <c r="O357" s="2">
        <v>202870538</v>
      </c>
      <c r="P357" s="2">
        <v>16.600000000000001</v>
      </c>
      <c r="Q357" s="2">
        <v>170307474</v>
      </c>
      <c r="R357" s="2">
        <v>14.9</v>
      </c>
      <c r="S357" s="2">
        <v>184053349</v>
      </c>
      <c r="T357" s="2">
        <v>17.399999999999999</v>
      </c>
      <c r="V357" s="5">
        <v>354</v>
      </c>
      <c r="W357" s="3">
        <f t="shared" si="20"/>
        <v>191.1531884</v>
      </c>
      <c r="X357" s="3">
        <f t="shared" si="21"/>
        <v>16.440000000000001</v>
      </c>
      <c r="Y357" s="3">
        <f t="shared" si="22"/>
        <v>17.8962841470724</v>
      </c>
      <c r="Z357" s="3">
        <f t="shared" si="23"/>
        <v>2.3109401646179477</v>
      </c>
    </row>
    <row r="358" spans="1:26" x14ac:dyDescent="0.3">
      <c r="A358" s="2">
        <v>179325852</v>
      </c>
      <c r="B358" s="2">
        <v>14.8</v>
      </c>
      <c r="C358" s="2">
        <v>196767342</v>
      </c>
      <c r="D358" s="2">
        <v>19.2</v>
      </c>
      <c r="E358" s="2">
        <v>176328564</v>
      </c>
      <c r="F358" s="2">
        <v>16.399999999999999</v>
      </c>
      <c r="G358" s="2">
        <v>299055313</v>
      </c>
      <c r="H358" s="2">
        <v>16.5</v>
      </c>
      <c r="I358" s="2">
        <v>189920917</v>
      </c>
      <c r="J358" s="2">
        <v>20.2</v>
      </c>
      <c r="K358" s="2">
        <v>182335969</v>
      </c>
      <c r="L358" s="2">
        <v>17.2</v>
      </c>
      <c r="M358" s="2">
        <v>188788970</v>
      </c>
      <c r="N358" s="2">
        <v>19.3</v>
      </c>
      <c r="O358" s="2">
        <v>185756187</v>
      </c>
      <c r="P358" s="2">
        <v>17.7</v>
      </c>
      <c r="Q358" s="2">
        <v>180048554</v>
      </c>
      <c r="R358" s="2">
        <v>14.6</v>
      </c>
      <c r="S358" s="2">
        <v>191203393</v>
      </c>
      <c r="T358" s="2">
        <v>17.399999999999999</v>
      </c>
      <c r="V358" s="4">
        <v>355</v>
      </c>
      <c r="W358" s="3">
        <f t="shared" si="20"/>
        <v>196.95310610000001</v>
      </c>
      <c r="X358" s="3">
        <f t="shared" si="21"/>
        <v>17.330000000000002</v>
      </c>
      <c r="Y358" s="3">
        <f t="shared" si="22"/>
        <v>36.415727012523178</v>
      </c>
      <c r="Z358" s="3">
        <f t="shared" si="23"/>
        <v>1.8613316618903546</v>
      </c>
    </row>
    <row r="359" spans="1:26" x14ac:dyDescent="0.3">
      <c r="A359" s="2">
        <v>191789252</v>
      </c>
      <c r="B359" s="2">
        <v>14.8</v>
      </c>
      <c r="C359" s="2">
        <v>187192612</v>
      </c>
      <c r="D359" s="2">
        <v>14.1</v>
      </c>
      <c r="E359" s="2">
        <v>196191746</v>
      </c>
      <c r="F359" s="2">
        <v>14.9</v>
      </c>
      <c r="G359" s="2">
        <v>168960853</v>
      </c>
      <c r="H359" s="2">
        <v>16.5</v>
      </c>
      <c r="I359" s="2">
        <v>189402197</v>
      </c>
      <c r="J359" s="2">
        <v>14.9</v>
      </c>
      <c r="K359" s="2">
        <v>171361592</v>
      </c>
      <c r="L359" s="2">
        <v>16.399999999999999</v>
      </c>
      <c r="M359" s="2">
        <v>184377495</v>
      </c>
      <c r="N359" s="2">
        <v>19.3</v>
      </c>
      <c r="O359" s="2">
        <v>189607461</v>
      </c>
      <c r="P359" s="2">
        <v>17.7</v>
      </c>
      <c r="Q359" s="2">
        <v>171918799</v>
      </c>
      <c r="R359" s="2">
        <v>14.6</v>
      </c>
      <c r="S359" s="2">
        <v>198172975</v>
      </c>
      <c r="T359" s="2">
        <v>15.3</v>
      </c>
      <c r="V359" s="5">
        <v>356</v>
      </c>
      <c r="W359" s="3">
        <f t="shared" si="20"/>
        <v>184.8974982</v>
      </c>
      <c r="X359" s="3">
        <f t="shared" si="21"/>
        <v>15.85</v>
      </c>
      <c r="Y359" s="3">
        <f t="shared" si="22"/>
        <v>10.566996048620155</v>
      </c>
      <c r="Z359" s="3">
        <f t="shared" si="23"/>
        <v>1.6290760844383201</v>
      </c>
    </row>
    <row r="360" spans="1:26" x14ac:dyDescent="0.3">
      <c r="A360" s="2">
        <v>156935350</v>
      </c>
      <c r="B360" s="2">
        <v>15.4</v>
      </c>
      <c r="C360" s="2">
        <v>183786504</v>
      </c>
      <c r="D360" s="2">
        <v>14.1</v>
      </c>
      <c r="E360" s="2">
        <v>191365038</v>
      </c>
      <c r="F360" s="2">
        <v>14.9</v>
      </c>
      <c r="G360" s="2">
        <v>295893385</v>
      </c>
      <c r="H360" s="2">
        <v>12.2</v>
      </c>
      <c r="I360" s="2">
        <v>191222636</v>
      </c>
      <c r="J360" s="2">
        <v>14.9</v>
      </c>
      <c r="K360" s="2">
        <v>173458282</v>
      </c>
      <c r="L360" s="2">
        <v>16.399999999999999</v>
      </c>
      <c r="M360" s="2">
        <v>189776377</v>
      </c>
      <c r="N360" s="2">
        <v>20.2</v>
      </c>
      <c r="O360" s="2">
        <v>174145491</v>
      </c>
      <c r="P360" s="2">
        <v>19.100000000000001</v>
      </c>
      <c r="Q360" s="2">
        <v>194734368</v>
      </c>
      <c r="R360" s="2">
        <v>15.7</v>
      </c>
      <c r="S360" s="2">
        <v>190404144</v>
      </c>
      <c r="T360" s="2">
        <v>15.3</v>
      </c>
      <c r="V360" s="4">
        <v>357</v>
      </c>
      <c r="W360" s="3">
        <f t="shared" si="20"/>
        <v>194.1721575</v>
      </c>
      <c r="X360" s="3">
        <f t="shared" si="21"/>
        <v>15.820000000000002</v>
      </c>
      <c r="Y360" s="3">
        <f t="shared" si="22"/>
        <v>37.597574174710175</v>
      </c>
      <c r="Z360" s="3">
        <f t="shared" si="23"/>
        <v>2.3213023164690019</v>
      </c>
    </row>
    <row r="361" spans="1:26" x14ac:dyDescent="0.3">
      <c r="A361" s="2">
        <v>192525637</v>
      </c>
      <c r="B361" s="2">
        <v>15.4</v>
      </c>
      <c r="C361" s="2">
        <v>198990184</v>
      </c>
      <c r="D361" s="2">
        <v>16.100000000000001</v>
      </c>
      <c r="E361" s="2">
        <v>196945238</v>
      </c>
      <c r="F361" s="2">
        <v>18.7</v>
      </c>
      <c r="G361" s="2">
        <v>293245047</v>
      </c>
      <c r="H361" s="2">
        <v>12.2</v>
      </c>
      <c r="I361" s="2">
        <v>183151468</v>
      </c>
      <c r="J361" s="2">
        <v>14.9</v>
      </c>
      <c r="K361" s="2">
        <v>176086522</v>
      </c>
      <c r="L361" s="2">
        <v>14.5</v>
      </c>
      <c r="M361" s="2">
        <v>192274616</v>
      </c>
      <c r="N361" s="2">
        <v>20.2</v>
      </c>
      <c r="O361" s="2">
        <v>181080435</v>
      </c>
      <c r="P361" s="2">
        <v>19.100000000000001</v>
      </c>
      <c r="Q361" s="2">
        <v>192690705</v>
      </c>
      <c r="R361" s="2">
        <v>15.7</v>
      </c>
      <c r="S361" s="2">
        <v>193302649</v>
      </c>
      <c r="T361" s="2">
        <v>13.9</v>
      </c>
      <c r="V361" s="5">
        <v>358</v>
      </c>
      <c r="W361" s="3">
        <f t="shared" si="20"/>
        <v>200.02925010000001</v>
      </c>
      <c r="X361" s="3">
        <f t="shared" si="21"/>
        <v>16.07</v>
      </c>
      <c r="Y361" s="3">
        <f t="shared" si="22"/>
        <v>33.553418269310178</v>
      </c>
      <c r="Z361" s="3">
        <f t="shared" si="23"/>
        <v>2.5223666135859948</v>
      </c>
    </row>
    <row r="362" spans="1:26" x14ac:dyDescent="0.3">
      <c r="A362" s="2">
        <v>195917205</v>
      </c>
      <c r="B362" s="2">
        <v>21.3</v>
      </c>
      <c r="C362" s="2">
        <v>176291359</v>
      </c>
      <c r="D362" s="2">
        <v>16.100000000000001</v>
      </c>
      <c r="E362" s="2">
        <v>179975856</v>
      </c>
      <c r="F362" s="2">
        <v>18.7</v>
      </c>
      <c r="G362" s="2">
        <v>304021429</v>
      </c>
      <c r="H362" s="2">
        <v>14.2</v>
      </c>
      <c r="I362" s="2">
        <v>182889328</v>
      </c>
      <c r="J362" s="2">
        <v>14.9</v>
      </c>
      <c r="K362" s="2">
        <v>178904205</v>
      </c>
      <c r="L362" s="2">
        <v>14.5</v>
      </c>
      <c r="M362" s="2">
        <v>195651644</v>
      </c>
      <c r="N362" s="2">
        <v>17.2</v>
      </c>
      <c r="O362" s="2">
        <v>183924203</v>
      </c>
      <c r="P362" s="2">
        <v>17.399999999999999</v>
      </c>
      <c r="Q362" s="2">
        <v>186964682</v>
      </c>
      <c r="R362" s="2">
        <v>17.2</v>
      </c>
      <c r="S362" s="2">
        <v>183802755</v>
      </c>
      <c r="T362" s="2">
        <v>13.9</v>
      </c>
      <c r="V362" s="4">
        <v>359</v>
      </c>
      <c r="W362" s="3">
        <f t="shared" si="20"/>
        <v>196.83426660000001</v>
      </c>
      <c r="X362" s="3">
        <f t="shared" si="21"/>
        <v>16.54</v>
      </c>
      <c r="Y362" s="3">
        <f t="shared" si="22"/>
        <v>38.220691895341652</v>
      </c>
      <c r="Z362" s="3">
        <f t="shared" si="23"/>
        <v>2.319578505773062</v>
      </c>
    </row>
    <row r="363" spans="1:26" x14ac:dyDescent="0.3">
      <c r="A363" s="2">
        <v>182362482</v>
      </c>
      <c r="B363" s="2">
        <v>21.3</v>
      </c>
      <c r="C363" s="2">
        <v>185193849</v>
      </c>
      <c r="D363" s="2">
        <v>18.2</v>
      </c>
      <c r="E363" s="2">
        <v>194498315</v>
      </c>
      <c r="F363" s="2">
        <v>20.100000000000001</v>
      </c>
      <c r="G363" s="2">
        <v>153137531</v>
      </c>
      <c r="H363" s="2">
        <v>14.2</v>
      </c>
      <c r="I363" s="2">
        <v>178645486</v>
      </c>
      <c r="J363" s="2">
        <v>22.1</v>
      </c>
      <c r="K363" s="2">
        <v>207123360</v>
      </c>
      <c r="L363" s="2">
        <v>18.2</v>
      </c>
      <c r="M363" s="2">
        <v>206249276</v>
      </c>
      <c r="N363" s="2">
        <v>17.2</v>
      </c>
      <c r="O363" s="2">
        <v>193877817</v>
      </c>
      <c r="P363" s="2">
        <v>17.399999999999999</v>
      </c>
      <c r="Q363" s="2">
        <v>184495094</v>
      </c>
      <c r="R363" s="2">
        <v>17.2</v>
      </c>
      <c r="S363" s="2">
        <v>182966302</v>
      </c>
      <c r="T363" s="2">
        <v>19.399999999999999</v>
      </c>
      <c r="V363" s="5">
        <v>360</v>
      </c>
      <c r="W363" s="3">
        <f t="shared" si="20"/>
        <v>186.85495119999999</v>
      </c>
      <c r="X363" s="3">
        <f t="shared" si="21"/>
        <v>18.53</v>
      </c>
      <c r="Y363" s="3">
        <f t="shared" si="22"/>
        <v>15.429343207761264</v>
      </c>
      <c r="Z363" s="3">
        <f t="shared" si="23"/>
        <v>2.2954302428956495</v>
      </c>
    </row>
    <row r="364" spans="1:26" x14ac:dyDescent="0.3">
      <c r="A364" s="2">
        <v>188151795</v>
      </c>
      <c r="B364" s="2">
        <v>20.3</v>
      </c>
      <c r="C364" s="2">
        <v>170116749</v>
      </c>
      <c r="D364" s="2">
        <v>18.2</v>
      </c>
      <c r="E364" s="2">
        <v>227241412</v>
      </c>
      <c r="F364" s="2">
        <v>20.100000000000001</v>
      </c>
      <c r="G364" s="2">
        <v>182235902</v>
      </c>
      <c r="H364" s="2">
        <v>16.5</v>
      </c>
      <c r="I364" s="2">
        <v>192187807</v>
      </c>
      <c r="J364" s="2">
        <v>22.1</v>
      </c>
      <c r="K364" s="2">
        <v>176305899</v>
      </c>
      <c r="L364" s="2">
        <v>18.2</v>
      </c>
      <c r="M364" s="2">
        <v>180580530</v>
      </c>
      <c r="N364" s="2">
        <v>19.399999999999999</v>
      </c>
      <c r="O364" s="2">
        <v>188814628</v>
      </c>
      <c r="P364" s="2">
        <v>26.8</v>
      </c>
      <c r="Q364" s="2">
        <v>201791617</v>
      </c>
      <c r="R364" s="2">
        <v>16.2</v>
      </c>
      <c r="S364" s="2">
        <v>172801864</v>
      </c>
      <c r="T364" s="2">
        <v>19.399999999999999</v>
      </c>
      <c r="V364" s="4">
        <v>361</v>
      </c>
      <c r="W364" s="3">
        <f t="shared" si="20"/>
        <v>188.02282030000001</v>
      </c>
      <c r="X364" s="3">
        <f t="shared" si="21"/>
        <v>19.72</v>
      </c>
      <c r="Y364" s="3">
        <f t="shared" si="22"/>
        <v>16.74692561760175</v>
      </c>
      <c r="Z364" s="3">
        <f t="shared" si="23"/>
        <v>3.0524307253946663</v>
      </c>
    </row>
    <row r="365" spans="1:26" x14ac:dyDescent="0.3">
      <c r="A365" s="2">
        <v>184687957</v>
      </c>
      <c r="B365" s="2">
        <v>20.3</v>
      </c>
      <c r="C365" s="2">
        <v>180149903</v>
      </c>
      <c r="D365" s="2">
        <v>15.1</v>
      </c>
      <c r="E365" s="2">
        <v>188205249</v>
      </c>
      <c r="F365" s="2">
        <v>18.2</v>
      </c>
      <c r="G365" s="2">
        <v>198806729</v>
      </c>
      <c r="H365" s="2">
        <v>16.5</v>
      </c>
      <c r="I365" s="2">
        <v>181513629</v>
      </c>
      <c r="J365" s="2">
        <v>16.899999999999999</v>
      </c>
      <c r="K365" s="2">
        <v>183396502</v>
      </c>
      <c r="L365" s="2">
        <v>15</v>
      </c>
      <c r="M365" s="2">
        <v>196465432</v>
      </c>
      <c r="N365" s="2">
        <v>19.399999999999999</v>
      </c>
      <c r="O365" s="2">
        <v>187725871</v>
      </c>
      <c r="P365" s="2">
        <v>26.8</v>
      </c>
      <c r="Q365" s="2">
        <v>189298282</v>
      </c>
      <c r="R365" s="2">
        <v>16.2</v>
      </c>
      <c r="S365" s="2">
        <v>170983991</v>
      </c>
      <c r="T365" s="2">
        <v>14.3</v>
      </c>
      <c r="V365" s="5">
        <v>362</v>
      </c>
      <c r="W365" s="3">
        <f t="shared" si="20"/>
        <v>186.1233545</v>
      </c>
      <c r="X365" s="3">
        <f t="shared" si="21"/>
        <v>17.87</v>
      </c>
      <c r="Y365" s="3">
        <f t="shared" si="22"/>
        <v>8.0307545925267991</v>
      </c>
      <c r="Z365" s="3">
        <f t="shared" si="23"/>
        <v>3.687230216119771</v>
      </c>
    </row>
    <row r="366" spans="1:26" x14ac:dyDescent="0.3">
      <c r="A366" s="2">
        <v>176185306</v>
      </c>
      <c r="B366" s="2">
        <v>23.1</v>
      </c>
      <c r="C366" s="2">
        <v>177376695</v>
      </c>
      <c r="D366" s="2">
        <v>15.1</v>
      </c>
      <c r="E366" s="2">
        <v>174603059</v>
      </c>
      <c r="F366" s="2">
        <v>18.2</v>
      </c>
      <c r="G366" s="2">
        <v>182301758</v>
      </c>
      <c r="H366" s="2">
        <v>22.3</v>
      </c>
      <c r="I366" s="2">
        <v>188068406</v>
      </c>
      <c r="J366" s="2">
        <v>16.899999999999999</v>
      </c>
      <c r="K366" s="2">
        <v>183502128</v>
      </c>
      <c r="L366" s="2">
        <v>15</v>
      </c>
      <c r="M366" s="2">
        <v>187646758</v>
      </c>
      <c r="N366" s="2">
        <v>21.4</v>
      </c>
      <c r="O366" s="2">
        <v>168021341</v>
      </c>
      <c r="P366" s="2">
        <v>16.600000000000001</v>
      </c>
      <c r="Q366" s="2">
        <v>183166435</v>
      </c>
      <c r="R366" s="2">
        <v>14.9</v>
      </c>
      <c r="S366" s="2">
        <v>190505493</v>
      </c>
      <c r="T366" s="2">
        <v>14.3</v>
      </c>
      <c r="V366" s="4">
        <v>363</v>
      </c>
      <c r="W366" s="3">
        <f t="shared" si="20"/>
        <v>181.13773789999999</v>
      </c>
      <c r="X366" s="3">
        <f t="shared" si="21"/>
        <v>17.78</v>
      </c>
      <c r="Y366" s="3">
        <f t="shared" si="22"/>
        <v>7.0129337277956241</v>
      </c>
      <c r="Z366" s="3">
        <f t="shared" si="23"/>
        <v>3.3249227225773264</v>
      </c>
    </row>
    <row r="367" spans="1:26" x14ac:dyDescent="0.3">
      <c r="A367" s="2">
        <v>180863197</v>
      </c>
      <c r="B367" s="2">
        <v>23.1</v>
      </c>
      <c r="C367" s="2">
        <v>196302931</v>
      </c>
      <c r="D367" s="2">
        <v>16.7</v>
      </c>
      <c r="E367" s="2">
        <v>202701622</v>
      </c>
      <c r="F367" s="2">
        <v>17.600000000000001</v>
      </c>
      <c r="G367" s="2">
        <v>180494576</v>
      </c>
      <c r="H367" s="2">
        <v>22.3</v>
      </c>
      <c r="I367" s="2">
        <v>184911182</v>
      </c>
      <c r="J367" s="2">
        <v>17.2</v>
      </c>
      <c r="K367" s="2">
        <v>183175843</v>
      </c>
      <c r="L367" s="2">
        <v>14.9</v>
      </c>
      <c r="M367" s="2">
        <v>186005071</v>
      </c>
      <c r="N367" s="2">
        <v>21.4</v>
      </c>
      <c r="O367" s="2">
        <v>174127103</v>
      </c>
      <c r="P367" s="2">
        <v>16.600000000000001</v>
      </c>
      <c r="Q367" s="2">
        <v>187523600</v>
      </c>
      <c r="R367" s="2">
        <v>14.9</v>
      </c>
      <c r="S367" s="2">
        <v>192423006</v>
      </c>
      <c r="T367" s="2">
        <v>16.2</v>
      </c>
      <c r="V367" s="5">
        <v>364</v>
      </c>
      <c r="W367" s="3">
        <f t="shared" si="20"/>
        <v>186.85281309999999</v>
      </c>
      <c r="X367" s="3">
        <f t="shared" si="21"/>
        <v>18.09</v>
      </c>
      <c r="Y367" s="3">
        <f t="shared" si="22"/>
        <v>8.354782799147463</v>
      </c>
      <c r="Z367" s="3">
        <f t="shared" si="23"/>
        <v>3.0347798748655399</v>
      </c>
    </row>
    <row r="368" spans="1:26" x14ac:dyDescent="0.3">
      <c r="A368" s="2">
        <v>187553107</v>
      </c>
      <c r="B368" s="2">
        <v>24.1</v>
      </c>
      <c r="C368" s="2">
        <v>190774048</v>
      </c>
      <c r="D368" s="2">
        <v>16.7</v>
      </c>
      <c r="E368" s="2">
        <v>170164216</v>
      </c>
      <c r="F368" s="2">
        <v>17.600000000000001</v>
      </c>
      <c r="G368" s="2">
        <v>201999019</v>
      </c>
      <c r="H368" s="2">
        <v>16.899999999999999</v>
      </c>
      <c r="I368" s="2">
        <v>181792018</v>
      </c>
      <c r="J368" s="2">
        <v>17.2</v>
      </c>
      <c r="K368" s="2">
        <v>167799826</v>
      </c>
      <c r="L368" s="2">
        <v>14.9</v>
      </c>
      <c r="M368" s="2">
        <v>184278284</v>
      </c>
      <c r="N368" s="2">
        <v>23.3</v>
      </c>
      <c r="O368" s="2">
        <v>186262506</v>
      </c>
      <c r="P368" s="2">
        <v>20.5</v>
      </c>
      <c r="Q368" s="2">
        <v>177756006</v>
      </c>
      <c r="R368" s="2">
        <v>19</v>
      </c>
      <c r="S368" s="2">
        <v>207515501</v>
      </c>
      <c r="T368" s="2">
        <v>16.2</v>
      </c>
      <c r="V368" s="4">
        <v>365</v>
      </c>
      <c r="W368" s="3">
        <f t="shared" si="20"/>
        <v>185.58945309999999</v>
      </c>
      <c r="X368" s="3">
        <f t="shared" si="21"/>
        <v>18.64</v>
      </c>
      <c r="Y368" s="3">
        <f t="shared" si="22"/>
        <v>12.530521554393596</v>
      </c>
      <c r="Z368" s="3">
        <f t="shared" si="23"/>
        <v>3.0732537950662127</v>
      </c>
    </row>
    <row r="369" spans="1:26" x14ac:dyDescent="0.3">
      <c r="A369" s="2">
        <v>179501609</v>
      </c>
      <c r="B369" s="2">
        <v>24.1</v>
      </c>
      <c r="C369" s="2">
        <v>196399148</v>
      </c>
      <c r="D369" s="2">
        <v>12.3</v>
      </c>
      <c r="E369" s="2">
        <v>183936604</v>
      </c>
      <c r="F369" s="2">
        <v>18.5</v>
      </c>
      <c r="G369" s="2">
        <v>183234428</v>
      </c>
      <c r="H369" s="2">
        <v>16.899999999999999</v>
      </c>
      <c r="I369" s="2">
        <v>191658824</v>
      </c>
      <c r="J369" s="2">
        <v>15.9</v>
      </c>
      <c r="K369" s="2">
        <v>172960943</v>
      </c>
      <c r="L369" s="2">
        <v>17.899999999999999</v>
      </c>
      <c r="M369" s="2">
        <v>208859127</v>
      </c>
      <c r="N369" s="2">
        <v>23.3</v>
      </c>
      <c r="O369" s="2">
        <v>183026598</v>
      </c>
      <c r="P369" s="2">
        <v>20.5</v>
      </c>
      <c r="Q369" s="2">
        <v>189737890</v>
      </c>
      <c r="R369" s="2">
        <v>19</v>
      </c>
      <c r="S369" s="2">
        <v>178023278</v>
      </c>
      <c r="T369" s="2">
        <v>16.8</v>
      </c>
      <c r="V369" s="5">
        <v>366</v>
      </c>
      <c r="W369" s="3">
        <f t="shared" si="20"/>
        <v>186.73384490000001</v>
      </c>
      <c r="X369" s="3">
        <f t="shared" si="21"/>
        <v>18.520000000000003</v>
      </c>
      <c r="Y369" s="3">
        <f t="shared" si="22"/>
        <v>10.370428532705477</v>
      </c>
      <c r="Z369" s="3">
        <f t="shared" si="23"/>
        <v>3.4905586945358462</v>
      </c>
    </row>
    <row r="370" spans="1:26" x14ac:dyDescent="0.3">
      <c r="A370" s="2">
        <v>197723959</v>
      </c>
      <c r="B370" s="2">
        <v>15.1</v>
      </c>
      <c r="C370" s="2">
        <v>194691178</v>
      </c>
      <c r="D370" s="2">
        <v>12.3</v>
      </c>
      <c r="E370" s="2">
        <v>223797246</v>
      </c>
      <c r="F370" s="2">
        <v>18.5</v>
      </c>
      <c r="G370" s="2">
        <v>186019610</v>
      </c>
      <c r="H370" s="2">
        <v>16.399999999999999</v>
      </c>
      <c r="I370" s="2">
        <v>176681789</v>
      </c>
      <c r="J370" s="2">
        <v>15.9</v>
      </c>
      <c r="K370" s="2">
        <v>204382652</v>
      </c>
      <c r="L370" s="2">
        <v>17.899999999999999</v>
      </c>
      <c r="M370" s="2">
        <v>209949167</v>
      </c>
      <c r="N370" s="2">
        <v>21.8</v>
      </c>
      <c r="O370" s="2">
        <v>191682771</v>
      </c>
      <c r="P370" s="2">
        <v>20.6</v>
      </c>
      <c r="Q370" s="2">
        <v>198831532</v>
      </c>
      <c r="R370" s="2">
        <v>17.100000000000001</v>
      </c>
      <c r="S370" s="2">
        <v>174662501</v>
      </c>
      <c r="T370" s="2">
        <v>16.8</v>
      </c>
      <c r="V370" s="4">
        <v>367</v>
      </c>
      <c r="W370" s="3">
        <f t="shared" si="20"/>
        <v>195.8422405</v>
      </c>
      <c r="X370" s="3">
        <f t="shared" si="21"/>
        <v>17.240000000000002</v>
      </c>
      <c r="Y370" s="3">
        <f t="shared" si="22"/>
        <v>14.8948817938227</v>
      </c>
      <c r="Z370" s="3">
        <f t="shared" si="23"/>
        <v>2.7039888231195528</v>
      </c>
    </row>
    <row r="371" spans="1:26" x14ac:dyDescent="0.3">
      <c r="A371" s="2">
        <v>174905397</v>
      </c>
      <c r="B371" s="2">
        <v>15.1</v>
      </c>
      <c r="C371" s="2">
        <v>174054832</v>
      </c>
      <c r="D371" s="2">
        <v>19.899999999999999</v>
      </c>
      <c r="E371" s="2">
        <v>179043613</v>
      </c>
      <c r="F371" s="2">
        <v>19.399999999999999</v>
      </c>
      <c r="G371" s="2">
        <v>204440810</v>
      </c>
      <c r="H371" s="2">
        <v>16.399999999999999</v>
      </c>
      <c r="I371" s="2">
        <v>178257622</v>
      </c>
      <c r="J371" s="2">
        <v>15.2</v>
      </c>
      <c r="K371" s="2">
        <v>192976364</v>
      </c>
      <c r="L371" s="2">
        <v>16</v>
      </c>
      <c r="M371" s="2">
        <v>195474176</v>
      </c>
      <c r="N371" s="2">
        <v>21.8</v>
      </c>
      <c r="O371" s="2">
        <v>200402233</v>
      </c>
      <c r="P371" s="2">
        <v>20.6</v>
      </c>
      <c r="Q371" s="2">
        <v>171178992</v>
      </c>
      <c r="R371" s="2">
        <v>17.100000000000001</v>
      </c>
      <c r="S371" s="2">
        <v>173999239</v>
      </c>
      <c r="T371" s="2">
        <v>17.7</v>
      </c>
      <c r="V371" s="5">
        <v>368</v>
      </c>
      <c r="W371" s="3">
        <f t="shared" si="20"/>
        <v>184.47332779999999</v>
      </c>
      <c r="X371" s="3">
        <f t="shared" si="21"/>
        <v>17.919999999999998</v>
      </c>
      <c r="Y371" s="3">
        <f t="shared" si="22"/>
        <v>12.473989420207348</v>
      </c>
      <c r="Z371" s="3">
        <f t="shared" si="23"/>
        <v>2.3668075075463566</v>
      </c>
    </row>
    <row r="372" spans="1:26" x14ac:dyDescent="0.3">
      <c r="A372" s="2">
        <v>186917642</v>
      </c>
      <c r="B372" s="2">
        <v>17.600000000000001</v>
      </c>
      <c r="C372" s="2">
        <v>181861722</v>
      </c>
      <c r="D372" s="2">
        <v>19.899999999999999</v>
      </c>
      <c r="E372" s="2">
        <v>175334741</v>
      </c>
      <c r="F372" s="2">
        <v>19.399999999999999</v>
      </c>
      <c r="G372" s="2">
        <v>233249246</v>
      </c>
      <c r="H372" s="2">
        <v>15.7</v>
      </c>
      <c r="I372" s="2">
        <v>198864888</v>
      </c>
      <c r="J372" s="2">
        <v>15.2</v>
      </c>
      <c r="K372" s="2">
        <v>179752631</v>
      </c>
      <c r="L372" s="2">
        <v>16</v>
      </c>
      <c r="M372" s="2">
        <v>175220563</v>
      </c>
      <c r="N372" s="2">
        <v>22.2</v>
      </c>
      <c r="O372" s="2">
        <v>181280995</v>
      </c>
      <c r="P372" s="2">
        <v>19.2</v>
      </c>
      <c r="Q372" s="2">
        <v>187054913</v>
      </c>
      <c r="R372" s="2">
        <v>17</v>
      </c>
      <c r="S372" s="2">
        <v>172308374</v>
      </c>
      <c r="T372" s="2">
        <v>17.7</v>
      </c>
      <c r="V372" s="4">
        <v>369</v>
      </c>
      <c r="W372" s="3">
        <f t="shared" si="20"/>
        <v>187.1845715</v>
      </c>
      <c r="X372" s="3">
        <f t="shared" si="21"/>
        <v>17.989999999999998</v>
      </c>
      <c r="Y372" s="3">
        <f t="shared" si="22"/>
        <v>17.893971701317813</v>
      </c>
      <c r="Z372" s="3">
        <f t="shared" si="23"/>
        <v>2.1865497936246734</v>
      </c>
    </row>
    <row r="373" spans="1:26" x14ac:dyDescent="0.3">
      <c r="A373" s="2">
        <v>175250069</v>
      </c>
      <c r="B373" s="2">
        <v>17.600000000000001</v>
      </c>
      <c r="C373" s="2">
        <v>179997238</v>
      </c>
      <c r="D373" s="2">
        <v>16.399999999999999</v>
      </c>
      <c r="E373" s="2">
        <v>189205058</v>
      </c>
      <c r="F373" s="2">
        <v>24.5</v>
      </c>
      <c r="G373" s="2">
        <v>174384538</v>
      </c>
      <c r="H373" s="2">
        <v>15.7</v>
      </c>
      <c r="I373" s="2">
        <v>186801754</v>
      </c>
      <c r="J373" s="2">
        <v>20.9</v>
      </c>
      <c r="K373" s="2">
        <v>172889529</v>
      </c>
      <c r="L373" s="2">
        <v>14.2</v>
      </c>
      <c r="M373" s="2">
        <v>212113424</v>
      </c>
      <c r="N373" s="2">
        <v>22.2</v>
      </c>
      <c r="O373" s="2">
        <v>216588616</v>
      </c>
      <c r="P373" s="2">
        <v>19.2</v>
      </c>
      <c r="Q373" s="2">
        <v>198754986</v>
      </c>
      <c r="R373" s="2">
        <v>17</v>
      </c>
      <c r="S373" s="2">
        <v>183573542</v>
      </c>
      <c r="T373" s="2">
        <v>13.9</v>
      </c>
      <c r="V373" s="5">
        <v>370</v>
      </c>
      <c r="W373" s="3">
        <f t="shared" si="20"/>
        <v>188.9558754</v>
      </c>
      <c r="X373" s="3">
        <f t="shared" si="21"/>
        <v>18.16</v>
      </c>
      <c r="Y373" s="3">
        <f t="shared" si="22"/>
        <v>15.52092671914818</v>
      </c>
      <c r="Z373" s="3">
        <f t="shared" si="23"/>
        <v>3.4919590171961916</v>
      </c>
    </row>
    <row r="374" spans="1:26" x14ac:dyDescent="0.3">
      <c r="A374" s="2">
        <v>177377550</v>
      </c>
      <c r="B374" s="2">
        <v>12.3</v>
      </c>
      <c r="C374" s="2">
        <v>203068960</v>
      </c>
      <c r="D374" s="2">
        <v>16.399999999999999</v>
      </c>
      <c r="E374" s="2">
        <v>218969257</v>
      </c>
      <c r="F374" s="2">
        <v>24.5</v>
      </c>
      <c r="G374" s="2">
        <v>184724307</v>
      </c>
      <c r="H374" s="2">
        <v>16.7</v>
      </c>
      <c r="I374" s="2">
        <v>187137874</v>
      </c>
      <c r="J374" s="2">
        <v>20.9</v>
      </c>
      <c r="K374" s="2">
        <v>204779924</v>
      </c>
      <c r="L374" s="2">
        <v>14.2</v>
      </c>
      <c r="M374" s="2">
        <v>197570011</v>
      </c>
      <c r="N374" s="2">
        <v>19.600000000000001</v>
      </c>
      <c r="O374" s="2">
        <v>173966739</v>
      </c>
      <c r="P374" s="2">
        <v>25.1</v>
      </c>
      <c r="Q374" s="2">
        <v>182916269</v>
      </c>
      <c r="R374" s="2">
        <v>21.5</v>
      </c>
      <c r="S374" s="2">
        <v>176935376</v>
      </c>
      <c r="T374" s="2">
        <v>13.9</v>
      </c>
      <c r="V374" s="4">
        <v>371</v>
      </c>
      <c r="W374" s="3">
        <f t="shared" si="20"/>
        <v>190.7446267</v>
      </c>
      <c r="X374" s="3">
        <f t="shared" si="21"/>
        <v>18.510000000000002</v>
      </c>
      <c r="Y374" s="3">
        <f t="shared" si="22"/>
        <v>14.732813515281308</v>
      </c>
      <c r="Z374" s="3">
        <f t="shared" si="23"/>
        <v>4.4878725472098608</v>
      </c>
    </row>
    <row r="375" spans="1:26" x14ac:dyDescent="0.3">
      <c r="A375" s="2">
        <v>200169600</v>
      </c>
      <c r="B375" s="2">
        <v>12.3</v>
      </c>
      <c r="C375" s="2">
        <v>201677438</v>
      </c>
      <c r="D375" s="2">
        <v>14.1</v>
      </c>
      <c r="E375" s="2">
        <v>174606053</v>
      </c>
      <c r="F375" s="2">
        <v>19.5</v>
      </c>
      <c r="G375" s="2">
        <v>174156609</v>
      </c>
      <c r="H375" s="2">
        <v>16.7</v>
      </c>
      <c r="I375" s="2">
        <v>195045687</v>
      </c>
      <c r="J375" s="2">
        <v>15.1</v>
      </c>
      <c r="K375" s="2">
        <v>181532872</v>
      </c>
      <c r="L375" s="2">
        <v>18.899999999999999</v>
      </c>
      <c r="M375" s="2">
        <v>180797769</v>
      </c>
      <c r="N375" s="2">
        <v>19.600000000000001</v>
      </c>
      <c r="O375" s="2">
        <v>194551341</v>
      </c>
      <c r="P375" s="2">
        <v>25.1</v>
      </c>
      <c r="Q375" s="2">
        <v>191788824</v>
      </c>
      <c r="R375" s="2">
        <v>21.5</v>
      </c>
      <c r="S375" s="2">
        <v>192142050</v>
      </c>
      <c r="T375" s="2">
        <v>17.2</v>
      </c>
      <c r="V375" s="5">
        <v>372</v>
      </c>
      <c r="W375" s="3">
        <f t="shared" si="20"/>
        <v>188.64682429999999</v>
      </c>
      <c r="X375" s="3">
        <f t="shared" si="21"/>
        <v>17.999999999999996</v>
      </c>
      <c r="Y375" s="3">
        <f t="shared" si="22"/>
        <v>10.109370592136012</v>
      </c>
      <c r="Z375" s="3">
        <f t="shared" si="23"/>
        <v>3.7523326078587611</v>
      </c>
    </row>
    <row r="376" spans="1:26" x14ac:dyDescent="0.3">
      <c r="A376" s="2">
        <v>181708630</v>
      </c>
      <c r="B376" s="2">
        <v>17.899999999999999</v>
      </c>
      <c r="C376" s="2">
        <v>158988850</v>
      </c>
      <c r="D376" s="2">
        <v>14.1</v>
      </c>
      <c r="E376" s="2">
        <v>176363629</v>
      </c>
      <c r="F376" s="2">
        <v>19.5</v>
      </c>
      <c r="G376" s="2">
        <v>165568003</v>
      </c>
      <c r="H376" s="2">
        <v>14.3</v>
      </c>
      <c r="I376" s="2">
        <v>175627243</v>
      </c>
      <c r="J376" s="2">
        <v>15.1</v>
      </c>
      <c r="K376" s="2">
        <v>170586718</v>
      </c>
      <c r="L376" s="2">
        <v>18.899999999999999</v>
      </c>
      <c r="M376" s="2">
        <v>175417702</v>
      </c>
      <c r="N376" s="2">
        <v>22.6</v>
      </c>
      <c r="O376" s="2">
        <v>172797160</v>
      </c>
      <c r="P376" s="2">
        <v>16.3</v>
      </c>
      <c r="Q376" s="2">
        <v>221397363</v>
      </c>
      <c r="R376" s="2">
        <v>14.4</v>
      </c>
      <c r="S376" s="2">
        <v>185942209</v>
      </c>
      <c r="T376" s="2">
        <v>17.2</v>
      </c>
      <c r="V376" s="4">
        <v>373</v>
      </c>
      <c r="W376" s="3">
        <f t="shared" si="20"/>
        <v>178.43975069999999</v>
      </c>
      <c r="X376" s="3">
        <f t="shared" si="21"/>
        <v>17.029999999999998</v>
      </c>
      <c r="Y376" s="3">
        <f t="shared" si="22"/>
        <v>16.90236849099351</v>
      </c>
      <c r="Z376" s="3">
        <f t="shared" si="23"/>
        <v>2.7612597769054013</v>
      </c>
    </row>
    <row r="377" spans="1:26" x14ac:dyDescent="0.3">
      <c r="A377" s="2">
        <v>184577200</v>
      </c>
      <c r="B377" s="2">
        <v>17.899999999999999</v>
      </c>
      <c r="C377" s="2">
        <v>181301522</v>
      </c>
      <c r="D377" s="2">
        <v>18.7</v>
      </c>
      <c r="E377" s="2">
        <v>182314160</v>
      </c>
      <c r="F377" s="2">
        <v>18.5</v>
      </c>
      <c r="G377" s="2">
        <v>181583332</v>
      </c>
      <c r="H377" s="2">
        <v>14.3</v>
      </c>
      <c r="I377" s="2">
        <v>187851596</v>
      </c>
      <c r="J377" s="2">
        <v>19</v>
      </c>
      <c r="K377" s="2">
        <v>178831079</v>
      </c>
      <c r="L377" s="2">
        <v>18.100000000000001</v>
      </c>
      <c r="M377" s="2">
        <v>181498661</v>
      </c>
      <c r="N377" s="2">
        <v>22.6</v>
      </c>
      <c r="O377" s="2">
        <v>191220926</v>
      </c>
      <c r="P377" s="2">
        <v>16.3</v>
      </c>
      <c r="Q377" s="2">
        <v>178939271</v>
      </c>
      <c r="R377" s="2">
        <v>14.4</v>
      </c>
      <c r="S377" s="2">
        <v>197612774</v>
      </c>
      <c r="T377" s="2">
        <v>14.5</v>
      </c>
      <c r="V377" s="5">
        <v>374</v>
      </c>
      <c r="W377" s="3">
        <f t="shared" si="20"/>
        <v>184.57305210000001</v>
      </c>
      <c r="X377" s="3">
        <f t="shared" si="21"/>
        <v>17.43</v>
      </c>
      <c r="Y377" s="3">
        <f t="shared" si="22"/>
        <v>5.9989165329113563</v>
      </c>
      <c r="Z377" s="3">
        <f t="shared" si="23"/>
        <v>2.6132355423880136</v>
      </c>
    </row>
    <row r="378" spans="1:26" x14ac:dyDescent="0.3">
      <c r="A378" s="2">
        <v>185303323</v>
      </c>
      <c r="B378" s="2">
        <v>14.9</v>
      </c>
      <c r="C378" s="2">
        <v>181267739</v>
      </c>
      <c r="D378" s="2">
        <v>18.7</v>
      </c>
      <c r="E378" s="2">
        <v>195972370</v>
      </c>
      <c r="F378" s="2">
        <v>18.5</v>
      </c>
      <c r="G378" s="2">
        <v>165160895</v>
      </c>
      <c r="H378" s="2">
        <v>15.1</v>
      </c>
      <c r="I378" s="2">
        <v>158809244</v>
      </c>
      <c r="J378" s="2">
        <v>19</v>
      </c>
      <c r="K378" s="2">
        <v>179013252</v>
      </c>
      <c r="L378" s="2">
        <v>18.100000000000001</v>
      </c>
      <c r="M378" s="2">
        <v>194409795</v>
      </c>
      <c r="N378" s="2">
        <v>17.100000000000001</v>
      </c>
      <c r="O378" s="2">
        <v>173453579</v>
      </c>
      <c r="P378" s="2">
        <v>16.899999999999999</v>
      </c>
      <c r="Q378" s="2">
        <v>188121005</v>
      </c>
      <c r="R378" s="2">
        <v>14</v>
      </c>
      <c r="S378" s="2">
        <v>175791455</v>
      </c>
      <c r="T378" s="2">
        <v>14.5</v>
      </c>
      <c r="V378" s="4">
        <v>375</v>
      </c>
      <c r="W378" s="3">
        <f t="shared" si="20"/>
        <v>179.73026569999999</v>
      </c>
      <c r="X378" s="3">
        <f t="shared" si="21"/>
        <v>16.68</v>
      </c>
      <c r="Y378" s="3">
        <f t="shared" si="22"/>
        <v>11.965239823253608</v>
      </c>
      <c r="Z378" s="3">
        <f t="shared" si="23"/>
        <v>1.9036806454865132</v>
      </c>
    </row>
    <row r="379" spans="1:26" x14ac:dyDescent="0.3">
      <c r="A379" s="2">
        <v>190975464</v>
      </c>
      <c r="B379" s="2">
        <v>14.9</v>
      </c>
      <c r="C379" s="2">
        <v>175680270</v>
      </c>
      <c r="D379" s="2">
        <v>13.7</v>
      </c>
      <c r="E379" s="2">
        <v>184259468</v>
      </c>
      <c r="F379" s="2">
        <v>18.8</v>
      </c>
      <c r="G379" s="2">
        <v>175530598</v>
      </c>
      <c r="H379" s="2">
        <v>15.1</v>
      </c>
      <c r="I379" s="2">
        <v>178872131</v>
      </c>
      <c r="J379" s="2">
        <v>15.2</v>
      </c>
      <c r="K379" s="2">
        <v>189810160</v>
      </c>
      <c r="L379" s="2">
        <v>16.399999999999999</v>
      </c>
      <c r="M379" s="2">
        <v>187661298</v>
      </c>
      <c r="N379" s="2">
        <v>17.100000000000001</v>
      </c>
      <c r="O379" s="2">
        <v>183717228</v>
      </c>
      <c r="P379" s="2">
        <v>16.899999999999999</v>
      </c>
      <c r="Q379" s="2">
        <v>171853371</v>
      </c>
      <c r="R379" s="2">
        <v>14</v>
      </c>
      <c r="S379" s="2">
        <v>189126801</v>
      </c>
      <c r="T379" s="2">
        <v>14.4</v>
      </c>
      <c r="V379" s="5">
        <v>376</v>
      </c>
      <c r="W379" s="3">
        <f t="shared" si="20"/>
        <v>182.74867889999999</v>
      </c>
      <c r="X379" s="3">
        <f t="shared" si="21"/>
        <v>15.65</v>
      </c>
      <c r="Y379" s="3">
        <f t="shared" si="22"/>
        <v>6.8424963080293937</v>
      </c>
      <c r="Z379" s="3">
        <f t="shared" si="23"/>
        <v>1.6091750819735076</v>
      </c>
    </row>
    <row r="380" spans="1:26" x14ac:dyDescent="0.3">
      <c r="A380" s="2">
        <v>189961116</v>
      </c>
      <c r="B380" s="2">
        <v>14.2</v>
      </c>
      <c r="C380" s="2">
        <v>176213102</v>
      </c>
      <c r="D380" s="2">
        <v>13.7</v>
      </c>
      <c r="E380" s="2">
        <v>189550159</v>
      </c>
      <c r="F380" s="2">
        <v>18.8</v>
      </c>
      <c r="G380" s="2">
        <v>174832699</v>
      </c>
      <c r="H380" s="2">
        <v>18.399999999999999</v>
      </c>
      <c r="I380" s="2">
        <v>189714798</v>
      </c>
      <c r="J380" s="2">
        <v>15.2</v>
      </c>
      <c r="K380" s="2">
        <v>198432550</v>
      </c>
      <c r="L380" s="2">
        <v>16.399999999999999</v>
      </c>
      <c r="M380" s="2">
        <v>184869702</v>
      </c>
      <c r="N380" s="2">
        <v>14.3</v>
      </c>
      <c r="O380" s="2">
        <v>187280276</v>
      </c>
      <c r="P380" s="2">
        <v>16</v>
      </c>
      <c r="Q380" s="2">
        <v>187202447</v>
      </c>
      <c r="R380" s="2">
        <v>16.600000000000001</v>
      </c>
      <c r="S380" s="2">
        <v>183396075</v>
      </c>
      <c r="T380" s="2">
        <v>14.4</v>
      </c>
      <c r="V380" s="4">
        <v>377</v>
      </c>
      <c r="W380" s="3">
        <f t="shared" si="20"/>
        <v>186.14529239999999</v>
      </c>
      <c r="X380" s="3">
        <f t="shared" si="21"/>
        <v>15.8</v>
      </c>
      <c r="Y380" s="3">
        <f t="shared" si="22"/>
        <v>6.8967461107433552</v>
      </c>
      <c r="Z380" s="3">
        <f t="shared" si="23"/>
        <v>1.7745108872274933</v>
      </c>
    </row>
    <row r="381" spans="1:26" x14ac:dyDescent="0.3">
      <c r="A381" s="2">
        <v>194663382</v>
      </c>
      <c r="B381" s="2">
        <v>14.2</v>
      </c>
      <c r="C381" s="2">
        <v>199099231</v>
      </c>
      <c r="D381" s="2">
        <v>12.8</v>
      </c>
      <c r="E381" s="2">
        <v>209577553</v>
      </c>
      <c r="F381" s="2">
        <v>17.899999999999999</v>
      </c>
      <c r="G381" s="2">
        <v>190021839</v>
      </c>
      <c r="H381" s="2">
        <v>18.399999999999999</v>
      </c>
      <c r="I381" s="2">
        <v>193097812</v>
      </c>
      <c r="J381" s="2">
        <v>18.7</v>
      </c>
      <c r="K381" s="2">
        <v>176198991</v>
      </c>
      <c r="L381" s="2">
        <v>18.2</v>
      </c>
      <c r="M381" s="2">
        <v>190399440</v>
      </c>
      <c r="N381" s="2">
        <v>14.3</v>
      </c>
      <c r="O381" s="2">
        <v>199035941</v>
      </c>
      <c r="P381" s="2">
        <v>16</v>
      </c>
      <c r="Q381" s="2">
        <v>193427946</v>
      </c>
      <c r="R381" s="2">
        <v>16.600000000000001</v>
      </c>
      <c r="S381" s="2">
        <v>176961034</v>
      </c>
      <c r="T381" s="2">
        <v>15.7</v>
      </c>
      <c r="V381" s="5">
        <v>378</v>
      </c>
      <c r="W381" s="3">
        <f t="shared" si="20"/>
        <v>192.24831689999999</v>
      </c>
      <c r="X381" s="3">
        <f t="shared" si="21"/>
        <v>16.279999999999998</v>
      </c>
      <c r="Y381" s="3">
        <f t="shared" si="22"/>
        <v>10.005067742862098</v>
      </c>
      <c r="Z381" s="3">
        <f t="shared" si="23"/>
        <v>2.0422210131782319</v>
      </c>
    </row>
    <row r="382" spans="1:26" x14ac:dyDescent="0.3">
      <c r="A382" s="2">
        <v>167286665</v>
      </c>
      <c r="B382" s="2">
        <v>17.2</v>
      </c>
      <c r="C382" s="2">
        <v>169497962</v>
      </c>
      <c r="D382" s="2">
        <v>12.8</v>
      </c>
      <c r="E382" s="2">
        <v>195576380</v>
      </c>
      <c r="F382" s="2">
        <v>17.899999999999999</v>
      </c>
      <c r="G382" s="2">
        <v>179290785</v>
      </c>
      <c r="H382" s="2">
        <v>16.600000000000001</v>
      </c>
      <c r="I382" s="2">
        <v>192639816</v>
      </c>
      <c r="J382" s="2">
        <v>18.7</v>
      </c>
      <c r="K382" s="2">
        <v>173234202</v>
      </c>
      <c r="L382" s="2">
        <v>18.2</v>
      </c>
      <c r="M382" s="2">
        <v>203447416</v>
      </c>
      <c r="N382" s="2">
        <v>15</v>
      </c>
      <c r="O382" s="2">
        <v>188997228</v>
      </c>
      <c r="P382" s="2">
        <v>16.3</v>
      </c>
      <c r="Q382" s="2">
        <v>184265883</v>
      </c>
      <c r="R382" s="2">
        <v>15.7</v>
      </c>
      <c r="S382" s="2">
        <v>192698402</v>
      </c>
      <c r="T382" s="2">
        <v>15.7</v>
      </c>
      <c r="V382" s="4">
        <v>379</v>
      </c>
      <c r="W382" s="3">
        <f t="shared" si="20"/>
        <v>184.69347389999999</v>
      </c>
      <c r="X382" s="3">
        <f t="shared" si="21"/>
        <v>16.41</v>
      </c>
      <c r="Y382" s="3">
        <f t="shared" si="22"/>
        <v>12.066854912304544</v>
      </c>
      <c r="Z382" s="3">
        <f t="shared" si="23"/>
        <v>1.7438463235044439</v>
      </c>
    </row>
    <row r="383" spans="1:26" x14ac:dyDescent="0.3">
      <c r="A383" s="2">
        <v>188161630</v>
      </c>
      <c r="B383" s="2">
        <v>17.2</v>
      </c>
      <c r="C383" s="2">
        <v>180365003</v>
      </c>
      <c r="D383" s="2">
        <v>15.7</v>
      </c>
      <c r="E383" s="2">
        <v>181713334</v>
      </c>
      <c r="F383" s="2">
        <v>19.8</v>
      </c>
      <c r="G383" s="2">
        <v>177606762</v>
      </c>
      <c r="H383" s="2">
        <v>16.600000000000001</v>
      </c>
      <c r="I383" s="2">
        <v>177830415</v>
      </c>
      <c r="J383" s="2">
        <v>16.100000000000001</v>
      </c>
      <c r="K383" s="2">
        <v>214160937</v>
      </c>
      <c r="L383" s="2">
        <v>15.2</v>
      </c>
      <c r="M383" s="2">
        <v>196822506</v>
      </c>
      <c r="N383" s="2">
        <v>15</v>
      </c>
      <c r="O383" s="2">
        <v>182128567</v>
      </c>
      <c r="P383" s="2">
        <v>16.3</v>
      </c>
      <c r="Q383" s="2">
        <v>177274491</v>
      </c>
      <c r="R383" s="2">
        <v>15.7</v>
      </c>
      <c r="S383" s="2">
        <v>170451159</v>
      </c>
      <c r="T383" s="2">
        <v>15.9</v>
      </c>
      <c r="V383" s="5">
        <v>380</v>
      </c>
      <c r="W383" s="3">
        <f t="shared" si="20"/>
        <v>184.6514804</v>
      </c>
      <c r="X383" s="3">
        <f t="shared" si="21"/>
        <v>16.350000000000001</v>
      </c>
      <c r="Y383" s="3">
        <f t="shared" si="22"/>
        <v>12.547061714411901</v>
      </c>
      <c r="Z383" s="3">
        <f t="shared" si="23"/>
        <v>1.3721434975168518</v>
      </c>
    </row>
    <row r="384" spans="1:26" x14ac:dyDescent="0.3">
      <c r="A384" s="2">
        <v>188877063</v>
      </c>
      <c r="B384" s="2">
        <v>16.600000000000001</v>
      </c>
      <c r="C384" s="2">
        <v>191926950</v>
      </c>
      <c r="D384" s="2">
        <v>15.7</v>
      </c>
      <c r="E384" s="2">
        <v>205417527</v>
      </c>
      <c r="F384" s="2">
        <v>19.8</v>
      </c>
      <c r="G384" s="2">
        <v>183122816</v>
      </c>
      <c r="H384" s="2">
        <v>19.600000000000001</v>
      </c>
      <c r="I384" s="2">
        <v>191849976</v>
      </c>
      <c r="J384" s="2">
        <v>16.100000000000001</v>
      </c>
      <c r="K384" s="2">
        <v>188422060</v>
      </c>
      <c r="L384" s="2">
        <v>15.2</v>
      </c>
      <c r="M384" s="2">
        <v>178054495</v>
      </c>
      <c r="N384" s="2">
        <v>13.4</v>
      </c>
      <c r="O384" s="2">
        <v>194922956</v>
      </c>
      <c r="P384" s="2">
        <v>13.3</v>
      </c>
      <c r="Q384" s="2">
        <v>192275899</v>
      </c>
      <c r="R384" s="2">
        <v>16.899999999999999</v>
      </c>
      <c r="S384" s="2">
        <v>208443040</v>
      </c>
      <c r="T384" s="2">
        <v>15.9</v>
      </c>
      <c r="V384" s="4">
        <v>381</v>
      </c>
      <c r="W384" s="3">
        <f t="shared" si="20"/>
        <v>192.33127820000001</v>
      </c>
      <c r="X384" s="3">
        <f t="shared" si="21"/>
        <v>16.25</v>
      </c>
      <c r="Y384" s="3">
        <f t="shared" si="22"/>
        <v>9.151743452255058</v>
      </c>
      <c r="Z384" s="3">
        <f t="shared" si="23"/>
        <v>2.1793220148579424</v>
      </c>
    </row>
    <row r="385" spans="1:26" x14ac:dyDescent="0.3">
      <c r="A385" s="2">
        <v>189734897</v>
      </c>
      <c r="B385" s="2">
        <v>16.600000000000001</v>
      </c>
      <c r="C385" s="2">
        <v>204933873</v>
      </c>
      <c r="D385" s="2">
        <v>17.7</v>
      </c>
      <c r="E385" s="2">
        <v>201902801</v>
      </c>
      <c r="F385" s="2">
        <v>16.7</v>
      </c>
      <c r="G385" s="2">
        <v>176038200</v>
      </c>
      <c r="H385" s="2">
        <v>19.600000000000001</v>
      </c>
      <c r="I385" s="2">
        <v>183336633</v>
      </c>
      <c r="J385" s="2">
        <v>17.100000000000001</v>
      </c>
      <c r="K385" s="2">
        <v>187926859</v>
      </c>
      <c r="L385" s="2">
        <v>13.9</v>
      </c>
      <c r="M385" s="2">
        <v>184443779</v>
      </c>
      <c r="N385" s="2">
        <v>13.4</v>
      </c>
      <c r="O385" s="2">
        <v>198073764</v>
      </c>
      <c r="P385" s="2">
        <v>13.3</v>
      </c>
      <c r="Q385" s="2">
        <v>188963444</v>
      </c>
      <c r="R385" s="2">
        <v>16.899999999999999</v>
      </c>
      <c r="S385" s="2">
        <v>184531016</v>
      </c>
      <c r="T385" s="2">
        <v>13.4</v>
      </c>
      <c r="V385" s="5">
        <v>382</v>
      </c>
      <c r="W385" s="3">
        <f t="shared" si="20"/>
        <v>189.9885266</v>
      </c>
      <c r="X385" s="3">
        <f t="shared" si="21"/>
        <v>15.860000000000003</v>
      </c>
      <c r="Y385" s="3">
        <f t="shared" si="22"/>
        <v>9.0396529033768314</v>
      </c>
      <c r="Z385" s="3">
        <f t="shared" si="23"/>
        <v>2.2046415682474123</v>
      </c>
    </row>
    <row r="386" spans="1:26" x14ac:dyDescent="0.3">
      <c r="A386" s="2">
        <v>176875935</v>
      </c>
      <c r="B386" s="2">
        <v>20.2</v>
      </c>
      <c r="C386" s="2">
        <v>179214239</v>
      </c>
      <c r="D386" s="2">
        <v>17.7</v>
      </c>
      <c r="E386" s="2">
        <v>155374486</v>
      </c>
      <c r="F386" s="2">
        <v>16.7</v>
      </c>
      <c r="G386" s="2">
        <v>189265782</v>
      </c>
      <c r="H386" s="2">
        <v>18</v>
      </c>
      <c r="I386" s="2">
        <v>176252444</v>
      </c>
      <c r="J386" s="2">
        <v>17.100000000000001</v>
      </c>
      <c r="K386" s="2">
        <v>197072673</v>
      </c>
      <c r="L386" s="2">
        <v>13.9</v>
      </c>
      <c r="M386" s="2">
        <v>220016105</v>
      </c>
      <c r="N386" s="2">
        <v>20.6</v>
      </c>
      <c r="O386" s="2">
        <v>172503375</v>
      </c>
      <c r="P386" s="2">
        <v>16.899999999999999</v>
      </c>
      <c r="Q386" s="2">
        <v>208700475</v>
      </c>
      <c r="R386" s="2">
        <v>24.7</v>
      </c>
      <c r="S386" s="2">
        <v>180036580</v>
      </c>
      <c r="T386" s="2">
        <v>13.4</v>
      </c>
      <c r="V386" s="4">
        <v>383</v>
      </c>
      <c r="W386" s="3">
        <f t="shared" si="20"/>
        <v>185.53120939999999</v>
      </c>
      <c r="X386" s="3">
        <f t="shared" si="21"/>
        <v>17.919999999999998</v>
      </c>
      <c r="Y386" s="3">
        <f t="shared" si="22"/>
        <v>18.807303759929493</v>
      </c>
      <c r="Z386" s="3">
        <f t="shared" si="23"/>
        <v>3.3031298289147912</v>
      </c>
    </row>
    <row r="387" spans="1:26" x14ac:dyDescent="0.3">
      <c r="A387" s="2">
        <v>184831215</v>
      </c>
      <c r="B387" s="2">
        <v>20.2</v>
      </c>
      <c r="C387" s="2">
        <v>182619491</v>
      </c>
      <c r="D387" s="2">
        <v>24.9</v>
      </c>
      <c r="E387" s="2">
        <v>190219406</v>
      </c>
      <c r="F387" s="2">
        <v>27.2</v>
      </c>
      <c r="G387" s="2">
        <v>181278857</v>
      </c>
      <c r="H387" s="2">
        <v>18</v>
      </c>
      <c r="I387" s="2">
        <v>191544644</v>
      </c>
      <c r="J387" s="2">
        <v>22.2</v>
      </c>
      <c r="K387" s="2">
        <v>177397221</v>
      </c>
      <c r="L387" s="2">
        <v>21.2</v>
      </c>
      <c r="M387" s="2">
        <v>185257139</v>
      </c>
      <c r="N387" s="2">
        <v>20.6</v>
      </c>
      <c r="O387" s="2">
        <v>193047351</v>
      </c>
      <c r="P387" s="2">
        <v>16.899999999999999</v>
      </c>
      <c r="Q387" s="2">
        <v>182571596</v>
      </c>
      <c r="R387" s="2">
        <v>24.7</v>
      </c>
      <c r="S387" s="2">
        <v>195227431</v>
      </c>
      <c r="T387" s="2">
        <v>19.899999999999999</v>
      </c>
      <c r="V387" s="5">
        <v>384</v>
      </c>
      <c r="W387" s="3">
        <f t="shared" si="20"/>
        <v>186.39943510000001</v>
      </c>
      <c r="X387" s="3">
        <f t="shared" si="21"/>
        <v>21.58</v>
      </c>
      <c r="Y387" s="3">
        <f t="shared" si="22"/>
        <v>5.8038140021363622</v>
      </c>
      <c r="Z387" s="3">
        <f t="shared" si="23"/>
        <v>3.2193166976860295</v>
      </c>
    </row>
    <row r="388" spans="1:26" x14ac:dyDescent="0.3">
      <c r="A388" s="2">
        <v>180863625</v>
      </c>
      <c r="B388" s="2">
        <v>18.7</v>
      </c>
      <c r="C388" s="2">
        <v>194801935</v>
      </c>
      <c r="D388" s="2">
        <v>24.9</v>
      </c>
      <c r="E388" s="2">
        <v>187550969</v>
      </c>
      <c r="F388" s="2">
        <v>27.2</v>
      </c>
      <c r="G388" s="2">
        <v>196825500</v>
      </c>
      <c r="H388" s="2">
        <v>19.7</v>
      </c>
      <c r="I388" s="2">
        <v>170395138</v>
      </c>
      <c r="J388" s="2">
        <v>22.2</v>
      </c>
      <c r="K388" s="2">
        <v>171501428</v>
      </c>
      <c r="L388" s="2">
        <v>21.2</v>
      </c>
      <c r="M388" s="2">
        <v>185303751</v>
      </c>
      <c r="N388" s="2">
        <v>18.3</v>
      </c>
      <c r="O388" s="2">
        <v>197602511</v>
      </c>
      <c r="P388" s="2">
        <v>14.1</v>
      </c>
      <c r="Q388" s="2">
        <v>178810125</v>
      </c>
      <c r="R388" s="2">
        <v>15.7</v>
      </c>
      <c r="S388" s="2">
        <v>184567792</v>
      </c>
      <c r="T388" s="2">
        <v>19.899999999999999</v>
      </c>
      <c r="V388" s="4">
        <v>385</v>
      </c>
      <c r="W388" s="3">
        <f t="shared" ref="W388:W403" si="24">SUM(A388,C388,E388,G388,I388,K388,M388,O388,Q388,S388)/10000000</f>
        <v>184.82227739999999</v>
      </c>
      <c r="X388" s="3">
        <f t="shared" ref="X388:X403" si="25">SUM(B388,D388,F388,H388,J388,L388,N388,P388,R388,T388)/10</f>
        <v>20.190000000000001</v>
      </c>
      <c r="Y388" s="3">
        <f t="shared" ref="Y388:Y403" si="26">_xlfn.STDEV.S(A388,C388,E388,G388,I388,K388,M388,O388,Q388,S388)/1000000</f>
        <v>9.7305470456732444</v>
      </c>
      <c r="Z388" s="3">
        <f t="shared" ref="Z388:Z403" si="27">_xlfn.STDEV.S(B388,D388,F388,H388,J388,L388,N388,P388,R388,T388)</f>
        <v>3.9405160406559245</v>
      </c>
    </row>
    <row r="389" spans="1:26" x14ac:dyDescent="0.3">
      <c r="A389" s="2">
        <v>178046370</v>
      </c>
      <c r="B389" s="2">
        <v>18.7</v>
      </c>
      <c r="C389" s="2">
        <v>180244837</v>
      </c>
      <c r="D389" s="2">
        <v>76.7</v>
      </c>
      <c r="E389" s="2">
        <v>180199081</v>
      </c>
      <c r="F389" s="2">
        <v>22.8</v>
      </c>
      <c r="G389" s="2">
        <v>191193129</v>
      </c>
      <c r="H389" s="2">
        <v>19.7</v>
      </c>
      <c r="I389" s="2">
        <v>189489434</v>
      </c>
      <c r="J389" s="2">
        <v>18.8</v>
      </c>
      <c r="K389" s="2">
        <v>184624668</v>
      </c>
      <c r="L389" s="2">
        <v>13.3</v>
      </c>
      <c r="M389" s="2">
        <v>170023525</v>
      </c>
      <c r="N389" s="2">
        <v>18.3</v>
      </c>
      <c r="O389" s="2">
        <v>179215522</v>
      </c>
      <c r="P389" s="2">
        <v>14.1</v>
      </c>
      <c r="Q389" s="2">
        <v>181714617</v>
      </c>
      <c r="R389" s="2">
        <v>15.7</v>
      </c>
      <c r="S389" s="2">
        <v>193998838</v>
      </c>
      <c r="T389" s="2">
        <v>15.3</v>
      </c>
      <c r="V389" s="5">
        <v>386</v>
      </c>
      <c r="W389" s="3">
        <f t="shared" si="24"/>
        <v>182.87500209999999</v>
      </c>
      <c r="X389" s="3">
        <f t="shared" si="25"/>
        <v>23.340000000000003</v>
      </c>
      <c r="Y389" s="3">
        <f t="shared" si="26"/>
        <v>7.1261315854181593</v>
      </c>
      <c r="Z389" s="3">
        <f t="shared" si="27"/>
        <v>18.966531926879334</v>
      </c>
    </row>
    <row r="390" spans="1:26" x14ac:dyDescent="0.3">
      <c r="A390" s="2">
        <v>191957311</v>
      </c>
      <c r="B390" s="2">
        <v>14</v>
      </c>
      <c r="C390" s="2">
        <v>181632510</v>
      </c>
      <c r="D390" s="2">
        <v>76.7</v>
      </c>
      <c r="E390" s="2">
        <v>268380682</v>
      </c>
      <c r="F390" s="2">
        <v>22.8</v>
      </c>
      <c r="G390" s="2">
        <v>202672543</v>
      </c>
      <c r="H390" s="2">
        <v>18.899999999999999</v>
      </c>
      <c r="I390" s="2">
        <v>182082810</v>
      </c>
      <c r="J390" s="2">
        <v>18.8</v>
      </c>
      <c r="K390" s="2">
        <v>191058852</v>
      </c>
      <c r="L390" s="2">
        <v>13.3</v>
      </c>
      <c r="M390" s="2">
        <v>184550259</v>
      </c>
      <c r="N390" s="2">
        <v>14.5</v>
      </c>
      <c r="O390" s="2">
        <v>183465779</v>
      </c>
      <c r="P390" s="2">
        <v>16</v>
      </c>
      <c r="Q390" s="2">
        <v>203182283</v>
      </c>
      <c r="R390" s="2">
        <v>12.6</v>
      </c>
      <c r="S390" s="2">
        <v>187003169</v>
      </c>
      <c r="T390" s="2">
        <v>15.3</v>
      </c>
      <c r="V390" s="4">
        <v>387</v>
      </c>
      <c r="W390" s="3">
        <f t="shared" si="24"/>
        <v>197.59861979999999</v>
      </c>
      <c r="X390" s="3">
        <f t="shared" si="25"/>
        <v>22.290000000000003</v>
      </c>
      <c r="Y390" s="3">
        <f t="shared" si="26"/>
        <v>26.075814146671522</v>
      </c>
      <c r="Z390" s="3">
        <f t="shared" si="27"/>
        <v>19.370450003377133</v>
      </c>
    </row>
    <row r="391" spans="1:26" x14ac:dyDescent="0.3">
      <c r="A391" s="2">
        <v>204324922</v>
      </c>
      <c r="B391" s="2">
        <v>14</v>
      </c>
      <c r="C391" s="2">
        <v>181711196</v>
      </c>
      <c r="D391" s="2">
        <v>38.200000000000003</v>
      </c>
      <c r="E391" s="2">
        <v>184894505</v>
      </c>
      <c r="F391" s="2">
        <v>20.9</v>
      </c>
      <c r="G391" s="2">
        <v>162197818</v>
      </c>
      <c r="H391" s="2">
        <v>18.899999999999999</v>
      </c>
      <c r="I391" s="2">
        <v>189190519</v>
      </c>
      <c r="J391" s="2">
        <v>17.3</v>
      </c>
      <c r="K391" s="2">
        <v>187479982</v>
      </c>
      <c r="L391" s="2">
        <v>12.5</v>
      </c>
      <c r="M391" s="2">
        <v>190925002</v>
      </c>
      <c r="N391" s="2">
        <v>14.5</v>
      </c>
      <c r="O391" s="2">
        <v>194231043</v>
      </c>
      <c r="P391" s="2">
        <v>16</v>
      </c>
      <c r="Q391" s="2">
        <v>180718656</v>
      </c>
      <c r="R391" s="2">
        <v>12.6</v>
      </c>
      <c r="S391" s="2">
        <v>181312641</v>
      </c>
      <c r="T391" s="2">
        <v>21.4</v>
      </c>
      <c r="V391" s="5">
        <v>388</v>
      </c>
      <c r="W391" s="3">
        <f t="shared" si="24"/>
        <v>185.69862839999999</v>
      </c>
      <c r="X391" s="3">
        <f t="shared" si="25"/>
        <v>18.630000000000003</v>
      </c>
      <c r="Y391" s="3">
        <f t="shared" si="26"/>
        <v>10.930557297058648</v>
      </c>
      <c r="Z391" s="3">
        <f t="shared" si="27"/>
        <v>7.5792186639227914</v>
      </c>
    </row>
    <row r="392" spans="1:26" x14ac:dyDescent="0.3">
      <c r="A392" s="2">
        <v>188827884</v>
      </c>
      <c r="B392" s="2">
        <v>13.8</v>
      </c>
      <c r="C392" s="2">
        <v>207690403</v>
      </c>
      <c r="D392" s="2">
        <v>38.200000000000003</v>
      </c>
      <c r="E392" s="2">
        <v>177925350</v>
      </c>
      <c r="F392" s="2">
        <v>20.9</v>
      </c>
      <c r="G392" s="2">
        <v>172765942</v>
      </c>
      <c r="H392" s="2">
        <v>14.4</v>
      </c>
      <c r="I392" s="2">
        <v>163557267</v>
      </c>
      <c r="J392" s="2">
        <v>17.3</v>
      </c>
      <c r="K392" s="2">
        <v>187980314</v>
      </c>
      <c r="L392" s="2">
        <v>12.5</v>
      </c>
      <c r="M392" s="2">
        <v>186873168</v>
      </c>
      <c r="N392" s="2">
        <v>35.9</v>
      </c>
      <c r="O392" s="2">
        <v>179669669</v>
      </c>
      <c r="P392" s="2">
        <v>15.2</v>
      </c>
      <c r="Q392" s="2">
        <v>181434088</v>
      </c>
      <c r="R392" s="2">
        <v>20.100000000000001</v>
      </c>
      <c r="S392" s="2">
        <v>184141869</v>
      </c>
      <c r="T392" s="2">
        <v>21.4</v>
      </c>
      <c r="V392" s="4">
        <v>389</v>
      </c>
      <c r="W392" s="3">
        <f t="shared" si="24"/>
        <v>183.08659539999999</v>
      </c>
      <c r="X392" s="3">
        <f t="shared" si="25"/>
        <v>20.97</v>
      </c>
      <c r="Y392" s="3">
        <f t="shared" si="26"/>
        <v>11.57902862235234</v>
      </c>
      <c r="Z392" s="3">
        <f t="shared" si="27"/>
        <v>9.0295871691038343</v>
      </c>
    </row>
    <row r="393" spans="1:26" x14ac:dyDescent="0.3">
      <c r="A393" s="2">
        <v>176306754</v>
      </c>
      <c r="B393" s="2">
        <v>13.8</v>
      </c>
      <c r="C393" s="2">
        <v>207314085</v>
      </c>
      <c r="D393" s="2">
        <v>14</v>
      </c>
      <c r="E393" s="2">
        <v>176058726</v>
      </c>
      <c r="F393" s="2">
        <v>17.3</v>
      </c>
      <c r="G393" s="2">
        <v>182073829</v>
      </c>
      <c r="H393" s="2">
        <v>14.4</v>
      </c>
      <c r="I393" s="2">
        <v>186337770</v>
      </c>
      <c r="J393" s="2">
        <v>16.399999999999999</v>
      </c>
      <c r="K393" s="2">
        <v>196931126</v>
      </c>
      <c r="L393" s="2">
        <v>20</v>
      </c>
      <c r="M393" s="2">
        <v>190419966</v>
      </c>
      <c r="N393" s="2">
        <v>35.9</v>
      </c>
      <c r="O393" s="2">
        <v>184436508</v>
      </c>
      <c r="P393" s="2">
        <v>15.2</v>
      </c>
      <c r="Q393" s="2">
        <v>189621146</v>
      </c>
      <c r="R393" s="2">
        <v>20.100000000000001</v>
      </c>
      <c r="S393" s="2">
        <v>181380634</v>
      </c>
      <c r="T393" s="2">
        <v>14.1</v>
      </c>
      <c r="V393" s="5">
        <v>390</v>
      </c>
      <c r="W393" s="3">
        <f t="shared" si="24"/>
        <v>187.0880544</v>
      </c>
      <c r="X393" s="3">
        <f t="shared" si="25"/>
        <v>18.119999999999997</v>
      </c>
      <c r="Y393" s="3">
        <f t="shared" si="26"/>
        <v>9.584071348775252</v>
      </c>
      <c r="Z393" s="3">
        <f t="shared" si="27"/>
        <v>6.6781234889251149</v>
      </c>
    </row>
    <row r="394" spans="1:26" x14ac:dyDescent="0.3">
      <c r="A394" s="2">
        <v>192543598</v>
      </c>
      <c r="B394" s="2">
        <v>17.600000000000001</v>
      </c>
      <c r="C394" s="2">
        <v>182559195</v>
      </c>
      <c r="D394" s="2">
        <v>14</v>
      </c>
      <c r="E394" s="2">
        <v>184611410</v>
      </c>
      <c r="F394" s="2">
        <v>17.3</v>
      </c>
      <c r="G394" s="2">
        <v>170266420</v>
      </c>
      <c r="H394" s="2">
        <v>27.8</v>
      </c>
      <c r="I394" s="2">
        <v>172092846</v>
      </c>
      <c r="J394" s="2">
        <v>16.399999999999999</v>
      </c>
      <c r="K394" s="2">
        <v>205674963</v>
      </c>
      <c r="L394" s="2">
        <v>20</v>
      </c>
      <c r="M394" s="2">
        <v>178280286</v>
      </c>
      <c r="N394" s="2">
        <v>23.3</v>
      </c>
      <c r="O394" s="2">
        <v>186893267</v>
      </c>
      <c r="P394" s="2">
        <v>16.399999999999999</v>
      </c>
      <c r="Q394" s="2">
        <v>181133889</v>
      </c>
      <c r="R394" s="2">
        <v>16.600000000000001</v>
      </c>
      <c r="S394" s="2">
        <v>300800916</v>
      </c>
      <c r="T394" s="2">
        <v>14</v>
      </c>
      <c r="V394" s="4">
        <v>391</v>
      </c>
      <c r="W394" s="3">
        <f t="shared" si="24"/>
        <v>195.485679</v>
      </c>
      <c r="X394" s="3">
        <f t="shared" si="25"/>
        <v>18.34</v>
      </c>
      <c r="Y394" s="3">
        <f t="shared" si="26"/>
        <v>38.366919832696802</v>
      </c>
      <c r="Z394" s="3">
        <f t="shared" si="27"/>
        <v>4.3037967733928424</v>
      </c>
    </row>
    <row r="395" spans="1:26" x14ac:dyDescent="0.3">
      <c r="A395" s="2">
        <v>191539513</v>
      </c>
      <c r="B395" s="2">
        <v>17.600000000000001</v>
      </c>
      <c r="C395" s="2">
        <v>189492000</v>
      </c>
      <c r="D395" s="2">
        <v>16.8</v>
      </c>
      <c r="E395" s="2">
        <v>193076003</v>
      </c>
      <c r="F395" s="2">
        <v>15.3</v>
      </c>
      <c r="G395" s="2">
        <v>195781645</v>
      </c>
      <c r="H395" s="2">
        <v>27.8</v>
      </c>
      <c r="I395" s="2">
        <v>176868666</v>
      </c>
      <c r="J395" s="2">
        <v>16.899999999999999</v>
      </c>
      <c r="K395" s="2">
        <v>185909281</v>
      </c>
      <c r="L395" s="2">
        <v>15.2</v>
      </c>
      <c r="M395" s="2">
        <v>186417738</v>
      </c>
      <c r="N395" s="2">
        <v>23.3</v>
      </c>
      <c r="O395" s="2">
        <v>169994017</v>
      </c>
      <c r="P395" s="2">
        <v>16.399999999999999</v>
      </c>
      <c r="Q395" s="2">
        <v>188986109</v>
      </c>
      <c r="R395" s="2">
        <v>16.600000000000001</v>
      </c>
      <c r="S395" s="2">
        <v>329685043</v>
      </c>
      <c r="T395" s="2">
        <v>14.7</v>
      </c>
      <c r="V395" s="5">
        <v>392</v>
      </c>
      <c r="W395" s="3">
        <f t="shared" si="24"/>
        <v>200.7750015</v>
      </c>
      <c r="X395" s="3">
        <f t="shared" si="25"/>
        <v>18.059999999999999</v>
      </c>
      <c r="Y395" s="3">
        <f t="shared" si="26"/>
        <v>45.946451789798338</v>
      </c>
      <c r="Z395" s="3">
        <f t="shared" si="27"/>
        <v>4.1825563687507934</v>
      </c>
    </row>
    <row r="396" spans="1:26" x14ac:dyDescent="0.3">
      <c r="A396" s="2">
        <v>194667658</v>
      </c>
      <c r="B396" s="2">
        <v>14.3</v>
      </c>
      <c r="C396" s="2">
        <v>186283033</v>
      </c>
      <c r="D396" s="2">
        <v>16.8</v>
      </c>
      <c r="E396" s="2">
        <v>186860767</v>
      </c>
      <c r="F396" s="2">
        <v>15.3</v>
      </c>
      <c r="G396" s="2">
        <v>171010931</v>
      </c>
      <c r="H396" s="2">
        <v>22</v>
      </c>
      <c r="I396" s="2">
        <v>184838912</v>
      </c>
      <c r="J396" s="2">
        <v>16.899999999999999</v>
      </c>
      <c r="K396" s="2">
        <v>191855962</v>
      </c>
      <c r="L396" s="2">
        <v>15.2</v>
      </c>
      <c r="M396" s="2">
        <v>177121397</v>
      </c>
      <c r="N396" s="2">
        <v>16.399999999999999</v>
      </c>
      <c r="O396" s="2">
        <v>191011812</v>
      </c>
      <c r="P396" s="2">
        <v>13</v>
      </c>
      <c r="Q396" s="2">
        <v>189606179</v>
      </c>
      <c r="R396" s="2">
        <v>14.8</v>
      </c>
      <c r="S396" s="2">
        <v>181894223</v>
      </c>
      <c r="T396" s="2">
        <v>14.7</v>
      </c>
      <c r="V396" s="4">
        <v>393</v>
      </c>
      <c r="W396" s="3">
        <f t="shared" si="24"/>
        <v>185.5150874</v>
      </c>
      <c r="X396" s="3">
        <f t="shared" si="25"/>
        <v>15.940000000000001</v>
      </c>
      <c r="Y396" s="3">
        <f t="shared" si="26"/>
        <v>7.2089474397417046</v>
      </c>
      <c r="Z396" s="3">
        <f t="shared" si="27"/>
        <v>2.4432219165137967</v>
      </c>
    </row>
    <row r="397" spans="1:26" x14ac:dyDescent="0.3">
      <c r="A397" s="2">
        <v>193930416</v>
      </c>
      <c r="B397" s="2">
        <v>14.3</v>
      </c>
      <c r="C397" s="2">
        <v>197242444</v>
      </c>
      <c r="D397" s="2">
        <v>14.9</v>
      </c>
      <c r="E397" s="2">
        <v>183553444</v>
      </c>
      <c r="F397" s="2">
        <v>17.2</v>
      </c>
      <c r="G397" s="2">
        <v>182936367</v>
      </c>
      <c r="H397" s="2">
        <v>22</v>
      </c>
      <c r="I397" s="2">
        <v>185905004</v>
      </c>
      <c r="J397" s="2">
        <v>16.5</v>
      </c>
      <c r="K397" s="2">
        <v>185380724</v>
      </c>
      <c r="L397" s="2">
        <v>13.8</v>
      </c>
      <c r="M397" s="2">
        <v>185721550</v>
      </c>
      <c r="N397" s="2">
        <v>16.399999999999999</v>
      </c>
      <c r="O397" s="2">
        <v>211534407</v>
      </c>
      <c r="P397" s="2">
        <v>13</v>
      </c>
      <c r="Q397" s="2">
        <v>205630061</v>
      </c>
      <c r="R397" s="2">
        <v>14.8</v>
      </c>
      <c r="S397" s="2">
        <v>290241771</v>
      </c>
      <c r="T397" s="2">
        <v>14.1</v>
      </c>
      <c r="V397" s="5">
        <v>394</v>
      </c>
      <c r="W397" s="3">
        <f t="shared" si="24"/>
        <v>202.20761880000001</v>
      </c>
      <c r="X397" s="3">
        <f t="shared" si="25"/>
        <v>15.7</v>
      </c>
      <c r="Y397" s="3">
        <f t="shared" si="26"/>
        <v>32.458432520367658</v>
      </c>
      <c r="Z397" s="3">
        <f t="shared" si="27"/>
        <v>2.5806975801127794</v>
      </c>
    </row>
    <row r="398" spans="1:26" x14ac:dyDescent="0.3">
      <c r="A398" s="2">
        <v>196898625</v>
      </c>
      <c r="B398" s="2">
        <v>14.9</v>
      </c>
      <c r="C398" s="2">
        <v>192271196</v>
      </c>
      <c r="D398" s="2">
        <v>14.9</v>
      </c>
      <c r="E398" s="2">
        <v>175902213</v>
      </c>
      <c r="F398" s="2">
        <v>17.2</v>
      </c>
      <c r="G398" s="2">
        <v>183664202</v>
      </c>
      <c r="H398" s="2">
        <v>14</v>
      </c>
      <c r="I398" s="2">
        <v>186912938</v>
      </c>
      <c r="J398" s="2">
        <v>16.5</v>
      </c>
      <c r="K398" s="2">
        <v>199014132</v>
      </c>
      <c r="L398" s="2">
        <v>13.8</v>
      </c>
      <c r="M398" s="2">
        <v>173010550</v>
      </c>
      <c r="N398" s="2">
        <v>20.6</v>
      </c>
      <c r="O398" s="2">
        <v>176256293</v>
      </c>
      <c r="P398" s="2">
        <v>12.3</v>
      </c>
      <c r="Q398" s="2">
        <v>185589411</v>
      </c>
      <c r="R398" s="2">
        <v>13.7</v>
      </c>
      <c r="S398" s="2">
        <v>173563053</v>
      </c>
      <c r="T398" s="2">
        <v>14.1</v>
      </c>
      <c r="V398" s="4">
        <v>395</v>
      </c>
      <c r="W398" s="3">
        <f t="shared" si="24"/>
        <v>184.3082613</v>
      </c>
      <c r="X398" s="3">
        <f t="shared" si="25"/>
        <v>15.2</v>
      </c>
      <c r="Y398" s="3">
        <f t="shared" si="26"/>
        <v>9.577881587756611</v>
      </c>
      <c r="Z398" s="3">
        <f t="shared" si="27"/>
        <v>2.36408309686629</v>
      </c>
    </row>
    <row r="399" spans="1:26" x14ac:dyDescent="0.3">
      <c r="A399" s="2">
        <v>189886707</v>
      </c>
      <c r="B399" s="2">
        <v>14.9</v>
      </c>
      <c r="C399" s="2">
        <v>207365401</v>
      </c>
      <c r="D399" s="2">
        <v>29.8</v>
      </c>
      <c r="E399" s="2">
        <v>203398238</v>
      </c>
      <c r="F399" s="2">
        <v>14.6</v>
      </c>
      <c r="G399" s="2">
        <v>183492720</v>
      </c>
      <c r="H399" s="2">
        <v>14</v>
      </c>
      <c r="I399" s="2">
        <v>200500161</v>
      </c>
      <c r="J399" s="2">
        <v>16.3</v>
      </c>
      <c r="K399" s="2">
        <v>191483921</v>
      </c>
      <c r="L399" s="2">
        <v>15.7</v>
      </c>
      <c r="M399" s="2">
        <v>178083574</v>
      </c>
      <c r="N399" s="2">
        <v>20.6</v>
      </c>
      <c r="O399" s="2">
        <v>190847173</v>
      </c>
      <c r="P399" s="2">
        <v>12.3</v>
      </c>
      <c r="Q399" s="2">
        <v>172071892</v>
      </c>
      <c r="R399" s="2">
        <v>13.7</v>
      </c>
      <c r="S399" s="2">
        <v>286144608</v>
      </c>
      <c r="T399" s="2">
        <v>16.100000000000001</v>
      </c>
      <c r="V399" s="5">
        <v>396</v>
      </c>
      <c r="W399" s="3">
        <f t="shared" si="24"/>
        <v>200.3274395</v>
      </c>
      <c r="X399" s="3">
        <f t="shared" si="25"/>
        <v>16.8</v>
      </c>
      <c r="Y399" s="3">
        <f t="shared" si="26"/>
        <v>32.106151042085628</v>
      </c>
      <c r="Z399" s="3">
        <f t="shared" si="27"/>
        <v>5.0721461598288657</v>
      </c>
    </row>
    <row r="400" spans="1:26" x14ac:dyDescent="0.3">
      <c r="A400" s="2">
        <v>193757652</v>
      </c>
      <c r="B400" s="2">
        <v>15.3</v>
      </c>
      <c r="C400" s="2">
        <v>174606480</v>
      </c>
      <c r="D400" s="2">
        <v>29.8</v>
      </c>
      <c r="E400" s="2">
        <v>211387301</v>
      </c>
      <c r="F400" s="2">
        <v>14.6</v>
      </c>
      <c r="G400" s="2">
        <v>178564235</v>
      </c>
      <c r="H400" s="2">
        <v>21.6</v>
      </c>
      <c r="I400" s="2">
        <v>218389384</v>
      </c>
      <c r="J400" s="2">
        <v>16.3</v>
      </c>
      <c r="K400" s="2">
        <v>188964727</v>
      </c>
      <c r="L400" s="2">
        <v>15.7</v>
      </c>
      <c r="M400" s="2">
        <v>175409577</v>
      </c>
      <c r="N400" s="2">
        <v>14.8</v>
      </c>
      <c r="O400" s="2">
        <v>183872459</v>
      </c>
      <c r="P400" s="2">
        <v>17.8</v>
      </c>
      <c r="Q400" s="2">
        <v>193593440</v>
      </c>
      <c r="R400" s="2">
        <v>15.9</v>
      </c>
      <c r="S400" s="2">
        <v>189258512</v>
      </c>
      <c r="T400" s="2">
        <v>16.100000000000001</v>
      </c>
      <c r="V400" s="4">
        <v>397</v>
      </c>
      <c r="W400" s="3">
        <f t="shared" si="24"/>
        <v>190.78037670000001</v>
      </c>
      <c r="X400" s="3">
        <f t="shared" si="25"/>
        <v>17.790000000000003</v>
      </c>
      <c r="Y400" s="3">
        <f t="shared" si="26"/>
        <v>14.545341466530099</v>
      </c>
      <c r="Z400" s="3">
        <f t="shared" si="27"/>
        <v>4.6796129944449119</v>
      </c>
    </row>
    <row r="401" spans="1:26" x14ac:dyDescent="0.3">
      <c r="A401" s="2">
        <v>181480273</v>
      </c>
      <c r="B401" s="2">
        <v>15.3</v>
      </c>
      <c r="C401" s="2">
        <v>188044031</v>
      </c>
      <c r="D401" s="2">
        <v>22.5</v>
      </c>
      <c r="E401" s="2">
        <v>211991976</v>
      </c>
      <c r="F401" s="2">
        <v>11.3</v>
      </c>
      <c r="G401" s="2">
        <v>194707000</v>
      </c>
      <c r="H401" s="2">
        <v>21.6</v>
      </c>
      <c r="I401" s="2">
        <v>181795012</v>
      </c>
      <c r="J401" s="2">
        <v>16.600000000000001</v>
      </c>
      <c r="K401" s="2">
        <v>181706064</v>
      </c>
      <c r="L401" s="2">
        <v>14.1</v>
      </c>
      <c r="M401" s="2">
        <v>194591538</v>
      </c>
      <c r="N401" s="2">
        <v>14.8</v>
      </c>
      <c r="O401" s="2">
        <v>189429993</v>
      </c>
      <c r="P401" s="2">
        <v>17.8</v>
      </c>
      <c r="Q401" s="2">
        <v>176220371</v>
      </c>
      <c r="R401" s="2">
        <v>15.9</v>
      </c>
      <c r="S401" s="2">
        <v>180730630</v>
      </c>
      <c r="T401" s="2">
        <v>15.4</v>
      </c>
      <c r="V401" s="5">
        <v>398</v>
      </c>
      <c r="W401" s="3">
        <f t="shared" si="24"/>
        <v>188.06968879999999</v>
      </c>
      <c r="X401" s="3">
        <f t="shared" si="25"/>
        <v>16.529999999999998</v>
      </c>
      <c r="Y401" s="3">
        <f t="shared" si="26"/>
        <v>10.42577539984376</v>
      </c>
      <c r="Z401" s="3">
        <f t="shared" si="27"/>
        <v>3.3731126410022201</v>
      </c>
    </row>
    <row r="402" spans="1:26" x14ac:dyDescent="0.3">
      <c r="A402" s="2">
        <v>189692988</v>
      </c>
      <c r="B402" s="2">
        <v>16.399999999999999</v>
      </c>
      <c r="C402" s="2">
        <v>185284507</v>
      </c>
      <c r="D402" s="2">
        <v>22.5</v>
      </c>
      <c r="E402" s="2">
        <v>210458052</v>
      </c>
      <c r="F402" s="2">
        <v>11.3</v>
      </c>
      <c r="G402" s="2">
        <v>176075832</v>
      </c>
      <c r="H402" s="2">
        <v>17.399999999999999</v>
      </c>
      <c r="I402" s="2">
        <v>185564180</v>
      </c>
      <c r="J402" s="2">
        <v>16.600000000000001</v>
      </c>
      <c r="K402" s="2">
        <v>202823498</v>
      </c>
      <c r="L402" s="2">
        <v>14.1</v>
      </c>
      <c r="M402" s="2">
        <v>200073810</v>
      </c>
      <c r="N402" s="2">
        <v>16.3</v>
      </c>
      <c r="O402" s="2">
        <v>178451767</v>
      </c>
      <c r="P402" s="2">
        <v>14</v>
      </c>
      <c r="Q402" s="2">
        <v>182838440</v>
      </c>
      <c r="R402" s="2">
        <v>14.2</v>
      </c>
      <c r="S402" s="2">
        <v>219425542</v>
      </c>
      <c r="T402" s="2">
        <v>15.4</v>
      </c>
      <c r="V402" s="4">
        <v>399</v>
      </c>
      <c r="W402" s="3">
        <f t="shared" si="24"/>
        <v>193.06886159999999</v>
      </c>
      <c r="X402" s="3">
        <f t="shared" si="25"/>
        <v>15.819999999999997</v>
      </c>
      <c r="Y402" s="3">
        <f t="shared" si="26"/>
        <v>14.440212981357661</v>
      </c>
      <c r="Z402" s="3">
        <f t="shared" si="27"/>
        <v>2.940068026423901</v>
      </c>
    </row>
    <row r="403" spans="1:26" x14ac:dyDescent="0.3">
      <c r="A403" s="2">
        <v>188827884</v>
      </c>
      <c r="B403" s="2">
        <v>13.8</v>
      </c>
      <c r="C403" s="2">
        <v>207690403</v>
      </c>
      <c r="D403" s="2">
        <v>38.200000000000003</v>
      </c>
      <c r="E403" s="2">
        <v>177925350</v>
      </c>
      <c r="F403" s="2">
        <v>20.9</v>
      </c>
      <c r="G403" s="2">
        <v>172765942</v>
      </c>
      <c r="H403" s="2">
        <v>14.4</v>
      </c>
      <c r="I403" s="2">
        <v>163557267</v>
      </c>
      <c r="J403" s="2">
        <v>17.3</v>
      </c>
      <c r="K403" s="2">
        <v>187980314</v>
      </c>
      <c r="L403" s="2">
        <v>12.5</v>
      </c>
      <c r="M403" s="2">
        <v>186873168</v>
      </c>
      <c r="N403" s="2">
        <v>35.9</v>
      </c>
      <c r="O403" s="2">
        <v>179669669</v>
      </c>
      <c r="P403" s="2">
        <v>15.2</v>
      </c>
      <c r="Q403" s="2">
        <v>181434088</v>
      </c>
      <c r="R403" s="2">
        <v>20.100000000000001</v>
      </c>
      <c r="S403" s="2">
        <v>184141869</v>
      </c>
      <c r="T403" s="2">
        <v>21.4</v>
      </c>
      <c r="V403" s="5">
        <v>400</v>
      </c>
      <c r="W403" s="3">
        <f t="shared" si="24"/>
        <v>183.08659539999999</v>
      </c>
      <c r="X403" s="3">
        <f t="shared" si="25"/>
        <v>20.97</v>
      </c>
      <c r="Y403" s="3">
        <f t="shared" si="26"/>
        <v>11.57902862235234</v>
      </c>
      <c r="Z403" s="3">
        <f t="shared" si="27"/>
        <v>9.0295871691038343</v>
      </c>
    </row>
  </sheetData>
  <mergeCells count="12">
    <mergeCell ref="K2:L2"/>
    <mergeCell ref="V2:Z2"/>
    <mergeCell ref="S2:T2"/>
    <mergeCell ref="A1:T1"/>
    <mergeCell ref="M2:N2"/>
    <mergeCell ref="O2:P2"/>
    <mergeCell ref="Q2:R2"/>
    <mergeCell ref="A2:B2"/>
    <mergeCell ref="C2:D2"/>
    <mergeCell ref="E2:F2"/>
    <mergeCell ref="G2:H2"/>
    <mergeCell ref="I2:J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CFCDB-9159-4C0F-B866-F5AB91522066}">
  <dimension ref="A1"/>
  <sheetViews>
    <sheetView tabSelected="1" topLeftCell="P32" zoomScale="83" zoomScaleNormal="83" workbookViewId="0">
      <selection activeCell="AU47" sqref="AU47"/>
    </sheetView>
  </sheetViews>
  <sheetFormatPr baseColWidth="10" defaultRowHeight="14.4" x14ac:dyDescent="0.3"/>
  <cols>
    <col min="2" max="2" width="4" bestFit="1" customWidth="1"/>
    <col min="11" max="11" width="4" bestFit="1" customWidth="1"/>
    <col min="25" max="25" width="9.44140625" customWidth="1"/>
  </cols>
  <sheetData/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CE0BD94630DF548BDD9F8F579F6C83C" ma:contentTypeVersion="7" ma:contentTypeDescription="Crear nuevo documento." ma:contentTypeScope="" ma:versionID="a86bdc02e83a30c7cdacfb8612f92b7a">
  <xsd:schema xmlns:xsd="http://www.w3.org/2001/XMLSchema" xmlns:xs="http://www.w3.org/2001/XMLSchema" xmlns:p="http://schemas.microsoft.com/office/2006/metadata/properties" xmlns:ns3="586914df-7f14-44af-9ee6-55ea360be5ee" xmlns:ns4="57cbfc2f-32d4-4333-84a9-54a156e04b1e" targetNamespace="http://schemas.microsoft.com/office/2006/metadata/properties" ma:root="true" ma:fieldsID="8c4a97b8a6b24654031e9a1b3c239cef" ns3:_="" ns4:_="">
    <xsd:import namespace="586914df-7f14-44af-9ee6-55ea360be5ee"/>
    <xsd:import namespace="57cbfc2f-32d4-4333-84a9-54a156e04b1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6914df-7f14-44af-9ee6-55ea360be5e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7cbfc2f-32d4-4333-84a9-54a156e04b1e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4819E3B-DFFE-4205-8A8B-56F7778CE99E}">
  <ds:schemaRefs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elements/1.1/"/>
    <ds:schemaRef ds:uri="http://schemas.microsoft.com/office/infopath/2007/PartnerControls"/>
    <ds:schemaRef ds:uri="http://purl.org/dc/terms/"/>
    <ds:schemaRef ds:uri="http://schemas.microsoft.com/office/2006/documentManagement/types"/>
    <ds:schemaRef ds:uri="586914df-7f14-44af-9ee6-55ea360be5ee"/>
    <ds:schemaRef ds:uri="57cbfc2f-32d4-4333-84a9-54a156e04b1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7B155871-48F2-4922-9722-D355FF96BA5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92D1799-1695-4E2B-AB8F-20E3C7E1E46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86914df-7f14-44af-9ee6-55ea360be5ee"/>
    <ds:schemaRef ds:uri="57cbfc2f-32d4-4333-84a9-54a156e04b1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80 - 1 T</vt:lpstr>
      <vt:lpstr>80 - 2 T</vt:lpstr>
      <vt:lpstr>200 - 1 T</vt:lpstr>
      <vt:lpstr>200 -2 T</vt:lpstr>
      <vt:lpstr>400 - 1 T</vt:lpstr>
      <vt:lpstr>400 - 2 T</vt:lpstr>
      <vt:lpstr>Gráficas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Nicolás</dc:creator>
  <cp:lastModifiedBy>Nicolás</cp:lastModifiedBy>
  <dcterms:created xsi:type="dcterms:W3CDTF">2019-11-17T20:33:28Z</dcterms:created>
  <dcterms:modified xsi:type="dcterms:W3CDTF">2019-11-18T04:11:00Z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0x010100ECE0BD94630DF548BDD9F8F579F6C83C</vt:lpwstr>
  </property>
</Properties>
</file>