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ás\Desktop\201902\Infracomp\copiaColectiva\este si\docs\"/>
    </mc:Choice>
  </mc:AlternateContent>
  <xr:revisionPtr revIDLastSave="0" documentId="8_{F7A79DEA-2770-48BB-BEE3-24E807E164AC}" xr6:coauthVersionLast="45" xr6:coauthVersionMax="45" xr10:uidLastSave="{00000000-0000-0000-0000-000000000000}"/>
  <bookViews>
    <workbookView xWindow="-108" yWindow="-108" windowWidth="23256" windowHeight="12576" activeTab="2" xr2:uid="{17A02D7F-1FC5-4DD6-A333-B9D606CAAE35}"/>
  </bookViews>
  <sheets>
    <sheet name="Sin S 400 - 1 T" sheetId="10" r:id="rId1"/>
    <sheet name="Sin S 400 - 2 T" sheetId="11" r:id="rId2"/>
    <sheet name="Análisis Sin 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3" i="12" l="1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I6" i="12" s="1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H6" i="12" s="1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I4" i="12" s="1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H4" i="12" s="1"/>
  <c r="O403" i="12"/>
  <c r="O402" i="12"/>
  <c r="O401" i="12"/>
  <c r="O400" i="12"/>
  <c r="O399" i="12"/>
  <c r="O398" i="12"/>
  <c r="O397" i="12"/>
  <c r="O396" i="12"/>
  <c r="O395" i="12"/>
  <c r="O394" i="12"/>
  <c r="O393" i="12"/>
  <c r="O392" i="12"/>
  <c r="O391" i="12"/>
  <c r="O390" i="12"/>
  <c r="O389" i="12"/>
  <c r="O388" i="12"/>
  <c r="O387" i="12"/>
  <c r="O386" i="12"/>
  <c r="O385" i="12"/>
  <c r="O384" i="12"/>
  <c r="O383" i="12"/>
  <c r="O382" i="12"/>
  <c r="O381" i="12"/>
  <c r="O380" i="12"/>
  <c r="O379" i="12"/>
  <c r="O378" i="12"/>
  <c r="O377" i="12"/>
  <c r="O376" i="12"/>
  <c r="O375" i="12"/>
  <c r="O374" i="12"/>
  <c r="O373" i="12"/>
  <c r="O372" i="12"/>
  <c r="O371" i="12"/>
  <c r="O370" i="12"/>
  <c r="O369" i="12"/>
  <c r="O368" i="12"/>
  <c r="O367" i="12"/>
  <c r="O366" i="12"/>
  <c r="O365" i="12"/>
  <c r="O364" i="12"/>
  <c r="O363" i="12"/>
  <c r="O362" i="12"/>
  <c r="O361" i="12"/>
  <c r="O360" i="12"/>
  <c r="O359" i="12"/>
  <c r="O358" i="12"/>
  <c r="O357" i="12"/>
  <c r="O356" i="12"/>
  <c r="O355" i="12"/>
  <c r="O354" i="12"/>
  <c r="O353" i="12"/>
  <c r="O352" i="12"/>
  <c r="O351" i="12"/>
  <c r="O350" i="12"/>
  <c r="O349" i="12"/>
  <c r="O348" i="12"/>
  <c r="O347" i="12"/>
  <c r="O346" i="12"/>
  <c r="O345" i="12"/>
  <c r="O344" i="12"/>
  <c r="O343" i="12"/>
  <c r="O342" i="12"/>
  <c r="O341" i="12"/>
  <c r="O340" i="12"/>
  <c r="O339" i="12"/>
  <c r="O338" i="12"/>
  <c r="O337" i="12"/>
  <c r="O336" i="12"/>
  <c r="O335" i="12"/>
  <c r="O334" i="12"/>
  <c r="O333" i="12"/>
  <c r="O332" i="12"/>
  <c r="O331" i="12"/>
  <c r="O330" i="12"/>
  <c r="O329" i="12"/>
  <c r="O328" i="12"/>
  <c r="O327" i="12"/>
  <c r="O326" i="12"/>
  <c r="O325" i="12"/>
  <c r="O324" i="12"/>
  <c r="O323" i="12"/>
  <c r="O322" i="12"/>
  <c r="O321" i="12"/>
  <c r="O320" i="12"/>
  <c r="O319" i="12"/>
  <c r="O318" i="12"/>
  <c r="O317" i="12"/>
  <c r="O316" i="12"/>
  <c r="O315" i="12"/>
  <c r="O314" i="12"/>
  <c r="O313" i="12"/>
  <c r="O312" i="12"/>
  <c r="O311" i="12"/>
  <c r="O310" i="12"/>
  <c r="O309" i="12"/>
  <c r="O308" i="12"/>
  <c r="O307" i="12"/>
  <c r="O306" i="12"/>
  <c r="O305" i="12"/>
  <c r="O304" i="12"/>
  <c r="O303" i="12"/>
  <c r="O302" i="12"/>
  <c r="O301" i="12"/>
  <c r="O300" i="12"/>
  <c r="O299" i="12"/>
  <c r="O298" i="12"/>
  <c r="O297" i="12"/>
  <c r="O296" i="12"/>
  <c r="O295" i="12"/>
  <c r="O294" i="12"/>
  <c r="O293" i="12"/>
  <c r="O292" i="12"/>
  <c r="O291" i="12"/>
  <c r="O290" i="12"/>
  <c r="O289" i="12"/>
  <c r="O288" i="12"/>
  <c r="O287" i="12"/>
  <c r="O286" i="12"/>
  <c r="O285" i="12"/>
  <c r="O284" i="12"/>
  <c r="O283" i="12"/>
  <c r="O282" i="12"/>
  <c r="O281" i="12"/>
  <c r="O280" i="12"/>
  <c r="O279" i="12"/>
  <c r="O278" i="12"/>
  <c r="O277" i="12"/>
  <c r="O276" i="12"/>
  <c r="O275" i="12"/>
  <c r="O274" i="12"/>
  <c r="O273" i="12"/>
  <c r="O272" i="12"/>
  <c r="O271" i="12"/>
  <c r="O270" i="12"/>
  <c r="O269" i="12"/>
  <c r="O268" i="12"/>
  <c r="O267" i="12"/>
  <c r="O266" i="12"/>
  <c r="O265" i="12"/>
  <c r="O264" i="12"/>
  <c r="O263" i="12"/>
  <c r="O262" i="12"/>
  <c r="O261" i="12"/>
  <c r="O260" i="12"/>
  <c r="O259" i="12"/>
  <c r="O258" i="12"/>
  <c r="O257" i="12"/>
  <c r="O256" i="12"/>
  <c r="O255" i="12"/>
  <c r="O254" i="12"/>
  <c r="O253" i="12"/>
  <c r="O252" i="12"/>
  <c r="O251" i="12"/>
  <c r="O250" i="12"/>
  <c r="O249" i="12"/>
  <c r="O248" i="12"/>
  <c r="O247" i="12"/>
  <c r="O246" i="12"/>
  <c r="O245" i="12"/>
  <c r="O244" i="12"/>
  <c r="O243" i="12"/>
  <c r="O242" i="12"/>
  <c r="O241" i="12"/>
  <c r="O240" i="12"/>
  <c r="O239" i="12"/>
  <c r="O238" i="12"/>
  <c r="O237" i="12"/>
  <c r="O236" i="12"/>
  <c r="O235" i="12"/>
  <c r="O234" i="12"/>
  <c r="O233" i="12"/>
  <c r="O232" i="12"/>
  <c r="O231" i="12"/>
  <c r="O230" i="12"/>
  <c r="O229" i="12"/>
  <c r="O228" i="12"/>
  <c r="O227" i="12"/>
  <c r="O226" i="12"/>
  <c r="O225" i="12"/>
  <c r="O224" i="12"/>
  <c r="O223" i="12"/>
  <c r="O222" i="12"/>
  <c r="O221" i="12"/>
  <c r="O220" i="12"/>
  <c r="O219" i="12"/>
  <c r="O218" i="12"/>
  <c r="O217" i="12"/>
  <c r="O216" i="12"/>
  <c r="O215" i="12"/>
  <c r="O214" i="12"/>
  <c r="O213" i="12"/>
  <c r="O212" i="12"/>
  <c r="O211" i="12"/>
  <c r="O210" i="12"/>
  <c r="O209" i="12"/>
  <c r="O208" i="12"/>
  <c r="O207" i="12"/>
  <c r="O206" i="12"/>
  <c r="O205" i="12"/>
  <c r="O204" i="12"/>
  <c r="O203" i="12"/>
  <c r="O202" i="12"/>
  <c r="O201" i="12"/>
  <c r="O200" i="12"/>
  <c r="O199" i="12"/>
  <c r="O198" i="12"/>
  <c r="O197" i="12"/>
  <c r="O196" i="12"/>
  <c r="O195" i="12"/>
  <c r="O194" i="12"/>
  <c r="O193" i="12"/>
  <c r="O192" i="12"/>
  <c r="O191" i="12"/>
  <c r="O190" i="12"/>
  <c r="O189" i="12"/>
  <c r="O188" i="12"/>
  <c r="O187" i="12"/>
  <c r="O186" i="12"/>
  <c r="O185" i="12"/>
  <c r="O184" i="12"/>
  <c r="O183" i="12"/>
  <c r="O182" i="12"/>
  <c r="O181" i="12"/>
  <c r="O180" i="12"/>
  <c r="O179" i="12"/>
  <c r="O178" i="12"/>
  <c r="O177" i="12"/>
  <c r="O176" i="12"/>
  <c r="O175" i="12"/>
  <c r="O174" i="12"/>
  <c r="O173" i="12"/>
  <c r="O172" i="12"/>
  <c r="O171" i="12"/>
  <c r="O170" i="12"/>
  <c r="O169" i="12"/>
  <c r="O168" i="12"/>
  <c r="O167" i="12"/>
  <c r="O166" i="12"/>
  <c r="O165" i="12"/>
  <c r="O164" i="12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R5" i="12" s="1"/>
  <c r="O10" i="12"/>
  <c r="O9" i="12"/>
  <c r="O8" i="12"/>
  <c r="O7" i="12"/>
  <c r="O6" i="12"/>
  <c r="O5" i="12"/>
  <c r="O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Q5" i="12" s="1"/>
  <c r="M403" i="12"/>
  <c r="M402" i="12"/>
  <c r="M401" i="12"/>
  <c r="M400" i="12"/>
  <c r="M399" i="12"/>
  <c r="M398" i="12"/>
  <c r="M397" i="12"/>
  <c r="M396" i="12"/>
  <c r="M395" i="12"/>
  <c r="M394" i="12"/>
  <c r="M393" i="12"/>
  <c r="M392" i="12"/>
  <c r="M391" i="12"/>
  <c r="M390" i="12"/>
  <c r="M389" i="12"/>
  <c r="M388" i="12"/>
  <c r="M387" i="12"/>
  <c r="M386" i="12"/>
  <c r="M385" i="12"/>
  <c r="M384" i="12"/>
  <c r="M383" i="12"/>
  <c r="M382" i="12"/>
  <c r="M381" i="12"/>
  <c r="M380" i="12"/>
  <c r="M379" i="12"/>
  <c r="M378" i="12"/>
  <c r="M377" i="12"/>
  <c r="M376" i="12"/>
  <c r="M375" i="12"/>
  <c r="M374" i="12"/>
  <c r="M373" i="12"/>
  <c r="M372" i="12"/>
  <c r="M371" i="12"/>
  <c r="M370" i="12"/>
  <c r="M369" i="12"/>
  <c r="M368" i="12"/>
  <c r="M367" i="12"/>
  <c r="M366" i="12"/>
  <c r="M365" i="12"/>
  <c r="M364" i="12"/>
  <c r="M363" i="12"/>
  <c r="M362" i="12"/>
  <c r="M361" i="12"/>
  <c r="M360" i="12"/>
  <c r="M359" i="12"/>
  <c r="M358" i="12"/>
  <c r="M357" i="12"/>
  <c r="M356" i="12"/>
  <c r="M355" i="12"/>
  <c r="M354" i="12"/>
  <c r="M353" i="12"/>
  <c r="M352" i="12"/>
  <c r="M351" i="12"/>
  <c r="M350" i="12"/>
  <c r="M349" i="12"/>
  <c r="M348" i="12"/>
  <c r="M347" i="12"/>
  <c r="M346" i="12"/>
  <c r="M345" i="12"/>
  <c r="M344" i="12"/>
  <c r="M343" i="12"/>
  <c r="M342" i="12"/>
  <c r="M341" i="12"/>
  <c r="M340" i="12"/>
  <c r="M339" i="12"/>
  <c r="M338" i="12"/>
  <c r="M337" i="12"/>
  <c r="M336" i="12"/>
  <c r="M335" i="12"/>
  <c r="M334" i="12"/>
  <c r="M333" i="12"/>
  <c r="M332" i="12"/>
  <c r="M331" i="12"/>
  <c r="M330" i="12"/>
  <c r="M329" i="12"/>
  <c r="M328" i="12"/>
  <c r="M327" i="12"/>
  <c r="M326" i="12"/>
  <c r="M325" i="12"/>
  <c r="M324" i="12"/>
  <c r="M323" i="12"/>
  <c r="M322" i="12"/>
  <c r="M321" i="12"/>
  <c r="M320" i="12"/>
  <c r="M319" i="12"/>
  <c r="M318" i="12"/>
  <c r="M317" i="12"/>
  <c r="M316" i="12"/>
  <c r="M315" i="12"/>
  <c r="M314" i="12"/>
  <c r="M313" i="12"/>
  <c r="M312" i="12"/>
  <c r="M311" i="12"/>
  <c r="M310" i="12"/>
  <c r="M309" i="12"/>
  <c r="M308" i="12"/>
  <c r="M307" i="12"/>
  <c r="M306" i="12"/>
  <c r="M305" i="12"/>
  <c r="M304" i="12"/>
  <c r="M303" i="12"/>
  <c r="M302" i="12"/>
  <c r="M301" i="12"/>
  <c r="M300" i="12"/>
  <c r="M299" i="12"/>
  <c r="M298" i="12"/>
  <c r="M297" i="12"/>
  <c r="M296" i="12"/>
  <c r="M295" i="12"/>
  <c r="M294" i="12"/>
  <c r="M293" i="12"/>
  <c r="M292" i="12"/>
  <c r="M291" i="12"/>
  <c r="M290" i="12"/>
  <c r="M289" i="12"/>
  <c r="M288" i="12"/>
  <c r="M287" i="12"/>
  <c r="M286" i="12"/>
  <c r="M285" i="12"/>
  <c r="M284" i="12"/>
  <c r="M283" i="12"/>
  <c r="M282" i="12"/>
  <c r="M281" i="12"/>
  <c r="M280" i="12"/>
  <c r="M279" i="12"/>
  <c r="M278" i="12"/>
  <c r="M277" i="12"/>
  <c r="M276" i="12"/>
  <c r="M275" i="12"/>
  <c r="M274" i="12"/>
  <c r="M273" i="12"/>
  <c r="M27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R3" i="12" s="1"/>
  <c r="L403" i="12"/>
  <c r="L402" i="12"/>
  <c r="L401" i="12"/>
  <c r="L400" i="12"/>
  <c r="L399" i="12"/>
  <c r="L398" i="12"/>
  <c r="L397" i="12"/>
  <c r="L396" i="12"/>
  <c r="L395" i="12"/>
  <c r="L394" i="12"/>
  <c r="L393" i="12"/>
  <c r="L392" i="12"/>
  <c r="L391" i="12"/>
  <c r="L390" i="12"/>
  <c r="L389" i="12"/>
  <c r="L388" i="12"/>
  <c r="L387" i="12"/>
  <c r="L386" i="12"/>
  <c r="L385" i="12"/>
  <c r="L384" i="12"/>
  <c r="L383" i="12"/>
  <c r="L382" i="12"/>
  <c r="L381" i="12"/>
  <c r="L380" i="12"/>
  <c r="L379" i="12"/>
  <c r="L378" i="12"/>
  <c r="L377" i="12"/>
  <c r="L376" i="12"/>
  <c r="L375" i="12"/>
  <c r="L374" i="12"/>
  <c r="L373" i="12"/>
  <c r="L372" i="12"/>
  <c r="L371" i="12"/>
  <c r="L370" i="12"/>
  <c r="L369" i="12"/>
  <c r="L368" i="12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Q3" i="12" s="1"/>
</calcChain>
</file>

<file path=xl/sharedStrings.xml><?xml version="1.0" encoding="utf-8"?>
<sst xmlns="http://schemas.openxmlformats.org/spreadsheetml/2006/main" count="82" uniqueCount="25">
  <si>
    <t xml:space="preserve">Tiempo </t>
  </si>
  <si>
    <t>%Uso</t>
  </si>
  <si>
    <t>1 iteración</t>
  </si>
  <si>
    <t>2 iteración</t>
  </si>
  <si>
    <t>3 iteración</t>
  </si>
  <si>
    <t>4 iteración</t>
  </si>
  <si>
    <t>%uso</t>
  </si>
  <si>
    <t>5 iteración</t>
  </si>
  <si>
    <t>6 iteración</t>
  </si>
  <si>
    <t>7 iteración</t>
  </si>
  <si>
    <t>8 iteración</t>
  </si>
  <si>
    <t>9 iteración</t>
  </si>
  <si>
    <t>10 iteración</t>
  </si>
  <si>
    <t>Var Tiempo</t>
  </si>
  <si>
    <t>Var %uso</t>
  </si>
  <si>
    <t>Tiempo (ms)</t>
  </si>
  <si>
    <t>#</t>
  </si>
  <si>
    <t>1 Thread</t>
  </si>
  <si>
    <t>2 Threads</t>
  </si>
  <si>
    <t>PROMEDIO 1 THREAD</t>
  </si>
  <si>
    <t>PROMEDIO 2 THREADS</t>
  </si>
  <si>
    <t>Promedio Var T</t>
  </si>
  <si>
    <t>Promedio Var %</t>
  </si>
  <si>
    <t>Promedio Tiempo</t>
  </si>
  <si>
    <t>Promedio %Uso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</si>
</sst>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2" fontId="1" fillId="3" borderId="0" xfId="0" applyNumberFormat="1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'Análisis Sin S'!$L$4:$L$403</c:f>
              <c:numCache>
                <c:formatCode>0.00</c:formatCode>
                <c:ptCount val="400"/>
                <c:pt idx="0">
                  <c:v>1391.1053360999999</c:v>
                </c:pt>
                <c:pt idx="1">
                  <c:v>1378.4187967</c:v>
                </c:pt>
                <c:pt idx="2">
                  <c:v>191.8948345</c:v>
                </c:pt>
                <c:pt idx="3">
                  <c:v>201.69916180000001</c:v>
                </c:pt>
                <c:pt idx="4">
                  <c:v>175.27448759999999</c:v>
                </c:pt>
                <c:pt idx="5">
                  <c:v>187.82101979999999</c:v>
                </c:pt>
                <c:pt idx="6">
                  <c:v>205.5178501</c:v>
                </c:pt>
                <c:pt idx="7">
                  <c:v>197.62397849999999</c:v>
                </c:pt>
                <c:pt idx="8">
                  <c:v>159.2658289</c:v>
                </c:pt>
                <c:pt idx="9">
                  <c:v>175.2811586</c:v>
                </c:pt>
                <c:pt idx="10">
                  <c:v>210.73212269999999</c:v>
                </c:pt>
                <c:pt idx="11">
                  <c:v>234.7654234</c:v>
                </c:pt>
                <c:pt idx="12">
                  <c:v>226.69660669999999</c:v>
                </c:pt>
                <c:pt idx="13">
                  <c:v>193.57338440000001</c:v>
                </c:pt>
                <c:pt idx="14">
                  <c:v>192.77169850000001</c:v>
                </c:pt>
                <c:pt idx="15">
                  <c:v>215.22104189999999</c:v>
                </c:pt>
                <c:pt idx="16">
                  <c:v>232.37007310000001</c:v>
                </c:pt>
                <c:pt idx="17">
                  <c:v>232.32705290000001</c:v>
                </c:pt>
                <c:pt idx="18">
                  <c:v>179.9388654</c:v>
                </c:pt>
                <c:pt idx="19">
                  <c:v>210.57954280000001</c:v>
                </c:pt>
                <c:pt idx="20">
                  <c:v>216.3830524</c:v>
                </c:pt>
                <c:pt idx="21">
                  <c:v>195.75350649999999</c:v>
                </c:pt>
                <c:pt idx="22">
                  <c:v>313.2557205</c:v>
                </c:pt>
                <c:pt idx="23">
                  <c:v>308.81029180000002</c:v>
                </c:pt>
                <c:pt idx="24">
                  <c:v>181.44559190000001</c:v>
                </c:pt>
                <c:pt idx="25">
                  <c:v>183.87883059999999</c:v>
                </c:pt>
                <c:pt idx="26">
                  <c:v>172.19432399999999</c:v>
                </c:pt>
                <c:pt idx="27">
                  <c:v>172.29315</c:v>
                </c:pt>
                <c:pt idx="28">
                  <c:v>171.777637</c:v>
                </c:pt>
                <c:pt idx="29">
                  <c:v>210.1053819</c:v>
                </c:pt>
                <c:pt idx="30">
                  <c:v>205.29663489999999</c:v>
                </c:pt>
                <c:pt idx="31">
                  <c:v>210.91416659999999</c:v>
                </c:pt>
                <c:pt idx="32">
                  <c:v>201.5212233</c:v>
                </c:pt>
                <c:pt idx="33">
                  <c:v>180.67585020000001</c:v>
                </c:pt>
                <c:pt idx="34">
                  <c:v>179.49421129999999</c:v>
                </c:pt>
                <c:pt idx="35">
                  <c:v>180.03063549999999</c:v>
                </c:pt>
                <c:pt idx="36">
                  <c:v>173.45648639999999</c:v>
                </c:pt>
                <c:pt idx="37">
                  <c:v>186.76591769999999</c:v>
                </c:pt>
                <c:pt idx="38">
                  <c:v>177.88446780000001</c:v>
                </c:pt>
                <c:pt idx="39">
                  <c:v>180.24500879999999</c:v>
                </c:pt>
                <c:pt idx="40">
                  <c:v>200.16776100000001</c:v>
                </c:pt>
                <c:pt idx="41">
                  <c:v>262.73445579999998</c:v>
                </c:pt>
                <c:pt idx="42">
                  <c:v>347.90705129999998</c:v>
                </c:pt>
                <c:pt idx="43">
                  <c:v>339.64712479999997</c:v>
                </c:pt>
                <c:pt idx="44">
                  <c:v>179.2960028</c:v>
                </c:pt>
                <c:pt idx="45">
                  <c:v>182.734396</c:v>
                </c:pt>
                <c:pt idx="46">
                  <c:v>180.3990857</c:v>
                </c:pt>
                <c:pt idx="47">
                  <c:v>168.85886239999999</c:v>
                </c:pt>
                <c:pt idx="48">
                  <c:v>162.66368249999999</c:v>
                </c:pt>
                <c:pt idx="49">
                  <c:v>165.126428</c:v>
                </c:pt>
                <c:pt idx="50">
                  <c:v>168.99168539999999</c:v>
                </c:pt>
                <c:pt idx="51">
                  <c:v>170.9037237</c:v>
                </c:pt>
                <c:pt idx="52">
                  <c:v>275.64037159999998</c:v>
                </c:pt>
                <c:pt idx="53">
                  <c:v>238.60305579999999</c:v>
                </c:pt>
                <c:pt idx="54">
                  <c:v>171.1009487</c:v>
                </c:pt>
                <c:pt idx="55">
                  <c:v>204.15365439999999</c:v>
                </c:pt>
                <c:pt idx="56">
                  <c:v>203.0934632</c:v>
                </c:pt>
                <c:pt idx="57">
                  <c:v>223.87092799999999</c:v>
                </c:pt>
                <c:pt idx="58">
                  <c:v>220.89750179999999</c:v>
                </c:pt>
                <c:pt idx="59">
                  <c:v>187.63538349999999</c:v>
                </c:pt>
                <c:pt idx="60">
                  <c:v>169.4821819</c:v>
                </c:pt>
                <c:pt idx="61">
                  <c:v>173.1423461</c:v>
                </c:pt>
                <c:pt idx="62">
                  <c:v>188.53294539999999</c:v>
                </c:pt>
                <c:pt idx="63">
                  <c:v>203.17886189999999</c:v>
                </c:pt>
                <c:pt idx="64">
                  <c:v>179.29540420000001</c:v>
                </c:pt>
                <c:pt idx="65">
                  <c:v>177.88309949999999</c:v>
                </c:pt>
                <c:pt idx="66">
                  <c:v>184.86555390000001</c:v>
                </c:pt>
                <c:pt idx="67">
                  <c:v>177.34680299999999</c:v>
                </c:pt>
                <c:pt idx="68">
                  <c:v>169.93491850000001</c:v>
                </c:pt>
                <c:pt idx="69">
                  <c:v>177.02813019999999</c:v>
                </c:pt>
                <c:pt idx="70">
                  <c:v>171.050445</c:v>
                </c:pt>
                <c:pt idx="71">
                  <c:v>170.36460529999999</c:v>
                </c:pt>
                <c:pt idx="72">
                  <c:v>199.06715879999999</c:v>
                </c:pt>
                <c:pt idx="73">
                  <c:v>192.7356063</c:v>
                </c:pt>
                <c:pt idx="74">
                  <c:v>170.62913979999999</c:v>
                </c:pt>
                <c:pt idx="75">
                  <c:v>158.74338839999999</c:v>
                </c:pt>
                <c:pt idx="76">
                  <c:v>165.34336669999999</c:v>
                </c:pt>
                <c:pt idx="77">
                  <c:v>164.9233017</c:v>
                </c:pt>
                <c:pt idx="78">
                  <c:v>163.2896533</c:v>
                </c:pt>
                <c:pt idx="79">
                  <c:v>167.3529484</c:v>
                </c:pt>
                <c:pt idx="80">
                  <c:v>178.25702269999999</c:v>
                </c:pt>
                <c:pt idx="81">
                  <c:v>196.66992680000001</c:v>
                </c:pt>
                <c:pt idx="82">
                  <c:v>174.43593989999999</c:v>
                </c:pt>
                <c:pt idx="83">
                  <c:v>162.837131</c:v>
                </c:pt>
                <c:pt idx="84">
                  <c:v>180.6241062</c:v>
                </c:pt>
                <c:pt idx="85">
                  <c:v>188.0412513</c:v>
                </c:pt>
                <c:pt idx="86">
                  <c:v>166.21308920000001</c:v>
                </c:pt>
                <c:pt idx="87">
                  <c:v>165.0743847</c:v>
                </c:pt>
                <c:pt idx="88">
                  <c:v>159.32445770000001</c:v>
                </c:pt>
                <c:pt idx="89">
                  <c:v>216.3302395</c:v>
                </c:pt>
                <c:pt idx="90">
                  <c:v>197.9486383</c:v>
                </c:pt>
                <c:pt idx="91">
                  <c:v>188.231976</c:v>
                </c:pt>
                <c:pt idx="92">
                  <c:v>209.1726262</c:v>
                </c:pt>
                <c:pt idx="93">
                  <c:v>220.8072707</c:v>
                </c:pt>
                <c:pt idx="94">
                  <c:v>242.8307762</c:v>
                </c:pt>
                <c:pt idx="95">
                  <c:v>300.06953329999999</c:v>
                </c:pt>
                <c:pt idx="96">
                  <c:v>295.48247170000002</c:v>
                </c:pt>
                <c:pt idx="97">
                  <c:v>227.66891889999999</c:v>
                </c:pt>
                <c:pt idx="98">
                  <c:v>173.75899459999999</c:v>
                </c:pt>
                <c:pt idx="99">
                  <c:v>180.68487350000001</c:v>
                </c:pt>
                <c:pt idx="100">
                  <c:v>201.61594439999999</c:v>
                </c:pt>
                <c:pt idx="101">
                  <c:v>210.5928423</c:v>
                </c:pt>
                <c:pt idx="102">
                  <c:v>185.69452269999999</c:v>
                </c:pt>
                <c:pt idx="103">
                  <c:v>211.9099985</c:v>
                </c:pt>
                <c:pt idx="104">
                  <c:v>208.716725</c:v>
                </c:pt>
                <c:pt idx="105">
                  <c:v>202.20719109999999</c:v>
                </c:pt>
                <c:pt idx="106">
                  <c:v>174.09233570000001</c:v>
                </c:pt>
                <c:pt idx="107">
                  <c:v>181.6508991</c:v>
                </c:pt>
                <c:pt idx="108">
                  <c:v>182.12548760000001</c:v>
                </c:pt>
                <c:pt idx="109">
                  <c:v>178.5547846</c:v>
                </c:pt>
                <c:pt idx="110">
                  <c:v>184.7078425</c:v>
                </c:pt>
                <c:pt idx="111">
                  <c:v>184.86273159999999</c:v>
                </c:pt>
                <c:pt idx="112">
                  <c:v>182.4503186</c:v>
                </c:pt>
                <c:pt idx="113">
                  <c:v>178.46314240000001</c:v>
                </c:pt>
                <c:pt idx="114">
                  <c:v>237.60008239999999</c:v>
                </c:pt>
                <c:pt idx="115">
                  <c:v>265.7406388</c:v>
                </c:pt>
                <c:pt idx="116">
                  <c:v>233.42209579999999</c:v>
                </c:pt>
                <c:pt idx="117">
                  <c:v>223.30315809999999</c:v>
                </c:pt>
                <c:pt idx="118">
                  <c:v>190.05220109999999</c:v>
                </c:pt>
                <c:pt idx="119">
                  <c:v>202.4236171</c:v>
                </c:pt>
                <c:pt idx="120">
                  <c:v>174.94388369999999</c:v>
                </c:pt>
                <c:pt idx="121">
                  <c:v>154.77280429999999</c:v>
                </c:pt>
                <c:pt idx="122">
                  <c:v>163.0029246</c:v>
                </c:pt>
                <c:pt idx="123">
                  <c:v>160.37036520000001</c:v>
                </c:pt>
                <c:pt idx="124">
                  <c:v>174.66374049999999</c:v>
                </c:pt>
                <c:pt idx="125">
                  <c:v>182.47234159999999</c:v>
                </c:pt>
                <c:pt idx="126">
                  <c:v>167.79473719999999</c:v>
                </c:pt>
                <c:pt idx="127">
                  <c:v>189.21485039999999</c:v>
                </c:pt>
                <c:pt idx="128">
                  <c:v>203.63685820000001</c:v>
                </c:pt>
                <c:pt idx="129">
                  <c:v>227.1542609</c:v>
                </c:pt>
                <c:pt idx="130">
                  <c:v>178.3633753</c:v>
                </c:pt>
                <c:pt idx="131">
                  <c:v>161.55841889999999</c:v>
                </c:pt>
                <c:pt idx="132">
                  <c:v>186.36466849999999</c:v>
                </c:pt>
                <c:pt idx="133">
                  <c:v>183.76918509999999</c:v>
                </c:pt>
                <c:pt idx="134">
                  <c:v>209.8202354</c:v>
                </c:pt>
                <c:pt idx="135">
                  <c:v>206.24867699999999</c:v>
                </c:pt>
                <c:pt idx="136">
                  <c:v>173.07832930000001</c:v>
                </c:pt>
                <c:pt idx="137">
                  <c:v>172.11020790000001</c:v>
                </c:pt>
                <c:pt idx="138">
                  <c:v>215.36746389999999</c:v>
                </c:pt>
                <c:pt idx="139">
                  <c:v>270.41151680000002</c:v>
                </c:pt>
                <c:pt idx="140">
                  <c:v>251.25260489999999</c:v>
                </c:pt>
                <c:pt idx="141">
                  <c:v>258.94369210000002</c:v>
                </c:pt>
                <c:pt idx="142">
                  <c:v>200.00577329999999</c:v>
                </c:pt>
                <c:pt idx="143">
                  <c:v>203.04757799999999</c:v>
                </c:pt>
                <c:pt idx="144">
                  <c:v>210.35601840000001</c:v>
                </c:pt>
                <c:pt idx="145">
                  <c:v>176.7878426</c:v>
                </c:pt>
                <c:pt idx="146">
                  <c:v>146.52579230000001</c:v>
                </c:pt>
                <c:pt idx="147">
                  <c:v>156.8998996</c:v>
                </c:pt>
                <c:pt idx="148">
                  <c:v>160.20025229999999</c:v>
                </c:pt>
                <c:pt idx="149">
                  <c:v>212.3229221</c:v>
                </c:pt>
                <c:pt idx="150">
                  <c:v>169.78588780000001</c:v>
                </c:pt>
                <c:pt idx="151">
                  <c:v>146.6417241</c:v>
                </c:pt>
                <c:pt idx="152">
                  <c:v>163.9526147</c:v>
                </c:pt>
                <c:pt idx="153">
                  <c:v>137.5383319</c:v>
                </c:pt>
                <c:pt idx="154">
                  <c:v>147.23412619999999</c:v>
                </c:pt>
                <c:pt idx="155">
                  <c:v>152.4997147</c:v>
                </c:pt>
                <c:pt idx="156">
                  <c:v>147.0563156</c:v>
                </c:pt>
                <c:pt idx="157">
                  <c:v>156.86970890000001</c:v>
                </c:pt>
                <c:pt idx="158">
                  <c:v>146.56372390000001</c:v>
                </c:pt>
                <c:pt idx="159">
                  <c:v>170.3831218</c:v>
                </c:pt>
                <c:pt idx="160">
                  <c:v>201.28615289999999</c:v>
                </c:pt>
                <c:pt idx="161">
                  <c:v>224.69493660000001</c:v>
                </c:pt>
                <c:pt idx="162">
                  <c:v>146.58959569999999</c:v>
                </c:pt>
                <c:pt idx="163">
                  <c:v>160.09176160000001</c:v>
                </c:pt>
                <c:pt idx="164">
                  <c:v>147.41009740000001</c:v>
                </c:pt>
                <c:pt idx="165">
                  <c:v>173.0719149</c:v>
                </c:pt>
                <c:pt idx="166">
                  <c:v>169.0976532</c:v>
                </c:pt>
                <c:pt idx="167">
                  <c:v>130.58221979999999</c:v>
                </c:pt>
                <c:pt idx="168">
                  <c:v>161.12065000000001</c:v>
                </c:pt>
                <c:pt idx="169">
                  <c:v>159.46604730000001</c:v>
                </c:pt>
                <c:pt idx="170">
                  <c:v>130.79650710000001</c:v>
                </c:pt>
                <c:pt idx="171">
                  <c:v>174.69264849999999</c:v>
                </c:pt>
                <c:pt idx="172">
                  <c:v>163.37432509999999</c:v>
                </c:pt>
                <c:pt idx="173">
                  <c:v>159.09699889999999</c:v>
                </c:pt>
                <c:pt idx="174">
                  <c:v>153.38607200000001</c:v>
                </c:pt>
                <c:pt idx="175">
                  <c:v>195.33925719999999</c:v>
                </c:pt>
                <c:pt idx="176">
                  <c:v>233.37150690000001</c:v>
                </c:pt>
                <c:pt idx="177">
                  <c:v>173.28701480000001</c:v>
                </c:pt>
                <c:pt idx="178">
                  <c:v>176.84574380000001</c:v>
                </c:pt>
                <c:pt idx="179">
                  <c:v>187.02532059999999</c:v>
                </c:pt>
                <c:pt idx="180">
                  <c:v>183.32688300000001</c:v>
                </c:pt>
                <c:pt idx="181">
                  <c:v>182.1494778</c:v>
                </c:pt>
                <c:pt idx="182">
                  <c:v>181.03446450000001</c:v>
                </c:pt>
                <c:pt idx="183">
                  <c:v>174.0661643</c:v>
                </c:pt>
                <c:pt idx="184">
                  <c:v>171.54821140000001</c:v>
                </c:pt>
                <c:pt idx="185">
                  <c:v>178.1422886</c:v>
                </c:pt>
                <c:pt idx="186">
                  <c:v>174.97971939999999</c:v>
                </c:pt>
                <c:pt idx="187">
                  <c:v>177.53350839999999</c:v>
                </c:pt>
                <c:pt idx="188">
                  <c:v>171.79316019999999</c:v>
                </c:pt>
                <c:pt idx="189">
                  <c:v>182.7637316</c:v>
                </c:pt>
                <c:pt idx="190">
                  <c:v>201.1152702</c:v>
                </c:pt>
                <c:pt idx="191">
                  <c:v>171.41530230000001</c:v>
                </c:pt>
                <c:pt idx="192">
                  <c:v>203.38446859999999</c:v>
                </c:pt>
                <c:pt idx="193">
                  <c:v>241.5521498</c:v>
                </c:pt>
                <c:pt idx="194">
                  <c:v>210.4746011</c:v>
                </c:pt>
                <c:pt idx="195">
                  <c:v>170.7433182</c:v>
                </c:pt>
                <c:pt idx="196">
                  <c:v>174.05171060000001</c:v>
                </c:pt>
                <c:pt idx="197">
                  <c:v>252.93337829999999</c:v>
                </c:pt>
                <c:pt idx="198">
                  <c:v>305.00036979999999</c:v>
                </c:pt>
                <c:pt idx="199">
                  <c:v>191.87986739999999</c:v>
                </c:pt>
                <c:pt idx="200">
                  <c:v>190.6033793</c:v>
                </c:pt>
                <c:pt idx="201">
                  <c:v>177.8427733</c:v>
                </c:pt>
                <c:pt idx="202">
                  <c:v>182.74769520000001</c:v>
                </c:pt>
                <c:pt idx="203">
                  <c:v>182.5077929</c:v>
                </c:pt>
                <c:pt idx="204">
                  <c:v>187.26997009999999</c:v>
                </c:pt>
                <c:pt idx="205">
                  <c:v>178.2775062</c:v>
                </c:pt>
                <c:pt idx="206">
                  <c:v>167.18334849999999</c:v>
                </c:pt>
                <c:pt idx="207">
                  <c:v>172.01848089999999</c:v>
                </c:pt>
                <c:pt idx="208">
                  <c:v>173.92667019999999</c:v>
                </c:pt>
                <c:pt idx="209">
                  <c:v>182.34862699999999</c:v>
                </c:pt>
                <c:pt idx="210">
                  <c:v>169.59452160000001</c:v>
                </c:pt>
                <c:pt idx="211">
                  <c:v>168.34497429999999</c:v>
                </c:pt>
                <c:pt idx="212">
                  <c:v>176.31449420000001</c:v>
                </c:pt>
                <c:pt idx="213">
                  <c:v>172.4452594</c:v>
                </c:pt>
                <c:pt idx="214">
                  <c:v>172.42640080000001</c:v>
                </c:pt>
                <c:pt idx="215">
                  <c:v>186.43967549999999</c:v>
                </c:pt>
                <c:pt idx="216">
                  <c:v>170.88944069999999</c:v>
                </c:pt>
                <c:pt idx="217">
                  <c:v>183.4929764</c:v>
                </c:pt>
                <c:pt idx="218">
                  <c:v>173.0383884</c:v>
                </c:pt>
                <c:pt idx="219">
                  <c:v>174.97480179999999</c:v>
                </c:pt>
                <c:pt idx="220">
                  <c:v>173.6941228</c:v>
                </c:pt>
                <c:pt idx="221">
                  <c:v>173.02859530000001</c:v>
                </c:pt>
                <c:pt idx="222">
                  <c:v>178.23919040000001</c:v>
                </c:pt>
                <c:pt idx="223">
                  <c:v>179.48056969999999</c:v>
                </c:pt>
                <c:pt idx="224">
                  <c:v>173.73213920000001</c:v>
                </c:pt>
                <c:pt idx="225">
                  <c:v>186.5530842</c:v>
                </c:pt>
                <c:pt idx="226">
                  <c:v>206.1222684</c:v>
                </c:pt>
                <c:pt idx="227">
                  <c:v>179.3807171</c:v>
                </c:pt>
                <c:pt idx="228">
                  <c:v>193.7703526</c:v>
                </c:pt>
                <c:pt idx="229">
                  <c:v>191.19086290000001</c:v>
                </c:pt>
                <c:pt idx="230">
                  <c:v>171.06626750000001</c:v>
                </c:pt>
                <c:pt idx="231">
                  <c:v>185.94575800000001</c:v>
                </c:pt>
                <c:pt idx="232">
                  <c:v>206.79006179999999</c:v>
                </c:pt>
                <c:pt idx="233">
                  <c:v>175.6193748</c:v>
                </c:pt>
                <c:pt idx="234">
                  <c:v>174.85972509999999</c:v>
                </c:pt>
                <c:pt idx="235">
                  <c:v>189.9038122</c:v>
                </c:pt>
                <c:pt idx="236">
                  <c:v>192.24224459999999</c:v>
                </c:pt>
                <c:pt idx="237">
                  <c:v>186.61504830000001</c:v>
                </c:pt>
                <c:pt idx="238">
                  <c:v>183.3368471</c:v>
                </c:pt>
                <c:pt idx="239">
                  <c:v>178.3589279</c:v>
                </c:pt>
                <c:pt idx="240">
                  <c:v>175.59773630000001</c:v>
                </c:pt>
                <c:pt idx="241">
                  <c:v>193.5715457</c:v>
                </c:pt>
                <c:pt idx="242">
                  <c:v>193.088875</c:v>
                </c:pt>
                <c:pt idx="243">
                  <c:v>190.1033036</c:v>
                </c:pt>
                <c:pt idx="244">
                  <c:v>229.2832808</c:v>
                </c:pt>
                <c:pt idx="245">
                  <c:v>199.19886980000001</c:v>
                </c:pt>
                <c:pt idx="246">
                  <c:v>183.15146770000001</c:v>
                </c:pt>
                <c:pt idx="247">
                  <c:v>179.15543959999999</c:v>
                </c:pt>
                <c:pt idx="248">
                  <c:v>197.5840805</c:v>
                </c:pt>
                <c:pt idx="249">
                  <c:v>197.1294623</c:v>
                </c:pt>
                <c:pt idx="250">
                  <c:v>182.9112226</c:v>
                </c:pt>
                <c:pt idx="251">
                  <c:v>179.4449477</c:v>
                </c:pt>
                <c:pt idx="252">
                  <c:v>178.49530060000001</c:v>
                </c:pt>
                <c:pt idx="253">
                  <c:v>178.46904359999999</c:v>
                </c:pt>
                <c:pt idx="254">
                  <c:v>177.39140549999999</c:v>
                </c:pt>
                <c:pt idx="255">
                  <c:v>204.57658430000001</c:v>
                </c:pt>
                <c:pt idx="256">
                  <c:v>186.80795430000001</c:v>
                </c:pt>
                <c:pt idx="257">
                  <c:v>223.4193463</c:v>
                </c:pt>
                <c:pt idx="258">
                  <c:v>239.64554269999999</c:v>
                </c:pt>
                <c:pt idx="259">
                  <c:v>208.24316289999999</c:v>
                </c:pt>
                <c:pt idx="260">
                  <c:v>199.3343874</c:v>
                </c:pt>
                <c:pt idx="261">
                  <c:v>170.01304730000001</c:v>
                </c:pt>
                <c:pt idx="262">
                  <c:v>187.180937</c:v>
                </c:pt>
                <c:pt idx="263">
                  <c:v>184.1966912</c:v>
                </c:pt>
                <c:pt idx="264">
                  <c:v>183.48314070000001</c:v>
                </c:pt>
                <c:pt idx="265">
                  <c:v>175.52674909999999</c:v>
                </c:pt>
                <c:pt idx="266">
                  <c:v>176.7768523</c:v>
                </c:pt>
                <c:pt idx="267">
                  <c:v>172.49148690000001</c:v>
                </c:pt>
                <c:pt idx="268">
                  <c:v>181.08261580000001</c:v>
                </c:pt>
                <c:pt idx="269">
                  <c:v>176.0870783</c:v>
                </c:pt>
                <c:pt idx="270">
                  <c:v>177.78859209999999</c:v>
                </c:pt>
                <c:pt idx="271">
                  <c:v>183.1346187</c:v>
                </c:pt>
                <c:pt idx="272">
                  <c:v>185.81674050000001</c:v>
                </c:pt>
                <c:pt idx="273">
                  <c:v>188.0559619</c:v>
                </c:pt>
                <c:pt idx="274">
                  <c:v>187.50448470000001</c:v>
                </c:pt>
                <c:pt idx="275">
                  <c:v>181.27851509999999</c:v>
                </c:pt>
                <c:pt idx="276">
                  <c:v>177.3135331</c:v>
                </c:pt>
                <c:pt idx="277">
                  <c:v>173.1653531</c:v>
                </c:pt>
                <c:pt idx="278">
                  <c:v>165.8689291</c:v>
                </c:pt>
                <c:pt idx="279">
                  <c:v>159.6954302</c:v>
                </c:pt>
                <c:pt idx="280">
                  <c:v>176.64163429999999</c:v>
                </c:pt>
                <c:pt idx="281">
                  <c:v>176.4348731</c:v>
                </c:pt>
                <c:pt idx="282">
                  <c:v>163.9045059</c:v>
                </c:pt>
                <c:pt idx="283">
                  <c:v>169.9359019</c:v>
                </c:pt>
                <c:pt idx="284">
                  <c:v>166.19949030000001</c:v>
                </c:pt>
                <c:pt idx="285">
                  <c:v>205.42034949999999</c:v>
                </c:pt>
                <c:pt idx="286">
                  <c:v>191.5064998</c:v>
                </c:pt>
                <c:pt idx="287">
                  <c:v>264.36549539999999</c:v>
                </c:pt>
                <c:pt idx="288">
                  <c:v>247.43802170000001</c:v>
                </c:pt>
                <c:pt idx="289">
                  <c:v>174.95200869999999</c:v>
                </c:pt>
                <c:pt idx="290">
                  <c:v>183.37443619999999</c:v>
                </c:pt>
                <c:pt idx="291">
                  <c:v>178.06882100000001</c:v>
                </c:pt>
                <c:pt idx="292">
                  <c:v>177.11258789999999</c:v>
                </c:pt>
                <c:pt idx="293">
                  <c:v>171.70177480000001</c:v>
                </c:pt>
                <c:pt idx="294">
                  <c:v>175.9099095</c:v>
                </c:pt>
                <c:pt idx="295">
                  <c:v>177.3667308</c:v>
                </c:pt>
                <c:pt idx="296">
                  <c:v>174.18975069999999</c:v>
                </c:pt>
                <c:pt idx="297">
                  <c:v>172.430421</c:v>
                </c:pt>
                <c:pt idx="298">
                  <c:v>173.78084670000001</c:v>
                </c:pt>
                <c:pt idx="299">
                  <c:v>167.438005</c:v>
                </c:pt>
                <c:pt idx="300">
                  <c:v>169.9196518</c:v>
                </c:pt>
                <c:pt idx="301">
                  <c:v>174.08292739999999</c:v>
                </c:pt>
                <c:pt idx="302">
                  <c:v>177.36514879999999</c:v>
                </c:pt>
                <c:pt idx="303">
                  <c:v>179.94703319999999</c:v>
                </c:pt>
                <c:pt idx="304">
                  <c:v>170.5078197</c:v>
                </c:pt>
                <c:pt idx="305">
                  <c:v>163.11582010000001</c:v>
                </c:pt>
                <c:pt idx="306">
                  <c:v>172.5346351</c:v>
                </c:pt>
                <c:pt idx="307">
                  <c:v>175.57370320000001</c:v>
                </c:pt>
                <c:pt idx="308">
                  <c:v>154.69865250000001</c:v>
                </c:pt>
                <c:pt idx="309">
                  <c:v>183.77842200000001</c:v>
                </c:pt>
                <c:pt idx="310">
                  <c:v>172.6264481</c:v>
                </c:pt>
                <c:pt idx="311">
                  <c:v>168.2565396</c:v>
                </c:pt>
                <c:pt idx="312">
                  <c:v>176.3357049</c:v>
                </c:pt>
                <c:pt idx="313">
                  <c:v>176.2086549</c:v>
                </c:pt>
                <c:pt idx="314">
                  <c:v>181.42763120000001</c:v>
                </c:pt>
                <c:pt idx="315">
                  <c:v>167.65845010000001</c:v>
                </c:pt>
                <c:pt idx="316">
                  <c:v>171.46713170000001</c:v>
                </c:pt>
                <c:pt idx="317">
                  <c:v>183.26136959999999</c:v>
                </c:pt>
                <c:pt idx="318">
                  <c:v>185.8159708</c:v>
                </c:pt>
                <c:pt idx="319">
                  <c:v>219.27056719999999</c:v>
                </c:pt>
                <c:pt idx="320">
                  <c:v>239.2489118</c:v>
                </c:pt>
                <c:pt idx="321">
                  <c:v>171.1363139</c:v>
                </c:pt>
                <c:pt idx="322">
                  <c:v>190.56301049999999</c:v>
                </c:pt>
                <c:pt idx="323">
                  <c:v>176.4189222</c:v>
                </c:pt>
                <c:pt idx="324">
                  <c:v>171.5692938</c:v>
                </c:pt>
                <c:pt idx="325">
                  <c:v>168.36024080000001</c:v>
                </c:pt>
                <c:pt idx="326">
                  <c:v>171.01345470000001</c:v>
                </c:pt>
                <c:pt idx="327">
                  <c:v>170.2552163</c:v>
                </c:pt>
                <c:pt idx="328">
                  <c:v>168.39842849999999</c:v>
                </c:pt>
                <c:pt idx="329">
                  <c:v>168.82131620000001</c:v>
                </c:pt>
                <c:pt idx="330">
                  <c:v>178.23482849999999</c:v>
                </c:pt>
                <c:pt idx="331">
                  <c:v>191.80263650000001</c:v>
                </c:pt>
                <c:pt idx="332">
                  <c:v>178.51578430000001</c:v>
                </c:pt>
                <c:pt idx="333">
                  <c:v>174.7216851</c:v>
                </c:pt>
                <c:pt idx="334">
                  <c:v>181.1681427</c:v>
                </c:pt>
                <c:pt idx="335">
                  <c:v>178.38548410000001</c:v>
                </c:pt>
                <c:pt idx="336">
                  <c:v>184.34871530000001</c:v>
                </c:pt>
                <c:pt idx="337">
                  <c:v>187.2409337</c:v>
                </c:pt>
                <c:pt idx="338">
                  <c:v>185.46206090000001</c:v>
                </c:pt>
                <c:pt idx="339">
                  <c:v>190.0107208</c:v>
                </c:pt>
                <c:pt idx="340">
                  <c:v>184.97943280000001</c:v>
                </c:pt>
                <c:pt idx="341">
                  <c:v>190.3366637</c:v>
                </c:pt>
                <c:pt idx="342">
                  <c:v>199.9628386</c:v>
                </c:pt>
                <c:pt idx="343">
                  <c:v>192.9378772</c:v>
                </c:pt>
                <c:pt idx="344">
                  <c:v>181.18866940000001</c:v>
                </c:pt>
                <c:pt idx="345">
                  <c:v>180.4501448</c:v>
                </c:pt>
                <c:pt idx="346">
                  <c:v>176.83107620000001</c:v>
                </c:pt>
                <c:pt idx="347">
                  <c:v>190.9841874</c:v>
                </c:pt>
                <c:pt idx="348">
                  <c:v>204.68007180000001</c:v>
                </c:pt>
                <c:pt idx="349">
                  <c:v>204.84188879999999</c:v>
                </c:pt>
                <c:pt idx="350">
                  <c:v>191.4149007</c:v>
                </c:pt>
                <c:pt idx="351">
                  <c:v>184.2228623</c:v>
                </c:pt>
                <c:pt idx="352">
                  <c:v>174.36508079999999</c:v>
                </c:pt>
                <c:pt idx="353">
                  <c:v>178.2664307</c:v>
                </c:pt>
                <c:pt idx="354">
                  <c:v>172.6963666</c:v>
                </c:pt>
                <c:pt idx="355">
                  <c:v>188.22923940000001</c:v>
                </c:pt>
                <c:pt idx="356">
                  <c:v>177.60671919999999</c:v>
                </c:pt>
                <c:pt idx="357">
                  <c:v>187.68178209999999</c:v>
                </c:pt>
                <c:pt idx="358">
                  <c:v>179.4131318</c:v>
                </c:pt>
                <c:pt idx="359">
                  <c:v>173.31545259999999</c:v>
                </c:pt>
                <c:pt idx="360">
                  <c:v>189.8300879</c:v>
                </c:pt>
                <c:pt idx="361">
                  <c:v>191.36084750000001</c:v>
                </c:pt>
                <c:pt idx="362">
                  <c:v>172.42268039999999</c:v>
                </c:pt>
                <c:pt idx="363">
                  <c:v>181.2692356</c:v>
                </c:pt>
                <c:pt idx="364">
                  <c:v>174.4955947</c:v>
                </c:pt>
                <c:pt idx="365">
                  <c:v>176.92314619999999</c:v>
                </c:pt>
                <c:pt idx="366">
                  <c:v>174.2570178</c:v>
                </c:pt>
                <c:pt idx="367">
                  <c:v>187.96551729999999</c:v>
                </c:pt>
                <c:pt idx="368">
                  <c:v>266.74403990000002</c:v>
                </c:pt>
                <c:pt idx="369">
                  <c:v>261.71950870000001</c:v>
                </c:pt>
                <c:pt idx="370">
                  <c:v>185.7347206</c:v>
                </c:pt>
                <c:pt idx="371">
                  <c:v>176.67657209999999</c:v>
                </c:pt>
                <c:pt idx="372">
                  <c:v>168.35737560000001</c:v>
                </c:pt>
                <c:pt idx="373">
                  <c:v>168.3913728</c:v>
                </c:pt>
                <c:pt idx="374">
                  <c:v>174.9023176</c:v>
                </c:pt>
                <c:pt idx="375">
                  <c:v>173.97533480000001</c:v>
                </c:pt>
                <c:pt idx="376">
                  <c:v>193.14703309999999</c:v>
                </c:pt>
                <c:pt idx="377">
                  <c:v>187.8091311</c:v>
                </c:pt>
                <c:pt idx="378">
                  <c:v>174.1721321</c:v>
                </c:pt>
                <c:pt idx="379">
                  <c:v>167.819198</c:v>
                </c:pt>
                <c:pt idx="380">
                  <c:v>182.82479760000001</c:v>
                </c:pt>
                <c:pt idx="381">
                  <c:v>172.03400400000001</c:v>
                </c:pt>
                <c:pt idx="382">
                  <c:v>174.710994</c:v>
                </c:pt>
                <c:pt idx="383">
                  <c:v>185.86125759999999</c:v>
                </c:pt>
                <c:pt idx="384">
                  <c:v>175.31105030000001</c:v>
                </c:pt>
                <c:pt idx="385">
                  <c:v>195.66853570000001</c:v>
                </c:pt>
                <c:pt idx="386">
                  <c:v>213.01680139999999</c:v>
                </c:pt>
                <c:pt idx="387">
                  <c:v>205.91345459999999</c:v>
                </c:pt>
                <c:pt idx="388">
                  <c:v>175.2226584</c:v>
                </c:pt>
                <c:pt idx="389">
                  <c:v>187.97629370000001</c:v>
                </c:pt>
                <c:pt idx="390">
                  <c:v>179.88079250000001</c:v>
                </c:pt>
                <c:pt idx="391">
                  <c:v>184.63527300000001</c:v>
                </c:pt>
                <c:pt idx="392">
                  <c:v>179.93262189999999</c:v>
                </c:pt>
                <c:pt idx="393">
                  <c:v>172.6781493</c:v>
                </c:pt>
                <c:pt idx="394">
                  <c:v>182.47734500000001</c:v>
                </c:pt>
                <c:pt idx="395">
                  <c:v>169.15106499999999</c:v>
                </c:pt>
                <c:pt idx="396">
                  <c:v>174.1749974</c:v>
                </c:pt>
                <c:pt idx="397">
                  <c:v>168.84410890000001</c:v>
                </c:pt>
                <c:pt idx="398">
                  <c:v>168.52808709999999</c:v>
                </c:pt>
                <c:pt idx="399">
                  <c:v>171.20832759999999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B-4C28-84D4-2A9903860AF2}"/>
            </c:ext>
          </c:extLst>
        </c:ser>
        <c:ser>
          <c:idx val="0"/>
          <c:order val="1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'Análisis Sin S'!$C$4:$C$403</c:f>
              <c:numCache>
                <c:formatCode>0.00</c:formatCode>
                <c:ptCount val="400"/>
                <c:pt idx="0">
                  <c:v>1148.3712903999999</c:v>
                </c:pt>
                <c:pt idx="1">
                  <c:v>177.57297890000001</c:v>
                </c:pt>
                <c:pt idx="2">
                  <c:v>180.43902650000001</c:v>
                </c:pt>
                <c:pt idx="3">
                  <c:v>183.34112329999999</c:v>
                </c:pt>
                <c:pt idx="4">
                  <c:v>185.48780489999999</c:v>
                </c:pt>
                <c:pt idx="5">
                  <c:v>178.85040810000001</c:v>
                </c:pt>
                <c:pt idx="6">
                  <c:v>167.69787819999999</c:v>
                </c:pt>
                <c:pt idx="7">
                  <c:v>181.4948981</c:v>
                </c:pt>
                <c:pt idx="8">
                  <c:v>180.1951894</c:v>
                </c:pt>
                <c:pt idx="9">
                  <c:v>183.24858309999999</c:v>
                </c:pt>
                <c:pt idx="10">
                  <c:v>173.60500350000001</c:v>
                </c:pt>
                <c:pt idx="11">
                  <c:v>164.457651</c:v>
                </c:pt>
                <c:pt idx="12">
                  <c:v>198.27141649999999</c:v>
                </c:pt>
                <c:pt idx="13">
                  <c:v>183.20175760000001</c:v>
                </c:pt>
                <c:pt idx="14">
                  <c:v>171.68009359999999</c:v>
                </c:pt>
                <c:pt idx="15">
                  <c:v>176.0381142</c:v>
                </c:pt>
                <c:pt idx="16">
                  <c:v>172.3332623</c:v>
                </c:pt>
                <c:pt idx="17">
                  <c:v>180.21212389999999</c:v>
                </c:pt>
                <c:pt idx="18">
                  <c:v>191.6134083</c:v>
                </c:pt>
                <c:pt idx="19">
                  <c:v>179.37152320000001</c:v>
                </c:pt>
                <c:pt idx="20">
                  <c:v>168.58534739999999</c:v>
                </c:pt>
                <c:pt idx="21">
                  <c:v>245.36194309999999</c:v>
                </c:pt>
                <c:pt idx="22">
                  <c:v>156.86260999999999</c:v>
                </c:pt>
                <c:pt idx="23">
                  <c:v>157.1512204</c:v>
                </c:pt>
                <c:pt idx="24">
                  <c:v>168.11264069999999</c:v>
                </c:pt>
                <c:pt idx="25">
                  <c:v>174.60874659999999</c:v>
                </c:pt>
                <c:pt idx="26">
                  <c:v>169.5105342</c:v>
                </c:pt>
                <c:pt idx="27">
                  <c:v>171.18613329999999</c:v>
                </c:pt>
                <c:pt idx="28">
                  <c:v>178.21673960000001</c:v>
                </c:pt>
                <c:pt idx="29">
                  <c:v>191.34399880000001</c:v>
                </c:pt>
                <c:pt idx="30">
                  <c:v>170.06727100000001</c:v>
                </c:pt>
                <c:pt idx="31">
                  <c:v>168.13675910000001</c:v>
                </c:pt>
                <c:pt idx="32">
                  <c:v>179.79971309999999</c:v>
                </c:pt>
                <c:pt idx="33">
                  <c:v>169.8830036</c:v>
                </c:pt>
                <c:pt idx="34">
                  <c:v>177.07611069999999</c:v>
                </c:pt>
                <c:pt idx="35">
                  <c:v>172.23507749999999</c:v>
                </c:pt>
                <c:pt idx="36">
                  <c:v>171.77374570000001</c:v>
                </c:pt>
                <c:pt idx="37">
                  <c:v>174.69790860000001</c:v>
                </c:pt>
                <c:pt idx="38">
                  <c:v>188.81360140000001</c:v>
                </c:pt>
                <c:pt idx="39">
                  <c:v>170.36126970000001</c:v>
                </c:pt>
                <c:pt idx="40">
                  <c:v>172.83457770000001</c:v>
                </c:pt>
                <c:pt idx="41">
                  <c:v>177.15308479999999</c:v>
                </c:pt>
                <c:pt idx="42">
                  <c:v>185.1828586</c:v>
                </c:pt>
                <c:pt idx="43">
                  <c:v>173.02598699999999</c:v>
                </c:pt>
                <c:pt idx="44">
                  <c:v>172.9073186</c:v>
                </c:pt>
                <c:pt idx="45">
                  <c:v>171.73029790000001</c:v>
                </c:pt>
                <c:pt idx="46">
                  <c:v>178.42452689999999</c:v>
                </c:pt>
                <c:pt idx="47">
                  <c:v>166.80258309999999</c:v>
                </c:pt>
                <c:pt idx="48">
                  <c:v>176.00364690000001</c:v>
                </c:pt>
                <c:pt idx="49">
                  <c:v>181.02779319999999</c:v>
                </c:pt>
                <c:pt idx="50">
                  <c:v>180.5731753</c:v>
                </c:pt>
                <c:pt idx="51">
                  <c:v>177.8243425</c:v>
                </c:pt>
                <c:pt idx="52">
                  <c:v>168.86510569999999</c:v>
                </c:pt>
                <c:pt idx="53">
                  <c:v>165.38660049999999</c:v>
                </c:pt>
                <c:pt idx="54">
                  <c:v>186.06472579999999</c:v>
                </c:pt>
                <c:pt idx="55">
                  <c:v>172.05666819999999</c:v>
                </c:pt>
                <c:pt idx="56">
                  <c:v>156.4029031</c:v>
                </c:pt>
                <c:pt idx="57">
                  <c:v>160.77580549999999</c:v>
                </c:pt>
                <c:pt idx="58">
                  <c:v>168.80249989999999</c:v>
                </c:pt>
                <c:pt idx="59">
                  <c:v>174.00077899999999</c:v>
                </c:pt>
                <c:pt idx="60">
                  <c:v>165.8013205</c:v>
                </c:pt>
                <c:pt idx="61">
                  <c:v>178.12873250000001</c:v>
                </c:pt>
                <c:pt idx="62">
                  <c:v>171.7066925</c:v>
                </c:pt>
                <c:pt idx="63">
                  <c:v>172.7650874</c:v>
                </c:pt>
                <c:pt idx="64">
                  <c:v>170.2301142</c:v>
                </c:pt>
                <c:pt idx="65">
                  <c:v>176.3791525</c:v>
                </c:pt>
                <c:pt idx="66">
                  <c:v>175.47949560000001</c:v>
                </c:pt>
                <c:pt idx="67">
                  <c:v>189.96676009999999</c:v>
                </c:pt>
                <c:pt idx="68">
                  <c:v>179.1539855</c:v>
                </c:pt>
                <c:pt idx="69">
                  <c:v>172.37068009999999</c:v>
                </c:pt>
                <c:pt idx="70">
                  <c:v>174.48327889999999</c:v>
                </c:pt>
                <c:pt idx="71">
                  <c:v>170.7209958</c:v>
                </c:pt>
                <c:pt idx="72">
                  <c:v>172.39954539999999</c:v>
                </c:pt>
                <c:pt idx="73">
                  <c:v>171.66935989999999</c:v>
                </c:pt>
                <c:pt idx="74">
                  <c:v>181.08171780000001</c:v>
                </c:pt>
                <c:pt idx="75">
                  <c:v>171.4088878</c:v>
                </c:pt>
                <c:pt idx="76">
                  <c:v>170.60831390000001</c:v>
                </c:pt>
                <c:pt idx="77">
                  <c:v>171.77712389999999</c:v>
                </c:pt>
                <c:pt idx="78">
                  <c:v>170.01723799999999</c:v>
                </c:pt>
                <c:pt idx="79">
                  <c:v>179.16322260000001</c:v>
                </c:pt>
                <c:pt idx="80">
                  <c:v>174.12552009999999</c:v>
                </c:pt>
                <c:pt idx="81">
                  <c:v>178.37376699999999</c:v>
                </c:pt>
                <c:pt idx="82">
                  <c:v>171.44617779999999</c:v>
                </c:pt>
                <c:pt idx="83">
                  <c:v>172.91356200000001</c:v>
                </c:pt>
                <c:pt idx="84">
                  <c:v>179.65346260000001</c:v>
                </c:pt>
                <c:pt idx="85">
                  <c:v>178.26677290000001</c:v>
                </c:pt>
                <c:pt idx="86">
                  <c:v>178.1471205</c:v>
                </c:pt>
                <c:pt idx="87">
                  <c:v>172.0033426</c:v>
                </c:pt>
                <c:pt idx="88">
                  <c:v>183.3187154</c:v>
                </c:pt>
                <c:pt idx="89">
                  <c:v>171.7304263</c:v>
                </c:pt>
                <c:pt idx="90">
                  <c:v>174.30653770000001</c:v>
                </c:pt>
                <c:pt idx="91">
                  <c:v>175.1231051</c:v>
                </c:pt>
                <c:pt idx="92">
                  <c:v>162.86283159999999</c:v>
                </c:pt>
                <c:pt idx="93">
                  <c:v>171.51515509999999</c:v>
                </c:pt>
                <c:pt idx="94">
                  <c:v>171.73504460000001</c:v>
                </c:pt>
                <c:pt idx="95">
                  <c:v>167.735681</c:v>
                </c:pt>
                <c:pt idx="96">
                  <c:v>172.3049101</c:v>
                </c:pt>
                <c:pt idx="97">
                  <c:v>178.8935137</c:v>
                </c:pt>
                <c:pt idx="98">
                  <c:v>168.0303638</c:v>
                </c:pt>
                <c:pt idx="99">
                  <c:v>175.6083419</c:v>
                </c:pt>
                <c:pt idx="100">
                  <c:v>180.69034730000001</c:v>
                </c:pt>
                <c:pt idx="101">
                  <c:v>181.7873572</c:v>
                </c:pt>
                <c:pt idx="102">
                  <c:v>175.88040269999999</c:v>
                </c:pt>
                <c:pt idx="103">
                  <c:v>188.0574585</c:v>
                </c:pt>
                <c:pt idx="104">
                  <c:v>169.70763070000001</c:v>
                </c:pt>
                <c:pt idx="105">
                  <c:v>165.97669289999999</c:v>
                </c:pt>
                <c:pt idx="106">
                  <c:v>170.71321259999999</c:v>
                </c:pt>
                <c:pt idx="107">
                  <c:v>165.50603889999999</c:v>
                </c:pt>
                <c:pt idx="108">
                  <c:v>167.2446285</c:v>
                </c:pt>
                <c:pt idx="109">
                  <c:v>180.90805570000001</c:v>
                </c:pt>
                <c:pt idx="110">
                  <c:v>164.01795720000001</c:v>
                </c:pt>
                <c:pt idx="111">
                  <c:v>166.2973331</c:v>
                </c:pt>
                <c:pt idx="112">
                  <c:v>169.82493059999999</c:v>
                </c:pt>
                <c:pt idx="113">
                  <c:v>163.12719519999999</c:v>
                </c:pt>
                <c:pt idx="114">
                  <c:v>171.9468948</c:v>
                </c:pt>
                <c:pt idx="115">
                  <c:v>160.48189260000001</c:v>
                </c:pt>
                <c:pt idx="116">
                  <c:v>169.110739</c:v>
                </c:pt>
                <c:pt idx="117">
                  <c:v>183.90983420000001</c:v>
                </c:pt>
                <c:pt idx="118">
                  <c:v>175.42852149999999</c:v>
                </c:pt>
                <c:pt idx="119">
                  <c:v>171.514984</c:v>
                </c:pt>
                <c:pt idx="120">
                  <c:v>169.0203798</c:v>
                </c:pt>
                <c:pt idx="121">
                  <c:v>164.6272505</c:v>
                </c:pt>
                <c:pt idx="122">
                  <c:v>171.6114584</c:v>
                </c:pt>
                <c:pt idx="123">
                  <c:v>180.71733080000001</c:v>
                </c:pt>
                <c:pt idx="124">
                  <c:v>167.37830690000001</c:v>
                </c:pt>
                <c:pt idx="125">
                  <c:v>168.9360504</c:v>
                </c:pt>
                <c:pt idx="126">
                  <c:v>171.42402630000001</c:v>
                </c:pt>
                <c:pt idx="127">
                  <c:v>177.3543296</c:v>
                </c:pt>
                <c:pt idx="128">
                  <c:v>172.71133370000001</c:v>
                </c:pt>
                <c:pt idx="129">
                  <c:v>173.4325388</c:v>
                </c:pt>
                <c:pt idx="130">
                  <c:v>167.38711620000001</c:v>
                </c:pt>
                <c:pt idx="131">
                  <c:v>173.87980110000001</c:v>
                </c:pt>
                <c:pt idx="132">
                  <c:v>180.24774550000001</c:v>
                </c:pt>
                <c:pt idx="133">
                  <c:v>178.9457275</c:v>
                </c:pt>
                <c:pt idx="134">
                  <c:v>175.54086100000001</c:v>
                </c:pt>
                <c:pt idx="135">
                  <c:v>169.669828</c:v>
                </c:pt>
                <c:pt idx="136">
                  <c:v>174.27125760000001</c:v>
                </c:pt>
                <c:pt idx="137">
                  <c:v>173.58067120000001</c:v>
                </c:pt>
                <c:pt idx="138">
                  <c:v>158.3484254</c:v>
                </c:pt>
                <c:pt idx="139">
                  <c:v>145.0101286</c:v>
                </c:pt>
                <c:pt idx="140">
                  <c:v>148.11325640000001</c:v>
                </c:pt>
                <c:pt idx="141">
                  <c:v>136.66540230000001</c:v>
                </c:pt>
                <c:pt idx="142">
                  <c:v>154.88642680000001</c:v>
                </c:pt>
                <c:pt idx="143">
                  <c:v>139.84653080000001</c:v>
                </c:pt>
                <c:pt idx="144">
                  <c:v>132.715858</c:v>
                </c:pt>
                <c:pt idx="145">
                  <c:v>131.00822890000001</c:v>
                </c:pt>
                <c:pt idx="146">
                  <c:v>132.60574220000001</c:v>
                </c:pt>
                <c:pt idx="147">
                  <c:v>135.5786128</c:v>
                </c:pt>
                <c:pt idx="148">
                  <c:v>145.00692129999999</c:v>
                </c:pt>
                <c:pt idx="149">
                  <c:v>131.11060449999999</c:v>
                </c:pt>
                <c:pt idx="150">
                  <c:v>137.6262964</c:v>
                </c:pt>
                <c:pt idx="151">
                  <c:v>134.63897180000001</c:v>
                </c:pt>
                <c:pt idx="152">
                  <c:v>126.04177060000001</c:v>
                </c:pt>
                <c:pt idx="153">
                  <c:v>125.031442</c:v>
                </c:pt>
                <c:pt idx="154">
                  <c:v>128.58337180000001</c:v>
                </c:pt>
                <c:pt idx="155">
                  <c:v>138.34489289999999</c:v>
                </c:pt>
                <c:pt idx="156">
                  <c:v>138.48699569999999</c:v>
                </c:pt>
                <c:pt idx="157">
                  <c:v>137.31219899999999</c:v>
                </c:pt>
                <c:pt idx="158">
                  <c:v>128.73997159999999</c:v>
                </c:pt>
                <c:pt idx="159">
                  <c:v>131.7839147</c:v>
                </c:pt>
                <c:pt idx="160">
                  <c:v>132.34377359999999</c:v>
                </c:pt>
                <c:pt idx="161">
                  <c:v>134.3516444</c:v>
                </c:pt>
                <c:pt idx="162">
                  <c:v>135.368559</c:v>
                </c:pt>
                <c:pt idx="163">
                  <c:v>129.024776</c:v>
                </c:pt>
                <c:pt idx="164">
                  <c:v>130.99415980000001</c:v>
                </c:pt>
                <c:pt idx="165">
                  <c:v>141.6833479</c:v>
                </c:pt>
                <c:pt idx="166">
                  <c:v>127.7349881</c:v>
                </c:pt>
                <c:pt idx="167">
                  <c:v>131.4950049</c:v>
                </c:pt>
                <c:pt idx="168">
                  <c:v>128.83943919999999</c:v>
                </c:pt>
                <c:pt idx="169">
                  <c:v>139.77798079999999</c:v>
                </c:pt>
                <c:pt idx="170">
                  <c:v>139.42069240000001</c:v>
                </c:pt>
                <c:pt idx="171">
                  <c:v>132.89238520000001</c:v>
                </c:pt>
                <c:pt idx="172">
                  <c:v>141.86889859999999</c:v>
                </c:pt>
                <c:pt idx="173">
                  <c:v>131.07335760000001</c:v>
                </c:pt>
                <c:pt idx="174">
                  <c:v>126.1469685</c:v>
                </c:pt>
                <c:pt idx="175">
                  <c:v>129.58647329999999</c:v>
                </c:pt>
                <c:pt idx="176">
                  <c:v>147.3583964</c:v>
                </c:pt>
                <c:pt idx="177">
                  <c:v>148.70202320000001</c:v>
                </c:pt>
                <c:pt idx="178">
                  <c:v>136.55810880000001</c:v>
                </c:pt>
                <c:pt idx="179">
                  <c:v>133.89168079999999</c:v>
                </c:pt>
                <c:pt idx="180">
                  <c:v>129.1751319</c:v>
                </c:pt>
                <c:pt idx="181">
                  <c:v>139.23202029999999</c:v>
                </c:pt>
                <c:pt idx="182">
                  <c:v>136.24781759999999</c:v>
                </c:pt>
                <c:pt idx="183">
                  <c:v>137.76463609999999</c:v>
                </c:pt>
                <c:pt idx="184">
                  <c:v>138.9106956</c:v>
                </c:pt>
                <c:pt idx="185">
                  <c:v>146.2483862</c:v>
                </c:pt>
                <c:pt idx="186">
                  <c:v>131.735421</c:v>
                </c:pt>
                <c:pt idx="187">
                  <c:v>150.74761169999999</c:v>
                </c:pt>
                <c:pt idx="188">
                  <c:v>140.77304290000001</c:v>
                </c:pt>
                <c:pt idx="189">
                  <c:v>137.55492430000001</c:v>
                </c:pt>
                <c:pt idx="190">
                  <c:v>158.64969339999999</c:v>
                </c:pt>
                <c:pt idx="191">
                  <c:v>143.52076389999999</c:v>
                </c:pt>
                <c:pt idx="192">
                  <c:v>140.9319519</c:v>
                </c:pt>
                <c:pt idx="193">
                  <c:v>152.4859021</c:v>
                </c:pt>
                <c:pt idx="194">
                  <c:v>162.90666390000001</c:v>
                </c:pt>
                <c:pt idx="195">
                  <c:v>142.57124490000001</c:v>
                </c:pt>
                <c:pt idx="196">
                  <c:v>163.54482290000001</c:v>
                </c:pt>
                <c:pt idx="197">
                  <c:v>152.68842950000001</c:v>
                </c:pt>
                <c:pt idx="198">
                  <c:v>168.25273340000001</c:v>
                </c:pt>
                <c:pt idx="199">
                  <c:v>152.5189153</c:v>
                </c:pt>
                <c:pt idx="200">
                  <c:v>155.45629210000001</c:v>
                </c:pt>
                <c:pt idx="201">
                  <c:v>155.21583340000001</c:v>
                </c:pt>
                <c:pt idx="202">
                  <c:v>163.14194839999999</c:v>
                </c:pt>
                <c:pt idx="203">
                  <c:v>148.457459</c:v>
                </c:pt>
                <c:pt idx="204">
                  <c:v>160.85136840000001</c:v>
                </c:pt>
                <c:pt idx="205">
                  <c:v>178.00848160000001</c:v>
                </c:pt>
                <c:pt idx="206">
                  <c:v>173.39802900000001</c:v>
                </c:pt>
                <c:pt idx="207">
                  <c:v>162.3414171</c:v>
                </c:pt>
                <c:pt idx="208">
                  <c:v>170.5199648</c:v>
                </c:pt>
                <c:pt idx="209">
                  <c:v>154.84819619999999</c:v>
                </c:pt>
                <c:pt idx="210">
                  <c:v>160.5601494</c:v>
                </c:pt>
                <c:pt idx="211">
                  <c:v>179.74745619999999</c:v>
                </c:pt>
                <c:pt idx="212">
                  <c:v>179.13923209999999</c:v>
                </c:pt>
                <c:pt idx="213">
                  <c:v>177.25105600000001</c:v>
                </c:pt>
                <c:pt idx="214">
                  <c:v>172.18384710000001</c:v>
                </c:pt>
                <c:pt idx="215">
                  <c:v>172.42640080000001</c:v>
                </c:pt>
                <c:pt idx="216">
                  <c:v>169.8112467</c:v>
                </c:pt>
                <c:pt idx="217">
                  <c:v>174.78835290000001</c:v>
                </c:pt>
                <c:pt idx="218">
                  <c:v>169.58549819999999</c:v>
                </c:pt>
                <c:pt idx="219">
                  <c:v>172.8848251</c:v>
                </c:pt>
                <c:pt idx="220">
                  <c:v>180.231538</c:v>
                </c:pt>
                <c:pt idx="221">
                  <c:v>173.04672729999999</c:v>
                </c:pt>
                <c:pt idx="222">
                  <c:v>180.2349164</c:v>
                </c:pt>
                <c:pt idx="223">
                  <c:v>180.9719015</c:v>
                </c:pt>
                <c:pt idx="224">
                  <c:v>173.4307857</c:v>
                </c:pt>
                <c:pt idx="225">
                  <c:v>174.19428379999999</c:v>
                </c:pt>
                <c:pt idx="226">
                  <c:v>176.62944680000001</c:v>
                </c:pt>
                <c:pt idx="227">
                  <c:v>167.80547079999999</c:v>
                </c:pt>
                <c:pt idx="228">
                  <c:v>179.0482744</c:v>
                </c:pt>
                <c:pt idx="229">
                  <c:v>178.52557709999999</c:v>
                </c:pt>
                <c:pt idx="230">
                  <c:v>176.8399713</c:v>
                </c:pt>
                <c:pt idx="231">
                  <c:v>172.04328319999999</c:v>
                </c:pt>
                <c:pt idx="232">
                  <c:v>174.1194903</c:v>
                </c:pt>
                <c:pt idx="233">
                  <c:v>183.0440457</c:v>
                </c:pt>
                <c:pt idx="234">
                  <c:v>178.9186583</c:v>
                </c:pt>
                <c:pt idx="235">
                  <c:v>175.99017649999999</c:v>
                </c:pt>
                <c:pt idx="236">
                  <c:v>174.14266810000001</c:v>
                </c:pt>
                <c:pt idx="237">
                  <c:v>175.23843819999999</c:v>
                </c:pt>
                <c:pt idx="238">
                  <c:v>176.0130121</c:v>
                </c:pt>
                <c:pt idx="239">
                  <c:v>169.4763232</c:v>
                </c:pt>
                <c:pt idx="240">
                  <c:v>174.161698</c:v>
                </c:pt>
                <c:pt idx="241">
                  <c:v>174.6702832</c:v>
                </c:pt>
                <c:pt idx="242">
                  <c:v>173.39824250000001</c:v>
                </c:pt>
                <c:pt idx="243">
                  <c:v>177.7661842</c:v>
                </c:pt>
                <c:pt idx="244">
                  <c:v>178.95834300000001</c:v>
                </c:pt>
                <c:pt idx="245">
                  <c:v>172.34057480000001</c:v>
                </c:pt>
                <c:pt idx="246">
                  <c:v>170.02557659999999</c:v>
                </c:pt>
                <c:pt idx="247">
                  <c:v>172.23695900000001</c:v>
                </c:pt>
                <c:pt idx="248">
                  <c:v>172.21408030000001</c:v>
                </c:pt>
                <c:pt idx="249">
                  <c:v>167.49090330000001</c:v>
                </c:pt>
                <c:pt idx="250">
                  <c:v>167.54380180000001</c:v>
                </c:pt>
                <c:pt idx="251">
                  <c:v>174.8441593</c:v>
                </c:pt>
                <c:pt idx="252">
                  <c:v>168.41801430000001</c:v>
                </c:pt>
                <c:pt idx="253">
                  <c:v>180.78716360000001</c:v>
                </c:pt>
                <c:pt idx="254">
                  <c:v>174.5109468</c:v>
                </c:pt>
                <c:pt idx="255">
                  <c:v>174.9414462</c:v>
                </c:pt>
                <c:pt idx="256">
                  <c:v>177.3034839</c:v>
                </c:pt>
                <c:pt idx="257">
                  <c:v>167.7821223</c:v>
                </c:pt>
                <c:pt idx="258">
                  <c:v>172.43910149999999</c:v>
                </c:pt>
                <c:pt idx="259">
                  <c:v>171.3860095</c:v>
                </c:pt>
                <c:pt idx="260">
                  <c:v>170.2176273</c:v>
                </c:pt>
                <c:pt idx="261">
                  <c:v>171.851361</c:v>
                </c:pt>
                <c:pt idx="262">
                  <c:v>169.93953690000001</c:v>
                </c:pt>
                <c:pt idx="263">
                  <c:v>181.92201900000001</c:v>
                </c:pt>
                <c:pt idx="264">
                  <c:v>177.1839602</c:v>
                </c:pt>
                <c:pt idx="265">
                  <c:v>173.18284310000001</c:v>
                </c:pt>
                <c:pt idx="266">
                  <c:v>174.9789926</c:v>
                </c:pt>
                <c:pt idx="267">
                  <c:v>171.6810346</c:v>
                </c:pt>
                <c:pt idx="268">
                  <c:v>173.0176907</c:v>
                </c:pt>
                <c:pt idx="269">
                  <c:v>177.34090180000001</c:v>
                </c:pt>
                <c:pt idx="270">
                  <c:v>174.20343500000001</c:v>
                </c:pt>
                <c:pt idx="271">
                  <c:v>169.03701459999999</c:v>
                </c:pt>
                <c:pt idx="272">
                  <c:v>174.03161159999999</c:v>
                </c:pt>
                <c:pt idx="273">
                  <c:v>179.22865049999999</c:v>
                </c:pt>
                <c:pt idx="274">
                  <c:v>163.34297950000001</c:v>
                </c:pt>
                <c:pt idx="275">
                  <c:v>165.24509639999999</c:v>
                </c:pt>
                <c:pt idx="276">
                  <c:v>178.18937099999999</c:v>
                </c:pt>
                <c:pt idx="277">
                  <c:v>168.35395439999999</c:v>
                </c:pt>
                <c:pt idx="278">
                  <c:v>175.28004709999999</c:v>
                </c:pt>
                <c:pt idx="279">
                  <c:v>173.31754799999999</c:v>
                </c:pt>
                <c:pt idx="280">
                  <c:v>169.64985730000001</c:v>
                </c:pt>
                <c:pt idx="281">
                  <c:v>168.99412290000001</c:v>
                </c:pt>
                <c:pt idx="282">
                  <c:v>166.52731489999999</c:v>
                </c:pt>
                <c:pt idx="283">
                  <c:v>169.7426112</c:v>
                </c:pt>
                <c:pt idx="284">
                  <c:v>183.3620348</c:v>
                </c:pt>
                <c:pt idx="285">
                  <c:v>173.0379178</c:v>
                </c:pt>
                <c:pt idx="286">
                  <c:v>170.89931920000001</c:v>
                </c:pt>
                <c:pt idx="287">
                  <c:v>172.0935303</c:v>
                </c:pt>
                <c:pt idx="288">
                  <c:v>174.19150389999999</c:v>
                </c:pt>
                <c:pt idx="289">
                  <c:v>171.5278132</c:v>
                </c:pt>
                <c:pt idx="290">
                  <c:v>172.54374369999999</c:v>
                </c:pt>
                <c:pt idx="291">
                  <c:v>173.48094689999999</c:v>
                </c:pt>
                <c:pt idx="292">
                  <c:v>173.52448010000001</c:v>
                </c:pt>
                <c:pt idx="293">
                  <c:v>177.9907776</c:v>
                </c:pt>
                <c:pt idx="294">
                  <c:v>170.9772342</c:v>
                </c:pt>
                <c:pt idx="295">
                  <c:v>175.39443929999999</c:v>
                </c:pt>
                <c:pt idx="296">
                  <c:v>175.749076</c:v>
                </c:pt>
                <c:pt idx="297">
                  <c:v>171.8375915</c:v>
                </c:pt>
                <c:pt idx="298">
                  <c:v>175.41659060000001</c:v>
                </c:pt>
                <c:pt idx="299">
                  <c:v>182.0936288</c:v>
                </c:pt>
                <c:pt idx="300">
                  <c:v>151.59851839999999</c:v>
                </c:pt>
                <c:pt idx="301">
                  <c:v>171.8900194</c:v>
                </c:pt>
                <c:pt idx="302">
                  <c:v>174.1206449</c:v>
                </c:pt>
                <c:pt idx="303">
                  <c:v>178.8804705</c:v>
                </c:pt>
                <c:pt idx="304">
                  <c:v>171.8387031</c:v>
                </c:pt>
                <c:pt idx="305">
                  <c:v>176.24889519999999</c:v>
                </c:pt>
                <c:pt idx="306">
                  <c:v>176.2097665</c:v>
                </c:pt>
                <c:pt idx="307">
                  <c:v>168.06773920000001</c:v>
                </c:pt>
                <c:pt idx="308">
                  <c:v>174.2518432</c:v>
                </c:pt>
                <c:pt idx="309">
                  <c:v>180.51022760000001</c:v>
                </c:pt>
                <c:pt idx="310">
                  <c:v>176.7614572</c:v>
                </c:pt>
                <c:pt idx="311">
                  <c:v>175.99376889999999</c:v>
                </c:pt>
                <c:pt idx="312">
                  <c:v>170.73018980000001</c:v>
                </c:pt>
                <c:pt idx="313">
                  <c:v>169.94599400000001</c:v>
                </c:pt>
                <c:pt idx="314">
                  <c:v>174.2948203</c:v>
                </c:pt>
                <c:pt idx="315">
                  <c:v>176.33108659999999</c:v>
                </c:pt>
                <c:pt idx="316">
                  <c:v>174.22669819999999</c:v>
                </c:pt>
                <c:pt idx="317">
                  <c:v>173.96819360000001</c:v>
                </c:pt>
                <c:pt idx="318">
                  <c:v>172.6557411</c:v>
                </c:pt>
                <c:pt idx="319">
                  <c:v>171.24882439999999</c:v>
                </c:pt>
                <c:pt idx="320">
                  <c:v>172.64958300000001</c:v>
                </c:pt>
                <c:pt idx="321">
                  <c:v>174.71351709999999</c:v>
                </c:pt>
                <c:pt idx="322">
                  <c:v>171.57318520000001</c:v>
                </c:pt>
                <c:pt idx="323">
                  <c:v>171.859016</c:v>
                </c:pt>
                <c:pt idx="324">
                  <c:v>178.80969730000001</c:v>
                </c:pt>
                <c:pt idx="325">
                  <c:v>169.899767</c:v>
                </c:pt>
                <c:pt idx="326">
                  <c:v>168.84851330000001</c:v>
                </c:pt>
                <c:pt idx="327">
                  <c:v>168.45047149999999</c:v>
                </c:pt>
                <c:pt idx="328">
                  <c:v>178.4834123</c:v>
                </c:pt>
                <c:pt idx="329">
                  <c:v>168.61451210000001</c:v>
                </c:pt>
                <c:pt idx="330">
                  <c:v>175.57455859999999</c:v>
                </c:pt>
                <c:pt idx="331">
                  <c:v>172.74879429999999</c:v>
                </c:pt>
                <c:pt idx="332">
                  <c:v>172.03853659999999</c:v>
                </c:pt>
                <c:pt idx="333">
                  <c:v>165.90818609999999</c:v>
                </c:pt>
                <c:pt idx="334">
                  <c:v>171.59649110000001</c:v>
                </c:pt>
                <c:pt idx="335">
                  <c:v>170.8036573</c:v>
                </c:pt>
                <c:pt idx="336">
                  <c:v>168.80138819999999</c:v>
                </c:pt>
                <c:pt idx="337">
                  <c:v>168.34112569999999</c:v>
                </c:pt>
                <c:pt idx="338">
                  <c:v>166.12901629999999</c:v>
                </c:pt>
                <c:pt idx="339">
                  <c:v>169.2061013</c:v>
                </c:pt>
                <c:pt idx="340">
                  <c:v>166.30862289999999</c:v>
                </c:pt>
                <c:pt idx="341">
                  <c:v>176.95213949999999</c:v>
                </c:pt>
                <c:pt idx="342">
                  <c:v>173.7648959</c:v>
                </c:pt>
                <c:pt idx="343">
                  <c:v>183.14907310000001</c:v>
                </c:pt>
                <c:pt idx="344">
                  <c:v>172.09840550000001</c:v>
                </c:pt>
                <c:pt idx="345">
                  <c:v>172.3475454</c:v>
                </c:pt>
                <c:pt idx="346">
                  <c:v>170.10793910000001</c:v>
                </c:pt>
                <c:pt idx="347">
                  <c:v>170.71047569999999</c:v>
                </c:pt>
                <c:pt idx="348">
                  <c:v>180.33848979999999</c:v>
                </c:pt>
                <c:pt idx="349">
                  <c:v>175.16321719999999</c:v>
                </c:pt>
                <c:pt idx="350">
                  <c:v>172.36473620000001</c:v>
                </c:pt>
                <c:pt idx="351">
                  <c:v>167.7905466</c:v>
                </c:pt>
                <c:pt idx="352">
                  <c:v>177.9705932</c:v>
                </c:pt>
                <c:pt idx="353">
                  <c:v>187.7920259</c:v>
                </c:pt>
                <c:pt idx="354">
                  <c:v>173.48227259999999</c:v>
                </c:pt>
                <c:pt idx="355">
                  <c:v>160.59333409999999</c:v>
                </c:pt>
                <c:pt idx="356">
                  <c:v>171.1731758</c:v>
                </c:pt>
                <c:pt idx="357">
                  <c:v>183.32547199999999</c:v>
                </c:pt>
                <c:pt idx="358">
                  <c:v>171.71015629999999</c:v>
                </c:pt>
                <c:pt idx="359">
                  <c:v>170.30323949999999</c:v>
                </c:pt>
                <c:pt idx="360">
                  <c:v>174.8627616</c:v>
                </c:pt>
                <c:pt idx="361">
                  <c:v>176.66579590000001</c:v>
                </c:pt>
                <c:pt idx="362">
                  <c:v>169.6708543</c:v>
                </c:pt>
                <c:pt idx="363">
                  <c:v>173.30142609999999</c:v>
                </c:pt>
                <c:pt idx="364">
                  <c:v>171.04317499999999</c:v>
                </c:pt>
                <c:pt idx="365">
                  <c:v>174.3351035</c:v>
                </c:pt>
                <c:pt idx="366">
                  <c:v>175.4815054</c:v>
                </c:pt>
                <c:pt idx="367">
                  <c:v>167.42432049999999</c:v>
                </c:pt>
                <c:pt idx="368">
                  <c:v>179.15385710000001</c:v>
                </c:pt>
                <c:pt idx="369">
                  <c:v>170.933145</c:v>
                </c:pt>
                <c:pt idx="370">
                  <c:v>175.28795819999999</c:v>
                </c:pt>
                <c:pt idx="371">
                  <c:v>177.76139459999999</c:v>
                </c:pt>
                <c:pt idx="372">
                  <c:v>172.09284629999999</c:v>
                </c:pt>
                <c:pt idx="373">
                  <c:v>180.373684</c:v>
                </c:pt>
                <c:pt idx="374">
                  <c:v>179.67561380000001</c:v>
                </c:pt>
                <c:pt idx="375">
                  <c:v>171.07644519999999</c:v>
                </c:pt>
                <c:pt idx="376">
                  <c:v>171.42757560000001</c:v>
                </c:pt>
                <c:pt idx="377">
                  <c:v>171.47581289999999</c:v>
                </c:pt>
                <c:pt idx="378">
                  <c:v>172.45607860000001</c:v>
                </c:pt>
                <c:pt idx="379">
                  <c:v>174.71535600000001</c:v>
                </c:pt>
                <c:pt idx="380">
                  <c:v>167.75607909999999</c:v>
                </c:pt>
                <c:pt idx="381">
                  <c:v>169.69197919999999</c:v>
                </c:pt>
                <c:pt idx="382">
                  <c:v>179.2050452</c:v>
                </c:pt>
                <c:pt idx="383">
                  <c:v>175.05814749999999</c:v>
                </c:pt>
                <c:pt idx="384">
                  <c:v>172.79626210000001</c:v>
                </c:pt>
                <c:pt idx="385">
                  <c:v>174.82833690000001</c:v>
                </c:pt>
                <c:pt idx="386">
                  <c:v>172.88751909999999</c:v>
                </c:pt>
                <c:pt idx="387">
                  <c:v>171.2824794</c:v>
                </c:pt>
                <c:pt idx="388">
                  <c:v>170.72428840000001</c:v>
                </c:pt>
                <c:pt idx="389">
                  <c:v>195.77672699999999</c:v>
                </c:pt>
                <c:pt idx="390">
                  <c:v>162.8548777</c:v>
                </c:pt>
                <c:pt idx="391">
                  <c:v>170.83615750000001</c:v>
                </c:pt>
                <c:pt idx="392">
                  <c:v>173.3653573</c:v>
                </c:pt>
                <c:pt idx="393">
                  <c:v>170.90278290000001</c:v>
                </c:pt>
                <c:pt idx="394">
                  <c:v>177.07546930000001</c:v>
                </c:pt>
                <c:pt idx="395">
                  <c:v>170.68071230000001</c:v>
                </c:pt>
                <c:pt idx="396">
                  <c:v>170.56542229999999</c:v>
                </c:pt>
                <c:pt idx="397">
                  <c:v>192.99419660000001</c:v>
                </c:pt>
                <c:pt idx="398">
                  <c:v>160.26409849999999</c:v>
                </c:pt>
                <c:pt idx="399">
                  <c:v>164.15398769999999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B-4C28-84D4-2A990386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Tiempo(ms) SIN</a:t>
            </a:r>
            <a:r>
              <a:rPr lang="es-CO" baseline="0"/>
              <a:t> LOS PRIMEROS VALORES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'Análisis Sin S'!$L$6:$L$403</c:f>
              <c:numCache>
                <c:formatCode>0.00</c:formatCode>
                <c:ptCount val="398"/>
                <c:pt idx="0">
                  <c:v>191.8948345</c:v>
                </c:pt>
                <c:pt idx="1">
                  <c:v>201.69916180000001</c:v>
                </c:pt>
                <c:pt idx="2">
                  <c:v>175.27448759999999</c:v>
                </c:pt>
                <c:pt idx="3">
                  <c:v>187.82101979999999</c:v>
                </c:pt>
                <c:pt idx="4">
                  <c:v>205.5178501</c:v>
                </c:pt>
                <c:pt idx="5">
                  <c:v>197.62397849999999</c:v>
                </c:pt>
                <c:pt idx="6">
                  <c:v>159.2658289</c:v>
                </c:pt>
                <c:pt idx="7">
                  <c:v>175.2811586</c:v>
                </c:pt>
                <c:pt idx="8">
                  <c:v>210.73212269999999</c:v>
                </c:pt>
                <c:pt idx="9">
                  <c:v>234.7654234</c:v>
                </c:pt>
                <c:pt idx="10">
                  <c:v>226.69660669999999</c:v>
                </c:pt>
                <c:pt idx="11">
                  <c:v>193.57338440000001</c:v>
                </c:pt>
                <c:pt idx="12">
                  <c:v>192.77169850000001</c:v>
                </c:pt>
                <c:pt idx="13">
                  <c:v>215.22104189999999</c:v>
                </c:pt>
                <c:pt idx="14">
                  <c:v>232.37007310000001</c:v>
                </c:pt>
                <c:pt idx="15">
                  <c:v>232.32705290000001</c:v>
                </c:pt>
                <c:pt idx="16">
                  <c:v>179.9388654</c:v>
                </c:pt>
                <c:pt idx="17">
                  <c:v>210.57954280000001</c:v>
                </c:pt>
                <c:pt idx="18">
                  <c:v>216.3830524</c:v>
                </c:pt>
                <c:pt idx="19">
                  <c:v>195.75350649999999</c:v>
                </c:pt>
                <c:pt idx="20">
                  <c:v>313.2557205</c:v>
                </c:pt>
                <c:pt idx="21">
                  <c:v>308.81029180000002</c:v>
                </c:pt>
                <c:pt idx="22">
                  <c:v>181.44559190000001</c:v>
                </c:pt>
                <c:pt idx="23">
                  <c:v>183.87883059999999</c:v>
                </c:pt>
                <c:pt idx="24">
                  <c:v>172.19432399999999</c:v>
                </c:pt>
                <c:pt idx="25">
                  <c:v>172.29315</c:v>
                </c:pt>
                <c:pt idx="26">
                  <c:v>171.777637</c:v>
                </c:pt>
                <c:pt idx="27">
                  <c:v>210.1053819</c:v>
                </c:pt>
                <c:pt idx="28">
                  <c:v>205.29663489999999</c:v>
                </c:pt>
                <c:pt idx="29">
                  <c:v>210.91416659999999</c:v>
                </c:pt>
                <c:pt idx="30">
                  <c:v>201.5212233</c:v>
                </c:pt>
                <c:pt idx="31">
                  <c:v>180.67585020000001</c:v>
                </c:pt>
                <c:pt idx="32">
                  <c:v>179.49421129999999</c:v>
                </c:pt>
                <c:pt idx="33">
                  <c:v>180.03063549999999</c:v>
                </c:pt>
                <c:pt idx="34">
                  <c:v>173.45648639999999</c:v>
                </c:pt>
                <c:pt idx="35">
                  <c:v>186.76591769999999</c:v>
                </c:pt>
                <c:pt idx="36">
                  <c:v>177.88446780000001</c:v>
                </c:pt>
                <c:pt idx="37">
                  <c:v>180.24500879999999</c:v>
                </c:pt>
                <c:pt idx="38">
                  <c:v>200.16776100000001</c:v>
                </c:pt>
                <c:pt idx="39">
                  <c:v>262.73445579999998</c:v>
                </c:pt>
                <c:pt idx="40">
                  <c:v>347.90705129999998</c:v>
                </c:pt>
                <c:pt idx="41">
                  <c:v>339.64712479999997</c:v>
                </c:pt>
                <c:pt idx="42">
                  <c:v>179.2960028</c:v>
                </c:pt>
                <c:pt idx="43">
                  <c:v>182.734396</c:v>
                </c:pt>
                <c:pt idx="44">
                  <c:v>180.3990857</c:v>
                </c:pt>
                <c:pt idx="45">
                  <c:v>168.85886239999999</c:v>
                </c:pt>
                <c:pt idx="46">
                  <c:v>162.66368249999999</c:v>
                </c:pt>
                <c:pt idx="47">
                  <c:v>165.126428</c:v>
                </c:pt>
                <c:pt idx="48">
                  <c:v>168.99168539999999</c:v>
                </c:pt>
                <c:pt idx="49">
                  <c:v>170.9037237</c:v>
                </c:pt>
                <c:pt idx="50">
                  <c:v>275.64037159999998</c:v>
                </c:pt>
                <c:pt idx="51">
                  <c:v>238.60305579999999</c:v>
                </c:pt>
                <c:pt idx="52">
                  <c:v>171.1009487</c:v>
                </c:pt>
                <c:pt idx="53">
                  <c:v>204.15365439999999</c:v>
                </c:pt>
                <c:pt idx="54">
                  <c:v>203.0934632</c:v>
                </c:pt>
                <c:pt idx="55">
                  <c:v>223.87092799999999</c:v>
                </c:pt>
                <c:pt idx="56">
                  <c:v>220.89750179999999</c:v>
                </c:pt>
                <c:pt idx="57">
                  <c:v>187.63538349999999</c:v>
                </c:pt>
                <c:pt idx="58">
                  <c:v>169.4821819</c:v>
                </c:pt>
                <c:pt idx="59">
                  <c:v>173.1423461</c:v>
                </c:pt>
                <c:pt idx="60">
                  <c:v>188.53294539999999</c:v>
                </c:pt>
                <c:pt idx="61">
                  <c:v>203.17886189999999</c:v>
                </c:pt>
                <c:pt idx="62">
                  <c:v>179.29540420000001</c:v>
                </c:pt>
                <c:pt idx="63">
                  <c:v>177.88309949999999</c:v>
                </c:pt>
                <c:pt idx="64">
                  <c:v>184.86555390000001</c:v>
                </c:pt>
                <c:pt idx="65">
                  <c:v>177.34680299999999</c:v>
                </c:pt>
                <c:pt idx="66">
                  <c:v>169.93491850000001</c:v>
                </c:pt>
                <c:pt idx="67">
                  <c:v>177.02813019999999</c:v>
                </c:pt>
                <c:pt idx="68">
                  <c:v>171.050445</c:v>
                </c:pt>
                <c:pt idx="69">
                  <c:v>170.36460529999999</c:v>
                </c:pt>
                <c:pt idx="70">
                  <c:v>199.06715879999999</c:v>
                </c:pt>
                <c:pt idx="71">
                  <c:v>192.7356063</c:v>
                </c:pt>
                <c:pt idx="72">
                  <c:v>170.62913979999999</c:v>
                </c:pt>
                <c:pt idx="73">
                  <c:v>158.74338839999999</c:v>
                </c:pt>
                <c:pt idx="74">
                  <c:v>165.34336669999999</c:v>
                </c:pt>
                <c:pt idx="75">
                  <c:v>164.9233017</c:v>
                </c:pt>
                <c:pt idx="76">
                  <c:v>163.2896533</c:v>
                </c:pt>
                <c:pt idx="77">
                  <c:v>167.3529484</c:v>
                </c:pt>
                <c:pt idx="78">
                  <c:v>178.25702269999999</c:v>
                </c:pt>
                <c:pt idx="79">
                  <c:v>196.66992680000001</c:v>
                </c:pt>
                <c:pt idx="80">
                  <c:v>174.43593989999999</c:v>
                </c:pt>
                <c:pt idx="81">
                  <c:v>162.837131</c:v>
                </c:pt>
                <c:pt idx="82">
                  <c:v>180.6241062</c:v>
                </c:pt>
                <c:pt idx="83">
                  <c:v>188.0412513</c:v>
                </c:pt>
                <c:pt idx="84">
                  <c:v>166.21308920000001</c:v>
                </c:pt>
                <c:pt idx="85">
                  <c:v>165.0743847</c:v>
                </c:pt>
                <c:pt idx="86">
                  <c:v>159.32445770000001</c:v>
                </c:pt>
                <c:pt idx="87">
                  <c:v>216.3302395</c:v>
                </c:pt>
                <c:pt idx="88">
                  <c:v>197.9486383</c:v>
                </c:pt>
                <c:pt idx="89">
                  <c:v>188.231976</c:v>
                </c:pt>
                <c:pt idx="90">
                  <c:v>209.1726262</c:v>
                </c:pt>
                <c:pt idx="91">
                  <c:v>220.8072707</c:v>
                </c:pt>
                <c:pt idx="92">
                  <c:v>242.8307762</c:v>
                </c:pt>
                <c:pt idx="93">
                  <c:v>300.06953329999999</c:v>
                </c:pt>
                <c:pt idx="94">
                  <c:v>295.48247170000002</c:v>
                </c:pt>
                <c:pt idx="95">
                  <c:v>227.66891889999999</c:v>
                </c:pt>
                <c:pt idx="96">
                  <c:v>173.75899459999999</c:v>
                </c:pt>
                <c:pt idx="97">
                  <c:v>180.68487350000001</c:v>
                </c:pt>
                <c:pt idx="98">
                  <c:v>201.61594439999999</c:v>
                </c:pt>
                <c:pt idx="99">
                  <c:v>210.5928423</c:v>
                </c:pt>
                <c:pt idx="100">
                  <c:v>185.69452269999999</c:v>
                </c:pt>
                <c:pt idx="101">
                  <c:v>211.9099985</c:v>
                </c:pt>
                <c:pt idx="102">
                  <c:v>208.716725</c:v>
                </c:pt>
                <c:pt idx="103">
                  <c:v>202.20719109999999</c:v>
                </c:pt>
                <c:pt idx="104">
                  <c:v>174.09233570000001</c:v>
                </c:pt>
                <c:pt idx="105">
                  <c:v>181.6508991</c:v>
                </c:pt>
                <c:pt idx="106">
                  <c:v>182.12548760000001</c:v>
                </c:pt>
                <c:pt idx="107">
                  <c:v>178.5547846</c:v>
                </c:pt>
                <c:pt idx="108">
                  <c:v>184.7078425</c:v>
                </c:pt>
                <c:pt idx="109">
                  <c:v>184.86273159999999</c:v>
                </c:pt>
                <c:pt idx="110">
                  <c:v>182.4503186</c:v>
                </c:pt>
                <c:pt idx="111">
                  <c:v>178.46314240000001</c:v>
                </c:pt>
                <c:pt idx="112">
                  <c:v>237.60008239999999</c:v>
                </c:pt>
                <c:pt idx="113">
                  <c:v>265.7406388</c:v>
                </c:pt>
                <c:pt idx="114">
                  <c:v>233.42209579999999</c:v>
                </c:pt>
                <c:pt idx="115">
                  <c:v>223.30315809999999</c:v>
                </c:pt>
                <c:pt idx="116">
                  <c:v>190.05220109999999</c:v>
                </c:pt>
                <c:pt idx="117">
                  <c:v>202.4236171</c:v>
                </c:pt>
                <c:pt idx="118">
                  <c:v>174.94388369999999</c:v>
                </c:pt>
                <c:pt idx="119">
                  <c:v>154.77280429999999</c:v>
                </c:pt>
                <c:pt idx="120">
                  <c:v>163.0029246</c:v>
                </c:pt>
                <c:pt idx="121">
                  <c:v>160.37036520000001</c:v>
                </c:pt>
                <c:pt idx="122">
                  <c:v>174.66374049999999</c:v>
                </c:pt>
                <c:pt idx="123">
                  <c:v>182.47234159999999</c:v>
                </c:pt>
                <c:pt idx="124">
                  <c:v>167.79473719999999</c:v>
                </c:pt>
                <c:pt idx="125">
                  <c:v>189.21485039999999</c:v>
                </c:pt>
                <c:pt idx="126">
                  <c:v>203.63685820000001</c:v>
                </c:pt>
                <c:pt idx="127">
                  <c:v>227.1542609</c:v>
                </c:pt>
                <c:pt idx="128">
                  <c:v>178.3633753</c:v>
                </c:pt>
                <c:pt idx="129">
                  <c:v>161.55841889999999</c:v>
                </c:pt>
                <c:pt idx="130">
                  <c:v>186.36466849999999</c:v>
                </c:pt>
                <c:pt idx="131">
                  <c:v>183.76918509999999</c:v>
                </c:pt>
                <c:pt idx="132">
                  <c:v>209.8202354</c:v>
                </c:pt>
                <c:pt idx="133">
                  <c:v>206.24867699999999</c:v>
                </c:pt>
                <c:pt idx="134">
                  <c:v>173.07832930000001</c:v>
                </c:pt>
                <c:pt idx="135">
                  <c:v>172.11020790000001</c:v>
                </c:pt>
                <c:pt idx="136">
                  <c:v>215.36746389999999</c:v>
                </c:pt>
                <c:pt idx="137">
                  <c:v>270.41151680000002</c:v>
                </c:pt>
                <c:pt idx="138">
                  <c:v>251.25260489999999</c:v>
                </c:pt>
                <c:pt idx="139">
                  <c:v>258.94369210000002</c:v>
                </c:pt>
                <c:pt idx="140">
                  <c:v>200.00577329999999</c:v>
                </c:pt>
                <c:pt idx="141">
                  <c:v>203.04757799999999</c:v>
                </c:pt>
                <c:pt idx="142">
                  <c:v>210.35601840000001</c:v>
                </c:pt>
                <c:pt idx="143">
                  <c:v>176.7878426</c:v>
                </c:pt>
                <c:pt idx="144">
                  <c:v>146.52579230000001</c:v>
                </c:pt>
                <c:pt idx="145">
                  <c:v>156.8998996</c:v>
                </c:pt>
                <c:pt idx="146">
                  <c:v>160.20025229999999</c:v>
                </c:pt>
                <c:pt idx="147">
                  <c:v>212.3229221</c:v>
                </c:pt>
                <c:pt idx="148">
                  <c:v>169.78588780000001</c:v>
                </c:pt>
                <c:pt idx="149">
                  <c:v>146.6417241</c:v>
                </c:pt>
                <c:pt idx="150">
                  <c:v>163.9526147</c:v>
                </c:pt>
                <c:pt idx="151">
                  <c:v>137.5383319</c:v>
                </c:pt>
                <c:pt idx="152">
                  <c:v>147.23412619999999</c:v>
                </c:pt>
                <c:pt idx="153">
                  <c:v>152.4997147</c:v>
                </c:pt>
                <c:pt idx="154">
                  <c:v>147.0563156</c:v>
                </c:pt>
                <c:pt idx="155">
                  <c:v>156.86970890000001</c:v>
                </c:pt>
                <c:pt idx="156">
                  <c:v>146.56372390000001</c:v>
                </c:pt>
                <c:pt idx="157">
                  <c:v>170.3831218</c:v>
                </c:pt>
                <c:pt idx="158">
                  <c:v>201.28615289999999</c:v>
                </c:pt>
                <c:pt idx="159">
                  <c:v>224.69493660000001</c:v>
                </c:pt>
                <c:pt idx="160">
                  <c:v>146.58959569999999</c:v>
                </c:pt>
                <c:pt idx="161">
                  <c:v>160.09176160000001</c:v>
                </c:pt>
                <c:pt idx="162">
                  <c:v>147.41009740000001</c:v>
                </c:pt>
                <c:pt idx="163">
                  <c:v>173.0719149</c:v>
                </c:pt>
                <c:pt idx="164">
                  <c:v>169.0976532</c:v>
                </c:pt>
                <c:pt idx="165">
                  <c:v>130.58221979999999</c:v>
                </c:pt>
                <c:pt idx="166">
                  <c:v>161.12065000000001</c:v>
                </c:pt>
                <c:pt idx="167">
                  <c:v>159.46604730000001</c:v>
                </c:pt>
                <c:pt idx="168">
                  <c:v>130.79650710000001</c:v>
                </c:pt>
                <c:pt idx="169">
                  <c:v>174.69264849999999</c:v>
                </c:pt>
                <c:pt idx="170">
                  <c:v>163.37432509999999</c:v>
                </c:pt>
                <c:pt idx="171">
                  <c:v>159.09699889999999</c:v>
                </c:pt>
                <c:pt idx="172">
                  <c:v>153.38607200000001</c:v>
                </c:pt>
                <c:pt idx="173">
                  <c:v>195.33925719999999</c:v>
                </c:pt>
                <c:pt idx="174">
                  <c:v>233.37150690000001</c:v>
                </c:pt>
                <c:pt idx="175">
                  <c:v>173.28701480000001</c:v>
                </c:pt>
                <c:pt idx="176">
                  <c:v>176.84574380000001</c:v>
                </c:pt>
                <c:pt idx="177">
                  <c:v>187.02532059999999</c:v>
                </c:pt>
                <c:pt idx="178">
                  <c:v>183.32688300000001</c:v>
                </c:pt>
                <c:pt idx="179">
                  <c:v>182.1494778</c:v>
                </c:pt>
                <c:pt idx="180">
                  <c:v>181.03446450000001</c:v>
                </c:pt>
                <c:pt idx="181">
                  <c:v>174.0661643</c:v>
                </c:pt>
                <c:pt idx="182">
                  <c:v>171.54821140000001</c:v>
                </c:pt>
                <c:pt idx="183">
                  <c:v>178.1422886</c:v>
                </c:pt>
                <c:pt idx="184">
                  <c:v>174.97971939999999</c:v>
                </c:pt>
                <c:pt idx="185">
                  <c:v>177.53350839999999</c:v>
                </c:pt>
                <c:pt idx="186">
                  <c:v>171.79316019999999</c:v>
                </c:pt>
                <c:pt idx="187">
                  <c:v>182.7637316</c:v>
                </c:pt>
                <c:pt idx="188">
                  <c:v>201.1152702</c:v>
                </c:pt>
                <c:pt idx="189">
                  <c:v>171.41530230000001</c:v>
                </c:pt>
                <c:pt idx="190">
                  <c:v>203.38446859999999</c:v>
                </c:pt>
                <c:pt idx="191">
                  <c:v>241.5521498</c:v>
                </c:pt>
                <c:pt idx="192">
                  <c:v>210.4746011</c:v>
                </c:pt>
                <c:pt idx="193">
                  <c:v>170.7433182</c:v>
                </c:pt>
                <c:pt idx="194">
                  <c:v>174.05171060000001</c:v>
                </c:pt>
                <c:pt idx="195">
                  <c:v>252.93337829999999</c:v>
                </c:pt>
                <c:pt idx="196">
                  <c:v>305.00036979999999</c:v>
                </c:pt>
                <c:pt idx="197">
                  <c:v>191.87986739999999</c:v>
                </c:pt>
                <c:pt idx="198">
                  <c:v>190.6033793</c:v>
                </c:pt>
                <c:pt idx="199">
                  <c:v>177.8427733</c:v>
                </c:pt>
                <c:pt idx="200">
                  <c:v>182.74769520000001</c:v>
                </c:pt>
                <c:pt idx="201">
                  <c:v>182.5077929</c:v>
                </c:pt>
                <c:pt idx="202">
                  <c:v>187.26997009999999</c:v>
                </c:pt>
                <c:pt idx="203">
                  <c:v>178.2775062</c:v>
                </c:pt>
                <c:pt idx="204">
                  <c:v>167.18334849999999</c:v>
                </c:pt>
                <c:pt idx="205">
                  <c:v>172.01848089999999</c:v>
                </c:pt>
                <c:pt idx="206">
                  <c:v>173.92667019999999</c:v>
                </c:pt>
                <c:pt idx="207">
                  <c:v>182.34862699999999</c:v>
                </c:pt>
                <c:pt idx="208">
                  <c:v>169.59452160000001</c:v>
                </c:pt>
                <c:pt idx="209">
                  <c:v>168.34497429999999</c:v>
                </c:pt>
                <c:pt idx="210">
                  <c:v>176.31449420000001</c:v>
                </c:pt>
                <c:pt idx="211">
                  <c:v>172.4452594</c:v>
                </c:pt>
                <c:pt idx="212">
                  <c:v>172.42640080000001</c:v>
                </c:pt>
                <c:pt idx="213">
                  <c:v>186.43967549999999</c:v>
                </c:pt>
                <c:pt idx="214">
                  <c:v>170.88944069999999</c:v>
                </c:pt>
                <c:pt idx="215">
                  <c:v>183.4929764</c:v>
                </c:pt>
                <c:pt idx="216">
                  <c:v>173.0383884</c:v>
                </c:pt>
                <c:pt idx="217">
                  <c:v>174.97480179999999</c:v>
                </c:pt>
                <c:pt idx="218">
                  <c:v>173.6941228</c:v>
                </c:pt>
                <c:pt idx="219">
                  <c:v>173.02859530000001</c:v>
                </c:pt>
                <c:pt idx="220">
                  <c:v>178.23919040000001</c:v>
                </c:pt>
                <c:pt idx="221">
                  <c:v>179.48056969999999</c:v>
                </c:pt>
                <c:pt idx="222">
                  <c:v>173.73213920000001</c:v>
                </c:pt>
                <c:pt idx="223">
                  <c:v>186.5530842</c:v>
                </c:pt>
                <c:pt idx="224">
                  <c:v>206.1222684</c:v>
                </c:pt>
                <c:pt idx="225">
                  <c:v>179.3807171</c:v>
                </c:pt>
                <c:pt idx="226">
                  <c:v>193.7703526</c:v>
                </c:pt>
                <c:pt idx="227">
                  <c:v>191.19086290000001</c:v>
                </c:pt>
                <c:pt idx="228">
                  <c:v>171.06626750000001</c:v>
                </c:pt>
                <c:pt idx="229">
                  <c:v>185.94575800000001</c:v>
                </c:pt>
                <c:pt idx="230">
                  <c:v>206.79006179999999</c:v>
                </c:pt>
                <c:pt idx="231">
                  <c:v>175.6193748</c:v>
                </c:pt>
                <c:pt idx="232">
                  <c:v>174.85972509999999</c:v>
                </c:pt>
                <c:pt idx="233">
                  <c:v>189.9038122</c:v>
                </c:pt>
                <c:pt idx="234">
                  <c:v>192.24224459999999</c:v>
                </c:pt>
                <c:pt idx="235">
                  <c:v>186.61504830000001</c:v>
                </c:pt>
                <c:pt idx="236">
                  <c:v>183.3368471</c:v>
                </c:pt>
                <c:pt idx="237">
                  <c:v>178.3589279</c:v>
                </c:pt>
                <c:pt idx="238">
                  <c:v>175.59773630000001</c:v>
                </c:pt>
                <c:pt idx="239">
                  <c:v>193.5715457</c:v>
                </c:pt>
                <c:pt idx="240">
                  <c:v>193.088875</c:v>
                </c:pt>
                <c:pt idx="241">
                  <c:v>190.1033036</c:v>
                </c:pt>
                <c:pt idx="242">
                  <c:v>229.2832808</c:v>
                </c:pt>
                <c:pt idx="243">
                  <c:v>199.19886980000001</c:v>
                </c:pt>
                <c:pt idx="244">
                  <c:v>183.15146770000001</c:v>
                </c:pt>
                <c:pt idx="245">
                  <c:v>179.15543959999999</c:v>
                </c:pt>
                <c:pt idx="246">
                  <c:v>197.5840805</c:v>
                </c:pt>
                <c:pt idx="247">
                  <c:v>197.1294623</c:v>
                </c:pt>
                <c:pt idx="248">
                  <c:v>182.9112226</c:v>
                </c:pt>
                <c:pt idx="249">
                  <c:v>179.4449477</c:v>
                </c:pt>
                <c:pt idx="250">
                  <c:v>178.49530060000001</c:v>
                </c:pt>
                <c:pt idx="251">
                  <c:v>178.46904359999999</c:v>
                </c:pt>
                <c:pt idx="252">
                  <c:v>177.39140549999999</c:v>
                </c:pt>
                <c:pt idx="253">
                  <c:v>204.57658430000001</c:v>
                </c:pt>
                <c:pt idx="254">
                  <c:v>186.80795430000001</c:v>
                </c:pt>
                <c:pt idx="255">
                  <c:v>223.4193463</c:v>
                </c:pt>
                <c:pt idx="256">
                  <c:v>239.64554269999999</c:v>
                </c:pt>
                <c:pt idx="257">
                  <c:v>208.24316289999999</c:v>
                </c:pt>
                <c:pt idx="258">
                  <c:v>199.3343874</c:v>
                </c:pt>
                <c:pt idx="259">
                  <c:v>170.01304730000001</c:v>
                </c:pt>
                <c:pt idx="260">
                  <c:v>187.180937</c:v>
                </c:pt>
                <c:pt idx="261">
                  <c:v>184.1966912</c:v>
                </c:pt>
                <c:pt idx="262">
                  <c:v>183.48314070000001</c:v>
                </c:pt>
                <c:pt idx="263">
                  <c:v>175.52674909999999</c:v>
                </c:pt>
                <c:pt idx="264">
                  <c:v>176.7768523</c:v>
                </c:pt>
                <c:pt idx="265">
                  <c:v>172.49148690000001</c:v>
                </c:pt>
                <c:pt idx="266">
                  <c:v>181.08261580000001</c:v>
                </c:pt>
                <c:pt idx="267">
                  <c:v>176.0870783</c:v>
                </c:pt>
                <c:pt idx="268">
                  <c:v>177.78859209999999</c:v>
                </c:pt>
                <c:pt idx="269">
                  <c:v>183.1346187</c:v>
                </c:pt>
                <c:pt idx="270">
                  <c:v>185.81674050000001</c:v>
                </c:pt>
                <c:pt idx="271">
                  <c:v>188.0559619</c:v>
                </c:pt>
                <c:pt idx="272">
                  <c:v>187.50448470000001</c:v>
                </c:pt>
                <c:pt idx="273">
                  <c:v>181.27851509999999</c:v>
                </c:pt>
                <c:pt idx="274">
                  <c:v>177.3135331</c:v>
                </c:pt>
                <c:pt idx="275">
                  <c:v>173.1653531</c:v>
                </c:pt>
                <c:pt idx="276">
                  <c:v>165.8689291</c:v>
                </c:pt>
                <c:pt idx="277">
                  <c:v>159.6954302</c:v>
                </c:pt>
                <c:pt idx="278">
                  <c:v>176.64163429999999</c:v>
                </c:pt>
                <c:pt idx="279">
                  <c:v>176.4348731</c:v>
                </c:pt>
                <c:pt idx="280">
                  <c:v>163.9045059</c:v>
                </c:pt>
                <c:pt idx="281">
                  <c:v>169.9359019</c:v>
                </c:pt>
                <c:pt idx="282">
                  <c:v>166.19949030000001</c:v>
                </c:pt>
                <c:pt idx="283">
                  <c:v>205.42034949999999</c:v>
                </c:pt>
                <c:pt idx="284">
                  <c:v>191.5064998</c:v>
                </c:pt>
                <c:pt idx="285">
                  <c:v>264.36549539999999</c:v>
                </c:pt>
                <c:pt idx="286">
                  <c:v>247.43802170000001</c:v>
                </c:pt>
                <c:pt idx="287">
                  <c:v>174.95200869999999</c:v>
                </c:pt>
                <c:pt idx="288">
                  <c:v>183.37443619999999</c:v>
                </c:pt>
                <c:pt idx="289">
                  <c:v>178.06882100000001</c:v>
                </c:pt>
                <c:pt idx="290">
                  <c:v>177.11258789999999</c:v>
                </c:pt>
                <c:pt idx="291">
                  <c:v>171.70177480000001</c:v>
                </c:pt>
                <c:pt idx="292">
                  <c:v>175.9099095</c:v>
                </c:pt>
                <c:pt idx="293">
                  <c:v>177.3667308</c:v>
                </c:pt>
                <c:pt idx="294">
                  <c:v>174.18975069999999</c:v>
                </c:pt>
                <c:pt idx="295">
                  <c:v>172.430421</c:v>
                </c:pt>
                <c:pt idx="296">
                  <c:v>173.78084670000001</c:v>
                </c:pt>
                <c:pt idx="297">
                  <c:v>167.438005</c:v>
                </c:pt>
                <c:pt idx="298">
                  <c:v>169.9196518</c:v>
                </c:pt>
                <c:pt idx="299">
                  <c:v>174.08292739999999</c:v>
                </c:pt>
                <c:pt idx="300">
                  <c:v>177.36514879999999</c:v>
                </c:pt>
                <c:pt idx="301">
                  <c:v>179.94703319999999</c:v>
                </c:pt>
                <c:pt idx="302">
                  <c:v>170.5078197</c:v>
                </c:pt>
                <c:pt idx="303">
                  <c:v>163.11582010000001</c:v>
                </c:pt>
                <c:pt idx="304">
                  <c:v>172.5346351</c:v>
                </c:pt>
                <c:pt idx="305">
                  <c:v>175.57370320000001</c:v>
                </c:pt>
                <c:pt idx="306">
                  <c:v>154.69865250000001</c:v>
                </c:pt>
                <c:pt idx="307">
                  <c:v>183.77842200000001</c:v>
                </c:pt>
                <c:pt idx="308">
                  <c:v>172.6264481</c:v>
                </c:pt>
                <c:pt idx="309">
                  <c:v>168.2565396</c:v>
                </c:pt>
                <c:pt idx="310">
                  <c:v>176.3357049</c:v>
                </c:pt>
                <c:pt idx="311">
                  <c:v>176.2086549</c:v>
                </c:pt>
                <c:pt idx="312">
                  <c:v>181.42763120000001</c:v>
                </c:pt>
                <c:pt idx="313">
                  <c:v>167.65845010000001</c:v>
                </c:pt>
                <c:pt idx="314">
                  <c:v>171.46713170000001</c:v>
                </c:pt>
                <c:pt idx="315">
                  <c:v>183.26136959999999</c:v>
                </c:pt>
                <c:pt idx="316">
                  <c:v>185.8159708</c:v>
                </c:pt>
                <c:pt idx="317">
                  <c:v>219.27056719999999</c:v>
                </c:pt>
                <c:pt idx="318">
                  <c:v>239.2489118</c:v>
                </c:pt>
                <c:pt idx="319">
                  <c:v>171.1363139</c:v>
                </c:pt>
                <c:pt idx="320">
                  <c:v>190.56301049999999</c:v>
                </c:pt>
                <c:pt idx="321">
                  <c:v>176.4189222</c:v>
                </c:pt>
                <c:pt idx="322">
                  <c:v>171.5692938</c:v>
                </c:pt>
                <c:pt idx="323">
                  <c:v>168.36024080000001</c:v>
                </c:pt>
                <c:pt idx="324">
                  <c:v>171.01345470000001</c:v>
                </c:pt>
                <c:pt idx="325">
                  <c:v>170.2552163</c:v>
                </c:pt>
                <c:pt idx="326">
                  <c:v>168.39842849999999</c:v>
                </c:pt>
                <c:pt idx="327">
                  <c:v>168.82131620000001</c:v>
                </c:pt>
                <c:pt idx="328">
                  <c:v>178.23482849999999</c:v>
                </c:pt>
                <c:pt idx="329">
                  <c:v>191.80263650000001</c:v>
                </c:pt>
                <c:pt idx="330">
                  <c:v>178.51578430000001</c:v>
                </c:pt>
                <c:pt idx="331">
                  <c:v>174.7216851</c:v>
                </c:pt>
                <c:pt idx="332">
                  <c:v>181.1681427</c:v>
                </c:pt>
                <c:pt idx="333">
                  <c:v>178.38548410000001</c:v>
                </c:pt>
                <c:pt idx="334">
                  <c:v>184.34871530000001</c:v>
                </c:pt>
                <c:pt idx="335">
                  <c:v>187.2409337</c:v>
                </c:pt>
                <c:pt idx="336">
                  <c:v>185.46206090000001</c:v>
                </c:pt>
                <c:pt idx="337">
                  <c:v>190.0107208</c:v>
                </c:pt>
                <c:pt idx="338">
                  <c:v>184.97943280000001</c:v>
                </c:pt>
                <c:pt idx="339">
                  <c:v>190.3366637</c:v>
                </c:pt>
                <c:pt idx="340">
                  <c:v>199.9628386</c:v>
                </c:pt>
                <c:pt idx="341">
                  <c:v>192.9378772</c:v>
                </c:pt>
                <c:pt idx="342">
                  <c:v>181.18866940000001</c:v>
                </c:pt>
                <c:pt idx="343">
                  <c:v>180.4501448</c:v>
                </c:pt>
                <c:pt idx="344">
                  <c:v>176.83107620000001</c:v>
                </c:pt>
                <c:pt idx="345">
                  <c:v>190.9841874</c:v>
                </c:pt>
                <c:pt idx="346">
                  <c:v>204.68007180000001</c:v>
                </c:pt>
                <c:pt idx="347">
                  <c:v>204.84188879999999</c:v>
                </c:pt>
                <c:pt idx="348">
                  <c:v>191.4149007</c:v>
                </c:pt>
                <c:pt idx="349">
                  <c:v>184.2228623</c:v>
                </c:pt>
                <c:pt idx="350">
                  <c:v>174.36508079999999</c:v>
                </c:pt>
                <c:pt idx="351">
                  <c:v>178.2664307</c:v>
                </c:pt>
                <c:pt idx="352">
                  <c:v>172.6963666</c:v>
                </c:pt>
                <c:pt idx="353">
                  <c:v>188.22923940000001</c:v>
                </c:pt>
                <c:pt idx="354">
                  <c:v>177.60671919999999</c:v>
                </c:pt>
                <c:pt idx="355">
                  <c:v>187.68178209999999</c:v>
                </c:pt>
                <c:pt idx="356">
                  <c:v>179.4131318</c:v>
                </c:pt>
                <c:pt idx="357">
                  <c:v>173.31545259999999</c:v>
                </c:pt>
                <c:pt idx="358">
                  <c:v>189.8300879</c:v>
                </c:pt>
                <c:pt idx="359">
                  <c:v>191.36084750000001</c:v>
                </c:pt>
                <c:pt idx="360">
                  <c:v>172.42268039999999</c:v>
                </c:pt>
                <c:pt idx="361">
                  <c:v>181.2692356</c:v>
                </c:pt>
                <c:pt idx="362">
                  <c:v>174.4955947</c:v>
                </c:pt>
                <c:pt idx="363">
                  <c:v>176.92314619999999</c:v>
                </c:pt>
                <c:pt idx="364">
                  <c:v>174.2570178</c:v>
                </c:pt>
                <c:pt idx="365">
                  <c:v>187.96551729999999</c:v>
                </c:pt>
                <c:pt idx="366">
                  <c:v>266.74403990000002</c:v>
                </c:pt>
                <c:pt idx="367">
                  <c:v>261.71950870000001</c:v>
                </c:pt>
                <c:pt idx="368">
                  <c:v>185.7347206</c:v>
                </c:pt>
                <c:pt idx="369">
                  <c:v>176.67657209999999</c:v>
                </c:pt>
                <c:pt idx="370">
                  <c:v>168.35737560000001</c:v>
                </c:pt>
                <c:pt idx="371">
                  <c:v>168.3913728</c:v>
                </c:pt>
                <c:pt idx="372">
                  <c:v>174.9023176</c:v>
                </c:pt>
                <c:pt idx="373">
                  <c:v>173.97533480000001</c:v>
                </c:pt>
                <c:pt idx="374">
                  <c:v>193.14703309999999</c:v>
                </c:pt>
                <c:pt idx="375">
                  <c:v>187.8091311</c:v>
                </c:pt>
                <c:pt idx="376">
                  <c:v>174.1721321</c:v>
                </c:pt>
                <c:pt idx="377">
                  <c:v>167.819198</c:v>
                </c:pt>
                <c:pt idx="378">
                  <c:v>182.82479760000001</c:v>
                </c:pt>
                <c:pt idx="379">
                  <c:v>172.03400400000001</c:v>
                </c:pt>
                <c:pt idx="380">
                  <c:v>174.710994</c:v>
                </c:pt>
                <c:pt idx="381">
                  <c:v>185.86125759999999</c:v>
                </c:pt>
                <c:pt idx="382">
                  <c:v>175.31105030000001</c:v>
                </c:pt>
                <c:pt idx="383">
                  <c:v>195.66853570000001</c:v>
                </c:pt>
                <c:pt idx="384">
                  <c:v>213.01680139999999</c:v>
                </c:pt>
                <c:pt idx="385">
                  <c:v>205.91345459999999</c:v>
                </c:pt>
                <c:pt idx="386">
                  <c:v>175.2226584</c:v>
                </c:pt>
                <c:pt idx="387">
                  <c:v>187.97629370000001</c:v>
                </c:pt>
                <c:pt idx="388">
                  <c:v>179.88079250000001</c:v>
                </c:pt>
                <c:pt idx="389">
                  <c:v>184.63527300000001</c:v>
                </c:pt>
                <c:pt idx="390">
                  <c:v>179.93262189999999</c:v>
                </c:pt>
                <c:pt idx="391">
                  <c:v>172.6781493</c:v>
                </c:pt>
                <c:pt idx="392">
                  <c:v>182.47734500000001</c:v>
                </c:pt>
                <c:pt idx="393">
                  <c:v>169.15106499999999</c:v>
                </c:pt>
                <c:pt idx="394">
                  <c:v>174.1749974</c:v>
                </c:pt>
                <c:pt idx="395">
                  <c:v>168.84410890000001</c:v>
                </c:pt>
                <c:pt idx="396">
                  <c:v>168.52808709999999</c:v>
                </c:pt>
                <c:pt idx="397">
                  <c:v>171.20832759999999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1-46D1-BE75-2FCC0A5B1FA4}"/>
            </c:ext>
          </c:extLst>
        </c:ser>
        <c:ser>
          <c:idx val="0"/>
          <c:order val="1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'Análisis Sin S'!$C$6:$C$403</c:f>
              <c:numCache>
                <c:formatCode>0.00</c:formatCode>
                <c:ptCount val="398"/>
                <c:pt idx="0">
                  <c:v>180.43902650000001</c:v>
                </c:pt>
                <c:pt idx="1">
                  <c:v>183.34112329999999</c:v>
                </c:pt>
                <c:pt idx="2">
                  <c:v>185.48780489999999</c:v>
                </c:pt>
                <c:pt idx="3">
                  <c:v>178.85040810000001</c:v>
                </c:pt>
                <c:pt idx="4">
                  <c:v>167.69787819999999</c:v>
                </c:pt>
                <c:pt idx="5">
                  <c:v>181.4948981</c:v>
                </c:pt>
                <c:pt idx="6">
                  <c:v>180.1951894</c:v>
                </c:pt>
                <c:pt idx="7">
                  <c:v>183.24858309999999</c:v>
                </c:pt>
                <c:pt idx="8">
                  <c:v>173.60500350000001</c:v>
                </c:pt>
                <c:pt idx="9">
                  <c:v>164.457651</c:v>
                </c:pt>
                <c:pt idx="10">
                  <c:v>198.27141649999999</c:v>
                </c:pt>
                <c:pt idx="11">
                  <c:v>183.20175760000001</c:v>
                </c:pt>
                <c:pt idx="12">
                  <c:v>171.68009359999999</c:v>
                </c:pt>
                <c:pt idx="13">
                  <c:v>176.0381142</c:v>
                </c:pt>
                <c:pt idx="14">
                  <c:v>172.3332623</c:v>
                </c:pt>
                <c:pt idx="15">
                  <c:v>180.21212389999999</c:v>
                </c:pt>
                <c:pt idx="16">
                  <c:v>191.6134083</c:v>
                </c:pt>
                <c:pt idx="17">
                  <c:v>179.37152320000001</c:v>
                </c:pt>
                <c:pt idx="18">
                  <c:v>168.58534739999999</c:v>
                </c:pt>
                <c:pt idx="19">
                  <c:v>245.36194309999999</c:v>
                </c:pt>
                <c:pt idx="20">
                  <c:v>156.86260999999999</c:v>
                </c:pt>
                <c:pt idx="21">
                  <c:v>157.1512204</c:v>
                </c:pt>
                <c:pt idx="22">
                  <c:v>168.11264069999999</c:v>
                </c:pt>
                <c:pt idx="23">
                  <c:v>174.60874659999999</c:v>
                </c:pt>
                <c:pt idx="24">
                  <c:v>169.5105342</c:v>
                </c:pt>
                <c:pt idx="25">
                  <c:v>171.18613329999999</c:v>
                </c:pt>
                <c:pt idx="26">
                  <c:v>178.21673960000001</c:v>
                </c:pt>
                <c:pt idx="27">
                  <c:v>191.34399880000001</c:v>
                </c:pt>
                <c:pt idx="28">
                  <c:v>170.06727100000001</c:v>
                </c:pt>
                <c:pt idx="29">
                  <c:v>168.13675910000001</c:v>
                </c:pt>
                <c:pt idx="30">
                  <c:v>179.79971309999999</c:v>
                </c:pt>
                <c:pt idx="31">
                  <c:v>169.8830036</c:v>
                </c:pt>
                <c:pt idx="32">
                  <c:v>177.07611069999999</c:v>
                </c:pt>
                <c:pt idx="33">
                  <c:v>172.23507749999999</c:v>
                </c:pt>
                <c:pt idx="34">
                  <c:v>171.77374570000001</c:v>
                </c:pt>
                <c:pt idx="35">
                  <c:v>174.69790860000001</c:v>
                </c:pt>
                <c:pt idx="36">
                  <c:v>188.81360140000001</c:v>
                </c:pt>
                <c:pt idx="37">
                  <c:v>170.36126970000001</c:v>
                </c:pt>
                <c:pt idx="38">
                  <c:v>172.83457770000001</c:v>
                </c:pt>
                <c:pt idx="39">
                  <c:v>177.15308479999999</c:v>
                </c:pt>
                <c:pt idx="40">
                  <c:v>185.1828586</c:v>
                </c:pt>
                <c:pt idx="41">
                  <c:v>173.02598699999999</c:v>
                </c:pt>
                <c:pt idx="42">
                  <c:v>172.9073186</c:v>
                </c:pt>
                <c:pt idx="43">
                  <c:v>171.73029790000001</c:v>
                </c:pt>
                <c:pt idx="44">
                  <c:v>178.42452689999999</c:v>
                </c:pt>
                <c:pt idx="45">
                  <c:v>166.80258309999999</c:v>
                </c:pt>
                <c:pt idx="46">
                  <c:v>176.00364690000001</c:v>
                </c:pt>
                <c:pt idx="47">
                  <c:v>181.02779319999999</c:v>
                </c:pt>
                <c:pt idx="48">
                  <c:v>180.5731753</c:v>
                </c:pt>
                <c:pt idx="49">
                  <c:v>177.8243425</c:v>
                </c:pt>
                <c:pt idx="50">
                  <c:v>168.86510569999999</c:v>
                </c:pt>
                <c:pt idx="51">
                  <c:v>165.38660049999999</c:v>
                </c:pt>
                <c:pt idx="52">
                  <c:v>186.06472579999999</c:v>
                </c:pt>
                <c:pt idx="53">
                  <c:v>172.05666819999999</c:v>
                </c:pt>
                <c:pt idx="54">
                  <c:v>156.4029031</c:v>
                </c:pt>
                <c:pt idx="55">
                  <c:v>160.77580549999999</c:v>
                </c:pt>
                <c:pt idx="56">
                  <c:v>168.80249989999999</c:v>
                </c:pt>
                <c:pt idx="57">
                  <c:v>174.00077899999999</c:v>
                </c:pt>
                <c:pt idx="58">
                  <c:v>165.8013205</c:v>
                </c:pt>
                <c:pt idx="59">
                  <c:v>178.12873250000001</c:v>
                </c:pt>
                <c:pt idx="60">
                  <c:v>171.7066925</c:v>
                </c:pt>
                <c:pt idx="61">
                  <c:v>172.7650874</c:v>
                </c:pt>
                <c:pt idx="62">
                  <c:v>170.2301142</c:v>
                </c:pt>
                <c:pt idx="63">
                  <c:v>176.3791525</c:v>
                </c:pt>
                <c:pt idx="64">
                  <c:v>175.47949560000001</c:v>
                </c:pt>
                <c:pt idx="65">
                  <c:v>189.96676009999999</c:v>
                </c:pt>
                <c:pt idx="66">
                  <c:v>179.1539855</c:v>
                </c:pt>
                <c:pt idx="67">
                  <c:v>172.37068009999999</c:v>
                </c:pt>
                <c:pt idx="68">
                  <c:v>174.48327889999999</c:v>
                </c:pt>
                <c:pt idx="69">
                  <c:v>170.7209958</c:v>
                </c:pt>
                <c:pt idx="70">
                  <c:v>172.39954539999999</c:v>
                </c:pt>
                <c:pt idx="71">
                  <c:v>171.66935989999999</c:v>
                </c:pt>
                <c:pt idx="72">
                  <c:v>181.08171780000001</c:v>
                </c:pt>
                <c:pt idx="73">
                  <c:v>171.4088878</c:v>
                </c:pt>
                <c:pt idx="74">
                  <c:v>170.60831390000001</c:v>
                </c:pt>
                <c:pt idx="75">
                  <c:v>171.77712389999999</c:v>
                </c:pt>
                <c:pt idx="76">
                  <c:v>170.01723799999999</c:v>
                </c:pt>
                <c:pt idx="77">
                  <c:v>179.16322260000001</c:v>
                </c:pt>
                <c:pt idx="78">
                  <c:v>174.12552009999999</c:v>
                </c:pt>
                <c:pt idx="79">
                  <c:v>178.37376699999999</c:v>
                </c:pt>
                <c:pt idx="80">
                  <c:v>171.44617779999999</c:v>
                </c:pt>
                <c:pt idx="81">
                  <c:v>172.91356200000001</c:v>
                </c:pt>
                <c:pt idx="82">
                  <c:v>179.65346260000001</c:v>
                </c:pt>
                <c:pt idx="83">
                  <c:v>178.26677290000001</c:v>
                </c:pt>
                <c:pt idx="84">
                  <c:v>178.1471205</c:v>
                </c:pt>
                <c:pt idx="85">
                  <c:v>172.0033426</c:v>
                </c:pt>
                <c:pt idx="86">
                  <c:v>183.3187154</c:v>
                </c:pt>
                <c:pt idx="87">
                  <c:v>171.7304263</c:v>
                </c:pt>
                <c:pt idx="88">
                  <c:v>174.30653770000001</c:v>
                </c:pt>
                <c:pt idx="89">
                  <c:v>175.1231051</c:v>
                </c:pt>
                <c:pt idx="90">
                  <c:v>162.86283159999999</c:v>
                </c:pt>
                <c:pt idx="91">
                  <c:v>171.51515509999999</c:v>
                </c:pt>
                <c:pt idx="92">
                  <c:v>171.73504460000001</c:v>
                </c:pt>
                <c:pt idx="93">
                  <c:v>167.735681</c:v>
                </c:pt>
                <c:pt idx="94">
                  <c:v>172.3049101</c:v>
                </c:pt>
                <c:pt idx="95">
                  <c:v>178.8935137</c:v>
                </c:pt>
                <c:pt idx="96">
                  <c:v>168.0303638</c:v>
                </c:pt>
                <c:pt idx="97">
                  <c:v>175.6083419</c:v>
                </c:pt>
                <c:pt idx="98">
                  <c:v>180.69034730000001</c:v>
                </c:pt>
                <c:pt idx="99">
                  <c:v>181.7873572</c:v>
                </c:pt>
                <c:pt idx="100">
                  <c:v>175.88040269999999</c:v>
                </c:pt>
                <c:pt idx="101">
                  <c:v>188.0574585</c:v>
                </c:pt>
                <c:pt idx="102">
                  <c:v>169.70763070000001</c:v>
                </c:pt>
                <c:pt idx="103">
                  <c:v>165.97669289999999</c:v>
                </c:pt>
                <c:pt idx="104">
                  <c:v>170.71321259999999</c:v>
                </c:pt>
                <c:pt idx="105">
                  <c:v>165.50603889999999</c:v>
                </c:pt>
                <c:pt idx="106">
                  <c:v>167.2446285</c:v>
                </c:pt>
                <c:pt idx="107">
                  <c:v>180.90805570000001</c:v>
                </c:pt>
                <c:pt idx="108">
                  <c:v>164.01795720000001</c:v>
                </c:pt>
                <c:pt idx="109">
                  <c:v>166.2973331</c:v>
                </c:pt>
                <c:pt idx="110">
                  <c:v>169.82493059999999</c:v>
                </c:pt>
                <c:pt idx="111">
                  <c:v>163.12719519999999</c:v>
                </c:pt>
                <c:pt idx="112">
                  <c:v>171.9468948</c:v>
                </c:pt>
                <c:pt idx="113">
                  <c:v>160.48189260000001</c:v>
                </c:pt>
                <c:pt idx="114">
                  <c:v>169.110739</c:v>
                </c:pt>
                <c:pt idx="115">
                  <c:v>183.90983420000001</c:v>
                </c:pt>
                <c:pt idx="116">
                  <c:v>175.42852149999999</c:v>
                </c:pt>
                <c:pt idx="117">
                  <c:v>171.514984</c:v>
                </c:pt>
                <c:pt idx="118">
                  <c:v>169.0203798</c:v>
                </c:pt>
                <c:pt idx="119">
                  <c:v>164.6272505</c:v>
                </c:pt>
                <c:pt idx="120">
                  <c:v>171.6114584</c:v>
                </c:pt>
                <c:pt idx="121">
                  <c:v>180.71733080000001</c:v>
                </c:pt>
                <c:pt idx="122">
                  <c:v>167.37830690000001</c:v>
                </c:pt>
                <c:pt idx="123">
                  <c:v>168.9360504</c:v>
                </c:pt>
                <c:pt idx="124">
                  <c:v>171.42402630000001</c:v>
                </c:pt>
                <c:pt idx="125">
                  <c:v>177.3543296</c:v>
                </c:pt>
                <c:pt idx="126">
                  <c:v>172.71133370000001</c:v>
                </c:pt>
                <c:pt idx="127">
                  <c:v>173.4325388</c:v>
                </c:pt>
                <c:pt idx="128">
                  <c:v>167.38711620000001</c:v>
                </c:pt>
                <c:pt idx="129">
                  <c:v>173.87980110000001</c:v>
                </c:pt>
                <c:pt idx="130">
                  <c:v>180.24774550000001</c:v>
                </c:pt>
                <c:pt idx="131">
                  <c:v>178.9457275</c:v>
                </c:pt>
                <c:pt idx="132">
                  <c:v>175.54086100000001</c:v>
                </c:pt>
                <c:pt idx="133">
                  <c:v>169.669828</c:v>
                </c:pt>
                <c:pt idx="134">
                  <c:v>174.27125760000001</c:v>
                </c:pt>
                <c:pt idx="135">
                  <c:v>173.58067120000001</c:v>
                </c:pt>
                <c:pt idx="136">
                  <c:v>158.3484254</c:v>
                </c:pt>
                <c:pt idx="137">
                  <c:v>145.0101286</c:v>
                </c:pt>
                <c:pt idx="138">
                  <c:v>148.11325640000001</c:v>
                </c:pt>
                <c:pt idx="139">
                  <c:v>136.66540230000001</c:v>
                </c:pt>
                <c:pt idx="140">
                  <c:v>154.88642680000001</c:v>
                </c:pt>
                <c:pt idx="141">
                  <c:v>139.84653080000001</c:v>
                </c:pt>
                <c:pt idx="142">
                  <c:v>132.715858</c:v>
                </c:pt>
                <c:pt idx="143">
                  <c:v>131.00822890000001</c:v>
                </c:pt>
                <c:pt idx="144">
                  <c:v>132.60574220000001</c:v>
                </c:pt>
                <c:pt idx="145">
                  <c:v>135.5786128</c:v>
                </c:pt>
                <c:pt idx="146">
                  <c:v>145.00692129999999</c:v>
                </c:pt>
                <c:pt idx="147">
                  <c:v>131.11060449999999</c:v>
                </c:pt>
                <c:pt idx="148">
                  <c:v>137.6262964</c:v>
                </c:pt>
                <c:pt idx="149">
                  <c:v>134.63897180000001</c:v>
                </c:pt>
                <c:pt idx="150">
                  <c:v>126.04177060000001</c:v>
                </c:pt>
                <c:pt idx="151">
                  <c:v>125.031442</c:v>
                </c:pt>
                <c:pt idx="152">
                  <c:v>128.58337180000001</c:v>
                </c:pt>
                <c:pt idx="153">
                  <c:v>138.34489289999999</c:v>
                </c:pt>
                <c:pt idx="154">
                  <c:v>138.48699569999999</c:v>
                </c:pt>
                <c:pt idx="155">
                  <c:v>137.31219899999999</c:v>
                </c:pt>
                <c:pt idx="156">
                  <c:v>128.73997159999999</c:v>
                </c:pt>
                <c:pt idx="157">
                  <c:v>131.7839147</c:v>
                </c:pt>
                <c:pt idx="158">
                  <c:v>132.34377359999999</c:v>
                </c:pt>
                <c:pt idx="159">
                  <c:v>134.3516444</c:v>
                </c:pt>
                <c:pt idx="160">
                  <c:v>135.368559</c:v>
                </c:pt>
                <c:pt idx="161">
                  <c:v>129.024776</c:v>
                </c:pt>
                <c:pt idx="162">
                  <c:v>130.99415980000001</c:v>
                </c:pt>
                <c:pt idx="163">
                  <c:v>141.6833479</c:v>
                </c:pt>
                <c:pt idx="164">
                  <c:v>127.7349881</c:v>
                </c:pt>
                <c:pt idx="165">
                  <c:v>131.4950049</c:v>
                </c:pt>
                <c:pt idx="166">
                  <c:v>128.83943919999999</c:v>
                </c:pt>
                <c:pt idx="167">
                  <c:v>139.77798079999999</c:v>
                </c:pt>
                <c:pt idx="168">
                  <c:v>139.42069240000001</c:v>
                </c:pt>
                <c:pt idx="169">
                  <c:v>132.89238520000001</c:v>
                </c:pt>
                <c:pt idx="170">
                  <c:v>141.86889859999999</c:v>
                </c:pt>
                <c:pt idx="171">
                  <c:v>131.07335760000001</c:v>
                </c:pt>
                <c:pt idx="172">
                  <c:v>126.1469685</c:v>
                </c:pt>
                <c:pt idx="173">
                  <c:v>129.58647329999999</c:v>
                </c:pt>
                <c:pt idx="174">
                  <c:v>147.3583964</c:v>
                </c:pt>
                <c:pt idx="175">
                  <c:v>148.70202320000001</c:v>
                </c:pt>
                <c:pt idx="176">
                  <c:v>136.55810880000001</c:v>
                </c:pt>
                <c:pt idx="177">
                  <c:v>133.89168079999999</c:v>
                </c:pt>
                <c:pt idx="178">
                  <c:v>129.1751319</c:v>
                </c:pt>
                <c:pt idx="179">
                  <c:v>139.23202029999999</c:v>
                </c:pt>
                <c:pt idx="180">
                  <c:v>136.24781759999999</c:v>
                </c:pt>
                <c:pt idx="181">
                  <c:v>137.76463609999999</c:v>
                </c:pt>
                <c:pt idx="182">
                  <c:v>138.9106956</c:v>
                </c:pt>
                <c:pt idx="183">
                  <c:v>146.2483862</c:v>
                </c:pt>
                <c:pt idx="184">
                  <c:v>131.735421</c:v>
                </c:pt>
                <c:pt idx="185">
                  <c:v>150.74761169999999</c:v>
                </c:pt>
                <c:pt idx="186">
                  <c:v>140.77304290000001</c:v>
                </c:pt>
                <c:pt idx="187">
                  <c:v>137.55492430000001</c:v>
                </c:pt>
                <c:pt idx="188">
                  <c:v>158.64969339999999</c:v>
                </c:pt>
                <c:pt idx="189">
                  <c:v>143.52076389999999</c:v>
                </c:pt>
                <c:pt idx="190">
                  <c:v>140.9319519</c:v>
                </c:pt>
                <c:pt idx="191">
                  <c:v>152.4859021</c:v>
                </c:pt>
                <c:pt idx="192">
                  <c:v>162.90666390000001</c:v>
                </c:pt>
                <c:pt idx="193">
                  <c:v>142.57124490000001</c:v>
                </c:pt>
                <c:pt idx="194">
                  <c:v>163.54482290000001</c:v>
                </c:pt>
                <c:pt idx="195">
                  <c:v>152.68842950000001</c:v>
                </c:pt>
                <c:pt idx="196">
                  <c:v>168.25273340000001</c:v>
                </c:pt>
                <c:pt idx="197">
                  <c:v>152.5189153</c:v>
                </c:pt>
                <c:pt idx="198">
                  <c:v>155.45629210000001</c:v>
                </c:pt>
                <c:pt idx="199">
                  <c:v>155.21583340000001</c:v>
                </c:pt>
                <c:pt idx="200">
                  <c:v>163.14194839999999</c:v>
                </c:pt>
                <c:pt idx="201">
                  <c:v>148.457459</c:v>
                </c:pt>
                <c:pt idx="202">
                  <c:v>160.85136840000001</c:v>
                </c:pt>
                <c:pt idx="203">
                  <c:v>178.00848160000001</c:v>
                </c:pt>
                <c:pt idx="204">
                  <c:v>173.39802900000001</c:v>
                </c:pt>
                <c:pt idx="205">
                  <c:v>162.3414171</c:v>
                </c:pt>
                <c:pt idx="206">
                  <c:v>170.5199648</c:v>
                </c:pt>
                <c:pt idx="207">
                  <c:v>154.84819619999999</c:v>
                </c:pt>
                <c:pt idx="208">
                  <c:v>160.5601494</c:v>
                </c:pt>
                <c:pt idx="209">
                  <c:v>179.74745619999999</c:v>
                </c:pt>
                <c:pt idx="210">
                  <c:v>179.13923209999999</c:v>
                </c:pt>
                <c:pt idx="211">
                  <c:v>177.25105600000001</c:v>
                </c:pt>
                <c:pt idx="212">
                  <c:v>172.18384710000001</c:v>
                </c:pt>
                <c:pt idx="213">
                  <c:v>172.42640080000001</c:v>
                </c:pt>
                <c:pt idx="214">
                  <c:v>169.8112467</c:v>
                </c:pt>
                <c:pt idx="215">
                  <c:v>174.78835290000001</c:v>
                </c:pt>
                <c:pt idx="216">
                  <c:v>169.58549819999999</c:v>
                </c:pt>
                <c:pt idx="217">
                  <c:v>172.8848251</c:v>
                </c:pt>
                <c:pt idx="218">
                  <c:v>180.231538</c:v>
                </c:pt>
                <c:pt idx="219">
                  <c:v>173.04672729999999</c:v>
                </c:pt>
                <c:pt idx="220">
                  <c:v>180.2349164</c:v>
                </c:pt>
                <c:pt idx="221">
                  <c:v>180.9719015</c:v>
                </c:pt>
                <c:pt idx="222">
                  <c:v>173.4307857</c:v>
                </c:pt>
                <c:pt idx="223">
                  <c:v>174.19428379999999</c:v>
                </c:pt>
                <c:pt idx="224">
                  <c:v>176.62944680000001</c:v>
                </c:pt>
                <c:pt idx="225">
                  <c:v>167.80547079999999</c:v>
                </c:pt>
                <c:pt idx="226">
                  <c:v>179.0482744</c:v>
                </c:pt>
                <c:pt idx="227">
                  <c:v>178.52557709999999</c:v>
                </c:pt>
                <c:pt idx="228">
                  <c:v>176.8399713</c:v>
                </c:pt>
                <c:pt idx="229">
                  <c:v>172.04328319999999</c:v>
                </c:pt>
                <c:pt idx="230">
                  <c:v>174.1194903</c:v>
                </c:pt>
                <c:pt idx="231">
                  <c:v>183.0440457</c:v>
                </c:pt>
                <c:pt idx="232">
                  <c:v>178.9186583</c:v>
                </c:pt>
                <c:pt idx="233">
                  <c:v>175.99017649999999</c:v>
                </c:pt>
                <c:pt idx="234">
                  <c:v>174.14266810000001</c:v>
                </c:pt>
                <c:pt idx="235">
                  <c:v>175.23843819999999</c:v>
                </c:pt>
                <c:pt idx="236">
                  <c:v>176.0130121</c:v>
                </c:pt>
                <c:pt idx="237">
                  <c:v>169.4763232</c:v>
                </c:pt>
                <c:pt idx="238">
                  <c:v>174.161698</c:v>
                </c:pt>
                <c:pt idx="239">
                  <c:v>174.6702832</c:v>
                </c:pt>
                <c:pt idx="240">
                  <c:v>173.39824250000001</c:v>
                </c:pt>
                <c:pt idx="241">
                  <c:v>177.7661842</c:v>
                </c:pt>
                <c:pt idx="242">
                  <c:v>178.95834300000001</c:v>
                </c:pt>
                <c:pt idx="243">
                  <c:v>172.34057480000001</c:v>
                </c:pt>
                <c:pt idx="244">
                  <c:v>170.02557659999999</c:v>
                </c:pt>
                <c:pt idx="245">
                  <c:v>172.23695900000001</c:v>
                </c:pt>
                <c:pt idx="246">
                  <c:v>172.21408030000001</c:v>
                </c:pt>
                <c:pt idx="247">
                  <c:v>167.49090330000001</c:v>
                </c:pt>
                <c:pt idx="248">
                  <c:v>167.54380180000001</c:v>
                </c:pt>
                <c:pt idx="249">
                  <c:v>174.8441593</c:v>
                </c:pt>
                <c:pt idx="250">
                  <c:v>168.41801430000001</c:v>
                </c:pt>
                <c:pt idx="251">
                  <c:v>180.78716360000001</c:v>
                </c:pt>
                <c:pt idx="252">
                  <c:v>174.5109468</c:v>
                </c:pt>
                <c:pt idx="253">
                  <c:v>174.9414462</c:v>
                </c:pt>
                <c:pt idx="254">
                  <c:v>177.3034839</c:v>
                </c:pt>
                <c:pt idx="255">
                  <c:v>167.7821223</c:v>
                </c:pt>
                <c:pt idx="256">
                  <c:v>172.43910149999999</c:v>
                </c:pt>
                <c:pt idx="257">
                  <c:v>171.3860095</c:v>
                </c:pt>
                <c:pt idx="258">
                  <c:v>170.2176273</c:v>
                </c:pt>
                <c:pt idx="259">
                  <c:v>171.851361</c:v>
                </c:pt>
                <c:pt idx="260">
                  <c:v>169.93953690000001</c:v>
                </c:pt>
                <c:pt idx="261">
                  <c:v>181.92201900000001</c:v>
                </c:pt>
                <c:pt idx="262">
                  <c:v>177.1839602</c:v>
                </c:pt>
                <c:pt idx="263">
                  <c:v>173.18284310000001</c:v>
                </c:pt>
                <c:pt idx="264">
                  <c:v>174.9789926</c:v>
                </c:pt>
                <c:pt idx="265">
                  <c:v>171.6810346</c:v>
                </c:pt>
                <c:pt idx="266">
                  <c:v>173.0176907</c:v>
                </c:pt>
                <c:pt idx="267">
                  <c:v>177.34090180000001</c:v>
                </c:pt>
                <c:pt idx="268">
                  <c:v>174.20343500000001</c:v>
                </c:pt>
                <c:pt idx="269">
                  <c:v>169.03701459999999</c:v>
                </c:pt>
                <c:pt idx="270">
                  <c:v>174.03161159999999</c:v>
                </c:pt>
                <c:pt idx="271">
                  <c:v>179.22865049999999</c:v>
                </c:pt>
                <c:pt idx="272">
                  <c:v>163.34297950000001</c:v>
                </c:pt>
                <c:pt idx="273">
                  <c:v>165.24509639999999</c:v>
                </c:pt>
                <c:pt idx="274">
                  <c:v>178.18937099999999</c:v>
                </c:pt>
                <c:pt idx="275">
                  <c:v>168.35395439999999</c:v>
                </c:pt>
                <c:pt idx="276">
                  <c:v>175.28004709999999</c:v>
                </c:pt>
                <c:pt idx="277">
                  <c:v>173.31754799999999</c:v>
                </c:pt>
                <c:pt idx="278">
                  <c:v>169.64985730000001</c:v>
                </c:pt>
                <c:pt idx="279">
                  <c:v>168.99412290000001</c:v>
                </c:pt>
                <c:pt idx="280">
                  <c:v>166.52731489999999</c:v>
                </c:pt>
                <c:pt idx="281">
                  <c:v>169.7426112</c:v>
                </c:pt>
                <c:pt idx="282">
                  <c:v>183.3620348</c:v>
                </c:pt>
                <c:pt idx="283">
                  <c:v>173.0379178</c:v>
                </c:pt>
                <c:pt idx="284">
                  <c:v>170.89931920000001</c:v>
                </c:pt>
                <c:pt idx="285">
                  <c:v>172.0935303</c:v>
                </c:pt>
                <c:pt idx="286">
                  <c:v>174.19150389999999</c:v>
                </c:pt>
                <c:pt idx="287">
                  <c:v>171.5278132</c:v>
                </c:pt>
                <c:pt idx="288">
                  <c:v>172.54374369999999</c:v>
                </c:pt>
                <c:pt idx="289">
                  <c:v>173.48094689999999</c:v>
                </c:pt>
                <c:pt idx="290">
                  <c:v>173.52448010000001</c:v>
                </c:pt>
                <c:pt idx="291">
                  <c:v>177.9907776</c:v>
                </c:pt>
                <c:pt idx="292">
                  <c:v>170.9772342</c:v>
                </c:pt>
                <c:pt idx="293">
                  <c:v>175.39443929999999</c:v>
                </c:pt>
                <c:pt idx="294">
                  <c:v>175.749076</c:v>
                </c:pt>
                <c:pt idx="295">
                  <c:v>171.8375915</c:v>
                </c:pt>
                <c:pt idx="296">
                  <c:v>175.41659060000001</c:v>
                </c:pt>
                <c:pt idx="297">
                  <c:v>182.0936288</c:v>
                </c:pt>
                <c:pt idx="298">
                  <c:v>151.59851839999999</c:v>
                </c:pt>
                <c:pt idx="299">
                  <c:v>171.8900194</c:v>
                </c:pt>
                <c:pt idx="300">
                  <c:v>174.1206449</c:v>
                </c:pt>
                <c:pt idx="301">
                  <c:v>178.8804705</c:v>
                </c:pt>
                <c:pt idx="302">
                  <c:v>171.8387031</c:v>
                </c:pt>
                <c:pt idx="303">
                  <c:v>176.24889519999999</c:v>
                </c:pt>
                <c:pt idx="304">
                  <c:v>176.2097665</c:v>
                </c:pt>
                <c:pt idx="305">
                  <c:v>168.06773920000001</c:v>
                </c:pt>
                <c:pt idx="306">
                  <c:v>174.2518432</c:v>
                </c:pt>
                <c:pt idx="307">
                  <c:v>180.51022760000001</c:v>
                </c:pt>
                <c:pt idx="308">
                  <c:v>176.7614572</c:v>
                </c:pt>
                <c:pt idx="309">
                  <c:v>175.99376889999999</c:v>
                </c:pt>
                <c:pt idx="310">
                  <c:v>170.73018980000001</c:v>
                </c:pt>
                <c:pt idx="311">
                  <c:v>169.94599400000001</c:v>
                </c:pt>
                <c:pt idx="312">
                  <c:v>174.2948203</c:v>
                </c:pt>
                <c:pt idx="313">
                  <c:v>176.33108659999999</c:v>
                </c:pt>
                <c:pt idx="314">
                  <c:v>174.22669819999999</c:v>
                </c:pt>
                <c:pt idx="315">
                  <c:v>173.96819360000001</c:v>
                </c:pt>
                <c:pt idx="316">
                  <c:v>172.6557411</c:v>
                </c:pt>
                <c:pt idx="317">
                  <c:v>171.24882439999999</c:v>
                </c:pt>
                <c:pt idx="318">
                  <c:v>172.64958300000001</c:v>
                </c:pt>
                <c:pt idx="319">
                  <c:v>174.71351709999999</c:v>
                </c:pt>
                <c:pt idx="320">
                  <c:v>171.57318520000001</c:v>
                </c:pt>
                <c:pt idx="321">
                  <c:v>171.859016</c:v>
                </c:pt>
                <c:pt idx="322">
                  <c:v>178.80969730000001</c:v>
                </c:pt>
                <c:pt idx="323">
                  <c:v>169.899767</c:v>
                </c:pt>
                <c:pt idx="324">
                  <c:v>168.84851330000001</c:v>
                </c:pt>
                <c:pt idx="325">
                  <c:v>168.45047149999999</c:v>
                </c:pt>
                <c:pt idx="326">
                  <c:v>178.4834123</c:v>
                </c:pt>
                <c:pt idx="327">
                  <c:v>168.61451210000001</c:v>
                </c:pt>
                <c:pt idx="328">
                  <c:v>175.57455859999999</c:v>
                </c:pt>
                <c:pt idx="329">
                  <c:v>172.74879429999999</c:v>
                </c:pt>
                <c:pt idx="330">
                  <c:v>172.03853659999999</c:v>
                </c:pt>
                <c:pt idx="331">
                  <c:v>165.90818609999999</c:v>
                </c:pt>
                <c:pt idx="332">
                  <c:v>171.59649110000001</c:v>
                </c:pt>
                <c:pt idx="333">
                  <c:v>170.8036573</c:v>
                </c:pt>
                <c:pt idx="334">
                  <c:v>168.80138819999999</c:v>
                </c:pt>
                <c:pt idx="335">
                  <c:v>168.34112569999999</c:v>
                </c:pt>
                <c:pt idx="336">
                  <c:v>166.12901629999999</c:v>
                </c:pt>
                <c:pt idx="337">
                  <c:v>169.2061013</c:v>
                </c:pt>
                <c:pt idx="338">
                  <c:v>166.30862289999999</c:v>
                </c:pt>
                <c:pt idx="339">
                  <c:v>176.95213949999999</c:v>
                </c:pt>
                <c:pt idx="340">
                  <c:v>173.7648959</c:v>
                </c:pt>
                <c:pt idx="341">
                  <c:v>183.14907310000001</c:v>
                </c:pt>
                <c:pt idx="342">
                  <c:v>172.09840550000001</c:v>
                </c:pt>
                <c:pt idx="343">
                  <c:v>172.3475454</c:v>
                </c:pt>
                <c:pt idx="344">
                  <c:v>170.10793910000001</c:v>
                </c:pt>
                <c:pt idx="345">
                  <c:v>170.71047569999999</c:v>
                </c:pt>
                <c:pt idx="346">
                  <c:v>180.33848979999999</c:v>
                </c:pt>
                <c:pt idx="347">
                  <c:v>175.16321719999999</c:v>
                </c:pt>
                <c:pt idx="348">
                  <c:v>172.36473620000001</c:v>
                </c:pt>
                <c:pt idx="349">
                  <c:v>167.7905466</c:v>
                </c:pt>
                <c:pt idx="350">
                  <c:v>177.9705932</c:v>
                </c:pt>
                <c:pt idx="351">
                  <c:v>187.7920259</c:v>
                </c:pt>
                <c:pt idx="352">
                  <c:v>173.48227259999999</c:v>
                </c:pt>
                <c:pt idx="353">
                  <c:v>160.59333409999999</c:v>
                </c:pt>
                <c:pt idx="354">
                  <c:v>171.1731758</c:v>
                </c:pt>
                <c:pt idx="355">
                  <c:v>183.32547199999999</c:v>
                </c:pt>
                <c:pt idx="356">
                  <c:v>171.71015629999999</c:v>
                </c:pt>
                <c:pt idx="357">
                  <c:v>170.30323949999999</c:v>
                </c:pt>
                <c:pt idx="358">
                  <c:v>174.8627616</c:v>
                </c:pt>
                <c:pt idx="359">
                  <c:v>176.66579590000001</c:v>
                </c:pt>
                <c:pt idx="360">
                  <c:v>169.6708543</c:v>
                </c:pt>
                <c:pt idx="361">
                  <c:v>173.30142609999999</c:v>
                </c:pt>
                <c:pt idx="362">
                  <c:v>171.04317499999999</c:v>
                </c:pt>
                <c:pt idx="363">
                  <c:v>174.3351035</c:v>
                </c:pt>
                <c:pt idx="364">
                  <c:v>175.4815054</c:v>
                </c:pt>
                <c:pt idx="365">
                  <c:v>167.42432049999999</c:v>
                </c:pt>
                <c:pt idx="366">
                  <c:v>179.15385710000001</c:v>
                </c:pt>
                <c:pt idx="367">
                  <c:v>170.933145</c:v>
                </c:pt>
                <c:pt idx="368">
                  <c:v>175.28795819999999</c:v>
                </c:pt>
                <c:pt idx="369">
                  <c:v>177.76139459999999</c:v>
                </c:pt>
                <c:pt idx="370">
                  <c:v>172.09284629999999</c:v>
                </c:pt>
                <c:pt idx="371">
                  <c:v>180.373684</c:v>
                </c:pt>
                <c:pt idx="372">
                  <c:v>179.67561380000001</c:v>
                </c:pt>
                <c:pt idx="373">
                  <c:v>171.07644519999999</c:v>
                </c:pt>
                <c:pt idx="374">
                  <c:v>171.42757560000001</c:v>
                </c:pt>
                <c:pt idx="375">
                  <c:v>171.47581289999999</c:v>
                </c:pt>
                <c:pt idx="376">
                  <c:v>172.45607860000001</c:v>
                </c:pt>
                <c:pt idx="377">
                  <c:v>174.71535600000001</c:v>
                </c:pt>
                <c:pt idx="378">
                  <c:v>167.75607909999999</c:v>
                </c:pt>
                <c:pt idx="379">
                  <c:v>169.69197919999999</c:v>
                </c:pt>
                <c:pt idx="380">
                  <c:v>179.2050452</c:v>
                </c:pt>
                <c:pt idx="381">
                  <c:v>175.05814749999999</c:v>
                </c:pt>
                <c:pt idx="382">
                  <c:v>172.79626210000001</c:v>
                </c:pt>
                <c:pt idx="383">
                  <c:v>174.82833690000001</c:v>
                </c:pt>
                <c:pt idx="384">
                  <c:v>172.88751909999999</c:v>
                </c:pt>
                <c:pt idx="385">
                  <c:v>171.2824794</c:v>
                </c:pt>
                <c:pt idx="386">
                  <c:v>170.72428840000001</c:v>
                </c:pt>
                <c:pt idx="387">
                  <c:v>195.77672699999999</c:v>
                </c:pt>
                <c:pt idx="388">
                  <c:v>162.8548777</c:v>
                </c:pt>
                <c:pt idx="389">
                  <c:v>170.83615750000001</c:v>
                </c:pt>
                <c:pt idx="390">
                  <c:v>173.3653573</c:v>
                </c:pt>
                <c:pt idx="391">
                  <c:v>170.90278290000001</c:v>
                </c:pt>
                <c:pt idx="392">
                  <c:v>177.07546930000001</c:v>
                </c:pt>
                <c:pt idx="393">
                  <c:v>170.68071230000001</c:v>
                </c:pt>
                <c:pt idx="394">
                  <c:v>170.56542229999999</c:v>
                </c:pt>
                <c:pt idx="395">
                  <c:v>192.99419660000001</c:v>
                </c:pt>
                <c:pt idx="396">
                  <c:v>160.26409849999999</c:v>
                </c:pt>
                <c:pt idx="397">
                  <c:v>164.15398769999999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1-46D1-BE75-2FCC0A5B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'Análisis Sin S'!$M$4:$M$403</c:f>
              <c:numCache>
                <c:formatCode>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26.65</c:v>
                </c:pt>
                <c:pt idx="5">
                  <c:v>26.65</c:v>
                </c:pt>
                <c:pt idx="6">
                  <c:v>25.619999999999997</c:v>
                </c:pt>
                <c:pt idx="7">
                  <c:v>25.619999999999997</c:v>
                </c:pt>
                <c:pt idx="8">
                  <c:v>26.53</c:v>
                </c:pt>
                <c:pt idx="9">
                  <c:v>26.53</c:v>
                </c:pt>
                <c:pt idx="10">
                  <c:v>25.970000000000006</c:v>
                </c:pt>
                <c:pt idx="11">
                  <c:v>25.970000000000006</c:v>
                </c:pt>
                <c:pt idx="12">
                  <c:v>30.890000000000004</c:v>
                </c:pt>
                <c:pt idx="13">
                  <c:v>30.890000000000004</c:v>
                </c:pt>
                <c:pt idx="14">
                  <c:v>31.790000000000003</c:v>
                </c:pt>
                <c:pt idx="15">
                  <c:v>32.97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33.69</c:v>
                </c:pt>
                <c:pt idx="19">
                  <c:v>33.010000000000005</c:v>
                </c:pt>
                <c:pt idx="20">
                  <c:v>27.85</c:v>
                </c:pt>
                <c:pt idx="21">
                  <c:v>27.860000000000003</c:v>
                </c:pt>
                <c:pt idx="22">
                  <c:v>27.279999999999994</c:v>
                </c:pt>
                <c:pt idx="23">
                  <c:v>29.189999999999998</c:v>
                </c:pt>
                <c:pt idx="24">
                  <c:v>30.139999999999997</c:v>
                </c:pt>
                <c:pt idx="25">
                  <c:v>30.139999999999997</c:v>
                </c:pt>
                <c:pt idx="26">
                  <c:v>30.3</c:v>
                </c:pt>
                <c:pt idx="27">
                  <c:v>29.959999999999997</c:v>
                </c:pt>
                <c:pt idx="28">
                  <c:v>30.95</c:v>
                </c:pt>
                <c:pt idx="29">
                  <c:v>30.95</c:v>
                </c:pt>
                <c:pt idx="30">
                  <c:v>29.68</c:v>
                </c:pt>
                <c:pt idx="31">
                  <c:v>30.28</c:v>
                </c:pt>
                <c:pt idx="32">
                  <c:v>34.68</c:v>
                </c:pt>
                <c:pt idx="33">
                  <c:v>34.869999999999997</c:v>
                </c:pt>
                <c:pt idx="34">
                  <c:v>35.880000000000003</c:v>
                </c:pt>
                <c:pt idx="35">
                  <c:v>35.89</c:v>
                </c:pt>
                <c:pt idx="36">
                  <c:v>28.580000000000002</c:v>
                </c:pt>
                <c:pt idx="37">
                  <c:v>27.8</c:v>
                </c:pt>
                <c:pt idx="38">
                  <c:v>27.02</c:v>
                </c:pt>
                <c:pt idx="39">
                  <c:v>25.68</c:v>
                </c:pt>
                <c:pt idx="40">
                  <c:v>24.96</c:v>
                </c:pt>
                <c:pt idx="41">
                  <c:v>24.9</c:v>
                </c:pt>
                <c:pt idx="42">
                  <c:v>21.499999999999996</c:v>
                </c:pt>
                <c:pt idx="43">
                  <c:v>21.54</c:v>
                </c:pt>
                <c:pt idx="44">
                  <c:v>21.669999999999998</c:v>
                </c:pt>
                <c:pt idx="45">
                  <c:v>22.57</c:v>
                </c:pt>
                <c:pt idx="46">
                  <c:v>22.979999999999997</c:v>
                </c:pt>
                <c:pt idx="47">
                  <c:v>23.349999999999998</c:v>
                </c:pt>
                <c:pt idx="48">
                  <c:v>20.919999999999998</c:v>
                </c:pt>
                <c:pt idx="49">
                  <c:v>20.919999999999998</c:v>
                </c:pt>
                <c:pt idx="50">
                  <c:v>20.13</c:v>
                </c:pt>
                <c:pt idx="51">
                  <c:v>20.82</c:v>
                </c:pt>
                <c:pt idx="52">
                  <c:v>20.389999999999997</c:v>
                </c:pt>
                <c:pt idx="53">
                  <c:v>20.389999999999997</c:v>
                </c:pt>
                <c:pt idx="54">
                  <c:v>20.41</c:v>
                </c:pt>
                <c:pt idx="55">
                  <c:v>20.71</c:v>
                </c:pt>
                <c:pt idx="56">
                  <c:v>18.82</c:v>
                </c:pt>
                <c:pt idx="57">
                  <c:v>19.52</c:v>
                </c:pt>
                <c:pt idx="58">
                  <c:v>19.940000000000005</c:v>
                </c:pt>
                <c:pt idx="59">
                  <c:v>21.78</c:v>
                </c:pt>
                <c:pt idx="60">
                  <c:v>23.37</c:v>
                </c:pt>
                <c:pt idx="61">
                  <c:v>23.48</c:v>
                </c:pt>
                <c:pt idx="62">
                  <c:v>23.310000000000002</c:v>
                </c:pt>
                <c:pt idx="63">
                  <c:v>24.24</c:v>
                </c:pt>
                <c:pt idx="64">
                  <c:v>25.18</c:v>
                </c:pt>
                <c:pt idx="65">
                  <c:v>23.830000000000002</c:v>
                </c:pt>
                <c:pt idx="66">
                  <c:v>25.35</c:v>
                </c:pt>
                <c:pt idx="67">
                  <c:v>24.95</c:v>
                </c:pt>
                <c:pt idx="68">
                  <c:v>25.820000000000004</c:v>
                </c:pt>
                <c:pt idx="69">
                  <c:v>25.31</c:v>
                </c:pt>
                <c:pt idx="70">
                  <c:v>25.54</c:v>
                </c:pt>
                <c:pt idx="71">
                  <c:v>23.85</c:v>
                </c:pt>
                <c:pt idx="72">
                  <c:v>21.97</c:v>
                </c:pt>
                <c:pt idx="73">
                  <c:v>21.97</c:v>
                </c:pt>
                <c:pt idx="74">
                  <c:v>22.56</c:v>
                </c:pt>
                <c:pt idx="75">
                  <c:v>24.38</c:v>
                </c:pt>
                <c:pt idx="76">
                  <c:v>24.389999999999997</c:v>
                </c:pt>
                <c:pt idx="77">
                  <c:v>25.24</c:v>
                </c:pt>
                <c:pt idx="78">
                  <c:v>25.869999999999997</c:v>
                </c:pt>
                <c:pt idx="79">
                  <c:v>27.929999999999996</c:v>
                </c:pt>
                <c:pt idx="80">
                  <c:v>28.47</c:v>
                </c:pt>
                <c:pt idx="81">
                  <c:v>27.279999999999994</c:v>
                </c:pt>
                <c:pt idx="82">
                  <c:v>30.390000000000004</c:v>
                </c:pt>
                <c:pt idx="83">
                  <c:v>30.920000000000005</c:v>
                </c:pt>
                <c:pt idx="84">
                  <c:v>30.060000000000002</c:v>
                </c:pt>
                <c:pt idx="85">
                  <c:v>29.869999999999997</c:v>
                </c:pt>
                <c:pt idx="86">
                  <c:v>23.5</c:v>
                </c:pt>
                <c:pt idx="87">
                  <c:v>23.3</c:v>
                </c:pt>
                <c:pt idx="88">
                  <c:v>24.560000000000002</c:v>
                </c:pt>
                <c:pt idx="89">
                  <c:v>24.560000000000002</c:v>
                </c:pt>
                <c:pt idx="90">
                  <c:v>22.610000000000003</c:v>
                </c:pt>
                <c:pt idx="91">
                  <c:v>21.85</c:v>
                </c:pt>
                <c:pt idx="92">
                  <c:v>21.55</c:v>
                </c:pt>
                <c:pt idx="93">
                  <c:v>21.889999999999997</c:v>
                </c:pt>
                <c:pt idx="94">
                  <c:v>23.619999999999997</c:v>
                </c:pt>
                <c:pt idx="95">
                  <c:v>22.64</c:v>
                </c:pt>
                <c:pt idx="96">
                  <c:v>24.4</c:v>
                </c:pt>
                <c:pt idx="97">
                  <c:v>24.4</c:v>
                </c:pt>
                <c:pt idx="98">
                  <c:v>22.8</c:v>
                </c:pt>
                <c:pt idx="99">
                  <c:v>23.26</c:v>
                </c:pt>
                <c:pt idx="100">
                  <c:v>23.93</c:v>
                </c:pt>
                <c:pt idx="101">
                  <c:v>23.52</c:v>
                </c:pt>
                <c:pt idx="102">
                  <c:v>22.99</c:v>
                </c:pt>
                <c:pt idx="103">
                  <c:v>22.139999999999997</c:v>
                </c:pt>
                <c:pt idx="104">
                  <c:v>21.169999999999998</c:v>
                </c:pt>
                <c:pt idx="105">
                  <c:v>24.31</c:v>
                </c:pt>
                <c:pt idx="106">
                  <c:v>24.07</c:v>
                </c:pt>
                <c:pt idx="107">
                  <c:v>23.750000000000004</c:v>
                </c:pt>
                <c:pt idx="108">
                  <c:v>20.68</c:v>
                </c:pt>
                <c:pt idx="109">
                  <c:v>20.68</c:v>
                </c:pt>
                <c:pt idx="110">
                  <c:v>20.740000000000002</c:v>
                </c:pt>
                <c:pt idx="111">
                  <c:v>20.869999999999997</c:v>
                </c:pt>
                <c:pt idx="112">
                  <c:v>23.560000000000002</c:v>
                </c:pt>
                <c:pt idx="113">
                  <c:v>23.560000000000002</c:v>
                </c:pt>
                <c:pt idx="114">
                  <c:v>22.39</c:v>
                </c:pt>
                <c:pt idx="115">
                  <c:v>22.45</c:v>
                </c:pt>
                <c:pt idx="116">
                  <c:v>21.6</c:v>
                </c:pt>
                <c:pt idx="117">
                  <c:v>20.56</c:v>
                </c:pt>
                <c:pt idx="118">
                  <c:v>20.21</c:v>
                </c:pt>
                <c:pt idx="119">
                  <c:v>19.239999999999998</c:v>
                </c:pt>
                <c:pt idx="120">
                  <c:v>20.99</c:v>
                </c:pt>
                <c:pt idx="121">
                  <c:v>21.579999999999995</c:v>
                </c:pt>
                <c:pt idx="122">
                  <c:v>22.379999999999995</c:v>
                </c:pt>
                <c:pt idx="123">
                  <c:v>23.529999999999994</c:v>
                </c:pt>
                <c:pt idx="124">
                  <c:v>24.79</c:v>
                </c:pt>
                <c:pt idx="125">
                  <c:v>26.18</c:v>
                </c:pt>
                <c:pt idx="126">
                  <c:v>25.419999999999998</c:v>
                </c:pt>
                <c:pt idx="127">
                  <c:v>25.389999999999997</c:v>
                </c:pt>
                <c:pt idx="128">
                  <c:v>23.82</c:v>
                </c:pt>
                <c:pt idx="129">
                  <c:v>23.02</c:v>
                </c:pt>
                <c:pt idx="130">
                  <c:v>23.02</c:v>
                </c:pt>
                <c:pt idx="131">
                  <c:v>20.82</c:v>
                </c:pt>
                <c:pt idx="132">
                  <c:v>20.689999999999998</c:v>
                </c:pt>
                <c:pt idx="133">
                  <c:v>19.669999999999998</c:v>
                </c:pt>
                <c:pt idx="134">
                  <c:v>18.779999999999998</c:v>
                </c:pt>
                <c:pt idx="135">
                  <c:v>29.35</c:v>
                </c:pt>
                <c:pt idx="136">
                  <c:v>28.29</c:v>
                </c:pt>
                <c:pt idx="137">
                  <c:v>29.389999999999997</c:v>
                </c:pt>
                <c:pt idx="138">
                  <c:v>28.589999999999996</c:v>
                </c:pt>
                <c:pt idx="139">
                  <c:v>23.6</c:v>
                </c:pt>
                <c:pt idx="140">
                  <c:v>22.830000000000002</c:v>
                </c:pt>
                <c:pt idx="141">
                  <c:v>25.4</c:v>
                </c:pt>
                <c:pt idx="142">
                  <c:v>25.659999999999997</c:v>
                </c:pt>
                <c:pt idx="143">
                  <c:v>26.18</c:v>
                </c:pt>
                <c:pt idx="144">
                  <c:v>26.389999999999997</c:v>
                </c:pt>
                <c:pt idx="145">
                  <c:v>26.25</c:v>
                </c:pt>
                <c:pt idx="146">
                  <c:v>27.28</c:v>
                </c:pt>
                <c:pt idx="147">
                  <c:v>28.47</c:v>
                </c:pt>
                <c:pt idx="148">
                  <c:v>30.130000000000006</c:v>
                </c:pt>
                <c:pt idx="149">
                  <c:v>29.990000000000002</c:v>
                </c:pt>
                <c:pt idx="150">
                  <c:v>30.540000000000003</c:v>
                </c:pt>
                <c:pt idx="151">
                  <c:v>31.990000000000002</c:v>
                </c:pt>
                <c:pt idx="152">
                  <c:v>27.95</c:v>
                </c:pt>
                <c:pt idx="153">
                  <c:v>26.95</c:v>
                </c:pt>
                <c:pt idx="154">
                  <c:v>27.74</c:v>
                </c:pt>
                <c:pt idx="155">
                  <c:v>26.189999999999998</c:v>
                </c:pt>
                <c:pt idx="156">
                  <c:v>27.330000000000002</c:v>
                </c:pt>
                <c:pt idx="157">
                  <c:v>27.310000000000002</c:v>
                </c:pt>
                <c:pt idx="158">
                  <c:v>26.639999999999997</c:v>
                </c:pt>
                <c:pt idx="159">
                  <c:v>25.639999999999997</c:v>
                </c:pt>
                <c:pt idx="160">
                  <c:v>23.15</c:v>
                </c:pt>
                <c:pt idx="161">
                  <c:v>22.43</c:v>
                </c:pt>
                <c:pt idx="162">
                  <c:v>23.609999999999996</c:v>
                </c:pt>
                <c:pt idx="163">
                  <c:v>24.899999999999995</c:v>
                </c:pt>
                <c:pt idx="164">
                  <c:v>37.46</c:v>
                </c:pt>
                <c:pt idx="165">
                  <c:v>37.950000000000003</c:v>
                </c:pt>
                <c:pt idx="166">
                  <c:v>37.660000000000004</c:v>
                </c:pt>
                <c:pt idx="167">
                  <c:v>40.179999999999993</c:v>
                </c:pt>
                <c:pt idx="168">
                  <c:v>26.639999999999997</c:v>
                </c:pt>
                <c:pt idx="169">
                  <c:v>26.639999999999997</c:v>
                </c:pt>
                <c:pt idx="170">
                  <c:v>27.579999999999995</c:v>
                </c:pt>
                <c:pt idx="171">
                  <c:v>28.409999999999997</c:v>
                </c:pt>
                <c:pt idx="172">
                  <c:v>30.209999999999997</c:v>
                </c:pt>
                <c:pt idx="173">
                  <c:v>31.370000000000005</c:v>
                </c:pt>
                <c:pt idx="174">
                  <c:v>30.450000000000006</c:v>
                </c:pt>
                <c:pt idx="175">
                  <c:v>29.300000000000004</c:v>
                </c:pt>
                <c:pt idx="176">
                  <c:v>27.920000000000005</c:v>
                </c:pt>
                <c:pt idx="177">
                  <c:v>28.640000000000004</c:v>
                </c:pt>
                <c:pt idx="178">
                  <c:v>28.48</c:v>
                </c:pt>
                <c:pt idx="179">
                  <c:v>29.630000000000003</c:v>
                </c:pt>
                <c:pt idx="180">
                  <c:v>27.6</c:v>
                </c:pt>
                <c:pt idx="181">
                  <c:v>26.71</c:v>
                </c:pt>
                <c:pt idx="182">
                  <c:v>25.75</c:v>
                </c:pt>
                <c:pt idx="183">
                  <c:v>23.769999999999996</c:v>
                </c:pt>
                <c:pt idx="184">
                  <c:v>24.49</c:v>
                </c:pt>
                <c:pt idx="185">
                  <c:v>23.279999999999998</c:v>
                </c:pt>
                <c:pt idx="186">
                  <c:v>23.279999999999998</c:v>
                </c:pt>
                <c:pt idx="187">
                  <c:v>24.130000000000003</c:v>
                </c:pt>
                <c:pt idx="188">
                  <c:v>23.580000000000005</c:v>
                </c:pt>
                <c:pt idx="189">
                  <c:v>23.210000000000004</c:v>
                </c:pt>
                <c:pt idx="190">
                  <c:v>22.800000000000004</c:v>
                </c:pt>
                <c:pt idx="191">
                  <c:v>23.919999999999998</c:v>
                </c:pt>
                <c:pt idx="192">
                  <c:v>22.129999999999995</c:v>
                </c:pt>
                <c:pt idx="193">
                  <c:v>21.679999999999996</c:v>
                </c:pt>
                <c:pt idx="194">
                  <c:v>21.639999999999997</c:v>
                </c:pt>
                <c:pt idx="195">
                  <c:v>19.610000000000003</c:v>
                </c:pt>
                <c:pt idx="196">
                  <c:v>23.680000000000003</c:v>
                </c:pt>
                <c:pt idx="197">
                  <c:v>22.960000000000004</c:v>
                </c:pt>
                <c:pt idx="198">
                  <c:v>26.75</c:v>
                </c:pt>
                <c:pt idx="199">
                  <c:v>27.309999999999995</c:v>
                </c:pt>
                <c:pt idx="200">
                  <c:v>23.49</c:v>
                </c:pt>
                <c:pt idx="201">
                  <c:v>21.21</c:v>
                </c:pt>
                <c:pt idx="202">
                  <c:v>22.06</c:v>
                </c:pt>
                <c:pt idx="203">
                  <c:v>22.55</c:v>
                </c:pt>
                <c:pt idx="204">
                  <c:v>25.46</c:v>
                </c:pt>
                <c:pt idx="205">
                  <c:v>25.220000000000002</c:v>
                </c:pt>
                <c:pt idx="206">
                  <c:v>25.09</c:v>
                </c:pt>
                <c:pt idx="207">
                  <c:v>27.48</c:v>
                </c:pt>
                <c:pt idx="208">
                  <c:v>24.75</c:v>
                </c:pt>
                <c:pt idx="209">
                  <c:v>24.400000000000002</c:v>
                </c:pt>
                <c:pt idx="210">
                  <c:v>24.450000000000003</c:v>
                </c:pt>
                <c:pt idx="211">
                  <c:v>22.39</c:v>
                </c:pt>
                <c:pt idx="212">
                  <c:v>31.379999999999995</c:v>
                </c:pt>
                <c:pt idx="213">
                  <c:v>30.990000000000002</c:v>
                </c:pt>
                <c:pt idx="214">
                  <c:v>31.05</c:v>
                </c:pt>
                <c:pt idx="215">
                  <c:v>30.790000000000003</c:v>
                </c:pt>
                <c:pt idx="216">
                  <c:v>23.94</c:v>
                </c:pt>
                <c:pt idx="217">
                  <c:v>19.829999999999998</c:v>
                </c:pt>
                <c:pt idx="218">
                  <c:v>19.029999999999998</c:v>
                </c:pt>
                <c:pt idx="219">
                  <c:v>19.259999999999998</c:v>
                </c:pt>
                <c:pt idx="220">
                  <c:v>19.91</c:v>
                </c:pt>
                <c:pt idx="221">
                  <c:v>22.919999999999998</c:v>
                </c:pt>
                <c:pt idx="222">
                  <c:v>22.81</c:v>
                </c:pt>
                <c:pt idx="223">
                  <c:v>22.57</c:v>
                </c:pt>
                <c:pt idx="224">
                  <c:v>21.250000000000004</c:v>
                </c:pt>
                <c:pt idx="225">
                  <c:v>21.310000000000002</c:v>
                </c:pt>
                <c:pt idx="226">
                  <c:v>21.03</c:v>
                </c:pt>
                <c:pt idx="227">
                  <c:v>19.71</c:v>
                </c:pt>
                <c:pt idx="228">
                  <c:v>19.240000000000002</c:v>
                </c:pt>
                <c:pt idx="229">
                  <c:v>19.02</c:v>
                </c:pt>
                <c:pt idx="230">
                  <c:v>20.54</c:v>
                </c:pt>
                <c:pt idx="231">
                  <c:v>28.660000000000004</c:v>
                </c:pt>
                <c:pt idx="232">
                  <c:v>28.840000000000003</c:v>
                </c:pt>
                <c:pt idx="233">
                  <c:v>29.790000000000003</c:v>
                </c:pt>
                <c:pt idx="234">
                  <c:v>31.230000000000008</c:v>
                </c:pt>
                <c:pt idx="235">
                  <c:v>21.990000000000002</c:v>
                </c:pt>
                <c:pt idx="236">
                  <c:v>22.069999999999997</c:v>
                </c:pt>
                <c:pt idx="237">
                  <c:v>20.629999999999995</c:v>
                </c:pt>
                <c:pt idx="238">
                  <c:v>21.559999999999995</c:v>
                </c:pt>
                <c:pt idx="239">
                  <c:v>22.839999999999996</c:v>
                </c:pt>
                <c:pt idx="240">
                  <c:v>22.77</c:v>
                </c:pt>
                <c:pt idx="241">
                  <c:v>23.07</c:v>
                </c:pt>
                <c:pt idx="242">
                  <c:v>22.66</c:v>
                </c:pt>
                <c:pt idx="243">
                  <c:v>23.44</c:v>
                </c:pt>
                <c:pt idx="244">
                  <c:v>22.669999999999998</c:v>
                </c:pt>
                <c:pt idx="245">
                  <c:v>21.459999999999997</c:v>
                </c:pt>
                <c:pt idx="246">
                  <c:v>21.669999999999998</c:v>
                </c:pt>
                <c:pt idx="247">
                  <c:v>23.079999999999995</c:v>
                </c:pt>
                <c:pt idx="248">
                  <c:v>23.139999999999997</c:v>
                </c:pt>
                <c:pt idx="249">
                  <c:v>23.759999999999998</c:v>
                </c:pt>
                <c:pt idx="250">
                  <c:v>23.759999999999998</c:v>
                </c:pt>
                <c:pt idx="251">
                  <c:v>22.44</c:v>
                </c:pt>
                <c:pt idx="252">
                  <c:v>23.77</c:v>
                </c:pt>
                <c:pt idx="253">
                  <c:v>24.449999999999996</c:v>
                </c:pt>
                <c:pt idx="254">
                  <c:v>24.24</c:v>
                </c:pt>
                <c:pt idx="255">
                  <c:v>32.450000000000003</c:v>
                </c:pt>
                <c:pt idx="256">
                  <c:v>32.35</c:v>
                </c:pt>
                <c:pt idx="257">
                  <c:v>31.419999999999995</c:v>
                </c:pt>
                <c:pt idx="258">
                  <c:v>31.419999999999995</c:v>
                </c:pt>
                <c:pt idx="259">
                  <c:v>22.589999999999996</c:v>
                </c:pt>
                <c:pt idx="260">
                  <c:v>21.97</c:v>
                </c:pt>
                <c:pt idx="261">
                  <c:v>22.45</c:v>
                </c:pt>
                <c:pt idx="262">
                  <c:v>22.45</c:v>
                </c:pt>
                <c:pt idx="263">
                  <c:v>23.220000000000002</c:v>
                </c:pt>
                <c:pt idx="264">
                  <c:v>21.48</c:v>
                </c:pt>
                <c:pt idx="265">
                  <c:v>20.800000000000004</c:v>
                </c:pt>
                <c:pt idx="266">
                  <c:v>20.800000000000004</c:v>
                </c:pt>
                <c:pt idx="267">
                  <c:v>24.01</c:v>
                </c:pt>
                <c:pt idx="268">
                  <c:v>23.2</c:v>
                </c:pt>
                <c:pt idx="269">
                  <c:v>23.540000000000003</c:v>
                </c:pt>
                <c:pt idx="270">
                  <c:v>23.540000000000003</c:v>
                </c:pt>
                <c:pt idx="271">
                  <c:v>20.18</c:v>
                </c:pt>
                <c:pt idx="272">
                  <c:v>29.919999999999998</c:v>
                </c:pt>
                <c:pt idx="273">
                  <c:v>30.23</c:v>
                </c:pt>
                <c:pt idx="274">
                  <c:v>30.23</c:v>
                </c:pt>
                <c:pt idx="275">
                  <c:v>31.07</c:v>
                </c:pt>
                <c:pt idx="276">
                  <c:v>21.580000000000002</c:v>
                </c:pt>
                <c:pt idx="277">
                  <c:v>21.65</c:v>
                </c:pt>
                <c:pt idx="278">
                  <c:v>21.65</c:v>
                </c:pt>
                <c:pt idx="279">
                  <c:v>20.38</c:v>
                </c:pt>
                <c:pt idx="280">
                  <c:v>22.380000000000003</c:v>
                </c:pt>
                <c:pt idx="281">
                  <c:v>22.89</c:v>
                </c:pt>
                <c:pt idx="282">
                  <c:v>22.89</c:v>
                </c:pt>
                <c:pt idx="283">
                  <c:v>24.7</c:v>
                </c:pt>
                <c:pt idx="284">
                  <c:v>22.799999999999997</c:v>
                </c:pt>
                <c:pt idx="285">
                  <c:v>21.709999999999997</c:v>
                </c:pt>
                <c:pt idx="286">
                  <c:v>21.99</c:v>
                </c:pt>
                <c:pt idx="287">
                  <c:v>19.68</c:v>
                </c:pt>
                <c:pt idx="288">
                  <c:v>19.87</c:v>
                </c:pt>
                <c:pt idx="289">
                  <c:v>18.740000000000002</c:v>
                </c:pt>
                <c:pt idx="290">
                  <c:v>18.740000000000002</c:v>
                </c:pt>
                <c:pt idx="291">
                  <c:v>20.52</c:v>
                </c:pt>
                <c:pt idx="292">
                  <c:v>21.9</c:v>
                </c:pt>
                <c:pt idx="293">
                  <c:v>21.77</c:v>
                </c:pt>
                <c:pt idx="294">
                  <c:v>21.77</c:v>
                </c:pt>
                <c:pt idx="295">
                  <c:v>22.419999999999998</c:v>
                </c:pt>
                <c:pt idx="296">
                  <c:v>20.869999999999997</c:v>
                </c:pt>
                <c:pt idx="297">
                  <c:v>20.939999999999998</c:v>
                </c:pt>
                <c:pt idx="298">
                  <c:v>20.939999999999998</c:v>
                </c:pt>
                <c:pt idx="299">
                  <c:v>29.04</c:v>
                </c:pt>
                <c:pt idx="300">
                  <c:v>30.130000000000003</c:v>
                </c:pt>
                <c:pt idx="301">
                  <c:v>30.130000000000003</c:v>
                </c:pt>
                <c:pt idx="302">
                  <c:v>30.130000000000003</c:v>
                </c:pt>
                <c:pt idx="303">
                  <c:v>23.740000000000002</c:v>
                </c:pt>
                <c:pt idx="304">
                  <c:v>23.45</c:v>
                </c:pt>
                <c:pt idx="305">
                  <c:v>23.45</c:v>
                </c:pt>
                <c:pt idx="306">
                  <c:v>23.45</c:v>
                </c:pt>
                <c:pt idx="307">
                  <c:v>21.18</c:v>
                </c:pt>
                <c:pt idx="308">
                  <c:v>21.35</c:v>
                </c:pt>
                <c:pt idx="309">
                  <c:v>21.35</c:v>
                </c:pt>
                <c:pt idx="310">
                  <c:v>21.490000000000002</c:v>
                </c:pt>
                <c:pt idx="311">
                  <c:v>23.309999999999995</c:v>
                </c:pt>
                <c:pt idx="312">
                  <c:v>22.509999999999998</c:v>
                </c:pt>
                <c:pt idx="313">
                  <c:v>24.059999999999995</c:v>
                </c:pt>
                <c:pt idx="314">
                  <c:v>24.059999999999995</c:v>
                </c:pt>
                <c:pt idx="315">
                  <c:v>23.490000000000002</c:v>
                </c:pt>
                <c:pt idx="316">
                  <c:v>24.790000000000003</c:v>
                </c:pt>
                <c:pt idx="317">
                  <c:v>28.2</c:v>
                </c:pt>
                <c:pt idx="318">
                  <c:v>28.48</c:v>
                </c:pt>
                <c:pt idx="319">
                  <c:v>27.420000000000005</c:v>
                </c:pt>
                <c:pt idx="320">
                  <c:v>27.15</c:v>
                </c:pt>
                <c:pt idx="321">
                  <c:v>25.77</c:v>
                </c:pt>
                <c:pt idx="322">
                  <c:v>25.77</c:v>
                </c:pt>
                <c:pt idx="323">
                  <c:v>25.76</c:v>
                </c:pt>
                <c:pt idx="324">
                  <c:v>24.26</c:v>
                </c:pt>
                <c:pt idx="325">
                  <c:v>21.9</c:v>
                </c:pt>
                <c:pt idx="326">
                  <c:v>23.81</c:v>
                </c:pt>
                <c:pt idx="327">
                  <c:v>23.87</c:v>
                </c:pt>
                <c:pt idx="328">
                  <c:v>22.43</c:v>
                </c:pt>
                <c:pt idx="329">
                  <c:v>22.509999999999998</c:v>
                </c:pt>
                <c:pt idx="330">
                  <c:v>22.509999999999998</c:v>
                </c:pt>
                <c:pt idx="331">
                  <c:v>30.089999999999996</c:v>
                </c:pt>
                <c:pt idx="332">
                  <c:v>30.3</c:v>
                </c:pt>
                <c:pt idx="333">
                  <c:v>31.5</c:v>
                </c:pt>
                <c:pt idx="334">
                  <c:v>30.459999999999997</c:v>
                </c:pt>
                <c:pt idx="335">
                  <c:v>23.37</c:v>
                </c:pt>
                <c:pt idx="336">
                  <c:v>24.44</c:v>
                </c:pt>
                <c:pt idx="337">
                  <c:v>24.55</c:v>
                </c:pt>
                <c:pt idx="338">
                  <c:v>25.130000000000003</c:v>
                </c:pt>
                <c:pt idx="339">
                  <c:v>23.6</c:v>
                </c:pt>
                <c:pt idx="340">
                  <c:v>21.06</c:v>
                </c:pt>
                <c:pt idx="341">
                  <c:v>20.32</c:v>
                </c:pt>
                <c:pt idx="342">
                  <c:v>19.919999999999998</c:v>
                </c:pt>
                <c:pt idx="343">
                  <c:v>17.419999999999998</c:v>
                </c:pt>
                <c:pt idx="344">
                  <c:v>18.45</c:v>
                </c:pt>
                <c:pt idx="345">
                  <c:v>18.709999999999997</c:v>
                </c:pt>
                <c:pt idx="346">
                  <c:v>18.669999999999998</c:v>
                </c:pt>
                <c:pt idx="347">
                  <c:v>21.309999999999995</c:v>
                </c:pt>
                <c:pt idx="348">
                  <c:v>22.159999999999997</c:v>
                </c:pt>
                <c:pt idx="349">
                  <c:v>22.63</c:v>
                </c:pt>
                <c:pt idx="350">
                  <c:v>21.71</c:v>
                </c:pt>
                <c:pt idx="351">
                  <c:v>22.419999999999998</c:v>
                </c:pt>
                <c:pt idx="352">
                  <c:v>22.73</c:v>
                </c:pt>
                <c:pt idx="353">
                  <c:v>23.82</c:v>
                </c:pt>
                <c:pt idx="354">
                  <c:v>24.520000000000003</c:v>
                </c:pt>
                <c:pt idx="355">
                  <c:v>23.82</c:v>
                </c:pt>
                <c:pt idx="356">
                  <c:v>22.21</c:v>
                </c:pt>
                <c:pt idx="357">
                  <c:v>22.17</c:v>
                </c:pt>
                <c:pt idx="358">
                  <c:v>19.479999999999997</c:v>
                </c:pt>
                <c:pt idx="359">
                  <c:v>19.270000000000003</c:v>
                </c:pt>
                <c:pt idx="360">
                  <c:v>19.14</c:v>
                </c:pt>
                <c:pt idx="361">
                  <c:v>18.43</c:v>
                </c:pt>
                <c:pt idx="362">
                  <c:v>20.060000000000002</c:v>
                </c:pt>
                <c:pt idx="363">
                  <c:v>20.350000000000001</c:v>
                </c:pt>
                <c:pt idx="364">
                  <c:v>20.639999999999997</c:v>
                </c:pt>
                <c:pt idx="365">
                  <c:v>19.829999999999998</c:v>
                </c:pt>
                <c:pt idx="366">
                  <c:v>20.45</c:v>
                </c:pt>
                <c:pt idx="367">
                  <c:v>20.809999999999995</c:v>
                </c:pt>
                <c:pt idx="368">
                  <c:v>18.559999999999999</c:v>
                </c:pt>
                <c:pt idx="369">
                  <c:v>19.79</c:v>
                </c:pt>
                <c:pt idx="370">
                  <c:v>18.940000000000001</c:v>
                </c:pt>
                <c:pt idx="371">
                  <c:v>17.649999999999999</c:v>
                </c:pt>
                <c:pt idx="372">
                  <c:v>19.25</c:v>
                </c:pt>
                <c:pt idx="373">
                  <c:v>15.579999999999998</c:v>
                </c:pt>
                <c:pt idx="374">
                  <c:v>15.209999999999999</c:v>
                </c:pt>
                <c:pt idx="375">
                  <c:v>15.459999999999999</c:v>
                </c:pt>
                <c:pt idx="376">
                  <c:v>23.74</c:v>
                </c:pt>
                <c:pt idx="377">
                  <c:v>26.46</c:v>
                </c:pt>
                <c:pt idx="378">
                  <c:v>26.369999999999997</c:v>
                </c:pt>
                <c:pt idx="379">
                  <c:v>27.309999999999995</c:v>
                </c:pt>
                <c:pt idx="380">
                  <c:v>28.2</c:v>
                </c:pt>
                <c:pt idx="381">
                  <c:v>29.47</c:v>
                </c:pt>
                <c:pt idx="382">
                  <c:v>29.389999999999997</c:v>
                </c:pt>
                <c:pt idx="383">
                  <c:v>29.639999999999997</c:v>
                </c:pt>
                <c:pt idx="384">
                  <c:v>24.509999999999998</c:v>
                </c:pt>
                <c:pt idx="385">
                  <c:v>25.13</c:v>
                </c:pt>
                <c:pt idx="386">
                  <c:v>22.779999999999998</c:v>
                </c:pt>
                <c:pt idx="387">
                  <c:v>24.07</c:v>
                </c:pt>
                <c:pt idx="388">
                  <c:v>30.380000000000003</c:v>
                </c:pt>
                <c:pt idx="389">
                  <c:v>28.3</c:v>
                </c:pt>
                <c:pt idx="390">
                  <c:v>27.630000000000003</c:v>
                </c:pt>
                <c:pt idx="391">
                  <c:v>27.07</c:v>
                </c:pt>
                <c:pt idx="392">
                  <c:v>20.330000000000002</c:v>
                </c:pt>
                <c:pt idx="393">
                  <c:v>18.73</c:v>
                </c:pt>
                <c:pt idx="394">
                  <c:v>19.36</c:v>
                </c:pt>
                <c:pt idx="395">
                  <c:v>19.080000000000002</c:v>
                </c:pt>
                <c:pt idx="396">
                  <c:v>17.66</c:v>
                </c:pt>
                <c:pt idx="397">
                  <c:v>19.91</c:v>
                </c:pt>
                <c:pt idx="398">
                  <c:v>18.190000000000001</c:v>
                </c:pt>
                <c:pt idx="399">
                  <c:v>17.059999999999999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412A-A169-F766DED9EC0B}"/>
            </c:ext>
          </c:extLst>
        </c:ser>
        <c:ser>
          <c:idx val="0"/>
          <c:order val="1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'Análisis Sin S'!$D$4:$D$403</c:f>
              <c:numCache>
                <c:formatCode>0.00</c:formatCode>
                <c:ptCount val="400"/>
                <c:pt idx="0">
                  <c:v>0</c:v>
                </c:pt>
                <c:pt idx="1">
                  <c:v>1.44</c:v>
                </c:pt>
                <c:pt idx="2">
                  <c:v>27.049999999999994</c:v>
                </c:pt>
                <c:pt idx="3">
                  <c:v>27.179999999999996</c:v>
                </c:pt>
                <c:pt idx="4">
                  <c:v>28.290000000000003</c:v>
                </c:pt>
                <c:pt idx="5">
                  <c:v>28.730000000000008</c:v>
                </c:pt>
                <c:pt idx="6">
                  <c:v>23.98</c:v>
                </c:pt>
                <c:pt idx="7">
                  <c:v>23.26</c:v>
                </c:pt>
                <c:pt idx="8">
                  <c:v>23.34</c:v>
                </c:pt>
                <c:pt idx="9">
                  <c:v>23.09</c:v>
                </c:pt>
                <c:pt idx="10">
                  <c:v>23.36</c:v>
                </c:pt>
                <c:pt idx="11">
                  <c:v>23.509999999999998</c:v>
                </c:pt>
                <c:pt idx="12">
                  <c:v>22.4</c:v>
                </c:pt>
                <c:pt idx="13">
                  <c:v>22.689999999999998</c:v>
                </c:pt>
                <c:pt idx="14">
                  <c:v>23.91</c:v>
                </c:pt>
                <c:pt idx="15">
                  <c:v>23.79</c:v>
                </c:pt>
                <c:pt idx="16">
                  <c:v>22.759999999999998</c:v>
                </c:pt>
                <c:pt idx="17">
                  <c:v>22.819999999999997</c:v>
                </c:pt>
                <c:pt idx="18">
                  <c:v>16.999999999999996</c:v>
                </c:pt>
                <c:pt idx="19">
                  <c:v>16.589999999999996</c:v>
                </c:pt>
                <c:pt idx="20">
                  <c:v>16.29</c:v>
                </c:pt>
                <c:pt idx="21">
                  <c:v>15.280000000000001</c:v>
                </c:pt>
                <c:pt idx="22">
                  <c:v>14.48</c:v>
                </c:pt>
                <c:pt idx="23">
                  <c:v>20.47</c:v>
                </c:pt>
                <c:pt idx="24">
                  <c:v>19.919999999999998</c:v>
                </c:pt>
                <c:pt idx="25">
                  <c:v>16.16</c:v>
                </c:pt>
                <c:pt idx="26">
                  <c:v>17.029999999999998</c:v>
                </c:pt>
                <c:pt idx="27">
                  <c:v>16.869999999999997</c:v>
                </c:pt>
                <c:pt idx="28">
                  <c:v>16.989999999999998</c:v>
                </c:pt>
                <c:pt idx="29">
                  <c:v>16.989999999999998</c:v>
                </c:pt>
                <c:pt idx="30">
                  <c:v>20.09</c:v>
                </c:pt>
                <c:pt idx="31">
                  <c:v>20.09</c:v>
                </c:pt>
                <c:pt idx="32">
                  <c:v>19.090000000000003</c:v>
                </c:pt>
                <c:pt idx="33">
                  <c:v>19.090000000000003</c:v>
                </c:pt>
                <c:pt idx="34">
                  <c:v>20.499999999999996</c:v>
                </c:pt>
                <c:pt idx="35">
                  <c:v>20.499999999999996</c:v>
                </c:pt>
                <c:pt idx="36">
                  <c:v>16.97</c:v>
                </c:pt>
                <c:pt idx="37">
                  <c:v>16.97</c:v>
                </c:pt>
                <c:pt idx="38">
                  <c:v>16.260000000000002</c:v>
                </c:pt>
                <c:pt idx="39">
                  <c:v>16.260000000000002</c:v>
                </c:pt>
                <c:pt idx="40">
                  <c:v>17.68</c:v>
                </c:pt>
                <c:pt idx="41">
                  <c:v>17.68</c:v>
                </c:pt>
                <c:pt idx="42">
                  <c:v>18.53</c:v>
                </c:pt>
                <c:pt idx="43">
                  <c:v>18.53</c:v>
                </c:pt>
                <c:pt idx="44">
                  <c:v>17.27</c:v>
                </c:pt>
                <c:pt idx="45">
                  <c:v>17.27</c:v>
                </c:pt>
                <c:pt idx="46">
                  <c:v>16.759999999999998</c:v>
                </c:pt>
                <c:pt idx="47">
                  <c:v>16.759999999999998</c:v>
                </c:pt>
                <c:pt idx="48">
                  <c:v>15.570000000000002</c:v>
                </c:pt>
                <c:pt idx="49">
                  <c:v>15.570000000000002</c:v>
                </c:pt>
                <c:pt idx="50">
                  <c:v>17.340000000000003</c:v>
                </c:pt>
                <c:pt idx="51">
                  <c:v>17.340000000000003</c:v>
                </c:pt>
                <c:pt idx="52">
                  <c:v>17.78</c:v>
                </c:pt>
                <c:pt idx="53">
                  <c:v>17.78</c:v>
                </c:pt>
                <c:pt idx="54">
                  <c:v>16.399999999999999</c:v>
                </c:pt>
                <c:pt idx="55">
                  <c:v>16.399999999999999</c:v>
                </c:pt>
                <c:pt idx="56">
                  <c:v>19.55</c:v>
                </c:pt>
                <c:pt idx="57">
                  <c:v>19.55</c:v>
                </c:pt>
                <c:pt idx="58">
                  <c:v>19.499999999999996</c:v>
                </c:pt>
                <c:pt idx="59">
                  <c:v>19.559999999999999</c:v>
                </c:pt>
                <c:pt idx="60">
                  <c:v>20.500000000000004</c:v>
                </c:pt>
                <c:pt idx="61">
                  <c:v>20.37</c:v>
                </c:pt>
                <c:pt idx="62">
                  <c:v>17.649999999999999</c:v>
                </c:pt>
                <c:pt idx="63">
                  <c:v>17.580000000000002</c:v>
                </c:pt>
                <c:pt idx="64">
                  <c:v>18.04</c:v>
                </c:pt>
                <c:pt idx="65">
                  <c:v>18.350000000000001</c:v>
                </c:pt>
                <c:pt idx="66">
                  <c:v>16.43</c:v>
                </c:pt>
                <c:pt idx="67">
                  <c:v>15.99</c:v>
                </c:pt>
                <c:pt idx="68">
                  <c:v>15.63</c:v>
                </c:pt>
                <c:pt idx="69">
                  <c:v>15.63</c:v>
                </c:pt>
                <c:pt idx="70">
                  <c:v>17.7</c:v>
                </c:pt>
                <c:pt idx="71">
                  <c:v>17.869999999999997</c:v>
                </c:pt>
                <c:pt idx="72">
                  <c:v>15.830000000000002</c:v>
                </c:pt>
                <c:pt idx="73">
                  <c:v>15.530000000000001</c:v>
                </c:pt>
                <c:pt idx="74">
                  <c:v>17.619999999999997</c:v>
                </c:pt>
                <c:pt idx="75">
                  <c:v>17.509999999999998</c:v>
                </c:pt>
                <c:pt idx="76">
                  <c:v>18.409999999999997</c:v>
                </c:pt>
                <c:pt idx="77">
                  <c:v>18.529999999999998</c:v>
                </c:pt>
                <c:pt idx="78">
                  <c:v>17.27</c:v>
                </c:pt>
                <c:pt idx="79">
                  <c:v>18.5</c:v>
                </c:pt>
                <c:pt idx="80">
                  <c:v>18.479999999999997</c:v>
                </c:pt>
                <c:pt idx="81">
                  <c:v>17.100000000000001</c:v>
                </c:pt>
                <c:pt idx="82">
                  <c:v>17.04</c:v>
                </c:pt>
                <c:pt idx="83">
                  <c:v>17.380000000000003</c:v>
                </c:pt>
                <c:pt idx="84">
                  <c:v>19.919999999999998</c:v>
                </c:pt>
                <c:pt idx="85">
                  <c:v>19.8</c:v>
                </c:pt>
                <c:pt idx="86">
                  <c:v>17.61</c:v>
                </c:pt>
                <c:pt idx="87">
                  <c:v>17.66</c:v>
                </c:pt>
                <c:pt idx="88">
                  <c:v>15.45</c:v>
                </c:pt>
                <c:pt idx="89">
                  <c:v>15.190000000000001</c:v>
                </c:pt>
                <c:pt idx="90">
                  <c:v>16.8</c:v>
                </c:pt>
                <c:pt idx="91">
                  <c:v>16.850000000000001</c:v>
                </c:pt>
                <c:pt idx="92">
                  <c:v>17.560000000000002</c:v>
                </c:pt>
                <c:pt idx="93">
                  <c:v>17.130000000000003</c:v>
                </c:pt>
                <c:pt idx="94">
                  <c:v>16.55</c:v>
                </c:pt>
                <c:pt idx="95">
                  <c:v>16.899999999999999</c:v>
                </c:pt>
                <c:pt idx="96">
                  <c:v>17.119999999999997</c:v>
                </c:pt>
                <c:pt idx="97">
                  <c:v>17.389999999999997</c:v>
                </c:pt>
                <c:pt idx="98">
                  <c:v>18.52</c:v>
                </c:pt>
                <c:pt idx="99">
                  <c:v>19.04</c:v>
                </c:pt>
                <c:pt idx="100">
                  <c:v>16.13</c:v>
                </c:pt>
                <c:pt idx="101">
                  <c:v>16.61</c:v>
                </c:pt>
                <c:pt idx="102">
                  <c:v>18.029999999999998</c:v>
                </c:pt>
                <c:pt idx="103">
                  <c:v>18.189999999999998</c:v>
                </c:pt>
                <c:pt idx="104">
                  <c:v>17.149999999999999</c:v>
                </c:pt>
                <c:pt idx="105">
                  <c:v>19.559999999999999</c:v>
                </c:pt>
                <c:pt idx="106">
                  <c:v>20.46</c:v>
                </c:pt>
                <c:pt idx="107">
                  <c:v>17.440000000000001</c:v>
                </c:pt>
                <c:pt idx="108">
                  <c:v>17.309999999999999</c:v>
                </c:pt>
                <c:pt idx="109">
                  <c:v>17.2</c:v>
                </c:pt>
                <c:pt idx="110">
                  <c:v>17.89</c:v>
                </c:pt>
                <c:pt idx="111">
                  <c:v>18.770000000000003</c:v>
                </c:pt>
                <c:pt idx="112">
                  <c:v>17.98</c:v>
                </c:pt>
                <c:pt idx="113">
                  <c:v>16.889999999999997</c:v>
                </c:pt>
                <c:pt idx="114">
                  <c:v>18.740000000000002</c:v>
                </c:pt>
                <c:pt idx="115">
                  <c:v>19.880000000000003</c:v>
                </c:pt>
                <c:pt idx="116">
                  <c:v>18.830000000000002</c:v>
                </c:pt>
                <c:pt idx="117">
                  <c:v>18.7</c:v>
                </c:pt>
                <c:pt idx="118">
                  <c:v>18.149999999999999</c:v>
                </c:pt>
                <c:pt idx="119">
                  <c:v>17.690000000000001</c:v>
                </c:pt>
                <c:pt idx="120">
                  <c:v>17.16</c:v>
                </c:pt>
                <c:pt idx="121">
                  <c:v>17.020000000000003</c:v>
                </c:pt>
                <c:pt idx="122">
                  <c:v>17.440000000000001</c:v>
                </c:pt>
                <c:pt idx="123">
                  <c:v>19.34</c:v>
                </c:pt>
                <c:pt idx="124">
                  <c:v>18.77</c:v>
                </c:pt>
                <c:pt idx="125">
                  <c:v>16.520000000000003</c:v>
                </c:pt>
                <c:pt idx="126">
                  <c:v>17.830000000000005</c:v>
                </c:pt>
                <c:pt idx="127">
                  <c:v>17.71</c:v>
                </c:pt>
                <c:pt idx="128">
                  <c:v>18.04</c:v>
                </c:pt>
                <c:pt idx="129">
                  <c:v>18.149999999999999</c:v>
                </c:pt>
                <c:pt idx="130">
                  <c:v>17.36</c:v>
                </c:pt>
                <c:pt idx="131">
                  <c:v>17.649999999999999</c:v>
                </c:pt>
                <c:pt idx="132">
                  <c:v>17.329999999999995</c:v>
                </c:pt>
                <c:pt idx="133">
                  <c:v>20.909999999999997</c:v>
                </c:pt>
                <c:pt idx="134">
                  <c:v>21.66</c:v>
                </c:pt>
                <c:pt idx="135">
                  <c:v>21.3</c:v>
                </c:pt>
                <c:pt idx="136">
                  <c:v>22.110000000000003</c:v>
                </c:pt>
                <c:pt idx="137">
                  <c:v>20.98</c:v>
                </c:pt>
                <c:pt idx="138">
                  <c:v>20.669999999999998</c:v>
                </c:pt>
                <c:pt idx="139">
                  <c:v>20.6</c:v>
                </c:pt>
                <c:pt idx="140">
                  <c:v>18.399999999999999</c:v>
                </c:pt>
                <c:pt idx="141">
                  <c:v>20.45</c:v>
                </c:pt>
                <c:pt idx="142">
                  <c:v>21.48</c:v>
                </c:pt>
                <c:pt idx="143">
                  <c:v>20.14</c:v>
                </c:pt>
                <c:pt idx="144">
                  <c:v>18.309999999999999</c:v>
                </c:pt>
                <c:pt idx="145">
                  <c:v>19.589999999999996</c:v>
                </c:pt>
                <c:pt idx="146">
                  <c:v>20.119999999999997</c:v>
                </c:pt>
                <c:pt idx="147">
                  <c:v>19.589999999999996</c:v>
                </c:pt>
                <c:pt idx="148">
                  <c:v>20.03</c:v>
                </c:pt>
                <c:pt idx="149">
                  <c:v>19.759999999999998</c:v>
                </c:pt>
                <c:pt idx="150">
                  <c:v>19.419999999999998</c:v>
                </c:pt>
                <c:pt idx="151">
                  <c:v>20.270000000000003</c:v>
                </c:pt>
                <c:pt idx="152">
                  <c:v>21.47</c:v>
                </c:pt>
                <c:pt idx="153">
                  <c:v>21.82</c:v>
                </c:pt>
                <c:pt idx="154">
                  <c:v>22.07</c:v>
                </c:pt>
                <c:pt idx="155">
                  <c:v>22.15</c:v>
                </c:pt>
                <c:pt idx="156">
                  <c:v>21.04</c:v>
                </c:pt>
                <c:pt idx="157">
                  <c:v>20.499999999999996</c:v>
                </c:pt>
                <c:pt idx="158">
                  <c:v>20.799999999999997</c:v>
                </c:pt>
                <c:pt idx="159">
                  <c:v>20.639999999999997</c:v>
                </c:pt>
                <c:pt idx="160">
                  <c:v>20.119999999999997</c:v>
                </c:pt>
                <c:pt idx="161">
                  <c:v>21.21</c:v>
                </c:pt>
                <c:pt idx="162">
                  <c:v>20.28</c:v>
                </c:pt>
                <c:pt idx="163">
                  <c:v>18.71</c:v>
                </c:pt>
                <c:pt idx="164">
                  <c:v>19.579999999999998</c:v>
                </c:pt>
                <c:pt idx="165">
                  <c:v>20.58</c:v>
                </c:pt>
                <c:pt idx="166">
                  <c:v>20.659999999999997</c:v>
                </c:pt>
                <c:pt idx="167">
                  <c:v>21.659999999999997</c:v>
                </c:pt>
                <c:pt idx="168">
                  <c:v>21.869999999999997</c:v>
                </c:pt>
                <c:pt idx="169">
                  <c:v>21.11</c:v>
                </c:pt>
                <c:pt idx="170">
                  <c:v>20.249999999999996</c:v>
                </c:pt>
                <c:pt idx="171">
                  <c:v>20.059999999999999</c:v>
                </c:pt>
                <c:pt idx="172">
                  <c:v>22.1</c:v>
                </c:pt>
                <c:pt idx="173">
                  <c:v>22.86</c:v>
                </c:pt>
                <c:pt idx="174">
                  <c:v>21.85</c:v>
                </c:pt>
                <c:pt idx="175">
                  <c:v>21.04</c:v>
                </c:pt>
                <c:pt idx="176">
                  <c:v>21.560000000000002</c:v>
                </c:pt>
                <c:pt idx="177">
                  <c:v>21.440000000000005</c:v>
                </c:pt>
                <c:pt idx="178">
                  <c:v>18.259999999999998</c:v>
                </c:pt>
                <c:pt idx="179">
                  <c:v>18.850000000000001</c:v>
                </c:pt>
                <c:pt idx="180">
                  <c:v>20.100000000000001</c:v>
                </c:pt>
                <c:pt idx="181">
                  <c:v>20.330000000000002</c:v>
                </c:pt>
                <c:pt idx="182">
                  <c:v>21.330000000000002</c:v>
                </c:pt>
                <c:pt idx="183">
                  <c:v>21.74</c:v>
                </c:pt>
                <c:pt idx="184">
                  <c:v>19.649999999999999</c:v>
                </c:pt>
                <c:pt idx="185">
                  <c:v>19.809999999999999</c:v>
                </c:pt>
                <c:pt idx="186">
                  <c:v>19.470000000000002</c:v>
                </c:pt>
                <c:pt idx="187">
                  <c:v>21.020000000000003</c:v>
                </c:pt>
                <c:pt idx="188">
                  <c:v>19.410000000000004</c:v>
                </c:pt>
                <c:pt idx="189">
                  <c:v>19.79</c:v>
                </c:pt>
                <c:pt idx="190">
                  <c:v>21.169999999999998</c:v>
                </c:pt>
                <c:pt idx="191">
                  <c:v>20.95</c:v>
                </c:pt>
                <c:pt idx="192">
                  <c:v>21.38</c:v>
                </c:pt>
                <c:pt idx="193">
                  <c:v>23.119999999999997</c:v>
                </c:pt>
                <c:pt idx="194">
                  <c:v>21.32</c:v>
                </c:pt>
                <c:pt idx="195">
                  <c:v>25.29</c:v>
                </c:pt>
                <c:pt idx="196">
                  <c:v>25.32</c:v>
                </c:pt>
                <c:pt idx="197">
                  <c:v>21.050000000000004</c:v>
                </c:pt>
                <c:pt idx="198">
                  <c:v>20.67</c:v>
                </c:pt>
                <c:pt idx="199">
                  <c:v>20.669999999999995</c:v>
                </c:pt>
                <c:pt idx="200">
                  <c:v>21.11</c:v>
                </c:pt>
                <c:pt idx="201">
                  <c:v>21.610000000000003</c:v>
                </c:pt>
                <c:pt idx="202">
                  <c:v>22.259999999999998</c:v>
                </c:pt>
                <c:pt idx="203">
                  <c:v>22.25</c:v>
                </c:pt>
                <c:pt idx="204">
                  <c:v>22</c:v>
                </c:pt>
                <c:pt idx="205">
                  <c:v>20.520000000000003</c:v>
                </c:pt>
                <c:pt idx="206">
                  <c:v>19.119999999999997</c:v>
                </c:pt>
                <c:pt idx="207">
                  <c:v>18.02</c:v>
                </c:pt>
                <c:pt idx="208">
                  <c:v>16.93</c:v>
                </c:pt>
                <c:pt idx="209">
                  <c:v>17.29</c:v>
                </c:pt>
                <c:pt idx="210">
                  <c:v>18.73</c:v>
                </c:pt>
                <c:pt idx="211">
                  <c:v>17.950000000000003</c:v>
                </c:pt>
                <c:pt idx="212">
                  <c:v>16.940000000000005</c:v>
                </c:pt>
                <c:pt idx="213">
                  <c:v>16.130000000000003</c:v>
                </c:pt>
                <c:pt idx="214">
                  <c:v>15.919999999999998</c:v>
                </c:pt>
                <c:pt idx="215">
                  <c:v>17.04</c:v>
                </c:pt>
                <c:pt idx="216">
                  <c:v>17.16</c:v>
                </c:pt>
                <c:pt idx="217">
                  <c:v>18.000000000000004</c:v>
                </c:pt>
                <c:pt idx="218">
                  <c:v>18.400000000000002</c:v>
                </c:pt>
                <c:pt idx="219">
                  <c:v>17.149999999999999</c:v>
                </c:pt>
                <c:pt idx="220">
                  <c:v>16.190000000000001</c:v>
                </c:pt>
                <c:pt idx="221">
                  <c:v>15.530000000000001</c:v>
                </c:pt>
                <c:pt idx="222">
                  <c:v>16.730000000000004</c:v>
                </c:pt>
                <c:pt idx="223">
                  <c:v>21.229999999999997</c:v>
                </c:pt>
                <c:pt idx="224">
                  <c:v>20.379999999999995</c:v>
                </c:pt>
                <c:pt idx="225">
                  <c:v>20.14</c:v>
                </c:pt>
                <c:pt idx="226">
                  <c:v>20.009999999999998</c:v>
                </c:pt>
                <c:pt idx="227">
                  <c:v>19.25</c:v>
                </c:pt>
                <c:pt idx="228">
                  <c:v>19.229999999999997</c:v>
                </c:pt>
                <c:pt idx="229">
                  <c:v>16.190000000000001</c:v>
                </c:pt>
                <c:pt idx="230">
                  <c:v>17.12</c:v>
                </c:pt>
                <c:pt idx="231">
                  <c:v>17.009999999999998</c:v>
                </c:pt>
                <c:pt idx="232">
                  <c:v>16.250000000000004</c:v>
                </c:pt>
                <c:pt idx="233">
                  <c:v>17.04</c:v>
                </c:pt>
                <c:pt idx="234">
                  <c:v>17.350000000000001</c:v>
                </c:pt>
                <c:pt idx="235">
                  <c:v>16.919999999999998</c:v>
                </c:pt>
                <c:pt idx="236">
                  <c:v>17.529999999999998</c:v>
                </c:pt>
                <c:pt idx="237">
                  <c:v>17.260000000000002</c:v>
                </c:pt>
                <c:pt idx="238">
                  <c:v>16.770000000000003</c:v>
                </c:pt>
                <c:pt idx="239">
                  <c:v>17.04</c:v>
                </c:pt>
                <c:pt idx="240">
                  <c:v>17.11</c:v>
                </c:pt>
                <c:pt idx="241">
                  <c:v>17.169999999999998</c:v>
                </c:pt>
                <c:pt idx="242">
                  <c:v>17.2</c:v>
                </c:pt>
                <c:pt idx="243">
                  <c:v>17.22</c:v>
                </c:pt>
                <c:pt idx="244">
                  <c:v>18.07</c:v>
                </c:pt>
                <c:pt idx="245">
                  <c:v>17.86</c:v>
                </c:pt>
                <c:pt idx="246">
                  <c:v>17.82</c:v>
                </c:pt>
                <c:pt idx="247">
                  <c:v>18.48</c:v>
                </c:pt>
                <c:pt idx="248">
                  <c:v>21.15</c:v>
                </c:pt>
                <c:pt idx="249">
                  <c:v>19.96</c:v>
                </c:pt>
                <c:pt idx="250">
                  <c:v>21.749999999999996</c:v>
                </c:pt>
                <c:pt idx="251">
                  <c:v>20.479999999999997</c:v>
                </c:pt>
                <c:pt idx="252">
                  <c:v>19.75</c:v>
                </c:pt>
                <c:pt idx="253">
                  <c:v>19.920000000000002</c:v>
                </c:pt>
                <c:pt idx="254">
                  <c:v>18.98</c:v>
                </c:pt>
                <c:pt idx="255">
                  <c:v>20.29</c:v>
                </c:pt>
                <c:pt idx="256">
                  <c:v>22.9</c:v>
                </c:pt>
                <c:pt idx="257">
                  <c:v>21.520000000000003</c:v>
                </c:pt>
                <c:pt idx="258">
                  <c:v>18.940000000000001</c:v>
                </c:pt>
                <c:pt idx="259">
                  <c:v>19.600000000000001</c:v>
                </c:pt>
                <c:pt idx="260">
                  <c:v>18.39</c:v>
                </c:pt>
                <c:pt idx="261">
                  <c:v>17.689999999999998</c:v>
                </c:pt>
                <c:pt idx="262">
                  <c:v>18.190000000000001</c:v>
                </c:pt>
                <c:pt idx="263">
                  <c:v>18.63</c:v>
                </c:pt>
                <c:pt idx="264">
                  <c:v>16.920000000000002</c:v>
                </c:pt>
                <c:pt idx="265">
                  <c:v>16.669999999999998</c:v>
                </c:pt>
                <c:pt idx="266">
                  <c:v>21.29</c:v>
                </c:pt>
                <c:pt idx="267">
                  <c:v>21.98</c:v>
                </c:pt>
                <c:pt idx="268">
                  <c:v>23.85</c:v>
                </c:pt>
                <c:pt idx="269">
                  <c:v>22.75</c:v>
                </c:pt>
                <c:pt idx="270">
                  <c:v>17.28</c:v>
                </c:pt>
                <c:pt idx="271">
                  <c:v>17.86</c:v>
                </c:pt>
                <c:pt idx="272">
                  <c:v>17.910000000000004</c:v>
                </c:pt>
                <c:pt idx="273">
                  <c:v>18.119999999999997</c:v>
                </c:pt>
                <c:pt idx="274">
                  <c:v>18.54</c:v>
                </c:pt>
                <c:pt idx="275">
                  <c:v>17.999999999999996</c:v>
                </c:pt>
                <c:pt idx="276">
                  <c:v>18.41</c:v>
                </c:pt>
                <c:pt idx="277">
                  <c:v>20.68</c:v>
                </c:pt>
                <c:pt idx="278">
                  <c:v>21.869999999999997</c:v>
                </c:pt>
                <c:pt idx="279">
                  <c:v>18.669999999999998</c:v>
                </c:pt>
                <c:pt idx="280">
                  <c:v>17.229999999999997</c:v>
                </c:pt>
                <c:pt idx="281">
                  <c:v>18.22</c:v>
                </c:pt>
                <c:pt idx="282">
                  <c:v>17.8</c:v>
                </c:pt>
                <c:pt idx="283">
                  <c:v>16.849999999999998</c:v>
                </c:pt>
                <c:pt idx="284">
                  <c:v>15.87</c:v>
                </c:pt>
                <c:pt idx="285">
                  <c:v>15.89</c:v>
                </c:pt>
                <c:pt idx="286">
                  <c:v>16.7</c:v>
                </c:pt>
                <c:pt idx="287">
                  <c:v>16.809999999999999</c:v>
                </c:pt>
                <c:pt idx="288">
                  <c:v>15.789999999999997</c:v>
                </c:pt>
                <c:pt idx="289">
                  <c:v>16.380000000000003</c:v>
                </c:pt>
                <c:pt idx="290">
                  <c:v>18.850000000000001</c:v>
                </c:pt>
                <c:pt idx="291">
                  <c:v>19.04</c:v>
                </c:pt>
                <c:pt idx="292">
                  <c:v>16.759999999999998</c:v>
                </c:pt>
                <c:pt idx="293">
                  <c:v>16.970000000000002</c:v>
                </c:pt>
                <c:pt idx="294">
                  <c:v>17.559999999999999</c:v>
                </c:pt>
                <c:pt idx="295">
                  <c:v>18.580000000000005</c:v>
                </c:pt>
                <c:pt idx="296">
                  <c:v>18.830000000000005</c:v>
                </c:pt>
                <c:pt idx="297">
                  <c:v>17.32</c:v>
                </c:pt>
                <c:pt idx="298">
                  <c:v>16.95</c:v>
                </c:pt>
                <c:pt idx="299">
                  <c:v>17.809999999999999</c:v>
                </c:pt>
                <c:pt idx="300">
                  <c:v>18.189999999999998</c:v>
                </c:pt>
                <c:pt idx="301">
                  <c:v>17.48</c:v>
                </c:pt>
                <c:pt idx="302">
                  <c:v>17.649999999999999</c:v>
                </c:pt>
                <c:pt idx="303">
                  <c:v>18.21</c:v>
                </c:pt>
                <c:pt idx="304">
                  <c:v>17.759999999999998</c:v>
                </c:pt>
                <c:pt idx="305">
                  <c:v>17.400000000000002</c:v>
                </c:pt>
                <c:pt idx="306">
                  <c:v>17.270000000000003</c:v>
                </c:pt>
                <c:pt idx="307">
                  <c:v>22.36</c:v>
                </c:pt>
                <c:pt idx="308">
                  <c:v>24.07</c:v>
                </c:pt>
                <c:pt idx="309">
                  <c:v>20.810000000000002</c:v>
                </c:pt>
                <c:pt idx="310">
                  <c:v>20.36</c:v>
                </c:pt>
                <c:pt idx="311">
                  <c:v>18.61</c:v>
                </c:pt>
                <c:pt idx="312">
                  <c:v>17.21</c:v>
                </c:pt>
                <c:pt idx="313">
                  <c:v>17.810000000000006</c:v>
                </c:pt>
                <c:pt idx="314">
                  <c:v>18.96</c:v>
                </c:pt>
                <c:pt idx="315">
                  <c:v>22.83</c:v>
                </c:pt>
                <c:pt idx="316">
                  <c:v>22.249999999999996</c:v>
                </c:pt>
                <c:pt idx="317">
                  <c:v>20.34</c:v>
                </c:pt>
                <c:pt idx="318">
                  <c:v>20.09</c:v>
                </c:pt>
                <c:pt idx="319">
                  <c:v>21.340000000000003</c:v>
                </c:pt>
                <c:pt idx="320">
                  <c:v>24.5</c:v>
                </c:pt>
                <c:pt idx="321">
                  <c:v>26.15</c:v>
                </c:pt>
                <c:pt idx="322">
                  <c:v>25.36</c:v>
                </c:pt>
                <c:pt idx="323">
                  <c:v>25.75</c:v>
                </c:pt>
                <c:pt idx="324">
                  <c:v>21.220000000000002</c:v>
                </c:pt>
                <c:pt idx="325">
                  <c:v>23.419999999999998</c:v>
                </c:pt>
                <c:pt idx="326">
                  <c:v>23.06</c:v>
                </c:pt>
                <c:pt idx="327">
                  <c:v>18.450000000000003</c:v>
                </c:pt>
                <c:pt idx="328">
                  <c:v>17.970000000000002</c:v>
                </c:pt>
                <c:pt idx="329">
                  <c:v>19.910000000000004</c:v>
                </c:pt>
                <c:pt idx="330">
                  <c:v>20.68</c:v>
                </c:pt>
                <c:pt idx="331">
                  <c:v>22.009999999999998</c:v>
                </c:pt>
                <c:pt idx="332">
                  <c:v>24.37</c:v>
                </c:pt>
                <c:pt idx="333">
                  <c:v>22.61</c:v>
                </c:pt>
                <c:pt idx="334">
                  <c:v>22.57</c:v>
                </c:pt>
                <c:pt idx="335">
                  <c:v>21.09</c:v>
                </c:pt>
                <c:pt idx="336">
                  <c:v>20.68</c:v>
                </c:pt>
                <c:pt idx="337">
                  <c:v>24.090000000000003</c:v>
                </c:pt>
                <c:pt idx="338">
                  <c:v>23.97</c:v>
                </c:pt>
                <c:pt idx="339">
                  <c:v>24.27</c:v>
                </c:pt>
                <c:pt idx="340">
                  <c:v>21.19</c:v>
                </c:pt>
                <c:pt idx="341">
                  <c:v>19.54</c:v>
                </c:pt>
                <c:pt idx="342">
                  <c:v>19.23</c:v>
                </c:pt>
                <c:pt idx="343">
                  <c:v>18.490000000000002</c:v>
                </c:pt>
                <c:pt idx="344">
                  <c:v>19.880000000000003</c:v>
                </c:pt>
                <c:pt idx="345">
                  <c:v>19.97</c:v>
                </c:pt>
                <c:pt idx="346">
                  <c:v>18.7</c:v>
                </c:pt>
                <c:pt idx="347">
                  <c:v>19.990000000000002</c:v>
                </c:pt>
                <c:pt idx="348">
                  <c:v>19.98</c:v>
                </c:pt>
                <c:pt idx="349">
                  <c:v>18.720000000000002</c:v>
                </c:pt>
                <c:pt idx="350">
                  <c:v>18.5</c:v>
                </c:pt>
                <c:pt idx="351">
                  <c:v>19.54</c:v>
                </c:pt>
                <c:pt idx="352">
                  <c:v>20.880000000000003</c:v>
                </c:pt>
                <c:pt idx="353">
                  <c:v>24.37</c:v>
                </c:pt>
                <c:pt idx="354">
                  <c:v>24.25</c:v>
                </c:pt>
                <c:pt idx="355">
                  <c:v>23.18</c:v>
                </c:pt>
                <c:pt idx="356">
                  <c:v>22.67</c:v>
                </c:pt>
                <c:pt idx="357">
                  <c:v>22.130000000000003</c:v>
                </c:pt>
                <c:pt idx="358">
                  <c:v>25.05</c:v>
                </c:pt>
                <c:pt idx="359">
                  <c:v>23.43</c:v>
                </c:pt>
                <c:pt idx="360">
                  <c:v>25.639999999999997</c:v>
                </c:pt>
                <c:pt idx="361">
                  <c:v>27.1</c:v>
                </c:pt>
                <c:pt idx="362">
                  <c:v>25.559999999999995</c:v>
                </c:pt>
                <c:pt idx="363">
                  <c:v>26.249999999999993</c:v>
                </c:pt>
                <c:pt idx="364">
                  <c:v>24.880000000000003</c:v>
                </c:pt>
                <c:pt idx="365">
                  <c:v>24.3</c:v>
                </c:pt>
                <c:pt idx="366">
                  <c:v>23.07</c:v>
                </c:pt>
                <c:pt idx="367">
                  <c:v>19.439999999999998</c:v>
                </c:pt>
                <c:pt idx="368">
                  <c:v>18.509999999999998</c:v>
                </c:pt>
                <c:pt idx="369">
                  <c:v>18.600000000000001</c:v>
                </c:pt>
                <c:pt idx="370">
                  <c:v>22.47</c:v>
                </c:pt>
                <c:pt idx="371">
                  <c:v>23.509999999999998</c:v>
                </c:pt>
                <c:pt idx="372">
                  <c:v>19.86</c:v>
                </c:pt>
                <c:pt idx="373">
                  <c:v>18.149999999999999</c:v>
                </c:pt>
                <c:pt idx="374">
                  <c:v>18.04</c:v>
                </c:pt>
                <c:pt idx="375">
                  <c:v>19.350000000000001</c:v>
                </c:pt>
                <c:pt idx="376">
                  <c:v>20.439999999999998</c:v>
                </c:pt>
                <c:pt idx="377">
                  <c:v>18.779999999999998</c:v>
                </c:pt>
                <c:pt idx="378">
                  <c:v>23.5</c:v>
                </c:pt>
                <c:pt idx="379">
                  <c:v>24.55</c:v>
                </c:pt>
                <c:pt idx="380">
                  <c:v>22.41</c:v>
                </c:pt>
                <c:pt idx="381">
                  <c:v>22.080000000000002</c:v>
                </c:pt>
                <c:pt idx="382">
                  <c:v>18.700000000000003</c:v>
                </c:pt>
                <c:pt idx="383">
                  <c:v>18.410000000000004</c:v>
                </c:pt>
                <c:pt idx="384">
                  <c:v>19.98</c:v>
                </c:pt>
                <c:pt idx="385">
                  <c:v>21.04</c:v>
                </c:pt>
                <c:pt idx="386">
                  <c:v>22.29</c:v>
                </c:pt>
                <c:pt idx="387">
                  <c:v>21.67</c:v>
                </c:pt>
                <c:pt idx="388">
                  <c:v>18.020000000000003</c:v>
                </c:pt>
                <c:pt idx="389">
                  <c:v>16.800000000000004</c:v>
                </c:pt>
                <c:pt idx="390">
                  <c:v>16.43</c:v>
                </c:pt>
                <c:pt idx="391">
                  <c:v>17.369999999999997</c:v>
                </c:pt>
                <c:pt idx="392">
                  <c:v>21.279999999999998</c:v>
                </c:pt>
                <c:pt idx="393">
                  <c:v>21.65</c:v>
                </c:pt>
                <c:pt idx="394">
                  <c:v>19.96</c:v>
                </c:pt>
                <c:pt idx="395">
                  <c:v>21.91</c:v>
                </c:pt>
                <c:pt idx="396">
                  <c:v>22.05</c:v>
                </c:pt>
                <c:pt idx="397">
                  <c:v>24.209999999999997</c:v>
                </c:pt>
                <c:pt idx="398">
                  <c:v>24.909999999999997</c:v>
                </c:pt>
                <c:pt idx="399">
                  <c:v>22.96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7-412A-A169-F766DED9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25647"/>
        <c:axId val="1273935775"/>
      </c:lineChart>
      <c:catAx>
        <c:axId val="14466256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3935775"/>
        <c:crosses val="autoZero"/>
        <c:auto val="1"/>
        <c:lblAlgn val="ctr"/>
        <c:lblOffset val="100"/>
        <c:noMultiLvlLbl val="0"/>
      </c:catAx>
      <c:valAx>
        <c:axId val="12739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6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507999</xdr:colOff>
      <xdr:row>3</xdr:row>
      <xdr:rowOff>127000</xdr:rowOff>
    </xdr:from>
    <xdr:to>
      <xdr:col>32</xdr:col>
      <xdr:colOff>768925</xdr:colOff>
      <xdr:row>18</xdr:row>
      <xdr:rowOff>93187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0D196D-5AC1-4070-91A5-5B9278BD9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522376</xdr:colOff>
      <xdr:row>19</xdr:row>
      <xdr:rowOff>52954</xdr:rowOff>
    </xdr:from>
    <xdr:to>
      <xdr:col>33</xdr:col>
      <xdr:colOff>2769</xdr:colOff>
      <xdr:row>34</xdr:row>
      <xdr:rowOff>19141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439AD1-0610-440D-9569-46A97F922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423911</xdr:colOff>
      <xdr:row>35</xdr:row>
      <xdr:rowOff>52072</xdr:rowOff>
    </xdr:from>
    <xdr:to>
      <xdr:col>32</xdr:col>
      <xdr:colOff>700940</xdr:colOff>
      <xdr:row>50</xdr:row>
      <xdr:rowOff>14120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F65C54D-67C1-4DB6-9AE3-CAACF1A7C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5132-8349-4CEB-AF1D-632716937DCB}">
  <dimension ref="A1:T424"/>
  <sheetViews>
    <sheetView topLeftCell="M1" workbookViewId="0">
      <selection activeCell="Q29" sqref="Q29"/>
    </sheetView>
  </sheetViews>
  <sheetFormatPr baseColWidth="10" defaultRowHeight="14.4" x14ac:dyDescent="0.3"/>
  <sheetData>
    <row r="1" spans="1:20" x14ac:dyDescent="0.3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3">
      <c r="A2" s="5" t="s">
        <v>2</v>
      </c>
      <c r="B2" s="5"/>
      <c r="C2" s="5" t="s">
        <v>3</v>
      </c>
      <c r="D2" s="5"/>
      <c r="E2" s="5" t="s">
        <v>4</v>
      </c>
      <c r="F2" s="5"/>
      <c r="G2" s="5" t="s">
        <v>5</v>
      </c>
      <c r="H2" s="5"/>
      <c r="I2" s="5" t="s">
        <v>7</v>
      </c>
      <c r="J2" s="5"/>
      <c r="K2" s="5" t="s">
        <v>8</v>
      </c>
      <c r="L2" s="5"/>
      <c r="M2" s="5" t="s">
        <v>9</v>
      </c>
      <c r="N2" s="5"/>
      <c r="O2" s="5" t="s">
        <v>10</v>
      </c>
      <c r="P2" s="5"/>
      <c r="Q2" s="5" t="s">
        <v>11</v>
      </c>
      <c r="R2" s="5"/>
      <c r="S2" s="5" t="s">
        <v>12</v>
      </c>
      <c r="T2" s="5"/>
    </row>
    <row r="3" spans="1:20" x14ac:dyDescent="0.3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M3" s="1" t="s">
        <v>0</v>
      </c>
      <c r="N3" s="1" t="s">
        <v>1</v>
      </c>
      <c r="O3" s="1" t="s">
        <v>0</v>
      </c>
      <c r="P3" s="1" t="s">
        <v>1</v>
      </c>
      <c r="Q3" s="1" t="s">
        <v>0</v>
      </c>
      <c r="R3" s="1" t="s">
        <v>1</v>
      </c>
      <c r="S3" s="1" t="s">
        <v>0</v>
      </c>
      <c r="T3" s="1" t="s">
        <v>1</v>
      </c>
    </row>
    <row r="4" spans="1:20" x14ac:dyDescent="0.3">
      <c r="A4" s="2">
        <v>1083923646</v>
      </c>
      <c r="B4" s="2">
        <v>0</v>
      </c>
      <c r="C4" s="2">
        <v>1338816744</v>
      </c>
      <c r="D4" s="2">
        <v>0</v>
      </c>
      <c r="E4" s="2">
        <v>1107204482</v>
      </c>
      <c r="F4" s="2">
        <v>0</v>
      </c>
      <c r="G4" s="2">
        <v>1091027506</v>
      </c>
      <c r="H4" s="2">
        <v>0</v>
      </c>
      <c r="I4" s="2">
        <v>1045082484</v>
      </c>
      <c r="J4" s="2">
        <v>0</v>
      </c>
      <c r="K4" s="2">
        <v>1144872216</v>
      </c>
      <c r="L4" s="2">
        <v>0</v>
      </c>
      <c r="M4" s="2">
        <v>1244268952</v>
      </c>
      <c r="N4" s="2">
        <v>0</v>
      </c>
      <c r="O4" s="2">
        <v>1227291446</v>
      </c>
      <c r="P4" s="2">
        <v>0</v>
      </c>
      <c r="Q4" s="2">
        <v>1016558852</v>
      </c>
      <c r="R4" s="2">
        <v>0</v>
      </c>
      <c r="S4" s="2">
        <v>1184666576</v>
      </c>
      <c r="T4" s="2">
        <v>0</v>
      </c>
    </row>
    <row r="5" spans="1:20" x14ac:dyDescent="0.3">
      <c r="A5" s="2">
        <v>161949362</v>
      </c>
      <c r="B5" s="2">
        <v>14.4</v>
      </c>
      <c r="C5" s="2">
        <v>154660764</v>
      </c>
      <c r="D5" s="2">
        <v>0</v>
      </c>
      <c r="E5" s="2">
        <v>175592177</v>
      </c>
      <c r="F5" s="2">
        <v>0</v>
      </c>
      <c r="G5" s="2">
        <v>164260725</v>
      </c>
      <c r="H5" s="2">
        <v>0</v>
      </c>
      <c r="I5" s="2">
        <v>171854654</v>
      </c>
      <c r="J5" s="2">
        <v>0</v>
      </c>
      <c r="K5" s="2">
        <v>167143408</v>
      </c>
      <c r="L5" s="2">
        <v>0</v>
      </c>
      <c r="M5" s="2">
        <v>193181201</v>
      </c>
      <c r="N5" s="2">
        <v>0</v>
      </c>
      <c r="O5" s="2">
        <v>192044977</v>
      </c>
      <c r="P5" s="2">
        <v>0</v>
      </c>
      <c r="Q5" s="2">
        <v>205253315</v>
      </c>
      <c r="R5" s="2">
        <v>0</v>
      </c>
      <c r="S5" s="2">
        <v>189789206</v>
      </c>
      <c r="T5" s="2">
        <v>0</v>
      </c>
    </row>
    <row r="6" spans="1:20" x14ac:dyDescent="0.3">
      <c r="A6" s="2">
        <v>154757409</v>
      </c>
      <c r="B6" s="2">
        <v>14.4</v>
      </c>
      <c r="C6" s="2">
        <v>184970624</v>
      </c>
      <c r="D6" s="2">
        <v>61.4</v>
      </c>
      <c r="E6" s="2">
        <v>172391763</v>
      </c>
      <c r="F6" s="2">
        <v>28</v>
      </c>
      <c r="G6" s="2">
        <v>197131686</v>
      </c>
      <c r="H6" s="2">
        <v>21.9</v>
      </c>
      <c r="I6" s="2">
        <v>170768463</v>
      </c>
      <c r="J6" s="2">
        <v>22.7</v>
      </c>
      <c r="K6" s="2">
        <v>182323996</v>
      </c>
      <c r="L6" s="2">
        <v>22.6</v>
      </c>
      <c r="M6" s="2">
        <v>182103337</v>
      </c>
      <c r="N6" s="2">
        <v>23</v>
      </c>
      <c r="O6" s="2">
        <v>173320156</v>
      </c>
      <c r="P6" s="2">
        <v>23</v>
      </c>
      <c r="Q6" s="2">
        <v>189541606</v>
      </c>
      <c r="R6" s="2">
        <v>29.4</v>
      </c>
      <c r="S6" s="2">
        <v>197081225</v>
      </c>
      <c r="T6" s="2">
        <v>24.1</v>
      </c>
    </row>
    <row r="7" spans="1:20" x14ac:dyDescent="0.3">
      <c r="A7" s="2">
        <v>157024299</v>
      </c>
      <c r="B7" s="2">
        <v>15.7</v>
      </c>
      <c r="C7" s="2">
        <v>169265328</v>
      </c>
      <c r="D7" s="2">
        <v>61.4</v>
      </c>
      <c r="E7" s="2">
        <v>178983745</v>
      </c>
      <c r="F7" s="2">
        <v>28</v>
      </c>
      <c r="G7" s="2">
        <v>173890193</v>
      </c>
      <c r="H7" s="2">
        <v>21.9</v>
      </c>
      <c r="I7" s="2">
        <v>197800079</v>
      </c>
      <c r="J7" s="2">
        <v>22.7</v>
      </c>
      <c r="K7" s="2">
        <v>188850549</v>
      </c>
      <c r="L7" s="2">
        <v>22.6</v>
      </c>
      <c r="M7" s="2">
        <v>190792008</v>
      </c>
      <c r="N7" s="2">
        <v>23</v>
      </c>
      <c r="O7" s="2">
        <v>179797960</v>
      </c>
      <c r="P7" s="2">
        <v>23</v>
      </c>
      <c r="Q7" s="2">
        <v>190467006</v>
      </c>
      <c r="R7" s="2">
        <v>29.4</v>
      </c>
      <c r="S7" s="2">
        <v>206540066</v>
      </c>
      <c r="T7" s="2">
        <v>24.1</v>
      </c>
    </row>
    <row r="8" spans="1:20" x14ac:dyDescent="0.3">
      <c r="A8" s="2">
        <v>159843692</v>
      </c>
      <c r="B8" s="2">
        <v>15.7</v>
      </c>
      <c r="C8" s="2">
        <v>177068371</v>
      </c>
      <c r="D8" s="2">
        <v>38.6</v>
      </c>
      <c r="E8" s="2">
        <v>184115356</v>
      </c>
      <c r="F8" s="2">
        <v>41.3</v>
      </c>
      <c r="G8" s="2">
        <v>188859530</v>
      </c>
      <c r="H8" s="2">
        <v>25.9</v>
      </c>
      <c r="I8" s="2">
        <v>173886772</v>
      </c>
      <c r="J8" s="2">
        <v>28.4</v>
      </c>
      <c r="K8" s="2">
        <v>184226968</v>
      </c>
      <c r="L8" s="2">
        <v>24.8</v>
      </c>
      <c r="M8" s="2">
        <v>244720535</v>
      </c>
      <c r="N8" s="2">
        <v>28.3</v>
      </c>
      <c r="O8" s="2">
        <v>162730650</v>
      </c>
      <c r="P8" s="2">
        <v>31.1</v>
      </c>
      <c r="Q8" s="2">
        <v>177924494</v>
      </c>
      <c r="R8" s="2">
        <v>28.6</v>
      </c>
      <c r="S8" s="2">
        <v>201501681</v>
      </c>
      <c r="T8" s="2">
        <v>20.2</v>
      </c>
    </row>
    <row r="9" spans="1:20" x14ac:dyDescent="0.3">
      <c r="A9" s="2">
        <v>154585501</v>
      </c>
      <c r="B9" s="2">
        <v>20.100000000000001</v>
      </c>
      <c r="C9" s="2">
        <v>169311513</v>
      </c>
      <c r="D9" s="2">
        <v>38.6</v>
      </c>
      <c r="E9" s="2">
        <v>237195455</v>
      </c>
      <c r="F9" s="2">
        <v>41.3</v>
      </c>
      <c r="G9" s="2">
        <v>179273253</v>
      </c>
      <c r="H9" s="2">
        <v>25.9</v>
      </c>
      <c r="I9" s="2">
        <v>177945021</v>
      </c>
      <c r="J9" s="2">
        <v>28.4</v>
      </c>
      <c r="K9" s="2">
        <v>166493403</v>
      </c>
      <c r="L9" s="2">
        <v>24.8</v>
      </c>
      <c r="M9" s="2">
        <v>170329711</v>
      </c>
      <c r="N9" s="2">
        <v>28.3</v>
      </c>
      <c r="O9" s="2">
        <v>160146884</v>
      </c>
      <c r="P9" s="2">
        <v>31.1</v>
      </c>
      <c r="Q9" s="2">
        <v>196602275</v>
      </c>
      <c r="R9" s="2">
        <v>28.6</v>
      </c>
      <c r="S9" s="2">
        <v>176621065</v>
      </c>
      <c r="T9" s="2">
        <v>20.2</v>
      </c>
    </row>
    <row r="10" spans="1:20" x14ac:dyDescent="0.3">
      <c r="A10" s="2">
        <v>148865465</v>
      </c>
      <c r="B10" s="2">
        <v>20.100000000000001</v>
      </c>
      <c r="C10" s="2">
        <v>181670998</v>
      </c>
      <c r="D10" s="2">
        <v>25.8</v>
      </c>
      <c r="E10" s="2">
        <v>188222355</v>
      </c>
      <c r="F10" s="2">
        <v>26.9</v>
      </c>
      <c r="G10" s="2">
        <v>180812309</v>
      </c>
      <c r="H10" s="2">
        <v>20</v>
      </c>
      <c r="I10" s="2">
        <v>183550878</v>
      </c>
      <c r="J10" s="2">
        <v>25</v>
      </c>
      <c r="K10" s="2">
        <v>162931638</v>
      </c>
      <c r="L10" s="2">
        <v>22.3</v>
      </c>
      <c r="M10" s="2">
        <v>189294006</v>
      </c>
      <c r="N10" s="2">
        <v>30.2</v>
      </c>
      <c r="O10" s="2">
        <v>176335833</v>
      </c>
      <c r="P10" s="2">
        <v>23.8</v>
      </c>
      <c r="Q10" s="2">
        <v>50336826</v>
      </c>
      <c r="R10" s="2">
        <v>20.3</v>
      </c>
      <c r="S10" s="2">
        <v>214958474</v>
      </c>
      <c r="T10" s="2">
        <v>25.4</v>
      </c>
    </row>
    <row r="11" spans="1:20" x14ac:dyDescent="0.3">
      <c r="A11" s="2">
        <v>161880513</v>
      </c>
      <c r="B11" s="2">
        <v>12.9</v>
      </c>
      <c r="C11" s="2">
        <v>175715335</v>
      </c>
      <c r="D11" s="2">
        <v>25.8</v>
      </c>
      <c r="E11" s="2">
        <v>173946213</v>
      </c>
      <c r="F11" s="2">
        <v>26.9</v>
      </c>
      <c r="G11" s="2">
        <v>170567903</v>
      </c>
      <c r="H11" s="2">
        <v>20</v>
      </c>
      <c r="I11" s="2">
        <v>202813234</v>
      </c>
      <c r="J11" s="2">
        <v>25</v>
      </c>
      <c r="K11" s="2">
        <v>182463832</v>
      </c>
      <c r="L11" s="2">
        <v>22.3</v>
      </c>
      <c r="M11" s="2">
        <v>188395119</v>
      </c>
      <c r="N11" s="2">
        <v>30.2</v>
      </c>
      <c r="O11" s="2">
        <v>181993006</v>
      </c>
      <c r="P11" s="2">
        <v>23.8</v>
      </c>
      <c r="Q11" s="2">
        <v>187970478</v>
      </c>
      <c r="R11" s="2">
        <v>20.3</v>
      </c>
      <c r="S11" s="2">
        <v>189203348</v>
      </c>
      <c r="T11" s="2">
        <v>25.4</v>
      </c>
    </row>
    <row r="12" spans="1:20" x14ac:dyDescent="0.3">
      <c r="A12" s="2">
        <v>165797215</v>
      </c>
      <c r="B12" s="2">
        <v>12.9</v>
      </c>
      <c r="C12" s="2">
        <v>182481365</v>
      </c>
      <c r="D12" s="2">
        <v>19.899999999999999</v>
      </c>
      <c r="E12" s="2">
        <v>183706965</v>
      </c>
      <c r="F12" s="2">
        <v>25.2</v>
      </c>
      <c r="G12" s="2">
        <v>175532309</v>
      </c>
      <c r="H12" s="2">
        <v>27.9</v>
      </c>
      <c r="I12" s="2">
        <v>175179938</v>
      </c>
      <c r="J12" s="2">
        <v>25.8</v>
      </c>
      <c r="K12" s="2">
        <v>190883522</v>
      </c>
      <c r="L12" s="2">
        <v>23</v>
      </c>
      <c r="M12" s="2">
        <v>174237004</v>
      </c>
      <c r="N12" s="2">
        <v>26.6</v>
      </c>
      <c r="O12" s="2">
        <v>183844235</v>
      </c>
      <c r="P12" s="2">
        <v>23.3</v>
      </c>
      <c r="Q12" s="2">
        <v>184894077</v>
      </c>
      <c r="R12" s="2">
        <v>25.4</v>
      </c>
      <c r="S12" s="2">
        <v>185395264</v>
      </c>
      <c r="T12" s="2">
        <v>23.4</v>
      </c>
    </row>
    <row r="13" spans="1:20" x14ac:dyDescent="0.3">
      <c r="A13" s="2">
        <v>162368016</v>
      </c>
      <c r="B13" s="2">
        <v>10.4</v>
      </c>
      <c r="C13" s="2">
        <v>184813254</v>
      </c>
      <c r="D13" s="2">
        <v>19.899999999999999</v>
      </c>
      <c r="E13" s="2">
        <v>195971942</v>
      </c>
      <c r="F13" s="2">
        <v>25.2</v>
      </c>
      <c r="G13" s="2">
        <v>185076676</v>
      </c>
      <c r="H13" s="2">
        <v>27.9</v>
      </c>
      <c r="I13" s="2">
        <v>180728919</v>
      </c>
      <c r="J13" s="2">
        <v>25.8</v>
      </c>
      <c r="K13" s="2">
        <v>183742458</v>
      </c>
      <c r="L13" s="2">
        <v>23</v>
      </c>
      <c r="M13" s="2">
        <v>173457427</v>
      </c>
      <c r="N13" s="2">
        <v>26.6</v>
      </c>
      <c r="O13" s="2">
        <v>174525230</v>
      </c>
      <c r="P13" s="2">
        <v>23.3</v>
      </c>
      <c r="Q13" s="2">
        <v>216109238</v>
      </c>
      <c r="R13" s="2">
        <v>25.4</v>
      </c>
      <c r="S13" s="2">
        <v>175692671</v>
      </c>
      <c r="T13" s="2">
        <v>23.4</v>
      </c>
    </row>
    <row r="14" spans="1:20" x14ac:dyDescent="0.3">
      <c r="A14" s="2">
        <v>164785005</v>
      </c>
      <c r="B14" s="2">
        <v>10.4</v>
      </c>
      <c r="C14" s="2">
        <v>188986109</v>
      </c>
      <c r="D14" s="2">
        <v>24</v>
      </c>
      <c r="E14" s="2">
        <v>159965994</v>
      </c>
      <c r="F14" s="2">
        <v>24.3</v>
      </c>
      <c r="G14" s="2">
        <v>196059607</v>
      </c>
      <c r="H14" s="2">
        <v>24</v>
      </c>
      <c r="I14" s="2">
        <v>163571806</v>
      </c>
      <c r="J14" s="2">
        <v>22.7</v>
      </c>
      <c r="K14" s="2">
        <v>169725891</v>
      </c>
      <c r="L14" s="2">
        <v>25.1</v>
      </c>
      <c r="M14" s="2">
        <v>171371855</v>
      </c>
      <c r="N14" s="2">
        <v>28.8</v>
      </c>
      <c r="O14" s="2">
        <v>181265600</v>
      </c>
      <c r="P14" s="2">
        <v>20.7</v>
      </c>
      <c r="Q14" s="2">
        <v>176943929</v>
      </c>
      <c r="R14" s="2">
        <v>27</v>
      </c>
      <c r="S14" s="2">
        <v>163374239</v>
      </c>
      <c r="T14" s="2">
        <v>26.6</v>
      </c>
    </row>
    <row r="15" spans="1:20" x14ac:dyDescent="0.3">
      <c r="A15" s="2">
        <v>128585339</v>
      </c>
      <c r="B15" s="2">
        <v>11.9</v>
      </c>
      <c r="C15" s="2">
        <v>188048735</v>
      </c>
      <c r="D15" s="2">
        <v>24</v>
      </c>
      <c r="E15" s="2">
        <v>165892577</v>
      </c>
      <c r="F15" s="2">
        <v>24.3</v>
      </c>
      <c r="G15" s="2">
        <v>179379306</v>
      </c>
      <c r="H15" s="2">
        <v>24</v>
      </c>
      <c r="I15" s="2">
        <v>166225705</v>
      </c>
      <c r="J15" s="2">
        <v>22.7</v>
      </c>
      <c r="K15" s="2">
        <v>164644313</v>
      </c>
      <c r="L15" s="2">
        <v>25.1</v>
      </c>
      <c r="M15" s="2">
        <v>176067707</v>
      </c>
      <c r="N15" s="2">
        <v>28.8</v>
      </c>
      <c r="O15" s="2">
        <v>137708061</v>
      </c>
      <c r="P15" s="2">
        <v>20.7</v>
      </c>
      <c r="Q15" s="2">
        <v>174763850</v>
      </c>
      <c r="R15" s="2">
        <v>27</v>
      </c>
      <c r="S15" s="2">
        <v>163260917</v>
      </c>
      <c r="T15" s="2">
        <v>26.6</v>
      </c>
    </row>
    <row r="16" spans="1:20" x14ac:dyDescent="0.3">
      <c r="A16" s="2">
        <v>156104457</v>
      </c>
      <c r="B16" s="2">
        <v>11.9</v>
      </c>
      <c r="C16" s="2">
        <v>214901599</v>
      </c>
      <c r="D16" s="2">
        <v>40.1</v>
      </c>
      <c r="E16" s="2">
        <v>251482714</v>
      </c>
      <c r="F16" s="2">
        <v>21.7</v>
      </c>
      <c r="G16" s="2">
        <v>186061946</v>
      </c>
      <c r="H16" s="2">
        <v>20.100000000000001</v>
      </c>
      <c r="I16" s="2">
        <v>237419107</v>
      </c>
      <c r="J16" s="2">
        <v>23.7</v>
      </c>
      <c r="K16" s="2">
        <v>192133924</v>
      </c>
      <c r="L16" s="2">
        <v>20.399999999999999</v>
      </c>
      <c r="M16" s="2">
        <v>174122825</v>
      </c>
      <c r="N16" s="2">
        <v>24.5</v>
      </c>
      <c r="O16" s="2">
        <v>171889292</v>
      </c>
      <c r="P16" s="2">
        <v>18.2</v>
      </c>
      <c r="Q16" s="2">
        <v>186587082</v>
      </c>
      <c r="R16" s="2">
        <v>21.6</v>
      </c>
      <c r="S16" s="2">
        <v>212011219</v>
      </c>
      <c r="T16" s="2">
        <v>21.8</v>
      </c>
    </row>
    <row r="17" spans="1:20" x14ac:dyDescent="0.3">
      <c r="A17" s="2">
        <v>185939216</v>
      </c>
      <c r="B17" s="2">
        <v>14.8</v>
      </c>
      <c r="C17" s="2">
        <v>216284568</v>
      </c>
      <c r="D17" s="2">
        <v>40.1</v>
      </c>
      <c r="E17" s="2">
        <v>165388824</v>
      </c>
      <c r="F17" s="2">
        <v>21.7</v>
      </c>
      <c r="G17" s="2">
        <v>175200892</v>
      </c>
      <c r="H17" s="2">
        <v>20.100000000000001</v>
      </c>
      <c r="I17" s="2">
        <v>183938315</v>
      </c>
      <c r="J17" s="2">
        <v>23.7</v>
      </c>
      <c r="K17" s="2">
        <v>176220800</v>
      </c>
      <c r="L17" s="2">
        <v>20.399999999999999</v>
      </c>
      <c r="M17" s="2">
        <v>173557494</v>
      </c>
      <c r="N17" s="2">
        <v>24.5</v>
      </c>
      <c r="O17" s="2">
        <v>192509387</v>
      </c>
      <c r="P17" s="2">
        <v>18.2</v>
      </c>
      <c r="Q17" s="2">
        <v>185165198</v>
      </c>
      <c r="R17" s="2">
        <v>21.6</v>
      </c>
      <c r="S17" s="2">
        <v>177812882</v>
      </c>
      <c r="T17" s="2">
        <v>21.8</v>
      </c>
    </row>
    <row r="18" spans="1:20" x14ac:dyDescent="0.3">
      <c r="A18" s="2">
        <v>162626735</v>
      </c>
      <c r="B18" s="2">
        <v>14.8</v>
      </c>
      <c r="C18" s="2">
        <v>165208362</v>
      </c>
      <c r="D18" s="2">
        <v>29.6</v>
      </c>
      <c r="E18" s="2">
        <v>172916470</v>
      </c>
      <c r="F18" s="2">
        <v>27.1</v>
      </c>
      <c r="G18" s="2">
        <v>165034315</v>
      </c>
      <c r="H18" s="2">
        <v>29.4</v>
      </c>
      <c r="I18" s="2">
        <v>182074685</v>
      </c>
      <c r="J18" s="2">
        <v>22.2</v>
      </c>
      <c r="K18" s="2">
        <v>158984574</v>
      </c>
      <c r="L18" s="2">
        <v>21</v>
      </c>
      <c r="M18" s="2">
        <v>169483422</v>
      </c>
      <c r="N18" s="2">
        <v>26</v>
      </c>
      <c r="O18" s="2">
        <v>170182176</v>
      </c>
      <c r="P18" s="2">
        <v>26.6</v>
      </c>
      <c r="Q18" s="2">
        <v>181232673</v>
      </c>
      <c r="R18" s="2">
        <v>21.9</v>
      </c>
      <c r="S18" s="2">
        <v>189057524</v>
      </c>
      <c r="T18" s="2">
        <v>20.5</v>
      </c>
    </row>
    <row r="19" spans="1:20" x14ac:dyDescent="0.3">
      <c r="A19" s="2">
        <v>156588112</v>
      </c>
      <c r="B19" s="2">
        <v>13.6</v>
      </c>
      <c r="C19" s="2">
        <v>173882923</v>
      </c>
      <c r="D19" s="2">
        <v>29.6</v>
      </c>
      <c r="E19" s="2">
        <v>173502329</v>
      </c>
      <c r="F19" s="2">
        <v>27.1</v>
      </c>
      <c r="G19" s="2">
        <v>181463595</v>
      </c>
      <c r="H19" s="2">
        <v>29.4</v>
      </c>
      <c r="I19" s="2">
        <v>177930909</v>
      </c>
      <c r="J19" s="2">
        <v>22.2</v>
      </c>
      <c r="K19" s="2">
        <v>175787179</v>
      </c>
      <c r="L19" s="2">
        <v>21</v>
      </c>
      <c r="M19" s="2">
        <v>174646250</v>
      </c>
      <c r="N19" s="2">
        <v>26</v>
      </c>
      <c r="O19" s="2">
        <v>190404572</v>
      </c>
      <c r="P19" s="2">
        <v>26.6</v>
      </c>
      <c r="Q19" s="2">
        <v>178477425</v>
      </c>
      <c r="R19" s="2">
        <v>21.9</v>
      </c>
      <c r="S19" s="2">
        <v>177697848</v>
      </c>
      <c r="T19" s="2">
        <v>20.5</v>
      </c>
    </row>
    <row r="20" spans="1:20" x14ac:dyDescent="0.3">
      <c r="A20" s="2">
        <v>153629311</v>
      </c>
      <c r="B20" s="2">
        <v>13.6</v>
      </c>
      <c r="C20" s="2">
        <v>187815247</v>
      </c>
      <c r="D20" s="2">
        <v>18.600000000000001</v>
      </c>
      <c r="E20" s="2">
        <v>163694110</v>
      </c>
      <c r="F20" s="2">
        <v>18.7</v>
      </c>
      <c r="G20" s="2">
        <v>169281151</v>
      </c>
      <c r="H20" s="2">
        <v>23.5</v>
      </c>
      <c r="I20" s="2">
        <v>171965839</v>
      </c>
      <c r="J20" s="2">
        <v>23.7</v>
      </c>
      <c r="K20" s="2">
        <v>156199392</v>
      </c>
      <c r="L20" s="2">
        <v>27</v>
      </c>
      <c r="M20" s="2">
        <v>191691751</v>
      </c>
      <c r="N20" s="2">
        <v>25.5</v>
      </c>
      <c r="O20" s="2">
        <v>202869682</v>
      </c>
      <c r="P20" s="2">
        <v>23.2</v>
      </c>
      <c r="Q20" s="2">
        <v>169202039</v>
      </c>
      <c r="R20" s="2">
        <v>24.6</v>
      </c>
      <c r="S20" s="2">
        <v>156984101</v>
      </c>
      <c r="T20" s="2">
        <v>29.2</v>
      </c>
    </row>
    <row r="21" spans="1:20" x14ac:dyDescent="0.3">
      <c r="A21" s="2">
        <v>164989842</v>
      </c>
      <c r="B21" s="2">
        <v>14.2</v>
      </c>
      <c r="C21" s="2">
        <v>166572089</v>
      </c>
      <c r="D21" s="2">
        <v>18.600000000000001</v>
      </c>
      <c r="E21" s="2">
        <v>171200802</v>
      </c>
      <c r="F21" s="2">
        <v>18.7</v>
      </c>
      <c r="G21" s="2">
        <v>173915851</v>
      </c>
      <c r="H21" s="2">
        <v>23.5</v>
      </c>
      <c r="I21" s="2">
        <v>191519842</v>
      </c>
      <c r="J21" s="2">
        <v>23.7</v>
      </c>
      <c r="K21" s="2">
        <v>184609272</v>
      </c>
      <c r="L21" s="2">
        <v>27</v>
      </c>
      <c r="M21" s="2">
        <v>198160574</v>
      </c>
      <c r="N21" s="2">
        <v>25.5</v>
      </c>
      <c r="O21" s="2">
        <v>177435281</v>
      </c>
      <c r="P21" s="2">
        <v>23.2</v>
      </c>
      <c r="Q21" s="2">
        <v>196804546</v>
      </c>
      <c r="R21" s="2">
        <v>24.6</v>
      </c>
      <c r="S21" s="2">
        <v>176913140</v>
      </c>
      <c r="T21" s="2">
        <v>29.2</v>
      </c>
    </row>
    <row r="22" spans="1:20" x14ac:dyDescent="0.3">
      <c r="A22" s="2">
        <v>142964967</v>
      </c>
      <c r="B22" s="2">
        <v>14.2</v>
      </c>
      <c r="C22" s="2">
        <v>186239415</v>
      </c>
      <c r="D22" s="2">
        <v>21</v>
      </c>
      <c r="E22" s="2">
        <v>249936817</v>
      </c>
      <c r="F22" s="2">
        <v>17</v>
      </c>
      <c r="G22" s="2">
        <v>170957905</v>
      </c>
      <c r="H22" s="2">
        <v>16.399999999999999</v>
      </c>
      <c r="I22" s="2">
        <v>248130917</v>
      </c>
      <c r="J22" s="2">
        <v>16.7</v>
      </c>
      <c r="K22" s="2">
        <v>200357759</v>
      </c>
      <c r="L22" s="2">
        <v>16.100000000000001</v>
      </c>
      <c r="M22" s="2">
        <v>187082709</v>
      </c>
      <c r="N22" s="2">
        <v>17.600000000000001</v>
      </c>
      <c r="O22" s="2">
        <v>179423780</v>
      </c>
      <c r="P22" s="2">
        <v>16.2</v>
      </c>
      <c r="Q22" s="2">
        <v>166810708</v>
      </c>
      <c r="R22" s="2">
        <v>16.2</v>
      </c>
      <c r="S22" s="2">
        <v>184229106</v>
      </c>
      <c r="T22" s="2">
        <v>18.600000000000001</v>
      </c>
    </row>
    <row r="23" spans="1:20" x14ac:dyDescent="0.3">
      <c r="A23" s="2">
        <v>162156765</v>
      </c>
      <c r="B23" s="2">
        <v>10.1</v>
      </c>
      <c r="C23" s="2">
        <v>177743605</v>
      </c>
      <c r="D23" s="2">
        <v>21</v>
      </c>
      <c r="E23" s="2">
        <v>163266475</v>
      </c>
      <c r="F23" s="2">
        <v>17</v>
      </c>
      <c r="G23" s="2">
        <v>204767095</v>
      </c>
      <c r="H23" s="2">
        <v>16.399999999999999</v>
      </c>
      <c r="I23" s="2">
        <v>172857457</v>
      </c>
      <c r="J23" s="2">
        <v>16.7</v>
      </c>
      <c r="K23" s="2">
        <v>189326079</v>
      </c>
      <c r="L23" s="2">
        <v>16.100000000000001</v>
      </c>
      <c r="M23" s="2">
        <v>191591685</v>
      </c>
      <c r="N23" s="2">
        <v>17.600000000000001</v>
      </c>
      <c r="O23" s="2">
        <v>185512436</v>
      </c>
      <c r="P23" s="2">
        <v>16.2</v>
      </c>
      <c r="Q23" s="2">
        <v>171280341</v>
      </c>
      <c r="R23" s="2">
        <v>16.2</v>
      </c>
      <c r="S23" s="2">
        <v>175213294</v>
      </c>
      <c r="T23" s="2">
        <v>18.600000000000001</v>
      </c>
    </row>
    <row r="24" spans="1:20" x14ac:dyDescent="0.3">
      <c r="A24" s="2">
        <v>154845075</v>
      </c>
      <c r="B24" s="2">
        <v>10.1</v>
      </c>
      <c r="C24" s="2">
        <v>186389086</v>
      </c>
      <c r="D24" s="2">
        <v>37.200000000000003</v>
      </c>
      <c r="E24" s="2">
        <v>173013115</v>
      </c>
      <c r="F24" s="2">
        <v>14.1</v>
      </c>
      <c r="G24" s="2">
        <v>186012769</v>
      </c>
      <c r="H24" s="2">
        <v>16.899999999999999</v>
      </c>
      <c r="I24" s="2">
        <v>172616698</v>
      </c>
      <c r="J24" s="2">
        <v>15.3</v>
      </c>
      <c r="K24" s="2">
        <v>174316116</v>
      </c>
      <c r="L24" s="2">
        <v>16.2</v>
      </c>
      <c r="M24" s="2">
        <v>169097268</v>
      </c>
      <c r="N24" s="2">
        <v>13.8</v>
      </c>
      <c r="O24" s="2">
        <v>196503919</v>
      </c>
      <c r="P24" s="2">
        <v>12.3</v>
      </c>
      <c r="Q24" s="2">
        <v>168294599</v>
      </c>
      <c r="R24" s="2">
        <v>15.4</v>
      </c>
      <c r="S24" s="2">
        <v>104764829</v>
      </c>
      <c r="T24" s="2">
        <v>11.6</v>
      </c>
    </row>
    <row r="25" spans="1:20" x14ac:dyDescent="0.3">
      <c r="A25" s="2">
        <v>1041149105</v>
      </c>
      <c r="B25" s="2">
        <v>0</v>
      </c>
      <c r="C25" s="2">
        <v>170299349</v>
      </c>
      <c r="D25" s="2">
        <v>37.200000000000003</v>
      </c>
      <c r="E25" s="2">
        <v>175191056</v>
      </c>
      <c r="F25" s="2">
        <v>14.1</v>
      </c>
      <c r="G25" s="2">
        <v>177406201</v>
      </c>
      <c r="H25" s="2">
        <v>16.899999999999999</v>
      </c>
      <c r="I25" s="2">
        <v>161386167</v>
      </c>
      <c r="J25" s="2">
        <v>15.3</v>
      </c>
      <c r="K25" s="2">
        <v>174657796</v>
      </c>
      <c r="L25" s="2">
        <v>16.2</v>
      </c>
      <c r="M25" s="2">
        <v>112823168</v>
      </c>
      <c r="N25" s="2">
        <v>13.8</v>
      </c>
      <c r="O25" s="2">
        <v>164607536</v>
      </c>
      <c r="P25" s="2">
        <v>12.3</v>
      </c>
      <c r="Q25" s="2">
        <v>172026991</v>
      </c>
      <c r="R25" s="2">
        <v>15.4</v>
      </c>
      <c r="S25" s="2">
        <v>104072062</v>
      </c>
      <c r="T25" s="2">
        <v>11.6</v>
      </c>
    </row>
    <row r="26" spans="1:20" x14ac:dyDescent="0.3">
      <c r="A26" s="2">
        <v>167646733</v>
      </c>
      <c r="B26" s="2">
        <v>0</v>
      </c>
      <c r="C26" s="2">
        <v>171070800</v>
      </c>
      <c r="D26" s="2">
        <v>13.4</v>
      </c>
      <c r="E26" s="2">
        <v>159994218</v>
      </c>
      <c r="F26" s="2">
        <v>15.5</v>
      </c>
      <c r="G26" s="2">
        <v>174873752</v>
      </c>
      <c r="H26" s="2">
        <v>16</v>
      </c>
      <c r="I26" s="2">
        <v>168449830</v>
      </c>
      <c r="J26" s="2">
        <v>14.3</v>
      </c>
      <c r="K26" s="2">
        <v>175504085</v>
      </c>
      <c r="L26" s="2">
        <v>15.9</v>
      </c>
      <c r="M26" s="2">
        <v>88480945</v>
      </c>
      <c r="N26" s="2">
        <v>13.8</v>
      </c>
      <c r="O26" s="2">
        <v>180218752</v>
      </c>
      <c r="P26" s="2">
        <v>13.3</v>
      </c>
      <c r="Q26" s="2">
        <v>173439038</v>
      </c>
      <c r="R26" s="2">
        <v>20.8</v>
      </c>
      <c r="S26" s="2">
        <v>108947947</v>
      </c>
      <c r="T26" s="2">
        <v>21.8</v>
      </c>
    </row>
    <row r="27" spans="1:20" x14ac:dyDescent="0.3">
      <c r="A27" s="2">
        <v>160792611</v>
      </c>
      <c r="B27" s="2">
        <v>44.6</v>
      </c>
      <c r="C27" s="2">
        <v>173986411</v>
      </c>
      <c r="D27" s="2">
        <v>13.4</v>
      </c>
      <c r="E27" s="2">
        <v>182838867</v>
      </c>
      <c r="F27" s="2">
        <v>15.5</v>
      </c>
      <c r="G27" s="2">
        <v>170694055</v>
      </c>
      <c r="H27" s="2">
        <v>16</v>
      </c>
      <c r="I27" s="2">
        <v>173366769</v>
      </c>
      <c r="J27" s="2">
        <v>14.3</v>
      </c>
      <c r="K27" s="2">
        <v>175437373</v>
      </c>
      <c r="L27" s="2">
        <v>15.9</v>
      </c>
      <c r="M27" s="2">
        <v>65702580</v>
      </c>
      <c r="N27" s="2">
        <v>29.1</v>
      </c>
      <c r="O27" s="2">
        <v>185114308</v>
      </c>
      <c r="P27" s="2">
        <v>13.3</v>
      </c>
      <c r="Q27" s="2">
        <v>159509281</v>
      </c>
      <c r="R27" s="2">
        <v>20.8</v>
      </c>
      <c r="S27" s="2">
        <v>124069949</v>
      </c>
      <c r="T27" s="2">
        <v>21.8</v>
      </c>
    </row>
    <row r="28" spans="1:20" x14ac:dyDescent="0.3">
      <c r="A28" s="2">
        <v>130000808</v>
      </c>
      <c r="B28" s="2">
        <v>44.6</v>
      </c>
      <c r="C28" s="2">
        <v>174736909</v>
      </c>
      <c r="D28" s="2">
        <v>18.5</v>
      </c>
      <c r="E28" s="2">
        <v>168237723</v>
      </c>
      <c r="F28" s="2">
        <v>13.8</v>
      </c>
      <c r="G28" s="2">
        <v>165733070</v>
      </c>
      <c r="H28" s="2">
        <v>16.8</v>
      </c>
      <c r="I28" s="2">
        <v>169216151</v>
      </c>
      <c r="J28" s="2">
        <v>17.600000000000001</v>
      </c>
      <c r="K28" s="2">
        <v>163823683</v>
      </c>
      <c r="L28" s="2">
        <v>17</v>
      </c>
      <c r="M28" s="2">
        <v>174345196</v>
      </c>
      <c r="N28" s="2">
        <v>29.1</v>
      </c>
      <c r="O28" s="2">
        <v>183937460</v>
      </c>
      <c r="P28" s="2">
        <v>14.1</v>
      </c>
      <c r="Q28" s="2">
        <v>175852606</v>
      </c>
      <c r="R28" s="2">
        <v>12.9</v>
      </c>
      <c r="S28" s="2">
        <v>175242801</v>
      </c>
      <c r="T28" s="2">
        <v>14.8</v>
      </c>
    </row>
    <row r="29" spans="1:20" x14ac:dyDescent="0.3">
      <c r="A29" s="2">
        <v>146797426</v>
      </c>
      <c r="B29" s="2">
        <v>20.6</v>
      </c>
      <c r="C29" s="2">
        <v>167950781</v>
      </c>
      <c r="D29" s="2">
        <v>18.5</v>
      </c>
      <c r="E29" s="2">
        <v>181506358</v>
      </c>
      <c r="F29" s="2">
        <v>13.8</v>
      </c>
      <c r="G29" s="2">
        <v>173181176</v>
      </c>
      <c r="H29" s="2">
        <v>16.8</v>
      </c>
      <c r="I29" s="2">
        <v>169303388</v>
      </c>
      <c r="J29" s="2">
        <v>17.600000000000001</v>
      </c>
      <c r="K29" s="2">
        <v>212535499</v>
      </c>
      <c r="L29" s="2">
        <v>17</v>
      </c>
      <c r="M29" s="2">
        <v>167038209</v>
      </c>
      <c r="N29" s="2">
        <v>15.5</v>
      </c>
      <c r="O29" s="2">
        <v>165828004</v>
      </c>
      <c r="P29" s="2">
        <v>14.1</v>
      </c>
      <c r="Q29" s="2">
        <v>182476233</v>
      </c>
      <c r="R29" s="2">
        <v>12.9</v>
      </c>
      <c r="S29" s="2">
        <v>179470392</v>
      </c>
      <c r="T29" s="2">
        <v>14.8</v>
      </c>
    </row>
    <row r="30" spans="1:20" x14ac:dyDescent="0.3">
      <c r="A30" s="2">
        <v>147529535</v>
      </c>
      <c r="B30" s="2">
        <v>20.6</v>
      </c>
      <c r="C30" s="2">
        <v>170208690</v>
      </c>
      <c r="D30" s="2">
        <v>24.5</v>
      </c>
      <c r="E30" s="2">
        <v>159148358</v>
      </c>
      <c r="F30" s="2">
        <v>13</v>
      </c>
      <c r="G30" s="2">
        <v>175032404</v>
      </c>
      <c r="H30" s="2">
        <v>16.600000000000001</v>
      </c>
      <c r="I30" s="2">
        <v>164888920</v>
      </c>
      <c r="J30" s="2">
        <v>15.2</v>
      </c>
      <c r="K30" s="2">
        <v>179791118</v>
      </c>
      <c r="L30" s="2">
        <v>15.1</v>
      </c>
      <c r="M30" s="2">
        <v>187023268</v>
      </c>
      <c r="N30" s="2">
        <v>15.5</v>
      </c>
      <c r="O30" s="2">
        <v>171174716</v>
      </c>
      <c r="P30" s="2">
        <v>14.8</v>
      </c>
      <c r="Q30" s="2">
        <v>167189165</v>
      </c>
      <c r="R30" s="2">
        <v>17.7</v>
      </c>
      <c r="S30" s="2">
        <v>173119168</v>
      </c>
      <c r="T30" s="2">
        <v>17.3</v>
      </c>
    </row>
    <row r="31" spans="1:20" x14ac:dyDescent="0.3">
      <c r="A31" s="2">
        <v>142656216</v>
      </c>
      <c r="B31" s="2">
        <v>20.6</v>
      </c>
      <c r="C31" s="2">
        <v>190100096</v>
      </c>
      <c r="D31" s="2">
        <v>24.5</v>
      </c>
      <c r="E31" s="2">
        <v>156916962</v>
      </c>
      <c r="F31" s="2">
        <v>13</v>
      </c>
      <c r="G31" s="2">
        <v>176063858</v>
      </c>
      <c r="H31" s="2">
        <v>16.600000000000001</v>
      </c>
      <c r="I31" s="2">
        <v>165280206</v>
      </c>
      <c r="J31" s="2">
        <v>15.2</v>
      </c>
      <c r="K31" s="2">
        <v>169592896</v>
      </c>
      <c r="L31" s="2">
        <v>15.1</v>
      </c>
      <c r="M31" s="2">
        <v>178355122</v>
      </c>
      <c r="N31" s="2">
        <v>13.9</v>
      </c>
      <c r="O31" s="2">
        <v>183909663</v>
      </c>
      <c r="P31" s="2">
        <v>14.8</v>
      </c>
      <c r="Q31" s="2">
        <v>174936614</v>
      </c>
      <c r="R31" s="2">
        <v>17.7</v>
      </c>
      <c r="S31" s="2">
        <v>174049700</v>
      </c>
      <c r="T31" s="2">
        <v>17.3</v>
      </c>
    </row>
    <row r="32" spans="1:20" x14ac:dyDescent="0.3">
      <c r="A32" s="2">
        <v>150600377</v>
      </c>
      <c r="B32" s="2">
        <v>36.6</v>
      </c>
      <c r="C32" s="2">
        <v>169006610</v>
      </c>
      <c r="D32" s="2">
        <v>16.100000000000001</v>
      </c>
      <c r="E32" s="2">
        <v>168745753</v>
      </c>
      <c r="F32" s="2">
        <v>19.2</v>
      </c>
      <c r="G32" s="2">
        <v>173554500</v>
      </c>
      <c r="H32" s="2">
        <v>13.6</v>
      </c>
      <c r="I32" s="2">
        <v>165416193</v>
      </c>
      <c r="J32" s="2">
        <v>15.7</v>
      </c>
      <c r="K32" s="2">
        <v>193773047</v>
      </c>
      <c r="L32" s="2">
        <v>17.3</v>
      </c>
      <c r="M32" s="2">
        <v>196636058</v>
      </c>
      <c r="N32" s="2">
        <v>3.8</v>
      </c>
      <c r="O32" s="2">
        <v>188211236</v>
      </c>
      <c r="P32" s="2">
        <v>14.3</v>
      </c>
      <c r="Q32" s="2">
        <v>193142286</v>
      </c>
      <c r="R32" s="2">
        <v>16.600000000000001</v>
      </c>
      <c r="S32" s="2">
        <v>183081336</v>
      </c>
      <c r="T32" s="2">
        <v>16.7</v>
      </c>
    </row>
    <row r="33" spans="1:20" x14ac:dyDescent="0.3">
      <c r="A33" s="2">
        <v>150867221</v>
      </c>
      <c r="B33" s="2">
        <v>36.6</v>
      </c>
      <c r="C33" s="2">
        <v>162527096</v>
      </c>
      <c r="D33" s="2">
        <v>16.100000000000001</v>
      </c>
      <c r="E33" s="2">
        <v>183128375</v>
      </c>
      <c r="F33" s="2">
        <v>19.2</v>
      </c>
      <c r="G33" s="2">
        <v>238763162</v>
      </c>
      <c r="H33" s="2">
        <v>13.6</v>
      </c>
      <c r="I33" s="2">
        <v>176628763</v>
      </c>
      <c r="J33" s="2">
        <v>15.7</v>
      </c>
      <c r="K33" s="2">
        <v>166551562</v>
      </c>
      <c r="L33" s="2">
        <v>17.3</v>
      </c>
      <c r="M33" s="2">
        <v>169763094</v>
      </c>
      <c r="N33" s="2">
        <v>3.8</v>
      </c>
      <c r="O33" s="2">
        <v>214452156</v>
      </c>
      <c r="P33" s="2">
        <v>14.3</v>
      </c>
      <c r="Q33" s="2">
        <v>256613898</v>
      </c>
      <c r="R33" s="2">
        <v>16.600000000000001</v>
      </c>
      <c r="S33" s="2">
        <v>194144661</v>
      </c>
      <c r="T33" s="2">
        <v>16.7</v>
      </c>
    </row>
    <row r="34" spans="1:20" x14ac:dyDescent="0.3">
      <c r="A34" s="2">
        <v>132570035</v>
      </c>
      <c r="B34" s="2">
        <v>65.900000000000006</v>
      </c>
      <c r="C34" s="2">
        <v>142970527</v>
      </c>
      <c r="D34" s="2">
        <v>18.600000000000001</v>
      </c>
      <c r="E34" s="2">
        <v>179118021</v>
      </c>
      <c r="F34" s="2">
        <v>17.100000000000001</v>
      </c>
      <c r="G34" s="2">
        <v>161444753</v>
      </c>
      <c r="H34" s="2">
        <v>12.4</v>
      </c>
      <c r="I34" s="2">
        <v>176650999</v>
      </c>
      <c r="J34" s="2">
        <v>15.8</v>
      </c>
      <c r="K34" s="2">
        <v>174472203</v>
      </c>
      <c r="L34" s="2">
        <v>18.8</v>
      </c>
      <c r="M34" s="2">
        <v>200129829</v>
      </c>
      <c r="N34" s="2">
        <v>12.1</v>
      </c>
      <c r="O34" s="2">
        <v>189904668</v>
      </c>
      <c r="P34" s="2">
        <v>16.899999999999999</v>
      </c>
      <c r="Q34" s="2">
        <v>171975247</v>
      </c>
      <c r="R34" s="2">
        <v>12.1</v>
      </c>
      <c r="S34" s="2">
        <v>171436428</v>
      </c>
      <c r="T34" s="2">
        <v>11.2</v>
      </c>
    </row>
    <row r="35" spans="1:20" x14ac:dyDescent="0.3">
      <c r="A35" s="2">
        <v>144695176</v>
      </c>
      <c r="B35" s="2">
        <v>65.900000000000006</v>
      </c>
      <c r="C35" s="2">
        <v>158380754</v>
      </c>
      <c r="D35" s="2">
        <v>18.600000000000001</v>
      </c>
      <c r="E35" s="2">
        <v>165020632</v>
      </c>
      <c r="F35" s="2">
        <v>17.100000000000001</v>
      </c>
      <c r="G35" s="2">
        <v>185308455</v>
      </c>
      <c r="H35" s="2">
        <v>12.4</v>
      </c>
      <c r="I35" s="2">
        <v>175443788</v>
      </c>
      <c r="J35" s="2">
        <v>15.8</v>
      </c>
      <c r="K35" s="2">
        <v>187271723</v>
      </c>
      <c r="L35" s="2">
        <v>18.8</v>
      </c>
      <c r="M35" s="2">
        <v>171859358</v>
      </c>
      <c r="N35" s="2">
        <v>12.1</v>
      </c>
      <c r="O35" s="2">
        <v>160395339</v>
      </c>
      <c r="P35" s="2">
        <v>16.899999999999999</v>
      </c>
      <c r="Q35" s="2">
        <v>162096468</v>
      </c>
      <c r="R35" s="2">
        <v>12.1</v>
      </c>
      <c r="S35" s="2">
        <v>170895898</v>
      </c>
      <c r="T35" s="2">
        <v>11.2</v>
      </c>
    </row>
    <row r="36" spans="1:20" x14ac:dyDescent="0.3">
      <c r="A36" s="2">
        <v>131129335</v>
      </c>
      <c r="B36" s="2">
        <v>42.9</v>
      </c>
      <c r="C36" s="2">
        <v>135181597</v>
      </c>
      <c r="D36" s="2">
        <v>18.5</v>
      </c>
      <c r="E36" s="2">
        <v>177330083</v>
      </c>
      <c r="F36" s="2">
        <v>14.3</v>
      </c>
      <c r="G36" s="2">
        <v>202175632</v>
      </c>
      <c r="H36" s="2">
        <v>17.7</v>
      </c>
      <c r="I36" s="2">
        <v>166762385</v>
      </c>
      <c r="J36" s="2">
        <v>14.2</v>
      </c>
      <c r="K36" s="2">
        <v>184796149</v>
      </c>
      <c r="L36" s="2">
        <v>16.899999999999999</v>
      </c>
      <c r="M36" s="2">
        <v>184720885</v>
      </c>
      <c r="N36" s="2">
        <v>15.4</v>
      </c>
      <c r="O36" s="2">
        <v>201904084</v>
      </c>
      <c r="P36" s="2">
        <v>19.600000000000001</v>
      </c>
      <c r="Q36" s="2">
        <v>241991800</v>
      </c>
      <c r="R36" s="2">
        <v>11.4</v>
      </c>
      <c r="S36" s="2">
        <v>172005181</v>
      </c>
      <c r="T36" s="2">
        <v>20</v>
      </c>
    </row>
    <row r="37" spans="1:20" x14ac:dyDescent="0.3">
      <c r="A37" s="2">
        <v>158073285</v>
      </c>
      <c r="B37" s="2">
        <v>42.9</v>
      </c>
      <c r="C37" s="2">
        <v>153551909</v>
      </c>
      <c r="D37" s="2">
        <v>18.5</v>
      </c>
      <c r="E37" s="2">
        <v>176309320</v>
      </c>
      <c r="F37" s="2">
        <v>14.3</v>
      </c>
      <c r="G37" s="2">
        <v>186331356</v>
      </c>
      <c r="H37" s="2">
        <v>17.7</v>
      </c>
      <c r="I37" s="2">
        <v>178787033</v>
      </c>
      <c r="J37" s="2">
        <v>14.2</v>
      </c>
      <c r="K37" s="2">
        <v>173445454</v>
      </c>
      <c r="L37" s="2">
        <v>16.899999999999999</v>
      </c>
      <c r="M37" s="2">
        <v>161699624</v>
      </c>
      <c r="N37" s="2">
        <v>15.4</v>
      </c>
      <c r="O37" s="2">
        <v>173059727</v>
      </c>
      <c r="P37" s="2">
        <v>19.600000000000001</v>
      </c>
      <c r="Q37" s="2">
        <v>159951454</v>
      </c>
      <c r="R37" s="2">
        <v>11.4</v>
      </c>
      <c r="S37" s="2">
        <v>177620874</v>
      </c>
      <c r="T37" s="2">
        <v>20</v>
      </c>
    </row>
    <row r="38" spans="1:20" x14ac:dyDescent="0.3">
      <c r="A38" s="2">
        <v>151006202</v>
      </c>
      <c r="B38" s="2">
        <v>27.7</v>
      </c>
      <c r="C38" s="2">
        <v>173574598</v>
      </c>
      <c r="D38" s="2">
        <v>37.9</v>
      </c>
      <c r="E38" s="2">
        <v>177465215</v>
      </c>
      <c r="F38" s="2">
        <v>16.5</v>
      </c>
      <c r="G38" s="2">
        <v>180657505</v>
      </c>
      <c r="H38" s="2">
        <v>18.8</v>
      </c>
      <c r="I38" s="2">
        <v>176437182</v>
      </c>
      <c r="J38" s="2">
        <v>16.100000000000001</v>
      </c>
      <c r="K38" s="2">
        <v>173160649</v>
      </c>
      <c r="L38" s="2">
        <v>17.5</v>
      </c>
      <c r="M38" s="2">
        <v>203081789</v>
      </c>
      <c r="N38" s="2">
        <v>20.7</v>
      </c>
      <c r="O38" s="2">
        <v>190715035</v>
      </c>
      <c r="P38" s="2">
        <v>14.5</v>
      </c>
      <c r="Q38" s="2">
        <v>175477571</v>
      </c>
      <c r="R38" s="2">
        <v>20.5</v>
      </c>
      <c r="S38" s="2">
        <v>169185361</v>
      </c>
      <c r="T38" s="2">
        <v>14.8</v>
      </c>
    </row>
    <row r="39" spans="1:20" x14ac:dyDescent="0.3">
      <c r="A39" s="2">
        <v>154230137</v>
      </c>
      <c r="B39" s="2">
        <v>27.7</v>
      </c>
      <c r="C39" s="2">
        <v>174323814</v>
      </c>
      <c r="D39" s="2">
        <v>37.9</v>
      </c>
      <c r="E39" s="2">
        <v>156769001</v>
      </c>
      <c r="F39" s="2">
        <v>16.5</v>
      </c>
      <c r="G39" s="2">
        <v>174425591</v>
      </c>
      <c r="H39" s="2">
        <v>18.8</v>
      </c>
      <c r="I39" s="2">
        <v>186279184</v>
      </c>
      <c r="J39" s="2">
        <v>16.100000000000001</v>
      </c>
      <c r="K39" s="2">
        <v>186203921</v>
      </c>
      <c r="L39" s="2">
        <v>17.5</v>
      </c>
      <c r="M39" s="2">
        <v>176162214</v>
      </c>
      <c r="N39" s="2">
        <v>20.7</v>
      </c>
      <c r="O39" s="2">
        <v>154352868</v>
      </c>
      <c r="P39" s="2">
        <v>14.5</v>
      </c>
      <c r="Q39" s="2">
        <v>191981687</v>
      </c>
      <c r="R39" s="2">
        <v>20.5</v>
      </c>
      <c r="S39" s="2">
        <v>167622358</v>
      </c>
      <c r="T39" s="2">
        <v>14.8</v>
      </c>
    </row>
    <row r="40" spans="1:20" x14ac:dyDescent="0.3">
      <c r="A40" s="2">
        <v>156108734</v>
      </c>
      <c r="B40" s="2">
        <v>34.799999999999997</v>
      </c>
      <c r="C40" s="2">
        <v>161540971</v>
      </c>
      <c r="D40" s="2">
        <v>13.2</v>
      </c>
      <c r="E40" s="2">
        <v>176417512</v>
      </c>
      <c r="F40" s="2">
        <v>14.8</v>
      </c>
      <c r="G40" s="2">
        <v>165646688</v>
      </c>
      <c r="H40" s="2">
        <v>16.100000000000001</v>
      </c>
      <c r="I40" s="2">
        <v>170199710</v>
      </c>
      <c r="J40" s="2">
        <v>14.5</v>
      </c>
      <c r="K40" s="2">
        <v>178855027</v>
      </c>
      <c r="L40" s="2">
        <v>19.7</v>
      </c>
      <c r="M40" s="2">
        <v>172281433</v>
      </c>
      <c r="N40" s="2">
        <v>16</v>
      </c>
      <c r="O40" s="2">
        <v>182168764</v>
      </c>
      <c r="P40" s="2">
        <v>16.8</v>
      </c>
      <c r="Q40" s="2">
        <v>196370497</v>
      </c>
      <c r="R40" s="2">
        <v>9.6999999999999993</v>
      </c>
      <c r="S40" s="2">
        <v>158148121</v>
      </c>
      <c r="T40" s="2">
        <v>14.1</v>
      </c>
    </row>
    <row r="41" spans="1:20" x14ac:dyDescent="0.3">
      <c r="A41" s="2">
        <v>149223823</v>
      </c>
      <c r="B41" s="2">
        <v>34.799999999999997</v>
      </c>
      <c r="C41" s="2">
        <v>207425698</v>
      </c>
      <c r="D41" s="2">
        <v>13.2</v>
      </c>
      <c r="E41" s="2">
        <v>189109695</v>
      </c>
      <c r="F41" s="2">
        <v>14.8</v>
      </c>
      <c r="G41" s="2">
        <v>156250281</v>
      </c>
      <c r="H41" s="2">
        <v>16.100000000000001</v>
      </c>
      <c r="I41" s="2">
        <v>187304224</v>
      </c>
      <c r="J41" s="2">
        <v>14.5</v>
      </c>
      <c r="K41" s="2">
        <v>166541298</v>
      </c>
      <c r="L41" s="2">
        <v>19.7</v>
      </c>
      <c r="M41" s="2">
        <v>169822536</v>
      </c>
      <c r="N41" s="2">
        <v>16</v>
      </c>
      <c r="O41" s="2">
        <v>174627007</v>
      </c>
      <c r="P41" s="2">
        <v>16.8</v>
      </c>
      <c r="Q41" s="2">
        <v>186821853</v>
      </c>
      <c r="R41" s="2">
        <v>9.6999999999999993</v>
      </c>
      <c r="S41" s="2">
        <v>159852671</v>
      </c>
      <c r="T41" s="2">
        <v>14.1</v>
      </c>
    </row>
    <row r="42" spans="1:20" x14ac:dyDescent="0.3">
      <c r="A42" s="2">
        <v>153524968</v>
      </c>
      <c r="B42" s="2">
        <v>14.8</v>
      </c>
      <c r="C42" s="2">
        <v>166658042</v>
      </c>
      <c r="D42" s="2">
        <v>13.9</v>
      </c>
      <c r="E42" s="2">
        <v>199081271</v>
      </c>
      <c r="F42" s="2">
        <v>20</v>
      </c>
      <c r="G42" s="2">
        <v>141259562</v>
      </c>
      <c r="H42" s="2">
        <v>23.4</v>
      </c>
      <c r="I42" s="2">
        <v>165115566</v>
      </c>
      <c r="J42" s="2">
        <v>12.7</v>
      </c>
      <c r="K42" s="2">
        <v>174609046</v>
      </c>
      <c r="L42" s="2">
        <v>14.3</v>
      </c>
      <c r="M42" s="2">
        <v>308162639</v>
      </c>
      <c r="N42" s="2">
        <v>11.7</v>
      </c>
      <c r="O42" s="2">
        <v>218112277</v>
      </c>
      <c r="P42" s="2">
        <v>15.8</v>
      </c>
      <c r="Q42" s="2">
        <v>183066796</v>
      </c>
      <c r="R42" s="2">
        <v>19</v>
      </c>
      <c r="S42" s="2">
        <v>178545847</v>
      </c>
      <c r="T42" s="2">
        <v>17</v>
      </c>
    </row>
    <row r="43" spans="1:20" x14ac:dyDescent="0.3">
      <c r="A43" s="2">
        <v>152909174</v>
      </c>
      <c r="B43" s="2">
        <v>14.8</v>
      </c>
      <c r="C43" s="2">
        <v>172058636</v>
      </c>
      <c r="D43" s="2">
        <v>13.9</v>
      </c>
      <c r="E43" s="2">
        <v>178759236</v>
      </c>
      <c r="F43" s="2">
        <v>20</v>
      </c>
      <c r="G43" s="2">
        <v>164332996</v>
      </c>
      <c r="H43" s="2">
        <v>23.4</v>
      </c>
      <c r="I43" s="2">
        <v>166671727</v>
      </c>
      <c r="J43" s="2">
        <v>12.7</v>
      </c>
      <c r="K43" s="2">
        <v>174669342</v>
      </c>
      <c r="L43" s="2">
        <v>14.3</v>
      </c>
      <c r="M43" s="2">
        <v>183665911</v>
      </c>
      <c r="N43" s="2">
        <v>11.7</v>
      </c>
      <c r="O43" s="2">
        <v>164143126</v>
      </c>
      <c r="P43" s="2">
        <v>15.8</v>
      </c>
      <c r="Q43" s="2">
        <v>173987694</v>
      </c>
      <c r="R43" s="2">
        <v>19</v>
      </c>
      <c r="S43" s="2">
        <v>172414855</v>
      </c>
      <c r="T43" s="2">
        <v>17</v>
      </c>
    </row>
    <row r="44" spans="1:20" x14ac:dyDescent="0.3">
      <c r="A44" s="2">
        <v>141162062</v>
      </c>
      <c r="B44" s="2">
        <v>24.2</v>
      </c>
      <c r="C44" s="2">
        <v>176589420</v>
      </c>
      <c r="D44" s="2">
        <v>17.5</v>
      </c>
      <c r="E44" s="2">
        <v>189937168</v>
      </c>
      <c r="F44" s="2">
        <v>15.3</v>
      </c>
      <c r="G44" s="2">
        <v>131878122</v>
      </c>
      <c r="H44" s="2">
        <v>15.1</v>
      </c>
      <c r="I44" s="2">
        <v>164849577</v>
      </c>
      <c r="J44" s="2">
        <v>16.899999999999999</v>
      </c>
      <c r="K44" s="2">
        <v>172026991</v>
      </c>
      <c r="L44" s="2">
        <v>16.5</v>
      </c>
      <c r="M44" s="2">
        <v>185944774</v>
      </c>
      <c r="N44" s="2">
        <v>18.5</v>
      </c>
      <c r="O44" s="2">
        <v>225574067</v>
      </c>
      <c r="P44" s="2">
        <v>17.2</v>
      </c>
      <c r="Q44" s="2">
        <v>170337835</v>
      </c>
      <c r="R44" s="2">
        <v>18.100000000000001</v>
      </c>
      <c r="S44" s="2">
        <v>170045761</v>
      </c>
      <c r="T44" s="2">
        <v>17.5</v>
      </c>
    </row>
    <row r="45" spans="1:20" x14ac:dyDescent="0.3">
      <c r="A45" s="2">
        <v>161505050</v>
      </c>
      <c r="B45" s="2">
        <v>24.2</v>
      </c>
      <c r="C45" s="2">
        <v>161276694</v>
      </c>
      <c r="D45" s="2">
        <v>17.5</v>
      </c>
      <c r="E45" s="2">
        <v>182005408</v>
      </c>
      <c r="F45" s="2">
        <v>15.3</v>
      </c>
      <c r="G45" s="2">
        <v>183439265</v>
      </c>
      <c r="H45" s="2">
        <v>15.1</v>
      </c>
      <c r="I45" s="2">
        <v>166291132</v>
      </c>
      <c r="J45" s="2">
        <v>16.899999999999999</v>
      </c>
      <c r="K45" s="2">
        <v>179200127</v>
      </c>
      <c r="L45" s="2">
        <v>16.5</v>
      </c>
      <c r="M45" s="2">
        <v>192754422</v>
      </c>
      <c r="N45" s="2">
        <v>18.5</v>
      </c>
      <c r="O45" s="2">
        <v>176852842</v>
      </c>
      <c r="P45" s="2">
        <v>17.2</v>
      </c>
      <c r="Q45" s="2">
        <v>189595488</v>
      </c>
      <c r="R45" s="2">
        <v>18.100000000000001</v>
      </c>
      <c r="S45" s="2">
        <v>178610420</v>
      </c>
      <c r="T45" s="2">
        <v>17.5</v>
      </c>
    </row>
    <row r="46" spans="1:20" x14ac:dyDescent="0.3">
      <c r="A46" s="2">
        <v>135181170</v>
      </c>
      <c r="B46" s="2">
        <v>21.2</v>
      </c>
      <c r="C46" s="2">
        <v>172278867</v>
      </c>
      <c r="D46" s="2">
        <v>16.600000000000001</v>
      </c>
      <c r="E46" s="2">
        <v>188349362</v>
      </c>
      <c r="F46" s="2">
        <v>14.4</v>
      </c>
      <c r="G46" s="2">
        <v>163454635</v>
      </c>
      <c r="H46" s="2">
        <v>16</v>
      </c>
      <c r="I46" s="2">
        <v>170835174</v>
      </c>
      <c r="J46" s="2">
        <v>17.7</v>
      </c>
      <c r="K46" s="2">
        <v>186247967</v>
      </c>
      <c r="L46" s="2">
        <v>17.7</v>
      </c>
      <c r="M46" s="2">
        <v>254767801</v>
      </c>
      <c r="N46" s="2">
        <v>13.5</v>
      </c>
      <c r="O46" s="2">
        <v>171554454</v>
      </c>
      <c r="P46" s="2">
        <v>40.1</v>
      </c>
      <c r="Q46" s="2">
        <v>214285378</v>
      </c>
      <c r="R46" s="2">
        <v>12.6</v>
      </c>
      <c r="S46" s="2">
        <v>194873778</v>
      </c>
      <c r="T46" s="2">
        <v>15.5</v>
      </c>
    </row>
    <row r="47" spans="1:20" x14ac:dyDescent="0.3">
      <c r="A47" s="2">
        <v>136905818</v>
      </c>
      <c r="B47" s="2">
        <v>21.2</v>
      </c>
      <c r="C47" s="2">
        <v>167215251</v>
      </c>
      <c r="D47" s="2">
        <v>16.600000000000001</v>
      </c>
      <c r="E47" s="2">
        <v>219916038</v>
      </c>
      <c r="F47" s="2">
        <v>14.4</v>
      </c>
      <c r="G47" s="2">
        <v>173365058</v>
      </c>
      <c r="H47" s="2">
        <v>16</v>
      </c>
      <c r="I47" s="2">
        <v>158698059</v>
      </c>
      <c r="J47" s="2">
        <v>17.7</v>
      </c>
      <c r="K47" s="2">
        <v>151068209</v>
      </c>
      <c r="L47" s="2">
        <v>17.7</v>
      </c>
      <c r="M47" s="2">
        <v>204431403</v>
      </c>
      <c r="N47" s="2">
        <v>13.5</v>
      </c>
      <c r="O47" s="2">
        <v>168590094</v>
      </c>
      <c r="P47" s="2">
        <v>40.1</v>
      </c>
      <c r="Q47" s="2">
        <v>183162586</v>
      </c>
      <c r="R47" s="2">
        <v>12.6</v>
      </c>
      <c r="S47" s="2">
        <v>166907354</v>
      </c>
      <c r="T47" s="2">
        <v>15.5</v>
      </c>
    </row>
    <row r="48" spans="1:20" x14ac:dyDescent="0.3">
      <c r="A48" s="2">
        <v>164120462</v>
      </c>
      <c r="B48" s="2">
        <v>17.8</v>
      </c>
      <c r="C48" s="2">
        <v>173668251</v>
      </c>
      <c r="D48" s="2">
        <v>14.2</v>
      </c>
      <c r="E48" s="2">
        <v>165780538</v>
      </c>
      <c r="F48" s="2">
        <v>15.3</v>
      </c>
      <c r="G48" s="2">
        <v>191762311</v>
      </c>
      <c r="H48" s="2">
        <v>16.899999999999999</v>
      </c>
      <c r="I48" s="2">
        <v>171834127</v>
      </c>
      <c r="J48" s="2">
        <v>14.1</v>
      </c>
      <c r="K48" s="2">
        <v>145446957</v>
      </c>
      <c r="L48" s="2">
        <v>13.5</v>
      </c>
      <c r="M48" s="2">
        <v>181918598</v>
      </c>
      <c r="N48" s="2">
        <v>14.6</v>
      </c>
      <c r="O48" s="2">
        <v>175605006</v>
      </c>
      <c r="P48" s="2">
        <v>36.5</v>
      </c>
      <c r="Q48" s="2">
        <v>176829323</v>
      </c>
      <c r="R48" s="2">
        <v>13.7</v>
      </c>
      <c r="S48" s="2">
        <v>182107613</v>
      </c>
      <c r="T48" s="2">
        <v>16.100000000000001</v>
      </c>
    </row>
    <row r="49" spans="1:20" x14ac:dyDescent="0.3">
      <c r="A49" s="2">
        <v>132101348</v>
      </c>
      <c r="B49" s="2">
        <v>17.8</v>
      </c>
      <c r="C49" s="2">
        <v>167539825</v>
      </c>
      <c r="D49" s="2">
        <v>14.2</v>
      </c>
      <c r="E49" s="2">
        <v>198358141</v>
      </c>
      <c r="F49" s="2">
        <v>15.3</v>
      </c>
      <c r="G49" s="2">
        <v>160529188</v>
      </c>
      <c r="H49" s="2">
        <v>16.899999999999999</v>
      </c>
      <c r="I49" s="2">
        <v>168732924</v>
      </c>
      <c r="J49" s="2">
        <v>14.1</v>
      </c>
      <c r="K49" s="2">
        <v>134013728</v>
      </c>
      <c r="L49" s="2">
        <v>13.5</v>
      </c>
      <c r="M49" s="2">
        <v>188677357</v>
      </c>
      <c r="N49" s="2">
        <v>14.6</v>
      </c>
      <c r="O49" s="2">
        <v>196547538</v>
      </c>
      <c r="P49" s="2">
        <v>36.5</v>
      </c>
      <c r="Q49" s="2">
        <v>173726409</v>
      </c>
      <c r="R49" s="2">
        <v>13.7</v>
      </c>
      <c r="S49" s="2">
        <v>197076521</v>
      </c>
      <c r="T49" s="2">
        <v>16.100000000000001</v>
      </c>
    </row>
    <row r="50" spans="1:20" x14ac:dyDescent="0.3">
      <c r="A50" s="2">
        <v>152656442</v>
      </c>
      <c r="B50" s="2">
        <v>17.7</v>
      </c>
      <c r="C50" s="2">
        <v>211632335</v>
      </c>
      <c r="D50" s="2">
        <v>15.5</v>
      </c>
      <c r="E50" s="2">
        <v>186985636</v>
      </c>
      <c r="F50" s="2">
        <v>16.7</v>
      </c>
      <c r="G50" s="2">
        <v>180760992</v>
      </c>
      <c r="H50" s="2">
        <v>18</v>
      </c>
      <c r="I50" s="2">
        <v>173717429</v>
      </c>
      <c r="J50" s="2">
        <v>13.4</v>
      </c>
      <c r="K50" s="2">
        <v>166684556</v>
      </c>
      <c r="L50" s="2">
        <v>21.6</v>
      </c>
      <c r="M50" s="2">
        <v>188808641</v>
      </c>
      <c r="N50" s="2">
        <v>15.5</v>
      </c>
      <c r="O50" s="2">
        <v>167715154</v>
      </c>
      <c r="P50" s="2">
        <v>17.7</v>
      </c>
      <c r="Q50" s="2">
        <v>175625960</v>
      </c>
      <c r="R50" s="2">
        <v>16.399999999999999</v>
      </c>
      <c r="S50" s="2">
        <v>179658124</v>
      </c>
      <c r="T50" s="2">
        <v>15.1</v>
      </c>
    </row>
    <row r="51" spans="1:20" x14ac:dyDescent="0.3">
      <c r="A51" s="2">
        <v>145877157</v>
      </c>
      <c r="B51" s="2">
        <v>17.7</v>
      </c>
      <c r="C51" s="2">
        <v>180607044</v>
      </c>
      <c r="D51" s="2">
        <v>15.5</v>
      </c>
      <c r="E51" s="2">
        <v>160642511</v>
      </c>
      <c r="F51" s="2">
        <v>16.7</v>
      </c>
      <c r="G51" s="2">
        <v>170543528</v>
      </c>
      <c r="H51" s="2">
        <v>18</v>
      </c>
      <c r="I51" s="2">
        <v>173627197</v>
      </c>
      <c r="J51" s="2">
        <v>13.4</v>
      </c>
      <c r="K51" s="2">
        <v>157071766</v>
      </c>
      <c r="L51" s="2">
        <v>21.6</v>
      </c>
      <c r="M51" s="2">
        <v>168497726</v>
      </c>
      <c r="N51" s="2">
        <v>15.5</v>
      </c>
      <c r="O51" s="2">
        <v>204464758</v>
      </c>
      <c r="P51" s="2">
        <v>17.7</v>
      </c>
      <c r="Q51" s="2">
        <v>169180230</v>
      </c>
      <c r="R51" s="2">
        <v>16.399999999999999</v>
      </c>
      <c r="S51" s="2">
        <v>137513914</v>
      </c>
      <c r="T51" s="2">
        <v>15.1</v>
      </c>
    </row>
    <row r="52" spans="1:20" x14ac:dyDescent="0.3">
      <c r="A52" s="2">
        <v>136785226</v>
      </c>
      <c r="B52" s="2">
        <v>12.4</v>
      </c>
      <c r="C52" s="2">
        <v>164335561</v>
      </c>
      <c r="D52" s="2">
        <v>15.3</v>
      </c>
      <c r="E52" s="2">
        <v>160384221</v>
      </c>
      <c r="F52" s="2">
        <v>15.2</v>
      </c>
      <c r="G52" s="2">
        <v>254621977</v>
      </c>
      <c r="H52" s="2">
        <v>14.9</v>
      </c>
      <c r="I52" s="2">
        <v>177603769</v>
      </c>
      <c r="J52" s="2">
        <v>15.4</v>
      </c>
      <c r="K52" s="2">
        <v>173838877</v>
      </c>
      <c r="L52" s="2">
        <v>16.399999999999999</v>
      </c>
      <c r="M52" s="2">
        <v>183700550</v>
      </c>
      <c r="N52" s="2">
        <v>16.100000000000001</v>
      </c>
      <c r="O52" s="2">
        <v>174419604</v>
      </c>
      <c r="P52" s="2">
        <v>12.8</v>
      </c>
      <c r="Q52" s="2">
        <v>163100126</v>
      </c>
      <c r="R52" s="2">
        <v>23.2</v>
      </c>
      <c r="S52" s="2">
        <v>171246558</v>
      </c>
      <c r="T52" s="2">
        <v>14</v>
      </c>
    </row>
    <row r="53" spans="1:20" x14ac:dyDescent="0.3">
      <c r="A53" s="2">
        <v>176851988</v>
      </c>
      <c r="B53" s="2">
        <v>12.4</v>
      </c>
      <c r="C53" s="2">
        <v>170060729</v>
      </c>
      <c r="D53" s="2">
        <v>15.3</v>
      </c>
      <c r="E53" s="2">
        <v>183978940</v>
      </c>
      <c r="F53" s="2">
        <v>15.2</v>
      </c>
      <c r="G53" s="2">
        <v>178301240</v>
      </c>
      <c r="H53" s="2">
        <v>14.9</v>
      </c>
      <c r="I53" s="2">
        <v>211945791</v>
      </c>
      <c r="J53" s="2">
        <v>15.4</v>
      </c>
      <c r="K53" s="2">
        <v>168012788</v>
      </c>
      <c r="L53" s="2">
        <v>16.399999999999999</v>
      </c>
      <c r="M53" s="2">
        <v>195970231</v>
      </c>
      <c r="N53" s="2">
        <v>16.100000000000001</v>
      </c>
      <c r="O53" s="2">
        <v>196687375</v>
      </c>
      <c r="P53" s="2">
        <v>12.8</v>
      </c>
      <c r="Q53" s="2">
        <v>158973027</v>
      </c>
      <c r="R53" s="2">
        <v>23.2</v>
      </c>
      <c r="S53" s="2">
        <v>169495823</v>
      </c>
      <c r="T53" s="2">
        <v>14</v>
      </c>
    </row>
    <row r="54" spans="1:20" x14ac:dyDescent="0.3">
      <c r="A54" s="2">
        <v>141027785</v>
      </c>
      <c r="B54" s="2">
        <v>15.9</v>
      </c>
      <c r="C54" s="2">
        <v>183194231</v>
      </c>
      <c r="D54" s="2">
        <v>14.8</v>
      </c>
      <c r="E54" s="2">
        <v>184438646</v>
      </c>
      <c r="F54" s="2">
        <v>18.7</v>
      </c>
      <c r="G54" s="2">
        <v>238152073</v>
      </c>
      <c r="H54" s="2">
        <v>15.7</v>
      </c>
      <c r="I54" s="2">
        <v>187051492</v>
      </c>
      <c r="J54" s="2">
        <v>16.600000000000001</v>
      </c>
      <c r="K54" s="2">
        <v>163763814</v>
      </c>
      <c r="L54" s="2">
        <v>14.2</v>
      </c>
      <c r="M54" s="2">
        <v>168134664</v>
      </c>
      <c r="N54" s="2">
        <v>15.5</v>
      </c>
      <c r="O54" s="2">
        <v>158873817</v>
      </c>
      <c r="P54" s="2">
        <v>14.8</v>
      </c>
      <c r="Q54" s="2">
        <v>193240215</v>
      </c>
      <c r="R54" s="2">
        <v>33.700000000000003</v>
      </c>
      <c r="S54" s="2">
        <v>187855016</v>
      </c>
      <c r="T54" s="2">
        <v>13.5</v>
      </c>
    </row>
    <row r="55" spans="1:20" x14ac:dyDescent="0.3">
      <c r="A55" s="2">
        <v>158641184</v>
      </c>
      <c r="B55" s="2">
        <v>15.9</v>
      </c>
      <c r="C55" s="2">
        <v>168026473</v>
      </c>
      <c r="D55" s="2">
        <v>14.8</v>
      </c>
      <c r="E55" s="2">
        <v>172668442</v>
      </c>
      <c r="F55" s="2">
        <v>18.7</v>
      </c>
      <c r="G55" s="2">
        <v>171432151</v>
      </c>
      <c r="H55" s="2">
        <v>15.7</v>
      </c>
      <c r="I55" s="2">
        <v>175423262</v>
      </c>
      <c r="J55" s="2">
        <v>16.600000000000001</v>
      </c>
      <c r="K55" s="2">
        <v>179011541</v>
      </c>
      <c r="L55" s="2">
        <v>14.2</v>
      </c>
      <c r="M55" s="2">
        <v>181562379</v>
      </c>
      <c r="N55" s="2">
        <v>15.5</v>
      </c>
      <c r="O55" s="2">
        <v>187589883</v>
      </c>
      <c r="P55" s="2">
        <v>14.8</v>
      </c>
      <c r="Q55" s="2">
        <v>209010937</v>
      </c>
      <c r="R55" s="2">
        <v>33.700000000000003</v>
      </c>
      <c r="S55" s="2">
        <v>174877173</v>
      </c>
      <c r="T55" s="2">
        <v>13.5</v>
      </c>
    </row>
    <row r="56" spans="1:20" x14ac:dyDescent="0.3">
      <c r="A56" s="2">
        <v>149249480</v>
      </c>
      <c r="B56" s="2">
        <v>20.399999999999999</v>
      </c>
      <c r="C56" s="2">
        <v>159035890</v>
      </c>
      <c r="D56" s="2">
        <v>17.5</v>
      </c>
      <c r="E56" s="2">
        <v>159231746</v>
      </c>
      <c r="F56" s="2">
        <v>15.3</v>
      </c>
      <c r="G56" s="2">
        <v>171360737</v>
      </c>
      <c r="H56" s="2">
        <v>18.7</v>
      </c>
      <c r="I56" s="2">
        <v>167208835</v>
      </c>
      <c r="J56" s="2">
        <v>12.8</v>
      </c>
      <c r="K56" s="2">
        <v>178123772</v>
      </c>
      <c r="L56" s="2">
        <v>13.5</v>
      </c>
      <c r="M56" s="2">
        <v>170595271</v>
      </c>
      <c r="N56" s="2">
        <v>17.7</v>
      </c>
      <c r="O56" s="2">
        <v>178673282</v>
      </c>
      <c r="P56" s="2">
        <v>19.3</v>
      </c>
      <c r="Q56" s="2">
        <v>176314452</v>
      </c>
      <c r="R56" s="2">
        <v>28.4</v>
      </c>
      <c r="S56" s="2">
        <v>178857592</v>
      </c>
      <c r="T56" s="2">
        <v>14.2</v>
      </c>
    </row>
    <row r="57" spans="1:20" x14ac:dyDescent="0.3">
      <c r="A57" s="2">
        <v>137504506</v>
      </c>
      <c r="B57" s="2">
        <v>20.399999999999999</v>
      </c>
      <c r="C57" s="2">
        <v>125875421</v>
      </c>
      <c r="D57" s="2">
        <v>17.5</v>
      </c>
      <c r="E57" s="2">
        <v>174310557</v>
      </c>
      <c r="F57" s="2">
        <v>15.3</v>
      </c>
      <c r="G57" s="2">
        <v>174101016</v>
      </c>
      <c r="H57" s="2">
        <v>18.7</v>
      </c>
      <c r="I57" s="2">
        <v>165582115</v>
      </c>
      <c r="J57" s="2">
        <v>12.8</v>
      </c>
      <c r="K57" s="2">
        <v>177541762</v>
      </c>
      <c r="L57" s="2">
        <v>13.5</v>
      </c>
      <c r="M57" s="2">
        <v>168314698</v>
      </c>
      <c r="N57" s="2">
        <v>17.7</v>
      </c>
      <c r="O57" s="2">
        <v>184567792</v>
      </c>
      <c r="P57" s="2">
        <v>19.3</v>
      </c>
      <c r="Q57" s="2">
        <v>159797934</v>
      </c>
      <c r="R57" s="2">
        <v>28.4</v>
      </c>
      <c r="S57" s="2">
        <v>186270204</v>
      </c>
      <c r="T57" s="2">
        <v>14.2</v>
      </c>
    </row>
    <row r="58" spans="1:20" x14ac:dyDescent="0.3">
      <c r="A58" s="2">
        <v>123794980</v>
      </c>
      <c r="B58" s="2">
        <v>19.2</v>
      </c>
      <c r="C58" s="2">
        <v>185260987</v>
      </c>
      <c r="D58" s="2">
        <v>22.5</v>
      </c>
      <c r="E58" s="2">
        <v>181659880</v>
      </c>
      <c r="F58" s="2">
        <v>14</v>
      </c>
      <c r="G58" s="2">
        <v>190676975</v>
      </c>
      <c r="H58" s="2">
        <v>13</v>
      </c>
      <c r="I58" s="2">
        <v>195730328</v>
      </c>
      <c r="J58" s="2">
        <v>19.3</v>
      </c>
      <c r="K58" s="2">
        <v>201041973</v>
      </c>
      <c r="L58" s="2">
        <v>15.6</v>
      </c>
      <c r="M58" s="2">
        <v>213388202</v>
      </c>
      <c r="N58" s="2">
        <v>14.7</v>
      </c>
      <c r="O58" s="2">
        <v>176374320</v>
      </c>
      <c r="P58" s="2">
        <v>17.7</v>
      </c>
      <c r="Q58" s="2">
        <v>192042839</v>
      </c>
      <c r="R58" s="2">
        <v>15.6</v>
      </c>
      <c r="S58" s="2">
        <v>200676774</v>
      </c>
      <c r="T58" s="2">
        <v>12.4</v>
      </c>
    </row>
    <row r="59" spans="1:20" x14ac:dyDescent="0.3">
      <c r="A59" s="2">
        <v>140073732</v>
      </c>
      <c r="B59" s="2">
        <v>19.2</v>
      </c>
      <c r="C59" s="2">
        <v>172548276</v>
      </c>
      <c r="D59" s="2">
        <v>22.5</v>
      </c>
      <c r="E59" s="2">
        <v>160580078</v>
      </c>
      <c r="F59" s="2">
        <v>14</v>
      </c>
      <c r="G59" s="2">
        <v>181740702</v>
      </c>
      <c r="H59" s="2">
        <v>13</v>
      </c>
      <c r="I59" s="2">
        <v>174195523</v>
      </c>
      <c r="J59" s="2">
        <v>19.3</v>
      </c>
      <c r="K59" s="2">
        <v>189253808</v>
      </c>
      <c r="L59" s="2">
        <v>15.6</v>
      </c>
      <c r="M59" s="2">
        <v>181740703</v>
      </c>
      <c r="N59" s="2">
        <v>14.7</v>
      </c>
      <c r="O59" s="2">
        <v>196256746</v>
      </c>
      <c r="P59" s="2">
        <v>17.7</v>
      </c>
      <c r="Q59" s="2">
        <v>170644877</v>
      </c>
      <c r="R59" s="2">
        <v>15.6</v>
      </c>
      <c r="S59" s="2">
        <v>153532237</v>
      </c>
      <c r="T59" s="2">
        <v>12.4</v>
      </c>
    </row>
    <row r="60" spans="1:20" x14ac:dyDescent="0.3">
      <c r="A60" s="2">
        <v>133613890</v>
      </c>
      <c r="B60" s="2">
        <v>47.9</v>
      </c>
      <c r="C60" s="2">
        <v>181047079</v>
      </c>
      <c r="D60" s="2">
        <v>16.2</v>
      </c>
      <c r="E60" s="2">
        <v>179602531</v>
      </c>
      <c r="F60" s="2">
        <v>16.600000000000001</v>
      </c>
      <c r="G60" s="2">
        <v>92697418</v>
      </c>
      <c r="H60" s="2">
        <v>18.2</v>
      </c>
      <c r="I60" s="2">
        <v>175325333</v>
      </c>
      <c r="J60" s="2">
        <v>17.5</v>
      </c>
      <c r="K60" s="2">
        <v>165180566</v>
      </c>
      <c r="L60" s="2">
        <v>14.2</v>
      </c>
      <c r="M60" s="2">
        <v>174656941</v>
      </c>
      <c r="N60" s="2">
        <v>13.7</v>
      </c>
      <c r="O60" s="2">
        <v>159717967</v>
      </c>
      <c r="P60" s="2">
        <v>15.3</v>
      </c>
      <c r="Q60" s="2">
        <v>156686467</v>
      </c>
      <c r="R60" s="2">
        <v>16.600000000000001</v>
      </c>
      <c r="S60" s="2">
        <v>145500839</v>
      </c>
      <c r="T60" s="2">
        <v>19.3</v>
      </c>
    </row>
    <row r="61" spans="1:20" x14ac:dyDescent="0.3">
      <c r="A61" s="2">
        <v>146878676</v>
      </c>
      <c r="B61" s="2">
        <v>47.9</v>
      </c>
      <c r="C61" s="2">
        <v>174643257</v>
      </c>
      <c r="D61" s="2">
        <v>16.2</v>
      </c>
      <c r="E61" s="2">
        <v>176786132</v>
      </c>
      <c r="F61" s="2">
        <v>16.600000000000001</v>
      </c>
      <c r="G61" s="2">
        <v>74995499</v>
      </c>
      <c r="H61" s="2">
        <v>18.2</v>
      </c>
      <c r="I61" s="2">
        <v>153747337</v>
      </c>
      <c r="J61" s="2">
        <v>17.5</v>
      </c>
      <c r="K61" s="2">
        <v>179000422</v>
      </c>
      <c r="L61" s="2">
        <v>14.2</v>
      </c>
      <c r="M61" s="2">
        <v>181827512</v>
      </c>
      <c r="N61" s="2">
        <v>13.7</v>
      </c>
      <c r="O61" s="2">
        <v>161799690</v>
      </c>
      <c r="P61" s="2">
        <v>15.3</v>
      </c>
      <c r="Q61" s="2">
        <v>179363484</v>
      </c>
      <c r="R61" s="2">
        <v>16.600000000000001</v>
      </c>
      <c r="S61" s="2">
        <v>178716046</v>
      </c>
      <c r="T61" s="2">
        <v>19.3</v>
      </c>
    </row>
    <row r="62" spans="1:20" x14ac:dyDescent="0.3">
      <c r="A62" s="2">
        <v>181889946</v>
      </c>
      <c r="B62" s="2">
        <v>30.2</v>
      </c>
      <c r="C62" s="2">
        <v>166803010</v>
      </c>
      <c r="D62" s="2">
        <v>15.1</v>
      </c>
      <c r="E62" s="2">
        <v>173367196</v>
      </c>
      <c r="F62" s="2">
        <v>17.5</v>
      </c>
      <c r="G62" s="2">
        <v>68849540</v>
      </c>
      <c r="H62" s="2">
        <v>18.2</v>
      </c>
      <c r="I62" s="2">
        <v>207553133</v>
      </c>
      <c r="J62" s="2">
        <v>15.4</v>
      </c>
      <c r="K62" s="2">
        <v>172931864</v>
      </c>
      <c r="L62" s="2">
        <v>17.2</v>
      </c>
      <c r="M62" s="2">
        <v>179345095</v>
      </c>
      <c r="N62" s="2">
        <v>16.8</v>
      </c>
      <c r="O62" s="2">
        <v>169406448</v>
      </c>
      <c r="P62" s="2">
        <v>17.3</v>
      </c>
      <c r="Q62" s="2">
        <v>185919971</v>
      </c>
      <c r="R62" s="2">
        <v>25.9</v>
      </c>
      <c r="S62" s="2">
        <v>181958796</v>
      </c>
      <c r="T62" s="2">
        <v>21.4</v>
      </c>
    </row>
    <row r="63" spans="1:20" x14ac:dyDescent="0.3">
      <c r="A63" s="2">
        <v>139345899</v>
      </c>
      <c r="B63" s="2">
        <v>30.2</v>
      </c>
      <c r="C63" s="2">
        <v>165376423</v>
      </c>
      <c r="D63" s="2">
        <v>15.1</v>
      </c>
      <c r="E63" s="2">
        <v>176578730</v>
      </c>
      <c r="F63" s="2">
        <v>17.5</v>
      </c>
      <c r="G63" s="2">
        <v>182953900</v>
      </c>
      <c r="H63" s="2">
        <v>18.8</v>
      </c>
      <c r="I63" s="2">
        <v>171308137</v>
      </c>
      <c r="J63" s="2">
        <v>15.4</v>
      </c>
      <c r="K63" s="2">
        <v>176187444</v>
      </c>
      <c r="L63" s="2">
        <v>17.2</v>
      </c>
      <c r="M63" s="2">
        <v>189950852</v>
      </c>
      <c r="N63" s="2">
        <v>16.8</v>
      </c>
      <c r="O63" s="2">
        <v>168375849</v>
      </c>
      <c r="P63" s="2">
        <v>17.3</v>
      </c>
      <c r="Q63" s="2">
        <v>209882456</v>
      </c>
      <c r="R63" s="2">
        <v>25.9</v>
      </c>
      <c r="S63" s="2">
        <v>160048100</v>
      </c>
      <c r="T63" s="2">
        <v>21.4</v>
      </c>
    </row>
    <row r="64" spans="1:20" x14ac:dyDescent="0.3">
      <c r="A64" s="2">
        <v>128738860</v>
      </c>
      <c r="B64" s="2">
        <v>16.399999999999999</v>
      </c>
      <c r="C64" s="2">
        <v>158677961</v>
      </c>
      <c r="D64" s="2">
        <v>19.5</v>
      </c>
      <c r="E64" s="2">
        <v>168976675</v>
      </c>
      <c r="F64" s="2">
        <v>19.399999999999999</v>
      </c>
      <c r="G64" s="2">
        <v>159892869</v>
      </c>
      <c r="H64" s="2">
        <v>18.8</v>
      </c>
      <c r="I64" s="2">
        <v>170305763</v>
      </c>
      <c r="J64" s="2">
        <v>33.6</v>
      </c>
      <c r="K64" s="2">
        <v>161057745</v>
      </c>
      <c r="L64" s="2">
        <v>16.7</v>
      </c>
      <c r="M64" s="2">
        <v>177056824</v>
      </c>
      <c r="N64" s="2">
        <v>16.3</v>
      </c>
      <c r="O64" s="2">
        <v>169904215</v>
      </c>
      <c r="P64" s="2">
        <v>20.6</v>
      </c>
      <c r="Q64" s="2">
        <v>189149038</v>
      </c>
      <c r="R64" s="2">
        <v>29</v>
      </c>
      <c r="S64" s="2">
        <v>174253255</v>
      </c>
      <c r="T64" s="2">
        <v>14.7</v>
      </c>
    </row>
    <row r="65" spans="1:20" x14ac:dyDescent="0.3">
      <c r="A65" s="2">
        <v>138080957</v>
      </c>
      <c r="B65" s="2">
        <v>16.399999999999999</v>
      </c>
      <c r="C65" s="2">
        <v>174707402</v>
      </c>
      <c r="D65" s="2">
        <v>19.5</v>
      </c>
      <c r="E65" s="2">
        <v>177137648</v>
      </c>
      <c r="F65" s="2">
        <v>19.399999999999999</v>
      </c>
      <c r="G65" s="2">
        <v>198241825</v>
      </c>
      <c r="H65" s="2">
        <v>17.5</v>
      </c>
      <c r="I65" s="2">
        <v>184264172</v>
      </c>
      <c r="J65" s="2">
        <v>33.6</v>
      </c>
      <c r="K65" s="2">
        <v>181191620</v>
      </c>
      <c r="L65" s="2">
        <v>16.7</v>
      </c>
      <c r="M65" s="2">
        <v>187690805</v>
      </c>
      <c r="N65" s="2">
        <v>16.3</v>
      </c>
      <c r="O65" s="2">
        <v>176813500</v>
      </c>
      <c r="P65" s="2">
        <v>20.6</v>
      </c>
      <c r="Q65" s="2">
        <v>177848375</v>
      </c>
      <c r="R65" s="2">
        <v>29</v>
      </c>
      <c r="S65" s="2">
        <v>185311021</v>
      </c>
      <c r="T65" s="2">
        <v>14.7</v>
      </c>
    </row>
    <row r="66" spans="1:20" x14ac:dyDescent="0.3">
      <c r="A66" s="2">
        <v>137442927</v>
      </c>
      <c r="B66" s="2">
        <v>20.3</v>
      </c>
      <c r="C66" s="2">
        <v>178163114</v>
      </c>
      <c r="D66" s="2">
        <v>12.9</v>
      </c>
      <c r="E66" s="2">
        <v>177370708</v>
      </c>
      <c r="F66" s="2">
        <v>18.2</v>
      </c>
      <c r="G66" s="2">
        <v>178582624</v>
      </c>
      <c r="H66" s="2">
        <v>17.5</v>
      </c>
      <c r="I66" s="2">
        <v>155587447</v>
      </c>
      <c r="J66" s="2">
        <v>17.3</v>
      </c>
      <c r="K66" s="2">
        <v>168924076</v>
      </c>
      <c r="L66" s="2">
        <v>16.8</v>
      </c>
      <c r="M66" s="2">
        <v>178529597</v>
      </c>
      <c r="N66" s="2">
        <v>18.399999999999999</v>
      </c>
      <c r="O66" s="2">
        <v>212138655</v>
      </c>
      <c r="P66" s="2">
        <v>13.1</v>
      </c>
      <c r="Q66" s="2">
        <v>153811483</v>
      </c>
      <c r="R66" s="2">
        <v>24.8</v>
      </c>
      <c r="S66" s="2">
        <v>176516294</v>
      </c>
      <c r="T66" s="2">
        <v>17.2</v>
      </c>
    </row>
    <row r="67" spans="1:20" x14ac:dyDescent="0.3">
      <c r="A67" s="2">
        <v>149830207</v>
      </c>
      <c r="B67" s="2">
        <v>20.3</v>
      </c>
      <c r="C67" s="2">
        <v>172614988</v>
      </c>
      <c r="D67" s="2">
        <v>12.9</v>
      </c>
      <c r="E67" s="2">
        <v>170886918</v>
      </c>
      <c r="F67" s="2">
        <v>18.2</v>
      </c>
      <c r="G67" s="2">
        <v>173208972</v>
      </c>
      <c r="H67" s="2">
        <v>16.8</v>
      </c>
      <c r="I67" s="2">
        <v>184355686</v>
      </c>
      <c r="J67" s="2">
        <v>17.3</v>
      </c>
      <c r="K67" s="2">
        <v>167564199</v>
      </c>
      <c r="L67" s="2">
        <v>16.8</v>
      </c>
      <c r="M67" s="2">
        <v>198121660</v>
      </c>
      <c r="N67" s="2">
        <v>18.399999999999999</v>
      </c>
      <c r="O67" s="2">
        <v>177640546</v>
      </c>
      <c r="P67" s="2">
        <v>13.1</v>
      </c>
      <c r="Q67" s="2">
        <v>160280733</v>
      </c>
      <c r="R67" s="2">
        <v>24.8</v>
      </c>
      <c r="S67" s="2">
        <v>173146965</v>
      </c>
      <c r="T67" s="2">
        <v>17.2</v>
      </c>
    </row>
    <row r="68" spans="1:20" x14ac:dyDescent="0.3">
      <c r="A68" s="2">
        <v>146657590</v>
      </c>
      <c r="B68" s="2">
        <v>18.5</v>
      </c>
      <c r="C68" s="2">
        <v>157444236</v>
      </c>
      <c r="D68" s="2">
        <v>17.899999999999999</v>
      </c>
      <c r="E68" s="2">
        <v>180402207</v>
      </c>
      <c r="F68" s="2">
        <v>16.899999999999999</v>
      </c>
      <c r="G68" s="2">
        <v>179542662</v>
      </c>
      <c r="H68" s="2">
        <v>16.8</v>
      </c>
      <c r="I68" s="2">
        <v>174819442</v>
      </c>
      <c r="J68" s="2">
        <v>15.4</v>
      </c>
      <c r="K68" s="2">
        <v>152586738</v>
      </c>
      <c r="L68" s="2">
        <v>18.8</v>
      </c>
      <c r="M68" s="2">
        <v>166913768</v>
      </c>
      <c r="N68" s="2">
        <v>18.7</v>
      </c>
      <c r="O68" s="2">
        <v>211552795</v>
      </c>
      <c r="P68" s="2">
        <v>17.5</v>
      </c>
      <c r="Q68" s="2">
        <v>169182795</v>
      </c>
      <c r="R68" s="2">
        <v>25.6</v>
      </c>
      <c r="S68" s="2">
        <v>163198909</v>
      </c>
      <c r="T68" s="2">
        <v>14.3</v>
      </c>
    </row>
    <row r="69" spans="1:20" x14ac:dyDescent="0.3">
      <c r="A69" s="2">
        <v>138743790</v>
      </c>
      <c r="B69" s="2">
        <v>18.5</v>
      </c>
      <c r="C69" s="2">
        <v>174536776</v>
      </c>
      <c r="D69" s="2">
        <v>17.899999999999999</v>
      </c>
      <c r="E69" s="2">
        <v>183352455</v>
      </c>
      <c r="F69" s="2">
        <v>16.899999999999999</v>
      </c>
      <c r="G69" s="2">
        <v>184318482</v>
      </c>
      <c r="H69" s="2">
        <v>19.899999999999999</v>
      </c>
      <c r="I69" s="2">
        <v>203452547</v>
      </c>
      <c r="J69" s="2">
        <v>15.4</v>
      </c>
      <c r="K69" s="2">
        <v>168837267</v>
      </c>
      <c r="L69" s="2">
        <v>18.8</v>
      </c>
      <c r="M69" s="2">
        <v>171317118</v>
      </c>
      <c r="N69" s="2">
        <v>18.7</v>
      </c>
      <c r="O69" s="2">
        <v>207254644</v>
      </c>
      <c r="P69" s="2">
        <v>17.5</v>
      </c>
      <c r="Q69" s="2">
        <v>156494032</v>
      </c>
      <c r="R69" s="2">
        <v>25.6</v>
      </c>
      <c r="S69" s="2">
        <v>175484414</v>
      </c>
      <c r="T69" s="2">
        <v>14.3</v>
      </c>
    </row>
    <row r="70" spans="1:20" x14ac:dyDescent="0.3">
      <c r="A70" s="2">
        <v>125627821</v>
      </c>
      <c r="B70" s="2">
        <v>18.3</v>
      </c>
      <c r="C70" s="2">
        <v>186148328</v>
      </c>
      <c r="D70" s="2">
        <v>17.5</v>
      </c>
      <c r="E70" s="2">
        <v>181188199</v>
      </c>
      <c r="F70" s="2">
        <v>12.4</v>
      </c>
      <c r="G70" s="2">
        <v>165237442</v>
      </c>
      <c r="H70" s="2">
        <v>19.899999999999999</v>
      </c>
      <c r="I70" s="2">
        <v>172038965</v>
      </c>
      <c r="J70" s="2">
        <v>13.6</v>
      </c>
      <c r="K70" s="2">
        <v>173240189</v>
      </c>
      <c r="L70" s="2">
        <v>23.1</v>
      </c>
      <c r="M70" s="2">
        <v>166382646</v>
      </c>
      <c r="N70" s="2">
        <v>13.1</v>
      </c>
      <c r="O70" s="2">
        <v>223389711</v>
      </c>
      <c r="P70" s="2">
        <v>16.100000000000001</v>
      </c>
      <c r="Q70" s="2">
        <v>174928488</v>
      </c>
      <c r="R70" s="2">
        <v>15.1</v>
      </c>
      <c r="S70" s="2">
        <v>186613167</v>
      </c>
      <c r="T70" s="2">
        <v>15.2</v>
      </c>
    </row>
    <row r="71" spans="1:20" x14ac:dyDescent="0.3">
      <c r="A71" s="2">
        <v>151116960</v>
      </c>
      <c r="B71" s="2">
        <v>18.3</v>
      </c>
      <c r="C71" s="2">
        <v>161367352</v>
      </c>
      <c r="D71" s="2">
        <v>17.5</v>
      </c>
      <c r="E71" s="2">
        <v>342368675</v>
      </c>
      <c r="F71" s="2">
        <v>12.4</v>
      </c>
      <c r="G71" s="2">
        <v>177927488</v>
      </c>
      <c r="H71" s="2">
        <v>15.5</v>
      </c>
      <c r="I71" s="2">
        <v>159973264</v>
      </c>
      <c r="J71" s="2">
        <v>13.6</v>
      </c>
      <c r="K71" s="2">
        <v>163567958</v>
      </c>
      <c r="L71" s="2">
        <v>23.1</v>
      </c>
      <c r="M71" s="2">
        <v>180009639</v>
      </c>
      <c r="N71" s="2">
        <v>13.1</v>
      </c>
      <c r="O71" s="2">
        <v>210964370</v>
      </c>
      <c r="P71" s="2">
        <v>16.100000000000001</v>
      </c>
      <c r="Q71" s="2">
        <v>175268458</v>
      </c>
      <c r="R71" s="2">
        <v>15.1</v>
      </c>
      <c r="S71" s="2">
        <v>177103437</v>
      </c>
      <c r="T71" s="2">
        <v>15.2</v>
      </c>
    </row>
    <row r="72" spans="1:20" x14ac:dyDescent="0.3">
      <c r="A72" s="2">
        <v>164199146</v>
      </c>
      <c r="B72" s="2">
        <v>15.4</v>
      </c>
      <c r="C72" s="2">
        <v>212987936</v>
      </c>
      <c r="D72" s="2">
        <v>12.3</v>
      </c>
      <c r="E72" s="2">
        <v>187214848</v>
      </c>
      <c r="F72" s="2">
        <v>15.6</v>
      </c>
      <c r="G72" s="2">
        <v>174003088</v>
      </c>
      <c r="H72" s="2">
        <v>15.5</v>
      </c>
      <c r="I72" s="2">
        <v>171087478</v>
      </c>
      <c r="J72" s="2">
        <v>15.6</v>
      </c>
      <c r="K72" s="2">
        <v>183916933</v>
      </c>
      <c r="L72" s="2">
        <v>14.1</v>
      </c>
      <c r="M72" s="2">
        <v>173629764</v>
      </c>
      <c r="N72" s="2">
        <v>17</v>
      </c>
      <c r="O72" s="2">
        <v>177030311</v>
      </c>
      <c r="P72" s="2">
        <v>17.3</v>
      </c>
      <c r="Q72" s="2">
        <v>174962699</v>
      </c>
      <c r="R72" s="2">
        <v>16.5</v>
      </c>
      <c r="S72" s="2">
        <v>172507652</v>
      </c>
      <c r="T72" s="2">
        <v>17</v>
      </c>
    </row>
    <row r="73" spans="1:20" x14ac:dyDescent="0.3">
      <c r="A73" s="2">
        <v>136424729</v>
      </c>
      <c r="B73" s="2">
        <v>15.4</v>
      </c>
      <c r="C73" s="2">
        <v>206519113</v>
      </c>
      <c r="D73" s="2">
        <v>12.3</v>
      </c>
      <c r="E73" s="2">
        <v>176774586</v>
      </c>
      <c r="F73" s="2">
        <v>15.6</v>
      </c>
      <c r="G73" s="2">
        <v>161617946</v>
      </c>
      <c r="H73" s="2">
        <v>15.5</v>
      </c>
      <c r="I73" s="2">
        <v>169515495</v>
      </c>
      <c r="J73" s="2">
        <v>15.6</v>
      </c>
      <c r="K73" s="2">
        <v>177820579</v>
      </c>
      <c r="L73" s="2">
        <v>14.1</v>
      </c>
      <c r="M73" s="2">
        <v>181260041</v>
      </c>
      <c r="N73" s="2">
        <v>17</v>
      </c>
      <c r="O73" s="2">
        <v>175869712</v>
      </c>
      <c r="P73" s="2">
        <v>17.3</v>
      </c>
      <c r="Q73" s="2">
        <v>161476826</v>
      </c>
      <c r="R73" s="2">
        <v>16.5</v>
      </c>
      <c r="S73" s="2">
        <v>176427774</v>
      </c>
      <c r="T73" s="2">
        <v>17</v>
      </c>
    </row>
    <row r="74" spans="1:20" x14ac:dyDescent="0.3">
      <c r="A74" s="2">
        <v>175922739</v>
      </c>
      <c r="B74" s="2">
        <v>24.6</v>
      </c>
      <c r="C74" s="2">
        <v>188906996</v>
      </c>
      <c r="D74" s="2">
        <v>13.4</v>
      </c>
      <c r="E74" s="2">
        <v>154977641</v>
      </c>
      <c r="F74" s="2">
        <v>17.899999999999999</v>
      </c>
      <c r="G74" s="2">
        <v>182308601</v>
      </c>
      <c r="H74" s="2">
        <v>15.5</v>
      </c>
      <c r="I74" s="2">
        <v>167090380</v>
      </c>
      <c r="J74" s="2">
        <v>15.6</v>
      </c>
      <c r="K74" s="2">
        <v>174194669</v>
      </c>
      <c r="L74" s="2">
        <v>18.600000000000001</v>
      </c>
      <c r="M74" s="2">
        <v>162899993</v>
      </c>
      <c r="N74" s="2">
        <v>16.7</v>
      </c>
      <c r="O74" s="2">
        <v>182959888</v>
      </c>
      <c r="P74" s="2">
        <v>16.5</v>
      </c>
      <c r="Q74" s="2">
        <v>175373656</v>
      </c>
      <c r="R74" s="2">
        <v>14.3</v>
      </c>
      <c r="S74" s="2">
        <v>180198226</v>
      </c>
      <c r="T74" s="2">
        <v>23.9</v>
      </c>
    </row>
    <row r="75" spans="1:20" x14ac:dyDescent="0.3">
      <c r="A75" s="2">
        <v>154659481</v>
      </c>
      <c r="B75" s="2">
        <v>24.6</v>
      </c>
      <c r="C75" s="2">
        <v>163998158</v>
      </c>
      <c r="D75" s="2">
        <v>13.4</v>
      </c>
      <c r="E75" s="2">
        <v>166406167</v>
      </c>
      <c r="F75" s="2">
        <v>17.899999999999999</v>
      </c>
      <c r="G75" s="2">
        <v>172042813</v>
      </c>
      <c r="H75" s="2">
        <v>17.2</v>
      </c>
      <c r="I75" s="2">
        <v>172452915</v>
      </c>
      <c r="J75" s="2">
        <v>15.6</v>
      </c>
      <c r="K75" s="2">
        <v>174736054</v>
      </c>
      <c r="L75" s="2">
        <v>18.600000000000001</v>
      </c>
      <c r="M75" s="2">
        <v>196863132</v>
      </c>
      <c r="N75" s="2">
        <v>16.7</v>
      </c>
      <c r="O75" s="2">
        <v>167278112</v>
      </c>
      <c r="P75" s="2">
        <v>16.5</v>
      </c>
      <c r="Q75" s="2">
        <v>167397422</v>
      </c>
      <c r="R75" s="2">
        <v>14.3</v>
      </c>
      <c r="S75" s="2">
        <v>171375704</v>
      </c>
      <c r="T75" s="2">
        <v>23.9</v>
      </c>
    </row>
    <row r="76" spans="1:20" x14ac:dyDescent="0.3">
      <c r="A76" s="2">
        <v>162275647</v>
      </c>
      <c r="B76" s="2">
        <v>16.3</v>
      </c>
      <c r="C76" s="2">
        <v>169821681</v>
      </c>
      <c r="D76" s="2">
        <v>17.7</v>
      </c>
      <c r="E76" s="2">
        <v>175079016</v>
      </c>
      <c r="F76" s="2">
        <v>11.8</v>
      </c>
      <c r="G76" s="2">
        <v>182320575</v>
      </c>
      <c r="H76" s="2">
        <v>17.2</v>
      </c>
      <c r="I76" s="2">
        <v>173594270</v>
      </c>
      <c r="J76" s="2">
        <v>20.5</v>
      </c>
      <c r="K76" s="2">
        <v>163030421</v>
      </c>
      <c r="L76" s="2">
        <v>14.8</v>
      </c>
      <c r="M76" s="2">
        <v>172578211</v>
      </c>
      <c r="N76" s="2">
        <v>12.2</v>
      </c>
      <c r="O76" s="2">
        <v>180857210</v>
      </c>
      <c r="P76" s="2">
        <v>13.3</v>
      </c>
      <c r="Q76" s="2">
        <v>172331893</v>
      </c>
      <c r="R76" s="2">
        <v>20.100000000000001</v>
      </c>
      <c r="S76" s="2">
        <v>172106530</v>
      </c>
      <c r="T76" s="2">
        <v>14.4</v>
      </c>
    </row>
    <row r="77" spans="1:20" x14ac:dyDescent="0.3">
      <c r="A77" s="2">
        <v>178013015</v>
      </c>
      <c r="B77" s="2">
        <v>16.3</v>
      </c>
      <c r="C77" s="2">
        <v>169860168</v>
      </c>
      <c r="D77" s="2">
        <v>17.7</v>
      </c>
      <c r="E77" s="2">
        <v>182150376</v>
      </c>
      <c r="F77" s="2">
        <v>11.8</v>
      </c>
      <c r="G77" s="2">
        <v>169371809</v>
      </c>
      <c r="H77" s="2">
        <v>14.2</v>
      </c>
      <c r="I77" s="2">
        <v>167280250</v>
      </c>
      <c r="J77" s="2">
        <v>20.5</v>
      </c>
      <c r="K77" s="2">
        <v>179985692</v>
      </c>
      <c r="L77" s="2">
        <v>14.8</v>
      </c>
      <c r="M77" s="2">
        <v>166599884</v>
      </c>
      <c r="N77" s="2">
        <v>12.2</v>
      </c>
      <c r="O77" s="2">
        <v>170011978</v>
      </c>
      <c r="P77" s="2">
        <v>13.3</v>
      </c>
      <c r="Q77" s="2">
        <v>159999777</v>
      </c>
      <c r="R77" s="2">
        <v>20.100000000000001</v>
      </c>
      <c r="S77" s="2">
        <v>173420650</v>
      </c>
      <c r="T77" s="2">
        <v>14.4</v>
      </c>
    </row>
    <row r="78" spans="1:20" x14ac:dyDescent="0.3">
      <c r="A78" s="2">
        <v>161884362</v>
      </c>
      <c r="B78" s="2">
        <v>27.2</v>
      </c>
      <c r="C78" s="2">
        <v>203213073</v>
      </c>
      <c r="D78" s="2">
        <v>14</v>
      </c>
      <c r="E78" s="2">
        <v>174399505</v>
      </c>
      <c r="F78" s="2">
        <v>17.2</v>
      </c>
      <c r="G78" s="2">
        <v>188718410</v>
      </c>
      <c r="H78" s="2">
        <v>14.2</v>
      </c>
      <c r="I78" s="2">
        <v>180247403</v>
      </c>
      <c r="J78" s="2">
        <v>16.5</v>
      </c>
      <c r="K78" s="2">
        <v>191778133</v>
      </c>
      <c r="L78" s="2">
        <v>18.899999999999999</v>
      </c>
      <c r="M78" s="2">
        <v>180814019</v>
      </c>
      <c r="N78" s="2">
        <v>20</v>
      </c>
      <c r="O78" s="2">
        <v>191083227</v>
      </c>
      <c r="P78" s="2">
        <v>20.399999999999999</v>
      </c>
      <c r="Q78" s="2">
        <v>149723299</v>
      </c>
      <c r="R78" s="2">
        <v>14.4</v>
      </c>
      <c r="S78" s="2">
        <v>188955747</v>
      </c>
      <c r="T78" s="2">
        <v>13.4</v>
      </c>
    </row>
    <row r="79" spans="1:20" x14ac:dyDescent="0.3">
      <c r="A79" s="2">
        <v>67190319</v>
      </c>
      <c r="B79" s="2">
        <v>27.2</v>
      </c>
      <c r="C79" s="2">
        <v>165528660</v>
      </c>
      <c r="D79" s="2">
        <v>14</v>
      </c>
      <c r="E79" s="2">
        <v>172099688</v>
      </c>
      <c r="F79" s="2">
        <v>17.2</v>
      </c>
      <c r="G79" s="2">
        <v>247663085</v>
      </c>
      <c r="H79" s="2">
        <v>13.1</v>
      </c>
      <c r="I79" s="2">
        <v>174584243</v>
      </c>
      <c r="J79" s="2">
        <v>16.5</v>
      </c>
      <c r="K79" s="2">
        <v>173317591</v>
      </c>
      <c r="L79" s="2">
        <v>18.899999999999999</v>
      </c>
      <c r="M79" s="2">
        <v>168628581</v>
      </c>
      <c r="N79" s="2">
        <v>20</v>
      </c>
      <c r="O79" s="2">
        <v>177388241</v>
      </c>
      <c r="P79" s="2">
        <v>20.399999999999999</v>
      </c>
      <c r="Q79" s="2">
        <v>195741875</v>
      </c>
      <c r="R79" s="2">
        <v>14.4</v>
      </c>
      <c r="S79" s="2">
        <v>171946595</v>
      </c>
      <c r="T79" s="2">
        <v>13.4</v>
      </c>
    </row>
    <row r="80" spans="1:20" x14ac:dyDescent="0.3">
      <c r="A80" s="2">
        <v>160625834</v>
      </c>
      <c r="B80" s="2">
        <v>27.2</v>
      </c>
      <c r="C80" s="2">
        <v>145384950</v>
      </c>
      <c r="D80" s="2">
        <v>18.7</v>
      </c>
      <c r="E80" s="2">
        <v>177194950</v>
      </c>
      <c r="F80" s="2">
        <v>19.5</v>
      </c>
      <c r="G80" s="2">
        <v>180805039</v>
      </c>
      <c r="H80" s="2">
        <v>13.1</v>
      </c>
      <c r="I80" s="2">
        <v>168203085</v>
      </c>
      <c r="J80" s="2">
        <v>23.1</v>
      </c>
      <c r="K80" s="2">
        <v>185330691</v>
      </c>
      <c r="L80" s="2">
        <v>18.7</v>
      </c>
      <c r="M80" s="2">
        <v>175659316</v>
      </c>
      <c r="N80" s="2">
        <v>14.8</v>
      </c>
      <c r="O80" s="2">
        <v>179584570</v>
      </c>
      <c r="P80" s="2">
        <v>14.1</v>
      </c>
      <c r="Q80" s="2">
        <v>172674856</v>
      </c>
      <c r="R80" s="2">
        <v>20.3</v>
      </c>
      <c r="S80" s="2">
        <v>160619848</v>
      </c>
      <c r="T80" s="2">
        <v>14.6</v>
      </c>
    </row>
    <row r="81" spans="1:20" x14ac:dyDescent="0.3">
      <c r="A81" s="2">
        <v>132473817</v>
      </c>
      <c r="B81" s="2">
        <v>24.6</v>
      </c>
      <c r="C81" s="2">
        <v>153718686</v>
      </c>
      <c r="D81" s="2">
        <v>18.7</v>
      </c>
      <c r="E81" s="2">
        <v>176905442</v>
      </c>
      <c r="F81" s="2">
        <v>19.5</v>
      </c>
      <c r="G81" s="2">
        <v>170781292</v>
      </c>
      <c r="H81" s="2">
        <v>16.899999999999999</v>
      </c>
      <c r="I81" s="2">
        <v>169604870</v>
      </c>
      <c r="J81" s="2">
        <v>23.1</v>
      </c>
      <c r="K81" s="2">
        <v>170125301</v>
      </c>
      <c r="L81" s="2">
        <v>18.7</v>
      </c>
      <c r="M81" s="2">
        <v>176337972</v>
      </c>
      <c r="N81" s="2">
        <v>14.8</v>
      </c>
      <c r="O81" s="2">
        <v>179304042</v>
      </c>
      <c r="P81" s="2">
        <v>14.1</v>
      </c>
      <c r="Q81" s="2">
        <v>230039852</v>
      </c>
      <c r="R81" s="2">
        <v>20.3</v>
      </c>
      <c r="S81" s="2">
        <v>158479965</v>
      </c>
      <c r="T81" s="2">
        <v>14.6</v>
      </c>
    </row>
    <row r="82" spans="1:20" x14ac:dyDescent="0.3">
      <c r="A82" s="2">
        <v>128953105</v>
      </c>
      <c r="B82" s="2">
        <v>24.6</v>
      </c>
      <c r="C82" s="2">
        <v>185098059</v>
      </c>
      <c r="D82" s="2">
        <v>16.600000000000001</v>
      </c>
      <c r="E82" s="2">
        <v>156621467</v>
      </c>
      <c r="F82" s="2">
        <v>16.3</v>
      </c>
      <c r="G82" s="2">
        <v>175191912</v>
      </c>
      <c r="H82" s="2">
        <v>16.899999999999999</v>
      </c>
      <c r="I82" s="2">
        <v>168575555</v>
      </c>
      <c r="J82" s="2">
        <v>18.3</v>
      </c>
      <c r="K82" s="2">
        <v>157419860</v>
      </c>
      <c r="L82" s="2">
        <v>19</v>
      </c>
      <c r="M82" s="2">
        <v>174865626</v>
      </c>
      <c r="N82" s="2">
        <v>16.2</v>
      </c>
      <c r="O82" s="2">
        <v>194269103</v>
      </c>
      <c r="P82" s="2">
        <v>16.600000000000001</v>
      </c>
      <c r="Q82" s="2">
        <v>192561559</v>
      </c>
      <c r="R82" s="2">
        <v>13.7</v>
      </c>
      <c r="S82" s="2">
        <v>166616134</v>
      </c>
      <c r="T82" s="2">
        <v>14.5</v>
      </c>
    </row>
    <row r="83" spans="1:20" x14ac:dyDescent="0.3">
      <c r="A83" s="2">
        <v>144329976</v>
      </c>
      <c r="B83" s="2">
        <v>32.1</v>
      </c>
      <c r="C83" s="2">
        <v>194176306</v>
      </c>
      <c r="D83" s="2">
        <v>16.600000000000001</v>
      </c>
      <c r="E83" s="2">
        <v>159741915</v>
      </c>
      <c r="F83" s="2">
        <v>16.3</v>
      </c>
      <c r="G83" s="2">
        <v>174848094</v>
      </c>
      <c r="H83" s="2">
        <v>21.7</v>
      </c>
      <c r="I83" s="2">
        <v>172042386</v>
      </c>
      <c r="J83" s="2">
        <v>18.3</v>
      </c>
      <c r="K83" s="2">
        <v>209064819</v>
      </c>
      <c r="L83" s="2">
        <v>19</v>
      </c>
      <c r="M83" s="2">
        <v>185337107</v>
      </c>
      <c r="N83" s="2">
        <v>16.2</v>
      </c>
      <c r="O83" s="2">
        <v>173565618</v>
      </c>
      <c r="P83" s="2">
        <v>16.600000000000001</v>
      </c>
      <c r="Q83" s="2">
        <v>185976847</v>
      </c>
      <c r="R83" s="2">
        <v>13.7</v>
      </c>
      <c r="S83" s="2">
        <v>192549158</v>
      </c>
      <c r="T83" s="2">
        <v>14.5</v>
      </c>
    </row>
    <row r="84" spans="1:20" x14ac:dyDescent="0.3">
      <c r="A84" s="2">
        <v>134031261</v>
      </c>
      <c r="B84" s="2">
        <v>32.1</v>
      </c>
      <c r="C84" s="2">
        <v>196655302</v>
      </c>
      <c r="D84" s="2">
        <v>14</v>
      </c>
      <c r="E84" s="2">
        <v>177040575</v>
      </c>
      <c r="F84" s="2">
        <v>16.5</v>
      </c>
      <c r="G84" s="2">
        <v>183251534</v>
      </c>
      <c r="H84" s="2">
        <v>21.7</v>
      </c>
      <c r="I84" s="2">
        <v>171087051</v>
      </c>
      <c r="J84" s="2">
        <v>17.899999999999999</v>
      </c>
      <c r="K84" s="2">
        <v>176628335</v>
      </c>
      <c r="L84" s="2">
        <v>16.2</v>
      </c>
      <c r="M84" s="2">
        <v>194075812</v>
      </c>
      <c r="N84" s="2">
        <v>16.600000000000001</v>
      </c>
      <c r="O84" s="2">
        <v>166953110</v>
      </c>
      <c r="P84" s="2">
        <v>13.9</v>
      </c>
      <c r="Q84" s="2">
        <v>178409859</v>
      </c>
      <c r="R84" s="2">
        <v>15</v>
      </c>
      <c r="S84" s="2">
        <v>163122362</v>
      </c>
      <c r="T84" s="2">
        <v>20.9</v>
      </c>
    </row>
    <row r="85" spans="1:20" x14ac:dyDescent="0.3">
      <c r="A85" s="2">
        <v>150546923</v>
      </c>
      <c r="B85" s="2">
        <v>24.2</v>
      </c>
      <c r="C85" s="2">
        <v>168971544</v>
      </c>
      <c r="D85" s="2">
        <v>14</v>
      </c>
      <c r="E85" s="2">
        <v>177789790</v>
      </c>
      <c r="F85" s="2">
        <v>16.5</v>
      </c>
      <c r="G85" s="2">
        <v>186534055</v>
      </c>
      <c r="H85" s="2">
        <v>15.8</v>
      </c>
      <c r="I85" s="2">
        <v>168699140</v>
      </c>
      <c r="J85" s="2">
        <v>17.899999999999999</v>
      </c>
      <c r="K85" s="2">
        <v>169787898</v>
      </c>
      <c r="L85" s="2">
        <v>16.2</v>
      </c>
      <c r="M85" s="2">
        <v>157486999</v>
      </c>
      <c r="N85" s="2">
        <v>16.600000000000001</v>
      </c>
      <c r="O85" s="2">
        <v>195744013</v>
      </c>
      <c r="P85" s="2">
        <v>13.9</v>
      </c>
      <c r="Q85" s="2">
        <v>192828403</v>
      </c>
      <c r="R85" s="2">
        <v>15</v>
      </c>
      <c r="S85" s="2">
        <v>215348905</v>
      </c>
      <c r="T85" s="2">
        <v>20.9</v>
      </c>
    </row>
    <row r="86" spans="1:20" x14ac:dyDescent="0.3">
      <c r="A86" s="2">
        <v>145741597</v>
      </c>
      <c r="B86" s="2">
        <v>24.2</v>
      </c>
      <c r="C86" s="2">
        <v>162933777</v>
      </c>
      <c r="D86" s="2">
        <v>14.8</v>
      </c>
      <c r="E86" s="2">
        <v>163383220</v>
      </c>
      <c r="F86" s="2">
        <v>14.4</v>
      </c>
      <c r="G86" s="2">
        <v>160188364</v>
      </c>
      <c r="H86" s="2">
        <v>15.8</v>
      </c>
      <c r="I86" s="2">
        <v>176859685</v>
      </c>
      <c r="J86" s="2">
        <v>14.9</v>
      </c>
      <c r="K86" s="2">
        <v>198324785</v>
      </c>
      <c r="L86" s="2">
        <v>13.1</v>
      </c>
      <c r="M86" s="2">
        <v>164821781</v>
      </c>
      <c r="N86" s="2">
        <v>30.5</v>
      </c>
      <c r="O86" s="2">
        <v>180780236</v>
      </c>
      <c r="P86" s="2">
        <v>15.8</v>
      </c>
      <c r="Q86" s="2">
        <v>181848894</v>
      </c>
      <c r="R86" s="2">
        <v>16.3</v>
      </c>
      <c r="S86" s="2">
        <v>179579439</v>
      </c>
      <c r="T86" s="2">
        <v>10.6</v>
      </c>
    </row>
    <row r="87" spans="1:20" x14ac:dyDescent="0.3">
      <c r="A87" s="2">
        <v>133858497</v>
      </c>
      <c r="B87" s="2">
        <v>24.2</v>
      </c>
      <c r="C87" s="2">
        <v>175699513</v>
      </c>
      <c r="D87" s="2">
        <v>14.8</v>
      </c>
      <c r="E87" s="2">
        <v>172796732</v>
      </c>
      <c r="F87" s="2">
        <v>14.4</v>
      </c>
      <c r="G87" s="2">
        <v>161992981</v>
      </c>
      <c r="H87" s="2">
        <v>19.2</v>
      </c>
      <c r="I87" s="2">
        <v>182496332</v>
      </c>
      <c r="J87" s="2">
        <v>14.9</v>
      </c>
      <c r="K87" s="2">
        <v>148113684</v>
      </c>
      <c r="L87" s="2">
        <v>13.1</v>
      </c>
      <c r="M87" s="2">
        <v>180053685</v>
      </c>
      <c r="N87" s="2">
        <v>30.5</v>
      </c>
      <c r="O87" s="2">
        <v>185453851</v>
      </c>
      <c r="P87" s="2">
        <v>15.8</v>
      </c>
      <c r="Q87" s="2">
        <v>195744441</v>
      </c>
      <c r="R87" s="2">
        <v>16.3</v>
      </c>
      <c r="S87" s="2">
        <v>192925904</v>
      </c>
      <c r="T87" s="2">
        <v>10.6</v>
      </c>
    </row>
    <row r="88" spans="1:20" x14ac:dyDescent="0.3">
      <c r="A88" s="2">
        <v>222188060</v>
      </c>
      <c r="B88" s="2">
        <v>17.600000000000001</v>
      </c>
      <c r="C88" s="2">
        <v>161949790</v>
      </c>
      <c r="D88" s="2">
        <v>18.399999999999999</v>
      </c>
      <c r="E88" s="2">
        <v>179122726</v>
      </c>
      <c r="F88" s="2">
        <v>16.7</v>
      </c>
      <c r="G88" s="2">
        <v>164284245</v>
      </c>
      <c r="H88" s="2">
        <v>19.2</v>
      </c>
      <c r="I88" s="2">
        <v>173283380</v>
      </c>
      <c r="J88" s="2">
        <v>16.2</v>
      </c>
      <c r="K88" s="2">
        <v>168298448</v>
      </c>
      <c r="L88" s="2">
        <v>14.9</v>
      </c>
      <c r="M88" s="2">
        <v>204052091</v>
      </c>
      <c r="N88" s="2">
        <v>42.9</v>
      </c>
      <c r="O88" s="2">
        <v>159439149</v>
      </c>
      <c r="P88" s="2">
        <v>15.3</v>
      </c>
      <c r="Q88" s="2">
        <v>177945021</v>
      </c>
      <c r="R88" s="2">
        <v>17.3</v>
      </c>
      <c r="S88" s="2">
        <v>185971716</v>
      </c>
      <c r="T88" s="2">
        <v>20.7</v>
      </c>
    </row>
    <row r="89" spans="1:20" x14ac:dyDescent="0.3">
      <c r="A89" s="2">
        <v>153281216</v>
      </c>
      <c r="B89" s="2">
        <v>17.600000000000001</v>
      </c>
      <c r="C89" s="2">
        <v>157211174</v>
      </c>
      <c r="D89" s="2">
        <v>18.399999999999999</v>
      </c>
      <c r="E89" s="2">
        <v>199193739</v>
      </c>
      <c r="F89" s="2">
        <v>16.7</v>
      </c>
      <c r="G89" s="2">
        <v>168713681</v>
      </c>
      <c r="H89" s="2">
        <v>18</v>
      </c>
      <c r="I89" s="2">
        <v>163150159</v>
      </c>
      <c r="J89" s="2">
        <v>16.2</v>
      </c>
      <c r="K89" s="2">
        <v>172623968</v>
      </c>
      <c r="L89" s="2">
        <v>14.9</v>
      </c>
      <c r="M89" s="2">
        <v>166602451</v>
      </c>
      <c r="N89" s="2">
        <v>42.9</v>
      </c>
      <c r="O89" s="2">
        <v>175448492</v>
      </c>
      <c r="P89" s="2">
        <v>15.3</v>
      </c>
      <c r="Q89" s="2">
        <v>179502892</v>
      </c>
      <c r="R89" s="2">
        <v>17.3</v>
      </c>
      <c r="S89" s="2">
        <v>246939957</v>
      </c>
      <c r="T89" s="2">
        <v>20.7</v>
      </c>
    </row>
    <row r="90" spans="1:20" x14ac:dyDescent="0.3">
      <c r="A90" s="2">
        <v>148891978</v>
      </c>
      <c r="B90" s="2">
        <v>24.2</v>
      </c>
      <c r="C90" s="2">
        <v>171605770</v>
      </c>
      <c r="D90" s="2">
        <v>19.3</v>
      </c>
      <c r="E90" s="2">
        <v>179091081</v>
      </c>
      <c r="F90" s="2">
        <v>15.1</v>
      </c>
      <c r="G90" s="2">
        <v>161180048</v>
      </c>
      <c r="H90" s="2">
        <v>18</v>
      </c>
      <c r="I90" s="2">
        <v>189964537</v>
      </c>
      <c r="J90" s="2">
        <v>19.399999999999999</v>
      </c>
      <c r="K90" s="2">
        <v>191079378</v>
      </c>
      <c r="L90" s="2">
        <v>19.7</v>
      </c>
      <c r="M90" s="2">
        <v>182311166</v>
      </c>
      <c r="N90" s="2">
        <v>18.5</v>
      </c>
      <c r="O90" s="2">
        <v>180079343</v>
      </c>
      <c r="P90" s="2">
        <v>13.9</v>
      </c>
      <c r="Q90" s="2">
        <v>186701687</v>
      </c>
      <c r="R90" s="2">
        <v>13.8</v>
      </c>
      <c r="S90" s="2">
        <v>190566217</v>
      </c>
      <c r="T90" s="2">
        <v>14.2</v>
      </c>
    </row>
    <row r="91" spans="1:20" x14ac:dyDescent="0.3">
      <c r="A91" s="2">
        <v>133147768</v>
      </c>
      <c r="B91" s="2">
        <v>24.2</v>
      </c>
      <c r="C91" s="2">
        <v>176222938</v>
      </c>
      <c r="D91" s="2">
        <v>19.3</v>
      </c>
      <c r="E91" s="2">
        <v>168822300</v>
      </c>
      <c r="F91" s="2">
        <v>15.1</v>
      </c>
      <c r="G91" s="2">
        <v>175210728</v>
      </c>
      <c r="H91" s="2">
        <v>18.5</v>
      </c>
      <c r="I91" s="2">
        <v>191855535</v>
      </c>
      <c r="J91" s="2">
        <v>19.399999999999999</v>
      </c>
      <c r="K91" s="2">
        <v>179534110</v>
      </c>
      <c r="L91" s="2">
        <v>19.7</v>
      </c>
      <c r="M91" s="2">
        <v>155856002</v>
      </c>
      <c r="N91" s="2">
        <v>18.5</v>
      </c>
      <c r="O91" s="2">
        <v>189577100</v>
      </c>
      <c r="P91" s="2">
        <v>13.9</v>
      </c>
      <c r="Q91" s="2">
        <v>181623103</v>
      </c>
      <c r="R91" s="2">
        <v>13.8</v>
      </c>
      <c r="S91" s="2">
        <v>168183842</v>
      </c>
      <c r="T91" s="2">
        <v>14.2</v>
      </c>
    </row>
    <row r="92" spans="1:20" x14ac:dyDescent="0.3">
      <c r="A92" s="2">
        <v>178693381</v>
      </c>
      <c r="B92" s="2">
        <v>19.7</v>
      </c>
      <c r="C92" s="2">
        <v>183619299</v>
      </c>
      <c r="D92" s="2">
        <v>15.6</v>
      </c>
      <c r="E92" s="2">
        <v>169929872</v>
      </c>
      <c r="F92" s="2">
        <v>13.9</v>
      </c>
      <c r="G92" s="2">
        <v>199062454</v>
      </c>
      <c r="H92" s="2">
        <v>18.5</v>
      </c>
      <c r="I92" s="2">
        <v>161785151</v>
      </c>
      <c r="J92" s="2">
        <v>13</v>
      </c>
      <c r="K92" s="2">
        <v>171036162</v>
      </c>
      <c r="L92" s="2">
        <v>15.2</v>
      </c>
      <c r="M92" s="2">
        <v>184605425</v>
      </c>
      <c r="N92" s="2">
        <v>13.2</v>
      </c>
      <c r="O92" s="2">
        <v>252871671</v>
      </c>
      <c r="P92" s="2">
        <v>16</v>
      </c>
      <c r="Q92" s="2">
        <v>167733543</v>
      </c>
      <c r="R92" s="2">
        <v>18</v>
      </c>
      <c r="S92" s="2">
        <v>163850196</v>
      </c>
      <c r="T92" s="2">
        <v>11.4</v>
      </c>
    </row>
    <row r="93" spans="1:20" x14ac:dyDescent="0.3">
      <c r="A93" s="2">
        <v>133155893</v>
      </c>
      <c r="B93" s="2">
        <v>19.7</v>
      </c>
      <c r="C93" s="2">
        <v>184163251</v>
      </c>
      <c r="D93" s="2">
        <v>15.6</v>
      </c>
      <c r="E93" s="2">
        <v>166539160</v>
      </c>
      <c r="F93" s="2">
        <v>13.9</v>
      </c>
      <c r="G93" s="2">
        <v>181523892</v>
      </c>
      <c r="H93" s="2">
        <v>15.9</v>
      </c>
      <c r="I93" s="2">
        <v>172953246</v>
      </c>
      <c r="J93" s="2">
        <v>13</v>
      </c>
      <c r="K93" s="2">
        <v>176441459</v>
      </c>
      <c r="L93" s="2">
        <v>15.2</v>
      </c>
      <c r="M93" s="2">
        <v>182002414</v>
      </c>
      <c r="N93" s="2">
        <v>13.2</v>
      </c>
      <c r="O93" s="2">
        <v>174318683</v>
      </c>
      <c r="P93" s="2">
        <v>16</v>
      </c>
      <c r="Q93" s="2">
        <v>171038728</v>
      </c>
      <c r="R93" s="2">
        <v>18</v>
      </c>
      <c r="S93" s="2">
        <v>175167537</v>
      </c>
      <c r="T93" s="2">
        <v>11.4</v>
      </c>
    </row>
    <row r="94" spans="1:20" x14ac:dyDescent="0.3">
      <c r="A94" s="2">
        <v>138597539</v>
      </c>
      <c r="B94" s="2">
        <v>19.7</v>
      </c>
      <c r="C94" s="2">
        <v>171354322</v>
      </c>
      <c r="D94" s="2">
        <v>14.1</v>
      </c>
      <c r="E94" s="2">
        <v>163857038</v>
      </c>
      <c r="F94" s="2">
        <v>21.9</v>
      </c>
      <c r="G94" s="2">
        <v>175813691</v>
      </c>
      <c r="H94" s="2">
        <v>15.9</v>
      </c>
      <c r="I94" s="2">
        <v>167981143</v>
      </c>
      <c r="J94" s="2">
        <v>18.2</v>
      </c>
      <c r="K94" s="2">
        <v>165617609</v>
      </c>
      <c r="L94" s="2">
        <v>15.1</v>
      </c>
      <c r="M94" s="2">
        <v>172890812</v>
      </c>
      <c r="N94" s="2">
        <v>17.899999999999999</v>
      </c>
      <c r="O94" s="2">
        <v>177442979</v>
      </c>
      <c r="P94" s="2">
        <v>16</v>
      </c>
      <c r="Q94" s="2">
        <v>203145079</v>
      </c>
      <c r="R94" s="2">
        <v>14</v>
      </c>
      <c r="S94" s="2">
        <v>206365165</v>
      </c>
      <c r="T94" s="2">
        <v>15.2</v>
      </c>
    </row>
    <row r="95" spans="1:20" x14ac:dyDescent="0.3">
      <c r="A95" s="2">
        <v>160067771</v>
      </c>
      <c r="B95" s="2">
        <v>21</v>
      </c>
      <c r="C95" s="2">
        <v>173728975</v>
      </c>
      <c r="D95" s="2">
        <v>14.1</v>
      </c>
      <c r="E95" s="2">
        <v>173331703</v>
      </c>
      <c r="F95" s="2">
        <v>21.9</v>
      </c>
      <c r="G95" s="2">
        <v>182078105</v>
      </c>
      <c r="H95" s="2">
        <v>15.1</v>
      </c>
      <c r="I95" s="2">
        <v>178224693</v>
      </c>
      <c r="J95" s="2">
        <v>18.2</v>
      </c>
      <c r="K95" s="2">
        <v>166502384</v>
      </c>
      <c r="L95" s="2">
        <v>15.1</v>
      </c>
      <c r="M95" s="2">
        <v>163792893</v>
      </c>
      <c r="N95" s="2">
        <v>17.899999999999999</v>
      </c>
      <c r="O95" s="2">
        <v>180224739</v>
      </c>
      <c r="P95" s="2">
        <v>16</v>
      </c>
      <c r="Q95" s="2">
        <v>180722077</v>
      </c>
      <c r="R95" s="2">
        <v>14</v>
      </c>
      <c r="S95" s="2">
        <v>192557711</v>
      </c>
      <c r="T95" s="2">
        <v>15.2</v>
      </c>
    </row>
    <row r="96" spans="1:20" x14ac:dyDescent="0.3">
      <c r="A96" s="2">
        <v>151662193</v>
      </c>
      <c r="B96" s="2">
        <v>21</v>
      </c>
      <c r="C96" s="2">
        <v>67811671</v>
      </c>
      <c r="D96" s="2">
        <v>17.399999999999999</v>
      </c>
      <c r="E96" s="2">
        <v>180081054</v>
      </c>
      <c r="F96" s="2">
        <v>17.899999999999999</v>
      </c>
      <c r="G96" s="2">
        <v>185803228</v>
      </c>
      <c r="H96" s="2">
        <v>15.1</v>
      </c>
      <c r="I96" s="2">
        <v>172440941</v>
      </c>
      <c r="J96" s="2">
        <v>20.399999999999999</v>
      </c>
      <c r="K96" s="2">
        <v>168627726</v>
      </c>
      <c r="L96" s="2">
        <v>20.6</v>
      </c>
      <c r="M96" s="2">
        <v>166365968</v>
      </c>
      <c r="N96" s="2">
        <v>13.3</v>
      </c>
      <c r="O96" s="2">
        <v>166319356</v>
      </c>
      <c r="P96" s="2">
        <v>18.2</v>
      </c>
      <c r="Q96" s="2">
        <v>187813536</v>
      </c>
      <c r="R96" s="2">
        <v>15.8</v>
      </c>
      <c r="S96" s="2">
        <v>181702643</v>
      </c>
      <c r="T96" s="2">
        <v>15.9</v>
      </c>
    </row>
    <row r="97" spans="1:20" x14ac:dyDescent="0.3">
      <c r="A97" s="2">
        <v>143883098</v>
      </c>
      <c r="B97" s="2">
        <v>15.1</v>
      </c>
      <c r="C97" s="2">
        <v>139085470</v>
      </c>
      <c r="D97" s="2">
        <v>17.399999999999999</v>
      </c>
      <c r="E97" s="2">
        <v>167602687</v>
      </c>
      <c r="F97" s="2">
        <v>17.899999999999999</v>
      </c>
      <c r="G97" s="2">
        <v>163478154</v>
      </c>
      <c r="H97" s="2">
        <v>16.7</v>
      </c>
      <c r="I97" s="2">
        <v>248591907</v>
      </c>
      <c r="J97" s="2">
        <v>20.399999999999999</v>
      </c>
      <c r="K97" s="2">
        <v>170174907</v>
      </c>
      <c r="L97" s="2">
        <v>20.6</v>
      </c>
      <c r="M97" s="2">
        <v>172402453</v>
      </c>
      <c r="N97" s="2">
        <v>13.3</v>
      </c>
      <c r="O97" s="2">
        <v>178794303</v>
      </c>
      <c r="P97" s="2">
        <v>18.2</v>
      </c>
      <c r="Q97" s="2">
        <v>175223129</v>
      </c>
      <c r="R97" s="2">
        <v>15.8</v>
      </c>
      <c r="S97" s="2">
        <v>155915443</v>
      </c>
      <c r="T97" s="2">
        <v>15.9</v>
      </c>
    </row>
    <row r="98" spans="1:20" x14ac:dyDescent="0.3">
      <c r="A98" s="2">
        <v>149487672</v>
      </c>
      <c r="B98" s="2">
        <v>15.1</v>
      </c>
      <c r="C98" s="2">
        <v>165103165</v>
      </c>
      <c r="D98" s="2">
        <v>19.899999999999999</v>
      </c>
      <c r="E98" s="2">
        <v>173344959</v>
      </c>
      <c r="F98" s="2">
        <v>14.9</v>
      </c>
      <c r="G98" s="2">
        <v>159617901</v>
      </c>
      <c r="H98" s="2">
        <v>16.7</v>
      </c>
      <c r="I98" s="2">
        <v>170597837</v>
      </c>
      <c r="J98" s="2">
        <v>16.8</v>
      </c>
      <c r="K98" s="2">
        <v>156052286</v>
      </c>
      <c r="L98" s="2">
        <v>16.899999999999999</v>
      </c>
      <c r="M98" s="2">
        <v>180196087</v>
      </c>
      <c r="N98" s="2">
        <v>17.3</v>
      </c>
      <c r="O98" s="2">
        <v>166351002</v>
      </c>
      <c r="P98" s="2">
        <v>19.399999999999999</v>
      </c>
      <c r="Q98" s="2">
        <v>180392371</v>
      </c>
      <c r="R98" s="2">
        <v>15.1</v>
      </c>
      <c r="S98" s="2">
        <v>216207166</v>
      </c>
      <c r="T98" s="2">
        <v>13.4</v>
      </c>
    </row>
    <row r="99" spans="1:20" x14ac:dyDescent="0.3">
      <c r="A99" s="2">
        <v>144650702</v>
      </c>
      <c r="B99" s="2">
        <v>18.7</v>
      </c>
      <c r="C99" s="2">
        <v>171119123</v>
      </c>
      <c r="D99" s="2">
        <v>19.899999999999999</v>
      </c>
      <c r="E99" s="2">
        <v>170709877</v>
      </c>
      <c r="F99" s="2">
        <v>14.9</v>
      </c>
      <c r="G99" s="2">
        <v>172898937</v>
      </c>
      <c r="H99" s="2">
        <v>16.600000000000001</v>
      </c>
      <c r="I99" s="2">
        <v>167559495</v>
      </c>
      <c r="J99" s="2">
        <v>16.8</v>
      </c>
      <c r="K99" s="2">
        <v>164914150</v>
      </c>
      <c r="L99" s="2">
        <v>16.899999999999999</v>
      </c>
      <c r="M99" s="2">
        <v>175215004</v>
      </c>
      <c r="N99" s="2">
        <v>17.3</v>
      </c>
      <c r="O99" s="2">
        <v>174003088</v>
      </c>
      <c r="P99" s="2">
        <v>19.399999999999999</v>
      </c>
      <c r="Q99" s="2">
        <v>178910192</v>
      </c>
      <c r="R99" s="2">
        <v>15.1</v>
      </c>
      <c r="S99" s="2">
        <v>157376242</v>
      </c>
      <c r="T99" s="2">
        <v>13.4</v>
      </c>
    </row>
    <row r="100" spans="1:20" x14ac:dyDescent="0.3">
      <c r="A100" s="2">
        <v>134920312</v>
      </c>
      <c r="B100" s="2">
        <v>18.7</v>
      </c>
      <c r="C100" s="2">
        <v>175526322</v>
      </c>
      <c r="D100" s="2">
        <v>19.7</v>
      </c>
      <c r="E100" s="2">
        <v>180072074</v>
      </c>
      <c r="F100" s="2">
        <v>17.100000000000001</v>
      </c>
      <c r="G100" s="2">
        <v>173680652</v>
      </c>
      <c r="H100" s="2">
        <v>16.600000000000001</v>
      </c>
      <c r="I100" s="2">
        <v>161786433</v>
      </c>
      <c r="J100" s="2">
        <v>17.899999999999999</v>
      </c>
      <c r="K100" s="2">
        <v>165618892</v>
      </c>
      <c r="L100" s="2">
        <v>18</v>
      </c>
      <c r="M100" s="2">
        <v>179596972</v>
      </c>
      <c r="N100" s="2">
        <v>15.8</v>
      </c>
      <c r="O100" s="2">
        <v>196126318</v>
      </c>
      <c r="P100" s="2">
        <v>13.4</v>
      </c>
      <c r="Q100" s="2">
        <v>172929299</v>
      </c>
      <c r="R100" s="2">
        <v>18.2</v>
      </c>
      <c r="S100" s="2">
        <v>182791827</v>
      </c>
      <c r="T100" s="2">
        <v>15.8</v>
      </c>
    </row>
    <row r="101" spans="1:20" x14ac:dyDescent="0.3">
      <c r="A101" s="2">
        <v>152523876</v>
      </c>
      <c r="B101" s="2">
        <v>14.7</v>
      </c>
      <c r="C101" s="2">
        <v>184312495</v>
      </c>
      <c r="D101" s="2">
        <v>19.7</v>
      </c>
      <c r="E101" s="2">
        <v>176379879</v>
      </c>
      <c r="F101" s="2">
        <v>17.100000000000001</v>
      </c>
      <c r="G101" s="2">
        <v>160827678</v>
      </c>
      <c r="H101" s="2">
        <v>23.3</v>
      </c>
      <c r="I101" s="2">
        <v>173478381</v>
      </c>
      <c r="J101" s="2">
        <v>17.899999999999999</v>
      </c>
      <c r="K101" s="2">
        <v>244091913</v>
      </c>
      <c r="L101" s="2">
        <v>18</v>
      </c>
      <c r="M101" s="2">
        <v>172517487</v>
      </c>
      <c r="N101" s="2">
        <v>15.8</v>
      </c>
      <c r="O101" s="2">
        <v>158993982</v>
      </c>
      <c r="P101" s="2">
        <v>13.4</v>
      </c>
      <c r="Q101" s="2">
        <v>185453851</v>
      </c>
      <c r="R101" s="2">
        <v>18.2</v>
      </c>
      <c r="S101" s="2">
        <v>180355595</v>
      </c>
      <c r="T101" s="2">
        <v>15.8</v>
      </c>
    </row>
    <row r="102" spans="1:20" x14ac:dyDescent="0.3">
      <c r="A102" s="2">
        <v>157146175</v>
      </c>
      <c r="B102" s="2">
        <v>14.7</v>
      </c>
      <c r="C102" s="2">
        <v>154496552</v>
      </c>
      <c r="D102" s="2">
        <v>21.4</v>
      </c>
      <c r="E102" s="2">
        <v>179819770</v>
      </c>
      <c r="F102" s="2">
        <v>18.2</v>
      </c>
      <c r="G102" s="2">
        <v>178165680</v>
      </c>
      <c r="H102" s="2">
        <v>23.3</v>
      </c>
      <c r="I102" s="2">
        <v>156751468</v>
      </c>
      <c r="J102" s="2">
        <v>22</v>
      </c>
      <c r="K102" s="2">
        <v>171305144</v>
      </c>
      <c r="L102" s="2">
        <v>20.7</v>
      </c>
      <c r="M102" s="2">
        <v>170579021</v>
      </c>
      <c r="N102" s="2">
        <v>14.9</v>
      </c>
      <c r="O102" s="2">
        <v>178078870</v>
      </c>
      <c r="P102" s="2">
        <v>14.1</v>
      </c>
      <c r="Q102" s="2">
        <v>172325479</v>
      </c>
      <c r="R102" s="2">
        <v>16.2</v>
      </c>
      <c r="S102" s="2">
        <v>161635479</v>
      </c>
      <c r="T102" s="2">
        <v>19.7</v>
      </c>
    </row>
    <row r="103" spans="1:20" x14ac:dyDescent="0.3">
      <c r="A103" s="2">
        <v>150138532</v>
      </c>
      <c r="B103" s="2">
        <v>28.4</v>
      </c>
      <c r="C103" s="2">
        <v>172942556</v>
      </c>
      <c r="D103" s="2">
        <v>21.4</v>
      </c>
      <c r="E103" s="2">
        <v>178831507</v>
      </c>
      <c r="F103" s="2">
        <v>18.2</v>
      </c>
      <c r="G103" s="2">
        <v>174808752</v>
      </c>
      <c r="H103" s="2">
        <v>14.8</v>
      </c>
      <c r="I103" s="2">
        <v>173394137</v>
      </c>
      <c r="J103" s="2">
        <v>22</v>
      </c>
      <c r="K103" s="2">
        <v>177201792</v>
      </c>
      <c r="L103" s="2">
        <v>20.7</v>
      </c>
      <c r="M103" s="2">
        <v>194398248</v>
      </c>
      <c r="N103" s="2">
        <v>14.9</v>
      </c>
      <c r="O103" s="2">
        <v>185337961</v>
      </c>
      <c r="P103" s="2">
        <v>14.1</v>
      </c>
      <c r="Q103" s="2">
        <v>175758955</v>
      </c>
      <c r="R103" s="2">
        <v>16.2</v>
      </c>
      <c r="S103" s="2">
        <v>173270979</v>
      </c>
      <c r="T103" s="2">
        <v>19.7</v>
      </c>
    </row>
    <row r="104" spans="1:20" x14ac:dyDescent="0.3">
      <c r="A104" s="2">
        <v>148562700</v>
      </c>
      <c r="B104" s="2">
        <v>28.4</v>
      </c>
      <c r="C104" s="2">
        <v>162329102</v>
      </c>
      <c r="D104" s="2">
        <v>13.5</v>
      </c>
      <c r="E104" s="2">
        <v>174651382</v>
      </c>
      <c r="F104" s="2">
        <v>16.5</v>
      </c>
      <c r="G104" s="2">
        <v>190626942</v>
      </c>
      <c r="H104" s="2">
        <v>14.8</v>
      </c>
      <c r="I104" s="2">
        <v>172056498</v>
      </c>
      <c r="J104" s="2">
        <v>15.2</v>
      </c>
      <c r="K104" s="2">
        <v>171856793</v>
      </c>
      <c r="L104" s="2">
        <v>14.6</v>
      </c>
      <c r="M104" s="2">
        <v>211000292</v>
      </c>
      <c r="N104" s="2">
        <v>16.899999999999999</v>
      </c>
      <c r="O104" s="2">
        <v>217321582</v>
      </c>
      <c r="P104" s="2">
        <v>13.1</v>
      </c>
      <c r="Q104" s="2">
        <v>190548257</v>
      </c>
      <c r="R104" s="2">
        <v>13.9</v>
      </c>
      <c r="S104" s="2">
        <v>167949925</v>
      </c>
      <c r="T104" s="2">
        <v>14.4</v>
      </c>
    </row>
    <row r="105" spans="1:20" x14ac:dyDescent="0.3">
      <c r="A105" s="2">
        <v>148575529</v>
      </c>
      <c r="B105" s="2">
        <v>27.6</v>
      </c>
      <c r="C105" s="2">
        <v>196292240</v>
      </c>
      <c r="D105" s="2">
        <v>13.5</v>
      </c>
      <c r="E105" s="2">
        <v>174308419</v>
      </c>
      <c r="F105" s="2">
        <v>16.5</v>
      </c>
      <c r="G105" s="2">
        <v>154716357</v>
      </c>
      <c r="H105" s="2">
        <v>20.399999999999999</v>
      </c>
      <c r="I105" s="2">
        <v>162657524</v>
      </c>
      <c r="J105" s="2">
        <v>15.2</v>
      </c>
      <c r="K105" s="2">
        <v>212748461</v>
      </c>
      <c r="L105" s="2">
        <v>14.6</v>
      </c>
      <c r="M105" s="2">
        <v>164053750</v>
      </c>
      <c r="N105" s="2">
        <v>16.899999999999999</v>
      </c>
      <c r="O105" s="2">
        <v>178880685</v>
      </c>
      <c r="P105" s="2">
        <v>13.1</v>
      </c>
      <c r="Q105" s="2">
        <v>188940780</v>
      </c>
      <c r="R105" s="2">
        <v>13.9</v>
      </c>
      <c r="S105" s="2">
        <v>236699827</v>
      </c>
      <c r="T105" s="2">
        <v>14.4</v>
      </c>
    </row>
    <row r="106" spans="1:20" x14ac:dyDescent="0.3">
      <c r="A106" s="2">
        <v>164560069</v>
      </c>
      <c r="B106" s="2">
        <v>27.6</v>
      </c>
      <c r="C106" s="2">
        <v>141006403</v>
      </c>
      <c r="D106" s="2">
        <v>19.600000000000001</v>
      </c>
      <c r="E106" s="2">
        <v>178255483</v>
      </c>
      <c r="F106" s="2">
        <v>22.3</v>
      </c>
      <c r="G106" s="2">
        <v>180945302</v>
      </c>
      <c r="H106" s="2">
        <v>20.399999999999999</v>
      </c>
      <c r="I106" s="2">
        <v>167754497</v>
      </c>
      <c r="J106" s="2">
        <v>20.8</v>
      </c>
      <c r="K106" s="2">
        <v>198211891</v>
      </c>
      <c r="L106" s="2">
        <v>12.7</v>
      </c>
      <c r="M106" s="2">
        <v>172400316</v>
      </c>
      <c r="N106" s="2">
        <v>16</v>
      </c>
      <c r="O106" s="2">
        <v>211583157</v>
      </c>
      <c r="P106" s="2">
        <v>14.2</v>
      </c>
      <c r="Q106" s="2">
        <v>176815211</v>
      </c>
      <c r="R106" s="2">
        <v>15</v>
      </c>
      <c r="S106" s="2">
        <v>167271698</v>
      </c>
      <c r="T106" s="2">
        <v>11.7</v>
      </c>
    </row>
    <row r="107" spans="1:20" x14ac:dyDescent="0.3">
      <c r="A107" s="2">
        <v>155942812</v>
      </c>
      <c r="B107" s="2">
        <v>32.700000000000003</v>
      </c>
      <c r="C107" s="2">
        <v>135636599</v>
      </c>
      <c r="D107" s="2">
        <v>19.600000000000001</v>
      </c>
      <c r="E107" s="2">
        <v>174180129</v>
      </c>
      <c r="F107" s="2">
        <v>22.3</v>
      </c>
      <c r="G107" s="2">
        <v>180177699</v>
      </c>
      <c r="H107" s="2">
        <v>16.899999999999999</v>
      </c>
      <c r="I107" s="2">
        <v>172653047</v>
      </c>
      <c r="J107" s="2">
        <v>20.8</v>
      </c>
      <c r="K107" s="2">
        <v>177452814</v>
      </c>
      <c r="L107" s="2">
        <v>12.7</v>
      </c>
      <c r="M107" s="2">
        <v>167249461</v>
      </c>
      <c r="N107" s="2">
        <v>16</v>
      </c>
      <c r="O107" s="2">
        <v>213229977</v>
      </c>
      <c r="P107" s="2">
        <v>14.2</v>
      </c>
      <c r="Q107" s="2">
        <v>185732240</v>
      </c>
      <c r="R107" s="2">
        <v>15</v>
      </c>
      <c r="S107" s="2">
        <v>318319807</v>
      </c>
      <c r="T107" s="2">
        <v>11.7</v>
      </c>
    </row>
    <row r="108" spans="1:20" x14ac:dyDescent="0.3">
      <c r="A108" s="2">
        <v>147401245</v>
      </c>
      <c r="B108" s="2">
        <v>32.700000000000003</v>
      </c>
      <c r="C108" s="2">
        <v>133619449</v>
      </c>
      <c r="D108" s="2">
        <v>19.600000000000001</v>
      </c>
      <c r="E108" s="2">
        <v>186921491</v>
      </c>
      <c r="F108" s="2">
        <v>16.600000000000001</v>
      </c>
      <c r="G108" s="2">
        <v>155110208</v>
      </c>
      <c r="H108" s="2">
        <v>16.899999999999999</v>
      </c>
      <c r="I108" s="2">
        <v>156372157</v>
      </c>
      <c r="J108" s="2">
        <v>12.4</v>
      </c>
      <c r="K108" s="2">
        <v>194753612</v>
      </c>
      <c r="L108" s="2">
        <v>18</v>
      </c>
      <c r="M108" s="2">
        <v>171857648</v>
      </c>
      <c r="N108" s="2">
        <v>14.5</v>
      </c>
      <c r="O108" s="2">
        <v>206787239</v>
      </c>
      <c r="P108" s="2">
        <v>13</v>
      </c>
      <c r="Q108" s="2">
        <v>176948205</v>
      </c>
      <c r="R108" s="2">
        <v>14.9</v>
      </c>
      <c r="S108" s="2">
        <v>167305053</v>
      </c>
      <c r="T108" s="2">
        <v>12.9</v>
      </c>
    </row>
    <row r="109" spans="1:20" x14ac:dyDescent="0.3">
      <c r="A109" s="2">
        <v>130848379</v>
      </c>
      <c r="B109" s="2">
        <v>53.6</v>
      </c>
      <c r="C109" s="2">
        <v>139611887</v>
      </c>
      <c r="D109" s="2">
        <v>23.6</v>
      </c>
      <c r="E109" s="2">
        <v>182877782</v>
      </c>
      <c r="F109" s="2">
        <v>16.600000000000001</v>
      </c>
      <c r="G109" s="2">
        <v>180050264</v>
      </c>
      <c r="H109" s="2">
        <v>16.100000000000001</v>
      </c>
      <c r="I109" s="2">
        <v>172161695</v>
      </c>
      <c r="J109" s="2">
        <v>12.4</v>
      </c>
      <c r="K109" s="2">
        <v>178804993</v>
      </c>
      <c r="L109" s="2">
        <v>18</v>
      </c>
      <c r="M109" s="2">
        <v>175827376</v>
      </c>
      <c r="N109" s="2">
        <v>14.5</v>
      </c>
      <c r="O109" s="2">
        <v>174482466</v>
      </c>
      <c r="P109" s="2">
        <v>13</v>
      </c>
      <c r="Q109" s="2">
        <v>161059028</v>
      </c>
      <c r="R109" s="2">
        <v>14.9</v>
      </c>
      <c r="S109" s="2">
        <v>164043059</v>
      </c>
      <c r="T109" s="2">
        <v>12.9</v>
      </c>
    </row>
    <row r="110" spans="1:20" x14ac:dyDescent="0.3">
      <c r="A110" s="2">
        <v>158743815</v>
      </c>
      <c r="B110" s="2">
        <v>53.6</v>
      </c>
      <c r="C110" s="2">
        <v>150567022</v>
      </c>
      <c r="D110" s="2">
        <v>23.6</v>
      </c>
      <c r="E110" s="2">
        <v>169012169</v>
      </c>
      <c r="F110" s="2">
        <v>13.5</v>
      </c>
      <c r="G110" s="2">
        <v>165259679</v>
      </c>
      <c r="H110" s="2">
        <v>16.100000000000001</v>
      </c>
      <c r="I110" s="2">
        <v>180922638</v>
      </c>
      <c r="J110" s="2">
        <v>17.2</v>
      </c>
      <c r="K110" s="2">
        <v>179737663</v>
      </c>
      <c r="L110" s="2">
        <v>13.3</v>
      </c>
      <c r="M110" s="2">
        <v>166986466</v>
      </c>
      <c r="N110" s="2">
        <v>14.9</v>
      </c>
      <c r="O110" s="2">
        <v>169004472</v>
      </c>
      <c r="P110" s="2">
        <v>16.5</v>
      </c>
      <c r="Q110" s="2">
        <v>180492438</v>
      </c>
      <c r="R110" s="2">
        <v>16</v>
      </c>
      <c r="S110" s="2">
        <v>186405764</v>
      </c>
      <c r="T110" s="2">
        <v>19.899999999999999</v>
      </c>
    </row>
    <row r="111" spans="1:20" x14ac:dyDescent="0.3">
      <c r="A111" s="2">
        <v>146989006</v>
      </c>
      <c r="B111" s="2">
        <v>27.6</v>
      </c>
      <c r="C111" s="2">
        <v>137528026</v>
      </c>
      <c r="D111" s="2">
        <v>19.399999999999999</v>
      </c>
      <c r="E111" s="2">
        <v>168685456</v>
      </c>
      <c r="F111" s="2">
        <v>13.5</v>
      </c>
      <c r="G111" s="2">
        <v>174819442</v>
      </c>
      <c r="H111" s="2">
        <v>16.100000000000001</v>
      </c>
      <c r="I111" s="2">
        <v>185380297</v>
      </c>
      <c r="J111" s="2">
        <v>17.2</v>
      </c>
      <c r="K111" s="2">
        <v>176013825</v>
      </c>
      <c r="L111" s="2">
        <v>13.3</v>
      </c>
      <c r="M111" s="2">
        <v>166213303</v>
      </c>
      <c r="N111" s="2">
        <v>14.9</v>
      </c>
      <c r="O111" s="2">
        <v>172784331</v>
      </c>
      <c r="P111" s="2">
        <v>16.5</v>
      </c>
      <c r="Q111" s="2">
        <v>151395777</v>
      </c>
      <c r="R111" s="2">
        <v>16</v>
      </c>
      <c r="S111" s="2">
        <v>175250926</v>
      </c>
      <c r="T111" s="2">
        <v>19.899999999999999</v>
      </c>
    </row>
    <row r="112" spans="1:20" x14ac:dyDescent="0.3">
      <c r="A112" s="2">
        <v>133470205</v>
      </c>
      <c r="B112" s="2">
        <v>27.6</v>
      </c>
      <c r="C112" s="2">
        <v>143210002</v>
      </c>
      <c r="D112" s="2">
        <v>19.399999999999999</v>
      </c>
      <c r="E112" s="2">
        <v>179833026</v>
      </c>
      <c r="F112" s="2">
        <v>17.600000000000001</v>
      </c>
      <c r="G112" s="2">
        <v>177589229</v>
      </c>
      <c r="H112" s="2">
        <v>16.100000000000001</v>
      </c>
      <c r="I112" s="2">
        <v>167906735</v>
      </c>
      <c r="J112" s="2">
        <v>16.7</v>
      </c>
      <c r="K112" s="2">
        <v>193691369</v>
      </c>
      <c r="L112" s="2">
        <v>16.600000000000001</v>
      </c>
      <c r="M112" s="2">
        <v>165999486</v>
      </c>
      <c r="N112" s="2">
        <v>14.8</v>
      </c>
      <c r="O112" s="2">
        <v>176577018</v>
      </c>
      <c r="P112" s="2">
        <v>16.399999999999999</v>
      </c>
      <c r="Q112" s="2">
        <v>171903832</v>
      </c>
      <c r="R112" s="2">
        <v>14</v>
      </c>
      <c r="S112" s="2">
        <v>162265383</v>
      </c>
      <c r="T112" s="2">
        <v>13.9</v>
      </c>
    </row>
    <row r="113" spans="1:20" x14ac:dyDescent="0.3">
      <c r="A113" s="2">
        <v>140684394</v>
      </c>
      <c r="B113" s="2">
        <v>27.6</v>
      </c>
      <c r="C113" s="2">
        <v>172010313</v>
      </c>
      <c r="D113" s="2">
        <v>19.899999999999999</v>
      </c>
      <c r="E113" s="2">
        <v>181015862</v>
      </c>
      <c r="F113" s="2">
        <v>17.600000000000001</v>
      </c>
      <c r="G113" s="2">
        <v>258894471</v>
      </c>
      <c r="H113" s="2">
        <v>14.5</v>
      </c>
      <c r="I113" s="2">
        <v>216766512</v>
      </c>
      <c r="J113" s="2">
        <v>16.7</v>
      </c>
      <c r="K113" s="2">
        <v>170531982</v>
      </c>
      <c r="L113" s="2">
        <v>16.600000000000001</v>
      </c>
      <c r="M113" s="2">
        <v>160863599</v>
      </c>
      <c r="N113" s="2">
        <v>14.8</v>
      </c>
      <c r="O113" s="2">
        <v>194090779</v>
      </c>
      <c r="P113" s="2">
        <v>16.399999999999999</v>
      </c>
      <c r="Q113" s="2">
        <v>138037339</v>
      </c>
      <c r="R113" s="2">
        <v>14</v>
      </c>
      <c r="S113" s="2">
        <v>176185306</v>
      </c>
      <c r="T113" s="2">
        <v>13.9</v>
      </c>
    </row>
    <row r="114" spans="1:20" x14ac:dyDescent="0.3">
      <c r="A114" s="2">
        <v>138113458</v>
      </c>
      <c r="B114" s="2">
        <v>20.9</v>
      </c>
      <c r="C114" s="2">
        <v>142763125</v>
      </c>
      <c r="D114" s="2">
        <v>19.899999999999999</v>
      </c>
      <c r="E114" s="2">
        <v>165249415</v>
      </c>
      <c r="F114" s="2">
        <v>20.6</v>
      </c>
      <c r="G114" s="2">
        <v>197571722</v>
      </c>
      <c r="H114" s="2">
        <v>14.5</v>
      </c>
      <c r="I114" s="2">
        <v>178491965</v>
      </c>
      <c r="J114" s="2">
        <v>14.2</v>
      </c>
      <c r="K114" s="2">
        <v>163274173</v>
      </c>
      <c r="L114" s="2">
        <v>16.8</v>
      </c>
      <c r="M114" s="2">
        <v>163053513</v>
      </c>
      <c r="N114" s="2">
        <v>16.3</v>
      </c>
      <c r="O114" s="2">
        <v>166672582</v>
      </c>
      <c r="P114" s="2">
        <v>15.7</v>
      </c>
      <c r="Q114" s="2">
        <v>157006766</v>
      </c>
      <c r="R114" s="2">
        <v>19.600000000000001</v>
      </c>
      <c r="S114" s="2">
        <v>167982853</v>
      </c>
      <c r="T114" s="2">
        <v>20.399999999999999</v>
      </c>
    </row>
    <row r="115" spans="1:20" x14ac:dyDescent="0.3">
      <c r="A115" s="2">
        <v>133397507</v>
      </c>
      <c r="B115" s="2">
        <v>20.9</v>
      </c>
      <c r="C115" s="2">
        <v>143090693</v>
      </c>
      <c r="D115" s="2">
        <v>24.3</v>
      </c>
      <c r="E115" s="2">
        <v>160367115</v>
      </c>
      <c r="F115" s="2">
        <v>20.6</v>
      </c>
      <c r="G115" s="2">
        <v>162879894</v>
      </c>
      <c r="H115" s="2">
        <v>18.899999999999999</v>
      </c>
      <c r="I115" s="2">
        <v>192476888</v>
      </c>
      <c r="J115" s="2">
        <v>14.2</v>
      </c>
      <c r="K115" s="2">
        <v>181506786</v>
      </c>
      <c r="L115" s="2">
        <v>16.8</v>
      </c>
      <c r="M115" s="2">
        <v>176027081</v>
      </c>
      <c r="N115" s="2">
        <v>16.3</v>
      </c>
      <c r="O115" s="2">
        <v>172149293</v>
      </c>
      <c r="P115" s="2">
        <v>15.7</v>
      </c>
      <c r="Q115" s="2">
        <v>165593233</v>
      </c>
      <c r="R115" s="2">
        <v>19.600000000000001</v>
      </c>
      <c r="S115" s="2">
        <v>175484841</v>
      </c>
      <c r="T115" s="2">
        <v>20.399999999999999</v>
      </c>
    </row>
    <row r="116" spans="1:20" x14ac:dyDescent="0.3">
      <c r="A116" s="2">
        <v>134759094</v>
      </c>
      <c r="B116" s="2">
        <v>20.9</v>
      </c>
      <c r="C116" s="2">
        <v>163104829</v>
      </c>
      <c r="D116" s="2">
        <v>24.3</v>
      </c>
      <c r="E116" s="2">
        <v>189744732</v>
      </c>
      <c r="F116" s="2">
        <v>17.399999999999999</v>
      </c>
      <c r="G116" s="2">
        <v>191483921</v>
      </c>
      <c r="H116" s="2">
        <v>18.899999999999999</v>
      </c>
      <c r="I116" s="2">
        <v>167478673</v>
      </c>
      <c r="J116" s="2">
        <v>14</v>
      </c>
      <c r="K116" s="2">
        <v>169343585</v>
      </c>
      <c r="L116" s="2">
        <v>16.399999999999999</v>
      </c>
      <c r="M116" s="2">
        <v>183383245</v>
      </c>
      <c r="N116" s="2">
        <v>20.8</v>
      </c>
      <c r="O116" s="2">
        <v>168358744</v>
      </c>
      <c r="P116" s="2">
        <v>12.8</v>
      </c>
      <c r="Q116" s="2">
        <v>162678906</v>
      </c>
      <c r="R116" s="2">
        <v>17.399999999999999</v>
      </c>
      <c r="S116" s="2">
        <v>167913577</v>
      </c>
      <c r="T116" s="2">
        <v>16.899999999999999</v>
      </c>
    </row>
    <row r="117" spans="1:20" x14ac:dyDescent="0.3">
      <c r="A117" s="2">
        <v>143270298</v>
      </c>
      <c r="B117" s="2">
        <v>18.8</v>
      </c>
      <c r="C117" s="2">
        <v>141933087</v>
      </c>
      <c r="D117" s="2">
        <v>18.7</v>
      </c>
      <c r="E117" s="2">
        <v>174678323</v>
      </c>
      <c r="F117" s="2">
        <v>17.399999999999999</v>
      </c>
      <c r="G117" s="2">
        <v>170025234</v>
      </c>
      <c r="H117" s="2">
        <v>15.7</v>
      </c>
      <c r="I117" s="2">
        <v>158269142</v>
      </c>
      <c r="J117" s="2">
        <v>14</v>
      </c>
      <c r="K117" s="2">
        <v>178373511</v>
      </c>
      <c r="L117" s="2">
        <v>16.399999999999999</v>
      </c>
      <c r="M117" s="2">
        <v>180560859</v>
      </c>
      <c r="N117" s="2">
        <v>20.8</v>
      </c>
      <c r="O117" s="2">
        <v>169512502</v>
      </c>
      <c r="P117" s="2">
        <v>12.8</v>
      </c>
      <c r="Q117" s="2">
        <v>148729905</v>
      </c>
      <c r="R117" s="2">
        <v>17.399999999999999</v>
      </c>
      <c r="S117" s="2">
        <v>165919091</v>
      </c>
      <c r="T117" s="2">
        <v>16.899999999999999</v>
      </c>
    </row>
    <row r="118" spans="1:20" x14ac:dyDescent="0.3">
      <c r="A118" s="2">
        <v>155278696</v>
      </c>
      <c r="B118" s="2">
        <v>18.8</v>
      </c>
      <c r="C118" s="2">
        <v>134120209</v>
      </c>
      <c r="D118" s="2">
        <v>18.7</v>
      </c>
      <c r="E118" s="2">
        <v>190410987</v>
      </c>
      <c r="F118" s="2">
        <v>20.5</v>
      </c>
      <c r="G118" s="2">
        <v>172826239</v>
      </c>
      <c r="H118" s="2">
        <v>15.7</v>
      </c>
      <c r="I118" s="2">
        <v>190145853</v>
      </c>
      <c r="J118" s="2">
        <v>16.399999999999999</v>
      </c>
      <c r="K118" s="2">
        <v>210848054</v>
      </c>
      <c r="L118" s="2">
        <v>19.600000000000001</v>
      </c>
      <c r="M118" s="2">
        <v>183921209</v>
      </c>
      <c r="N118" s="2">
        <v>17.8</v>
      </c>
      <c r="O118" s="2">
        <v>179529406</v>
      </c>
      <c r="P118" s="2">
        <v>23.8</v>
      </c>
      <c r="Q118" s="2">
        <v>132965169</v>
      </c>
      <c r="R118" s="2">
        <v>19.3</v>
      </c>
      <c r="S118" s="2">
        <v>169423126</v>
      </c>
      <c r="T118" s="2">
        <v>16.8</v>
      </c>
    </row>
    <row r="119" spans="1:20" x14ac:dyDescent="0.3">
      <c r="A119" s="2">
        <v>126051179</v>
      </c>
      <c r="B119" s="2">
        <v>28.4</v>
      </c>
      <c r="C119" s="2">
        <v>145328074</v>
      </c>
      <c r="D119" s="2">
        <v>18.399999999999999</v>
      </c>
      <c r="E119" s="2">
        <v>172825811</v>
      </c>
      <c r="F119" s="2">
        <v>20.5</v>
      </c>
      <c r="G119" s="2">
        <v>167976012</v>
      </c>
      <c r="H119" s="2">
        <v>17.8</v>
      </c>
      <c r="I119" s="2">
        <v>170596554</v>
      </c>
      <c r="J119" s="2">
        <v>16.399999999999999</v>
      </c>
      <c r="K119" s="2">
        <v>162579268</v>
      </c>
      <c r="L119" s="2">
        <v>19.600000000000001</v>
      </c>
      <c r="M119" s="2">
        <v>165102737</v>
      </c>
      <c r="N119" s="2">
        <v>17.8</v>
      </c>
      <c r="O119" s="2">
        <v>176600539</v>
      </c>
      <c r="P119" s="2">
        <v>23.8</v>
      </c>
      <c r="Q119" s="2">
        <v>160246095</v>
      </c>
      <c r="R119" s="2">
        <v>19.3</v>
      </c>
      <c r="S119" s="2">
        <v>157512657</v>
      </c>
      <c r="T119" s="2">
        <v>16.8</v>
      </c>
    </row>
    <row r="120" spans="1:20" x14ac:dyDescent="0.3">
      <c r="A120" s="2">
        <v>145101001</v>
      </c>
      <c r="B120" s="2">
        <v>28.4</v>
      </c>
      <c r="C120" s="2">
        <v>167761766</v>
      </c>
      <c r="D120" s="2">
        <v>18.399999999999999</v>
      </c>
      <c r="E120" s="2">
        <v>172776206</v>
      </c>
      <c r="F120" s="2">
        <v>16.5</v>
      </c>
      <c r="G120" s="2">
        <v>167956768</v>
      </c>
      <c r="H120" s="2">
        <v>17.8</v>
      </c>
      <c r="I120" s="2">
        <v>169690825</v>
      </c>
      <c r="J120" s="2">
        <v>19.399999999999999</v>
      </c>
      <c r="K120" s="2">
        <v>185471383</v>
      </c>
      <c r="L120" s="2">
        <v>23.8</v>
      </c>
      <c r="M120" s="2">
        <v>184021704</v>
      </c>
      <c r="N120" s="2">
        <v>16.5</v>
      </c>
      <c r="O120" s="2">
        <v>172418276</v>
      </c>
      <c r="P120" s="2">
        <v>16.2</v>
      </c>
      <c r="Q120" s="2">
        <v>159092338</v>
      </c>
      <c r="R120" s="2">
        <v>15.7</v>
      </c>
      <c r="S120" s="2">
        <v>166817123</v>
      </c>
      <c r="T120" s="2">
        <v>15.6</v>
      </c>
    </row>
    <row r="121" spans="1:20" x14ac:dyDescent="0.3">
      <c r="A121" s="2">
        <v>131951248</v>
      </c>
      <c r="B121" s="2">
        <v>22.9</v>
      </c>
      <c r="C121" s="2">
        <v>147084368</v>
      </c>
      <c r="D121" s="2">
        <v>24.1</v>
      </c>
      <c r="E121" s="2">
        <v>158790000</v>
      </c>
      <c r="F121" s="2">
        <v>16.5</v>
      </c>
      <c r="G121" s="2">
        <v>168378843</v>
      </c>
      <c r="H121" s="2">
        <v>16.3</v>
      </c>
      <c r="I121" s="2">
        <v>178496242</v>
      </c>
      <c r="J121" s="2">
        <v>19.399999999999999</v>
      </c>
      <c r="K121" s="2">
        <v>190156972</v>
      </c>
      <c r="L121" s="2">
        <v>23.8</v>
      </c>
      <c r="M121" s="2">
        <v>340950212</v>
      </c>
      <c r="N121" s="2">
        <v>16.5</v>
      </c>
      <c r="O121" s="2">
        <v>185943492</v>
      </c>
      <c r="P121" s="2">
        <v>16.2</v>
      </c>
      <c r="Q121" s="2">
        <v>168053413</v>
      </c>
      <c r="R121" s="2">
        <v>15.7</v>
      </c>
      <c r="S121" s="2">
        <v>169293552</v>
      </c>
      <c r="T121" s="2">
        <v>15.6</v>
      </c>
    </row>
    <row r="122" spans="1:20" x14ac:dyDescent="0.3">
      <c r="A122" s="2">
        <v>162414628</v>
      </c>
      <c r="B122" s="2">
        <v>22.9</v>
      </c>
      <c r="C122" s="2">
        <v>156318274</v>
      </c>
      <c r="D122" s="2">
        <v>24.1</v>
      </c>
      <c r="E122" s="2">
        <v>182935512</v>
      </c>
      <c r="F122" s="2">
        <v>14.6</v>
      </c>
      <c r="G122" s="2">
        <v>185273817</v>
      </c>
      <c r="H122" s="2">
        <v>16.3</v>
      </c>
      <c r="I122" s="2">
        <v>169650627</v>
      </c>
      <c r="J122" s="2">
        <v>19.7</v>
      </c>
      <c r="K122" s="2">
        <v>158591150</v>
      </c>
      <c r="L122" s="2">
        <v>17.600000000000001</v>
      </c>
      <c r="M122" s="2">
        <v>182064849</v>
      </c>
      <c r="N122" s="2">
        <v>15.2</v>
      </c>
      <c r="O122" s="2">
        <v>171634422</v>
      </c>
      <c r="P122" s="2">
        <v>18.5</v>
      </c>
      <c r="Q122" s="2">
        <v>185380725</v>
      </c>
      <c r="R122" s="2">
        <v>15.5</v>
      </c>
      <c r="S122" s="2">
        <v>200021211</v>
      </c>
      <c r="T122" s="2">
        <v>17.100000000000001</v>
      </c>
    </row>
    <row r="123" spans="1:20" x14ac:dyDescent="0.3">
      <c r="A123" s="2">
        <v>146563938</v>
      </c>
      <c r="B123" s="2">
        <v>25.6</v>
      </c>
      <c r="C123" s="2">
        <v>157235122</v>
      </c>
      <c r="D123" s="2">
        <v>18.8</v>
      </c>
      <c r="E123" s="2">
        <v>173320584</v>
      </c>
      <c r="F123" s="2">
        <v>14.6</v>
      </c>
      <c r="G123" s="2">
        <v>171987648</v>
      </c>
      <c r="H123" s="2">
        <v>14.3</v>
      </c>
      <c r="I123" s="2">
        <v>183392653</v>
      </c>
      <c r="J123" s="2">
        <v>19.7</v>
      </c>
      <c r="K123" s="2">
        <v>183719793</v>
      </c>
      <c r="L123" s="2">
        <v>17.600000000000001</v>
      </c>
      <c r="M123" s="2">
        <v>175596454</v>
      </c>
      <c r="N123" s="2">
        <v>15.2</v>
      </c>
      <c r="O123" s="2">
        <v>188844134</v>
      </c>
      <c r="P123" s="2">
        <v>18.5</v>
      </c>
      <c r="Q123" s="2">
        <v>164829479</v>
      </c>
      <c r="R123" s="2">
        <v>15.5</v>
      </c>
      <c r="S123" s="2">
        <v>169660035</v>
      </c>
      <c r="T123" s="2">
        <v>17.100000000000001</v>
      </c>
    </row>
    <row r="124" spans="1:20" x14ac:dyDescent="0.3">
      <c r="A124" s="2">
        <v>135881634</v>
      </c>
      <c r="B124" s="2">
        <v>25.6</v>
      </c>
      <c r="C124" s="2">
        <v>145115968</v>
      </c>
      <c r="D124" s="2">
        <v>18.8</v>
      </c>
      <c r="E124" s="2">
        <v>180462504</v>
      </c>
      <c r="F124" s="2">
        <v>16.3</v>
      </c>
      <c r="G124" s="2">
        <v>192249386</v>
      </c>
      <c r="H124" s="2">
        <v>14.3</v>
      </c>
      <c r="I124" s="2">
        <v>170577310</v>
      </c>
      <c r="J124" s="2">
        <v>16.899999999999999</v>
      </c>
      <c r="K124" s="2">
        <v>174688158</v>
      </c>
      <c r="L124" s="2">
        <v>14.3</v>
      </c>
      <c r="M124" s="2">
        <v>173560487</v>
      </c>
      <c r="N124" s="2">
        <v>14.4</v>
      </c>
      <c r="O124" s="2">
        <v>169932866</v>
      </c>
      <c r="P124" s="2">
        <v>16.600000000000001</v>
      </c>
      <c r="Q124" s="2">
        <v>162281634</v>
      </c>
      <c r="R124" s="2">
        <v>20.9</v>
      </c>
      <c r="S124" s="2">
        <v>185453851</v>
      </c>
      <c r="T124" s="2">
        <v>13.5</v>
      </c>
    </row>
    <row r="125" spans="1:20" x14ac:dyDescent="0.3">
      <c r="A125" s="2">
        <v>148230000</v>
      </c>
      <c r="B125" s="2">
        <v>18.600000000000001</v>
      </c>
      <c r="C125" s="2">
        <v>131532594</v>
      </c>
      <c r="D125" s="2">
        <v>23.3</v>
      </c>
      <c r="E125" s="2">
        <v>163716774</v>
      </c>
      <c r="F125" s="2">
        <v>16.3</v>
      </c>
      <c r="G125" s="2">
        <v>168946314</v>
      </c>
      <c r="H125" s="2">
        <v>15.4</v>
      </c>
      <c r="I125" s="2">
        <v>181236522</v>
      </c>
      <c r="J125" s="2">
        <v>16.899999999999999</v>
      </c>
      <c r="K125" s="2">
        <v>162571998</v>
      </c>
      <c r="L125" s="2">
        <v>14.3</v>
      </c>
      <c r="M125" s="2">
        <v>178772492</v>
      </c>
      <c r="N125" s="2">
        <v>14.4</v>
      </c>
      <c r="O125" s="2">
        <v>180552307</v>
      </c>
      <c r="P125" s="2">
        <v>16.600000000000001</v>
      </c>
      <c r="Q125" s="2">
        <v>165420897</v>
      </c>
      <c r="R125" s="2">
        <v>20.9</v>
      </c>
      <c r="S125" s="2">
        <v>165292607</v>
      </c>
      <c r="T125" s="2">
        <v>13.5</v>
      </c>
    </row>
    <row r="126" spans="1:20" x14ac:dyDescent="0.3">
      <c r="A126" s="2">
        <v>143916026</v>
      </c>
      <c r="B126" s="2">
        <v>18.600000000000001</v>
      </c>
      <c r="C126" s="2">
        <v>143167238</v>
      </c>
      <c r="D126" s="2">
        <v>23.3</v>
      </c>
      <c r="E126" s="2">
        <v>169548423</v>
      </c>
      <c r="F126" s="2">
        <v>12.6</v>
      </c>
      <c r="G126" s="2">
        <v>188263835</v>
      </c>
      <c r="H126" s="2">
        <v>15.4</v>
      </c>
      <c r="I126" s="2">
        <v>153569870</v>
      </c>
      <c r="J126" s="2">
        <v>19</v>
      </c>
      <c r="K126" s="2">
        <v>169391481</v>
      </c>
      <c r="L126" s="2">
        <v>16.8</v>
      </c>
      <c r="M126" s="2">
        <v>187043794</v>
      </c>
      <c r="N126" s="2">
        <v>12.9</v>
      </c>
      <c r="O126" s="2">
        <v>230566697</v>
      </c>
      <c r="P126" s="2">
        <v>15.8</v>
      </c>
      <c r="Q126" s="2">
        <v>136389664</v>
      </c>
      <c r="R126" s="2">
        <v>21.1</v>
      </c>
      <c r="S126" s="2">
        <v>194257556</v>
      </c>
      <c r="T126" s="2">
        <v>18.899999999999999</v>
      </c>
    </row>
    <row r="127" spans="1:20" x14ac:dyDescent="0.3">
      <c r="A127" s="2">
        <v>161402418</v>
      </c>
      <c r="B127" s="2">
        <v>41.6</v>
      </c>
      <c r="C127" s="2">
        <v>136333216</v>
      </c>
      <c r="D127" s="2">
        <v>19.399999999999999</v>
      </c>
      <c r="E127" s="2">
        <v>184561805</v>
      </c>
      <c r="F127" s="2">
        <v>12.6</v>
      </c>
      <c r="G127" s="2">
        <v>169013880</v>
      </c>
      <c r="H127" s="2">
        <v>20.100000000000001</v>
      </c>
      <c r="I127" s="2">
        <v>319736560</v>
      </c>
      <c r="J127" s="2">
        <v>14.2</v>
      </c>
      <c r="K127" s="2">
        <v>157193214</v>
      </c>
      <c r="L127" s="2">
        <v>16.8</v>
      </c>
      <c r="M127" s="2">
        <v>180395365</v>
      </c>
      <c r="N127" s="2">
        <v>12.9</v>
      </c>
      <c r="O127" s="2">
        <v>175613131</v>
      </c>
      <c r="P127" s="2">
        <v>15.8</v>
      </c>
      <c r="Q127" s="2">
        <v>142647236</v>
      </c>
      <c r="R127" s="2">
        <v>21.1</v>
      </c>
      <c r="S127" s="2">
        <v>180276483</v>
      </c>
      <c r="T127" s="2">
        <v>18.899999999999999</v>
      </c>
    </row>
    <row r="128" spans="1:20" x14ac:dyDescent="0.3">
      <c r="A128" s="2">
        <v>149813530</v>
      </c>
      <c r="B128" s="2">
        <v>41.6</v>
      </c>
      <c r="C128" s="2">
        <v>146512621</v>
      </c>
      <c r="D128" s="2">
        <v>19.399999999999999</v>
      </c>
      <c r="E128" s="2">
        <v>172718902</v>
      </c>
      <c r="F128" s="2">
        <v>13.7</v>
      </c>
      <c r="G128" s="2">
        <v>171948733</v>
      </c>
      <c r="H128" s="2">
        <v>20.100000000000001</v>
      </c>
      <c r="I128" s="2">
        <v>170016254</v>
      </c>
      <c r="J128" s="2">
        <v>14.2</v>
      </c>
      <c r="K128" s="2">
        <v>179069699</v>
      </c>
      <c r="L128" s="2">
        <v>16</v>
      </c>
      <c r="M128" s="2">
        <v>175233392</v>
      </c>
      <c r="N128" s="2">
        <v>15.3</v>
      </c>
      <c r="O128" s="2">
        <v>172973345</v>
      </c>
      <c r="P128" s="2">
        <v>16.100000000000001</v>
      </c>
      <c r="Q128" s="2">
        <v>157246241</v>
      </c>
      <c r="R128" s="2">
        <v>17.7</v>
      </c>
      <c r="S128" s="2">
        <v>178250352</v>
      </c>
      <c r="T128" s="2">
        <v>13.6</v>
      </c>
    </row>
    <row r="129" spans="1:20" x14ac:dyDescent="0.3">
      <c r="A129" s="2">
        <v>149984584</v>
      </c>
      <c r="B129" s="2">
        <v>23.9</v>
      </c>
      <c r="C129" s="2">
        <v>134821102</v>
      </c>
      <c r="D129" s="2">
        <v>19</v>
      </c>
      <c r="E129" s="2">
        <v>187659160</v>
      </c>
      <c r="F129" s="2">
        <v>13.7</v>
      </c>
      <c r="G129" s="2">
        <v>179926250</v>
      </c>
      <c r="H129" s="2">
        <v>17.600000000000001</v>
      </c>
      <c r="I129" s="2">
        <v>172280150</v>
      </c>
      <c r="J129" s="2">
        <v>12.3</v>
      </c>
      <c r="K129" s="2">
        <v>183765123</v>
      </c>
      <c r="L129" s="2">
        <v>16</v>
      </c>
      <c r="M129" s="2">
        <v>185839577</v>
      </c>
      <c r="N129" s="2">
        <v>15.3</v>
      </c>
      <c r="O129" s="2">
        <v>173569039</v>
      </c>
      <c r="P129" s="2">
        <v>16.100000000000001</v>
      </c>
      <c r="Q129" s="2">
        <v>150747911</v>
      </c>
      <c r="R129" s="2">
        <v>17.7</v>
      </c>
      <c r="S129" s="2">
        <v>170767608</v>
      </c>
      <c r="T129" s="2">
        <v>13.6</v>
      </c>
    </row>
    <row r="130" spans="1:20" x14ac:dyDescent="0.3">
      <c r="A130" s="2">
        <v>175301813</v>
      </c>
      <c r="B130" s="2">
        <v>23.9</v>
      </c>
      <c r="C130" s="2">
        <v>143736420</v>
      </c>
      <c r="D130" s="2">
        <v>19</v>
      </c>
      <c r="E130" s="2">
        <v>168954438</v>
      </c>
      <c r="F130" s="2">
        <v>17.8</v>
      </c>
      <c r="G130" s="2">
        <v>169257632</v>
      </c>
      <c r="H130" s="2">
        <v>17.600000000000001</v>
      </c>
      <c r="I130" s="2">
        <v>161603834</v>
      </c>
      <c r="J130" s="2">
        <v>12.3</v>
      </c>
      <c r="K130" s="2">
        <v>172408441</v>
      </c>
      <c r="L130" s="2">
        <v>17.899999999999999</v>
      </c>
      <c r="M130" s="2">
        <v>176627907</v>
      </c>
      <c r="N130" s="2">
        <v>17.2</v>
      </c>
      <c r="O130" s="2">
        <v>195064930</v>
      </c>
      <c r="P130" s="2">
        <v>16.2</v>
      </c>
      <c r="Q130" s="2">
        <v>156544493</v>
      </c>
      <c r="R130" s="2">
        <v>20.6</v>
      </c>
      <c r="S130" s="2">
        <v>194740355</v>
      </c>
      <c r="T130" s="2">
        <v>15.8</v>
      </c>
    </row>
    <row r="131" spans="1:20" x14ac:dyDescent="0.3">
      <c r="A131" s="2">
        <v>168922793</v>
      </c>
      <c r="B131" s="2">
        <v>19.899999999999999</v>
      </c>
      <c r="C131" s="2">
        <v>139899258</v>
      </c>
      <c r="D131" s="2">
        <v>24.6</v>
      </c>
      <c r="E131" s="2">
        <v>187440211</v>
      </c>
      <c r="F131" s="2">
        <v>17.8</v>
      </c>
      <c r="G131" s="2">
        <v>195687565</v>
      </c>
      <c r="H131" s="2">
        <v>11</v>
      </c>
      <c r="I131" s="2">
        <v>173439039</v>
      </c>
      <c r="J131" s="2">
        <v>16.100000000000001</v>
      </c>
      <c r="K131" s="2">
        <v>194284925</v>
      </c>
      <c r="L131" s="2">
        <v>17.899999999999999</v>
      </c>
      <c r="M131" s="2">
        <v>171782384</v>
      </c>
      <c r="N131" s="2">
        <v>17.2</v>
      </c>
      <c r="O131" s="2">
        <v>211282959</v>
      </c>
      <c r="P131" s="2">
        <v>16.2</v>
      </c>
      <c r="Q131" s="2">
        <v>165014217</v>
      </c>
      <c r="R131" s="2">
        <v>20.6</v>
      </c>
      <c r="S131" s="2">
        <v>165789945</v>
      </c>
      <c r="T131" s="2">
        <v>15.8</v>
      </c>
    </row>
    <row r="132" spans="1:20" x14ac:dyDescent="0.3">
      <c r="A132" s="2">
        <v>145836960</v>
      </c>
      <c r="B132" s="2">
        <v>19.899999999999999</v>
      </c>
      <c r="C132" s="2">
        <v>178133608</v>
      </c>
      <c r="D132" s="2">
        <v>24.6</v>
      </c>
      <c r="E132" s="2">
        <v>169376941</v>
      </c>
      <c r="F132" s="2">
        <v>19.2</v>
      </c>
      <c r="G132" s="2">
        <v>176547940</v>
      </c>
      <c r="H132" s="2">
        <v>11</v>
      </c>
      <c r="I132" s="2">
        <v>177330083</v>
      </c>
      <c r="J132" s="2">
        <v>16.100000000000001</v>
      </c>
      <c r="K132" s="2">
        <v>168391244</v>
      </c>
      <c r="L132" s="2">
        <v>18.2</v>
      </c>
      <c r="M132" s="2">
        <v>171884161</v>
      </c>
      <c r="N132" s="2">
        <v>15</v>
      </c>
      <c r="O132" s="2">
        <v>190689804</v>
      </c>
      <c r="P132" s="2">
        <v>16.100000000000001</v>
      </c>
      <c r="Q132" s="2">
        <v>182351791</v>
      </c>
      <c r="R132" s="2">
        <v>19</v>
      </c>
      <c r="S132" s="2">
        <v>166570805</v>
      </c>
      <c r="T132" s="2">
        <v>21.3</v>
      </c>
    </row>
    <row r="133" spans="1:20" x14ac:dyDescent="0.3">
      <c r="A133" s="2">
        <v>150561035</v>
      </c>
      <c r="B133" s="2">
        <v>19.600000000000001</v>
      </c>
      <c r="C133" s="2">
        <v>159589249</v>
      </c>
      <c r="D133" s="2">
        <v>17.100000000000001</v>
      </c>
      <c r="E133" s="2">
        <v>182805084</v>
      </c>
      <c r="F133" s="2">
        <v>19.2</v>
      </c>
      <c r="G133" s="2">
        <v>170279249</v>
      </c>
      <c r="H133" s="2">
        <v>18.3</v>
      </c>
      <c r="I133" s="2">
        <v>175897080</v>
      </c>
      <c r="J133" s="2">
        <v>17.7</v>
      </c>
      <c r="K133" s="2">
        <v>193891074</v>
      </c>
      <c r="L133" s="2">
        <v>18.2</v>
      </c>
      <c r="M133" s="2">
        <v>187920872</v>
      </c>
      <c r="N133" s="2">
        <v>15</v>
      </c>
      <c r="O133" s="2">
        <v>168429304</v>
      </c>
      <c r="P133" s="2">
        <v>16.100000000000001</v>
      </c>
      <c r="Q133" s="2">
        <v>162543346</v>
      </c>
      <c r="R133" s="2">
        <v>19</v>
      </c>
      <c r="S133" s="2">
        <v>182409095</v>
      </c>
      <c r="T133" s="2">
        <v>21.3</v>
      </c>
    </row>
    <row r="134" spans="1:20" x14ac:dyDescent="0.3">
      <c r="A134" s="2">
        <v>141082521</v>
      </c>
      <c r="B134" s="2">
        <v>19.600000000000001</v>
      </c>
      <c r="C134" s="2">
        <v>171769982</v>
      </c>
      <c r="D134" s="2">
        <v>17.100000000000001</v>
      </c>
      <c r="E134" s="2">
        <v>171704554</v>
      </c>
      <c r="F134" s="2">
        <v>14.9</v>
      </c>
      <c r="G134" s="2">
        <v>169624114</v>
      </c>
      <c r="H134" s="2">
        <v>18.3</v>
      </c>
      <c r="I134" s="2">
        <v>158350392</v>
      </c>
      <c r="J134" s="2">
        <v>17.7</v>
      </c>
      <c r="K134" s="2">
        <v>171332512</v>
      </c>
      <c r="L134" s="2">
        <v>17.899999999999999</v>
      </c>
      <c r="M134" s="2">
        <v>158748092</v>
      </c>
      <c r="N134" s="2">
        <v>15</v>
      </c>
      <c r="O134" s="2">
        <v>195609309</v>
      </c>
      <c r="P134" s="2">
        <v>15.1</v>
      </c>
      <c r="Q134" s="2">
        <v>150142809</v>
      </c>
      <c r="R134" s="2">
        <v>23.2</v>
      </c>
      <c r="S134" s="2">
        <v>185506877</v>
      </c>
      <c r="T134" s="2">
        <v>14.8</v>
      </c>
    </row>
    <row r="135" spans="1:20" x14ac:dyDescent="0.3">
      <c r="A135" s="2">
        <v>131985886</v>
      </c>
      <c r="B135" s="2">
        <v>18.7</v>
      </c>
      <c r="C135" s="2">
        <v>144886328</v>
      </c>
      <c r="D135" s="2">
        <v>22.2</v>
      </c>
      <c r="E135" s="2">
        <v>172656040</v>
      </c>
      <c r="F135" s="2">
        <v>14.9</v>
      </c>
      <c r="G135" s="2">
        <v>174220754</v>
      </c>
      <c r="H135" s="2">
        <v>17.2</v>
      </c>
      <c r="I135" s="2">
        <v>170641883</v>
      </c>
      <c r="J135" s="2">
        <v>17.5</v>
      </c>
      <c r="K135" s="2">
        <v>190763357</v>
      </c>
      <c r="L135" s="2">
        <v>17.899999999999999</v>
      </c>
      <c r="M135" s="2">
        <v>194522689</v>
      </c>
      <c r="N135" s="2">
        <v>15</v>
      </c>
      <c r="O135" s="2">
        <v>181369515</v>
      </c>
      <c r="P135" s="2">
        <v>15.1</v>
      </c>
      <c r="Q135" s="2">
        <v>200781972</v>
      </c>
      <c r="R135" s="2">
        <v>23.2</v>
      </c>
      <c r="S135" s="2">
        <v>176969587</v>
      </c>
      <c r="T135" s="2">
        <v>14.8</v>
      </c>
    </row>
    <row r="136" spans="1:20" x14ac:dyDescent="0.3">
      <c r="A136" s="2">
        <v>164352238</v>
      </c>
      <c r="B136" s="2">
        <v>18.7</v>
      </c>
      <c r="C136" s="2">
        <v>206164177</v>
      </c>
      <c r="D136" s="2">
        <v>22.2</v>
      </c>
      <c r="E136" s="2">
        <v>171072083</v>
      </c>
      <c r="F136" s="2">
        <v>17.7</v>
      </c>
      <c r="G136" s="2">
        <v>230902390</v>
      </c>
      <c r="H136" s="2">
        <v>17.2</v>
      </c>
      <c r="I136" s="2">
        <v>184771346</v>
      </c>
      <c r="J136" s="2">
        <v>17.5</v>
      </c>
      <c r="K136" s="2">
        <v>174127530</v>
      </c>
      <c r="L136" s="2">
        <v>14.8</v>
      </c>
      <c r="M136" s="2">
        <v>158601841</v>
      </c>
      <c r="N136" s="2">
        <v>16.399999999999999</v>
      </c>
      <c r="O136" s="2">
        <v>176998666</v>
      </c>
      <c r="P136" s="2">
        <v>17.399999999999999</v>
      </c>
      <c r="Q136" s="2">
        <v>170663265</v>
      </c>
      <c r="R136" s="2">
        <v>16.399999999999999</v>
      </c>
      <c r="S136" s="2">
        <v>164823919</v>
      </c>
      <c r="T136" s="2">
        <v>15</v>
      </c>
    </row>
    <row r="137" spans="1:20" x14ac:dyDescent="0.3">
      <c r="A137" s="2">
        <v>128362541</v>
      </c>
      <c r="B137" s="2">
        <v>65.400000000000006</v>
      </c>
      <c r="C137" s="2">
        <v>183397785</v>
      </c>
      <c r="D137" s="2">
        <v>14.6</v>
      </c>
      <c r="E137" s="2">
        <v>168555456</v>
      </c>
      <c r="F137" s="2">
        <v>17.7</v>
      </c>
      <c r="G137" s="2">
        <v>257282290</v>
      </c>
      <c r="H137" s="2">
        <v>13.6</v>
      </c>
      <c r="I137" s="2">
        <v>160312378</v>
      </c>
      <c r="J137" s="2">
        <v>17.8</v>
      </c>
      <c r="K137" s="2">
        <v>182232909</v>
      </c>
      <c r="L137" s="2">
        <v>14.8</v>
      </c>
      <c r="M137" s="2">
        <v>177768835</v>
      </c>
      <c r="N137" s="2">
        <v>16.399999999999999</v>
      </c>
      <c r="O137" s="2">
        <v>175313787</v>
      </c>
      <c r="P137" s="2">
        <v>17.399999999999999</v>
      </c>
      <c r="Q137" s="2">
        <v>175421123</v>
      </c>
      <c r="R137" s="2">
        <v>16.399999999999999</v>
      </c>
      <c r="S137" s="2">
        <v>180810171</v>
      </c>
      <c r="T137" s="2">
        <v>15</v>
      </c>
    </row>
    <row r="138" spans="1:20" x14ac:dyDescent="0.3">
      <c r="A138" s="2">
        <v>155201294</v>
      </c>
      <c r="B138" s="2">
        <v>65.400000000000006</v>
      </c>
      <c r="C138" s="2">
        <v>187326033</v>
      </c>
      <c r="D138" s="2">
        <v>14.6</v>
      </c>
      <c r="E138" s="2">
        <v>183304561</v>
      </c>
      <c r="F138" s="2">
        <v>17.399999999999999</v>
      </c>
      <c r="G138" s="2">
        <v>191525828</v>
      </c>
      <c r="H138" s="2">
        <v>13.6</v>
      </c>
      <c r="I138" s="2">
        <v>182290212</v>
      </c>
      <c r="J138" s="2">
        <v>17.8</v>
      </c>
      <c r="K138" s="2">
        <v>162751176</v>
      </c>
      <c r="L138" s="2">
        <v>18.899999999999999</v>
      </c>
      <c r="M138" s="2">
        <v>182126001</v>
      </c>
      <c r="N138" s="2">
        <v>18.600000000000001</v>
      </c>
      <c r="O138" s="2">
        <v>197295470</v>
      </c>
      <c r="P138" s="2">
        <v>15.6</v>
      </c>
      <c r="Q138" s="2">
        <v>147074533</v>
      </c>
      <c r="R138" s="2">
        <v>17.8</v>
      </c>
      <c r="S138" s="2">
        <v>166513502</v>
      </c>
      <c r="T138" s="2">
        <v>16.899999999999999</v>
      </c>
    </row>
    <row r="139" spans="1:20" x14ac:dyDescent="0.3">
      <c r="A139" s="2">
        <v>149907182</v>
      </c>
      <c r="B139" s="2">
        <v>52.7</v>
      </c>
      <c r="C139" s="2">
        <v>128701228</v>
      </c>
      <c r="D139" s="2">
        <v>21.2</v>
      </c>
      <c r="E139" s="2">
        <v>161462715</v>
      </c>
      <c r="F139" s="2">
        <v>17.399999999999999</v>
      </c>
      <c r="G139" s="2">
        <v>196122042</v>
      </c>
      <c r="H139" s="2">
        <v>17.7</v>
      </c>
      <c r="I139" s="2">
        <v>189259795</v>
      </c>
      <c r="J139" s="2">
        <v>16.2</v>
      </c>
      <c r="K139" s="2">
        <v>176528696</v>
      </c>
      <c r="L139" s="2">
        <v>18.899999999999999</v>
      </c>
      <c r="M139" s="2">
        <v>174419176</v>
      </c>
      <c r="N139" s="2">
        <v>18.600000000000001</v>
      </c>
      <c r="O139" s="2">
        <v>177278339</v>
      </c>
      <c r="P139" s="2">
        <v>15.6</v>
      </c>
      <c r="Q139" s="2">
        <v>165755307</v>
      </c>
      <c r="R139" s="2">
        <v>17.8</v>
      </c>
      <c r="S139" s="2">
        <v>177263800</v>
      </c>
      <c r="T139" s="2">
        <v>16.899999999999999</v>
      </c>
    </row>
    <row r="140" spans="1:20" x14ac:dyDescent="0.3">
      <c r="A140" s="2">
        <v>133606192</v>
      </c>
      <c r="B140" s="2">
        <v>52.7</v>
      </c>
      <c r="C140" s="2">
        <v>179588419</v>
      </c>
      <c r="D140" s="2">
        <v>21.2</v>
      </c>
      <c r="E140" s="2">
        <v>193161957</v>
      </c>
      <c r="F140" s="2">
        <v>16.3</v>
      </c>
      <c r="G140" s="2">
        <v>189062228</v>
      </c>
      <c r="H140" s="2">
        <v>17.7</v>
      </c>
      <c r="I140" s="2">
        <v>186651654</v>
      </c>
      <c r="J140" s="2">
        <v>16.2</v>
      </c>
      <c r="K140" s="2">
        <v>170323723</v>
      </c>
      <c r="L140" s="2">
        <v>16.100000000000001</v>
      </c>
      <c r="M140" s="2">
        <v>177726499</v>
      </c>
      <c r="N140" s="2">
        <v>16.899999999999999</v>
      </c>
      <c r="O140" s="2">
        <v>177547749</v>
      </c>
      <c r="P140" s="2">
        <v>21.9</v>
      </c>
      <c r="Q140" s="2">
        <v>160728466</v>
      </c>
      <c r="R140" s="2">
        <v>23</v>
      </c>
      <c r="S140" s="2">
        <v>174315689</v>
      </c>
      <c r="T140" s="2">
        <v>19.100000000000001</v>
      </c>
    </row>
    <row r="141" spans="1:20" x14ac:dyDescent="0.3">
      <c r="A141" s="2">
        <v>151318375</v>
      </c>
      <c r="B141" s="2">
        <v>42.7</v>
      </c>
      <c r="C141" s="2">
        <v>156078372</v>
      </c>
      <c r="D141" s="2">
        <v>19.899999999999999</v>
      </c>
      <c r="E141" s="2">
        <v>167322159</v>
      </c>
      <c r="F141" s="2">
        <v>16.3</v>
      </c>
      <c r="G141" s="2">
        <v>179676085</v>
      </c>
      <c r="H141" s="2">
        <v>16.399999999999999</v>
      </c>
      <c r="I141" s="2">
        <v>176568038</v>
      </c>
      <c r="J141" s="2">
        <v>17.5</v>
      </c>
      <c r="K141" s="2">
        <v>205503909</v>
      </c>
      <c r="L141" s="2">
        <v>16.100000000000001</v>
      </c>
      <c r="M141" s="2">
        <v>175938560</v>
      </c>
      <c r="N141" s="2">
        <v>16.899999999999999</v>
      </c>
      <c r="O141" s="2">
        <v>179866382</v>
      </c>
      <c r="P141" s="2">
        <v>21.9</v>
      </c>
      <c r="Q141" s="2">
        <v>168727364</v>
      </c>
      <c r="R141" s="2">
        <v>23</v>
      </c>
      <c r="S141" s="2">
        <v>174807468</v>
      </c>
      <c r="T141" s="2">
        <v>19.100000000000001</v>
      </c>
    </row>
    <row r="142" spans="1:20" x14ac:dyDescent="0.3">
      <c r="A142" s="2">
        <v>141724401</v>
      </c>
      <c r="B142" s="2">
        <v>42.7</v>
      </c>
      <c r="C142" s="2">
        <v>172732160</v>
      </c>
      <c r="D142" s="2">
        <v>19.899999999999999</v>
      </c>
      <c r="E142" s="2">
        <v>176155799</v>
      </c>
      <c r="F142" s="2">
        <v>18.8</v>
      </c>
      <c r="G142" s="2">
        <v>170920273</v>
      </c>
      <c r="H142" s="2">
        <v>16.399999999999999</v>
      </c>
      <c r="I142" s="2">
        <v>161327154</v>
      </c>
      <c r="J142" s="2">
        <v>17.5</v>
      </c>
      <c r="K142" s="2">
        <v>180281187</v>
      </c>
      <c r="L142" s="2">
        <v>15.5</v>
      </c>
      <c r="M142" s="2">
        <v>190942108</v>
      </c>
      <c r="N142" s="2">
        <v>14.6</v>
      </c>
      <c r="O142" s="2">
        <v>67296800</v>
      </c>
      <c r="P142" s="2">
        <v>24.5</v>
      </c>
      <c r="Q142" s="2">
        <v>153026347</v>
      </c>
      <c r="R142" s="2">
        <v>19.899999999999999</v>
      </c>
      <c r="S142" s="2">
        <v>169078025</v>
      </c>
      <c r="T142" s="2">
        <v>16.899999999999999</v>
      </c>
    </row>
    <row r="143" spans="1:20" x14ac:dyDescent="0.3">
      <c r="A143" s="2">
        <v>135042616</v>
      </c>
      <c r="B143" s="2">
        <v>42.7</v>
      </c>
      <c r="C143" s="2">
        <v>145136922</v>
      </c>
      <c r="D143" s="2">
        <v>15.8</v>
      </c>
      <c r="E143" s="2">
        <v>90350134</v>
      </c>
      <c r="F143" s="2">
        <v>18.8</v>
      </c>
      <c r="G143" s="2">
        <v>149963202</v>
      </c>
      <c r="H143" s="2">
        <v>17.2</v>
      </c>
      <c r="I143" s="2">
        <v>170960471</v>
      </c>
      <c r="J143" s="2">
        <v>20.100000000000001</v>
      </c>
      <c r="K143" s="2">
        <v>159233457</v>
      </c>
      <c r="L143" s="2">
        <v>15.5</v>
      </c>
      <c r="M143" s="2">
        <v>183838676</v>
      </c>
      <c r="N143" s="2">
        <v>14.6</v>
      </c>
      <c r="O143" s="2">
        <v>61476271</v>
      </c>
      <c r="P143" s="2">
        <v>24.5</v>
      </c>
      <c r="Q143" s="2">
        <v>183572260</v>
      </c>
      <c r="R143" s="2">
        <v>19.899999999999999</v>
      </c>
      <c r="S143" s="2">
        <v>170527277</v>
      </c>
      <c r="T143" s="2">
        <v>16.899999999999999</v>
      </c>
    </row>
    <row r="144" spans="1:20" x14ac:dyDescent="0.3">
      <c r="A144" s="2">
        <v>142895263</v>
      </c>
      <c r="B144" s="2">
        <v>19.7</v>
      </c>
      <c r="C144" s="2">
        <v>184662299</v>
      </c>
      <c r="D144" s="2">
        <v>15.8</v>
      </c>
      <c r="E144" s="2">
        <v>75751129</v>
      </c>
      <c r="F144" s="2">
        <v>19.399999999999999</v>
      </c>
      <c r="G144" s="2">
        <v>199624366</v>
      </c>
      <c r="H144" s="2">
        <v>17.2</v>
      </c>
      <c r="I144" s="2">
        <v>171450540</v>
      </c>
      <c r="J144" s="2">
        <v>20.100000000000001</v>
      </c>
      <c r="K144" s="2">
        <v>180953856</v>
      </c>
      <c r="L144" s="2">
        <v>18.600000000000001</v>
      </c>
      <c r="M144" s="2">
        <v>161389161</v>
      </c>
      <c r="N144" s="2">
        <v>13.5</v>
      </c>
      <c r="O144" s="2">
        <v>68055423</v>
      </c>
      <c r="P144" s="2">
        <v>24.5</v>
      </c>
      <c r="Q144" s="2">
        <v>136252393</v>
      </c>
      <c r="R144" s="2">
        <v>17.7</v>
      </c>
      <c r="S144" s="2">
        <v>160098134</v>
      </c>
      <c r="T144" s="2">
        <v>17.5</v>
      </c>
    </row>
    <row r="145" spans="1:20" x14ac:dyDescent="0.3">
      <c r="A145" s="2">
        <v>151160578</v>
      </c>
      <c r="B145" s="2">
        <v>19.7</v>
      </c>
      <c r="C145" s="2">
        <v>169632667</v>
      </c>
      <c r="D145" s="2">
        <v>20.100000000000001</v>
      </c>
      <c r="E145" s="2">
        <v>49963074</v>
      </c>
      <c r="F145" s="2">
        <v>19.399999999999999</v>
      </c>
      <c r="G145" s="2">
        <v>158661710</v>
      </c>
      <c r="H145" s="2">
        <v>19.8</v>
      </c>
      <c r="I145" s="2">
        <v>50450577</v>
      </c>
      <c r="J145" s="2">
        <v>28.4</v>
      </c>
      <c r="K145" s="2">
        <v>171554882</v>
      </c>
      <c r="L145" s="2">
        <v>18.600000000000001</v>
      </c>
      <c r="M145" s="2">
        <v>156325117</v>
      </c>
      <c r="N145" s="2">
        <v>13.5</v>
      </c>
      <c r="O145" s="2">
        <v>49739848</v>
      </c>
      <c r="P145" s="2">
        <v>29.8</v>
      </c>
      <c r="Q145" s="2">
        <v>214414951</v>
      </c>
      <c r="R145" s="2">
        <v>17.7</v>
      </c>
      <c r="S145" s="2">
        <v>194750619</v>
      </c>
      <c r="T145" s="2">
        <v>17.5</v>
      </c>
    </row>
    <row r="146" spans="1:20" x14ac:dyDescent="0.3">
      <c r="A146" s="2">
        <v>157940718</v>
      </c>
      <c r="B146" s="2">
        <v>22</v>
      </c>
      <c r="C146" s="2">
        <v>272772485</v>
      </c>
      <c r="D146" s="2">
        <v>20.100000000000001</v>
      </c>
      <c r="E146" s="2">
        <v>177563571</v>
      </c>
      <c r="F146" s="2">
        <v>21.4</v>
      </c>
      <c r="G146" s="2">
        <v>184120060</v>
      </c>
      <c r="H146" s="2">
        <v>19.8</v>
      </c>
      <c r="I146" s="2">
        <v>42138223</v>
      </c>
      <c r="J146" s="2">
        <v>28.4</v>
      </c>
      <c r="K146" s="2">
        <v>174269932</v>
      </c>
      <c r="L146" s="2">
        <v>18.899999999999999</v>
      </c>
      <c r="M146" s="2">
        <v>155850871</v>
      </c>
      <c r="N146" s="2">
        <v>22.5</v>
      </c>
      <c r="O146" s="2">
        <v>71999066</v>
      </c>
      <c r="P146" s="2">
        <v>29.8</v>
      </c>
      <c r="Q146" s="2">
        <v>135561336</v>
      </c>
      <c r="R146" s="2">
        <v>19.8</v>
      </c>
      <c r="S146" s="2">
        <v>176648006</v>
      </c>
      <c r="T146" s="2">
        <v>12.1</v>
      </c>
    </row>
    <row r="147" spans="1:20" x14ac:dyDescent="0.3">
      <c r="A147" s="2">
        <v>129996105</v>
      </c>
      <c r="B147" s="2">
        <v>22</v>
      </c>
      <c r="C147" s="2">
        <v>133461652</v>
      </c>
      <c r="D147" s="2">
        <v>10.3</v>
      </c>
      <c r="E147" s="2">
        <v>75448364</v>
      </c>
      <c r="F147" s="2">
        <v>21.4</v>
      </c>
      <c r="G147" s="2">
        <v>153402665</v>
      </c>
      <c r="H147" s="2">
        <v>16.2</v>
      </c>
      <c r="I147" s="2">
        <v>60647943</v>
      </c>
      <c r="J147" s="2">
        <v>28.4</v>
      </c>
      <c r="K147" s="2">
        <v>218154185</v>
      </c>
      <c r="L147" s="2">
        <v>18.899999999999999</v>
      </c>
      <c r="M147" s="2">
        <v>207125926</v>
      </c>
      <c r="N147" s="2">
        <v>22.5</v>
      </c>
      <c r="O147" s="2">
        <v>47291215</v>
      </c>
      <c r="P147" s="2">
        <v>29.8</v>
      </c>
      <c r="Q147" s="2">
        <v>179697466</v>
      </c>
      <c r="R147" s="2">
        <v>19.8</v>
      </c>
      <c r="S147" s="2">
        <v>193239787</v>
      </c>
      <c r="T147" s="2">
        <v>12.1</v>
      </c>
    </row>
    <row r="148" spans="1:20" x14ac:dyDescent="0.3">
      <c r="A148" s="2">
        <v>120770323</v>
      </c>
      <c r="B148" s="2">
        <v>24.6</v>
      </c>
      <c r="C148" s="2">
        <v>140834922</v>
      </c>
      <c r="D148" s="2">
        <v>10.3</v>
      </c>
      <c r="E148" s="2">
        <v>63111972</v>
      </c>
      <c r="F148" s="2">
        <v>21.9</v>
      </c>
      <c r="G148" s="2">
        <v>175919317</v>
      </c>
      <c r="H148" s="2">
        <v>16.2</v>
      </c>
      <c r="I148" s="2">
        <v>51894270</v>
      </c>
      <c r="J148" s="2">
        <v>21.8</v>
      </c>
      <c r="K148" s="2">
        <v>175133325</v>
      </c>
      <c r="L148" s="2">
        <v>14.6</v>
      </c>
      <c r="M148" s="2">
        <v>202501917</v>
      </c>
      <c r="N148" s="2">
        <v>12.8</v>
      </c>
      <c r="O148" s="2">
        <v>70422806</v>
      </c>
      <c r="P148" s="2">
        <v>25</v>
      </c>
      <c r="Q148" s="2">
        <v>143255759</v>
      </c>
      <c r="R148" s="2">
        <v>19.8</v>
      </c>
      <c r="S148" s="2">
        <v>183313969</v>
      </c>
      <c r="T148" s="2">
        <v>16.100000000000001</v>
      </c>
    </row>
    <row r="149" spans="1:20" x14ac:dyDescent="0.3">
      <c r="A149" s="2">
        <v>136461506</v>
      </c>
      <c r="B149" s="2">
        <v>24.6</v>
      </c>
      <c r="C149" s="2">
        <v>165999913</v>
      </c>
      <c r="D149" s="2">
        <v>25.1</v>
      </c>
      <c r="E149" s="2">
        <v>54380108</v>
      </c>
      <c r="F149" s="2">
        <v>21.9</v>
      </c>
      <c r="G149" s="2">
        <v>179053449</v>
      </c>
      <c r="H149" s="2">
        <v>14.2</v>
      </c>
      <c r="I149" s="2">
        <v>49969916</v>
      </c>
      <c r="J149" s="2">
        <v>21.8</v>
      </c>
      <c r="K149" s="2">
        <v>170238624</v>
      </c>
      <c r="L149" s="2">
        <v>14.6</v>
      </c>
      <c r="M149" s="2">
        <v>178611703</v>
      </c>
      <c r="N149" s="2">
        <v>12.8</v>
      </c>
      <c r="O149" s="2">
        <v>50022942</v>
      </c>
      <c r="P149" s="2">
        <v>25</v>
      </c>
      <c r="Q149" s="2">
        <v>155282972</v>
      </c>
      <c r="R149" s="2">
        <v>19.8</v>
      </c>
      <c r="S149" s="2">
        <v>170061156</v>
      </c>
      <c r="T149" s="2">
        <v>16.100000000000001</v>
      </c>
    </row>
    <row r="150" spans="1:20" x14ac:dyDescent="0.3">
      <c r="A150" s="2">
        <v>123289517</v>
      </c>
      <c r="B150" s="2">
        <v>24.6</v>
      </c>
      <c r="C150" s="2">
        <v>201762965</v>
      </c>
      <c r="D150" s="2">
        <v>25.1</v>
      </c>
      <c r="E150" s="2">
        <v>61315480</v>
      </c>
      <c r="F150" s="2">
        <v>21.9</v>
      </c>
      <c r="G150" s="2">
        <v>165137375</v>
      </c>
      <c r="H150" s="2">
        <v>14.2</v>
      </c>
      <c r="I150" s="2">
        <v>55672846</v>
      </c>
      <c r="J150" s="2">
        <v>21.8</v>
      </c>
      <c r="K150" s="2">
        <v>151320513</v>
      </c>
      <c r="L150" s="2">
        <v>16.399999999999999</v>
      </c>
      <c r="M150" s="2">
        <v>173511736</v>
      </c>
      <c r="N150" s="2">
        <v>19</v>
      </c>
      <c r="O150" s="2">
        <v>55614260</v>
      </c>
      <c r="P150" s="2">
        <v>25</v>
      </c>
      <c r="Q150" s="2">
        <v>172519198</v>
      </c>
      <c r="R150" s="2">
        <v>14.8</v>
      </c>
      <c r="S150" s="2">
        <v>165913532</v>
      </c>
      <c r="T150" s="2">
        <v>18.399999999999999</v>
      </c>
    </row>
    <row r="151" spans="1:20" x14ac:dyDescent="0.3">
      <c r="A151" s="2">
        <v>140702782</v>
      </c>
      <c r="B151" s="2">
        <v>21.5</v>
      </c>
      <c r="C151" s="2">
        <v>134238664</v>
      </c>
      <c r="D151" s="2">
        <v>16.8</v>
      </c>
      <c r="E151" s="2">
        <v>119104260</v>
      </c>
      <c r="F151" s="2">
        <v>24.7</v>
      </c>
      <c r="G151" s="2">
        <v>170446455</v>
      </c>
      <c r="H151" s="2">
        <v>17.5</v>
      </c>
      <c r="I151" s="2">
        <v>60109979</v>
      </c>
      <c r="J151" s="2">
        <v>21.8</v>
      </c>
      <c r="K151" s="2">
        <v>167149822</v>
      </c>
      <c r="L151" s="2">
        <v>16.399999999999999</v>
      </c>
      <c r="M151" s="2">
        <v>193918870</v>
      </c>
      <c r="N151" s="2">
        <v>19</v>
      </c>
      <c r="O151" s="2">
        <v>34711927</v>
      </c>
      <c r="P151" s="2">
        <v>25</v>
      </c>
      <c r="Q151" s="2">
        <v>153208946</v>
      </c>
      <c r="R151" s="2">
        <v>14.8</v>
      </c>
      <c r="S151" s="2">
        <v>182194423</v>
      </c>
      <c r="T151" s="2">
        <v>18.399999999999999</v>
      </c>
    </row>
    <row r="152" spans="1:20" x14ac:dyDescent="0.3">
      <c r="A152" s="2">
        <v>156825448</v>
      </c>
      <c r="B152" s="2">
        <v>21.5</v>
      </c>
      <c r="C152" s="2">
        <v>184597298</v>
      </c>
      <c r="D152" s="2">
        <v>16.8</v>
      </c>
      <c r="E152" s="2">
        <v>61872260</v>
      </c>
      <c r="F152" s="2">
        <v>24.7</v>
      </c>
      <c r="G152" s="2">
        <v>169480429</v>
      </c>
      <c r="H152" s="2">
        <v>17.5</v>
      </c>
      <c r="I152" s="2">
        <v>50935514</v>
      </c>
      <c r="J152" s="2">
        <v>26.1</v>
      </c>
      <c r="K152" s="2">
        <v>175898791</v>
      </c>
      <c r="L152" s="2">
        <v>18</v>
      </c>
      <c r="M152" s="2">
        <v>189060518</v>
      </c>
      <c r="N152" s="2">
        <v>15.4</v>
      </c>
      <c r="O152" s="2">
        <v>75104119</v>
      </c>
      <c r="P152" s="2">
        <v>27.7</v>
      </c>
      <c r="Q152" s="2">
        <v>178486834</v>
      </c>
      <c r="R152" s="2">
        <v>18.100000000000001</v>
      </c>
      <c r="S152" s="2">
        <v>207808002</v>
      </c>
      <c r="T152" s="2">
        <v>14.5</v>
      </c>
    </row>
    <row r="153" spans="1:20" x14ac:dyDescent="0.3">
      <c r="A153" s="2">
        <v>143182633</v>
      </c>
      <c r="B153" s="2">
        <v>20.399999999999999</v>
      </c>
      <c r="C153" s="2">
        <v>141141535</v>
      </c>
      <c r="D153" s="2">
        <v>17</v>
      </c>
      <c r="E153" s="2">
        <v>46994864</v>
      </c>
      <c r="F153" s="2">
        <v>24.7</v>
      </c>
      <c r="G153" s="2">
        <v>171978240</v>
      </c>
      <c r="H153" s="2">
        <v>15.7</v>
      </c>
      <c r="I153" s="2">
        <v>58289113</v>
      </c>
      <c r="J153" s="2">
        <v>26.1</v>
      </c>
      <c r="K153" s="2">
        <v>216222561</v>
      </c>
      <c r="L153" s="2">
        <v>18</v>
      </c>
      <c r="M153" s="2">
        <v>168831708</v>
      </c>
      <c r="N153" s="2">
        <v>15.4</v>
      </c>
      <c r="O153" s="2">
        <v>49466163</v>
      </c>
      <c r="P153" s="2">
        <v>27.7</v>
      </c>
      <c r="Q153" s="2">
        <v>144892743</v>
      </c>
      <c r="R153" s="2">
        <v>18.100000000000001</v>
      </c>
      <c r="S153" s="2">
        <v>170106485</v>
      </c>
      <c r="T153" s="2">
        <v>14.5</v>
      </c>
    </row>
    <row r="154" spans="1:20" x14ac:dyDescent="0.3">
      <c r="A154" s="2">
        <v>134473434</v>
      </c>
      <c r="B154" s="2">
        <v>20.399999999999999</v>
      </c>
      <c r="C154" s="2">
        <v>165960999</v>
      </c>
      <c r="D154" s="2">
        <v>17</v>
      </c>
      <c r="E154" s="2">
        <v>60927188</v>
      </c>
      <c r="F154" s="2">
        <v>24.7</v>
      </c>
      <c r="G154" s="2">
        <v>170843727</v>
      </c>
      <c r="H154" s="2">
        <v>15.7</v>
      </c>
      <c r="I154" s="2">
        <v>51415748</v>
      </c>
      <c r="J154" s="2">
        <v>26.1</v>
      </c>
      <c r="K154" s="2">
        <v>173808515</v>
      </c>
      <c r="L154" s="2">
        <v>13.8</v>
      </c>
      <c r="M154" s="2">
        <v>222218421</v>
      </c>
      <c r="N154" s="2">
        <v>13.2</v>
      </c>
      <c r="O154" s="2">
        <v>50134128</v>
      </c>
      <c r="P154" s="2">
        <v>27.7</v>
      </c>
      <c r="Q154" s="2">
        <v>164126875</v>
      </c>
      <c r="R154" s="2">
        <v>18.899999999999999</v>
      </c>
      <c r="S154" s="2">
        <v>182353929</v>
      </c>
      <c r="T154" s="2">
        <v>16.7</v>
      </c>
    </row>
    <row r="155" spans="1:20" x14ac:dyDescent="0.3">
      <c r="A155" s="2">
        <v>142484735</v>
      </c>
      <c r="B155" s="2">
        <v>20.399999999999999</v>
      </c>
      <c r="C155" s="2">
        <v>179106475</v>
      </c>
      <c r="D155" s="2">
        <v>18</v>
      </c>
      <c r="E155" s="2">
        <v>67840323</v>
      </c>
      <c r="F155" s="2">
        <v>29.8</v>
      </c>
      <c r="G155" s="2">
        <v>174594506</v>
      </c>
      <c r="H155" s="2">
        <v>18.100000000000001</v>
      </c>
      <c r="I155" s="2">
        <v>45177846</v>
      </c>
      <c r="J155" s="2">
        <v>26.1</v>
      </c>
      <c r="K155" s="2">
        <v>169914905</v>
      </c>
      <c r="L155" s="2">
        <v>13.8</v>
      </c>
      <c r="M155" s="2">
        <v>156360610</v>
      </c>
      <c r="N155" s="2">
        <v>13.2</v>
      </c>
      <c r="O155" s="2">
        <v>54504549</v>
      </c>
      <c r="P155" s="2">
        <v>27.7</v>
      </c>
      <c r="Q155" s="2">
        <v>159049147</v>
      </c>
      <c r="R155" s="2">
        <v>18.899999999999999</v>
      </c>
      <c r="S155" s="2">
        <v>197356622</v>
      </c>
      <c r="T155" s="2">
        <v>16.7</v>
      </c>
    </row>
    <row r="156" spans="1:20" x14ac:dyDescent="0.3">
      <c r="A156" s="2">
        <v>141138114</v>
      </c>
      <c r="B156" s="2">
        <v>20.7</v>
      </c>
      <c r="C156" s="2">
        <v>140048503</v>
      </c>
      <c r="D156" s="2">
        <v>18</v>
      </c>
      <c r="E156" s="2">
        <v>59468528</v>
      </c>
      <c r="F156" s="2">
        <v>29.8</v>
      </c>
      <c r="G156" s="2">
        <v>169607009</v>
      </c>
      <c r="H156" s="2">
        <v>18.100000000000001</v>
      </c>
      <c r="I156" s="2">
        <v>50839724</v>
      </c>
      <c r="J156" s="2">
        <v>30.1</v>
      </c>
      <c r="K156" s="2">
        <v>172661599</v>
      </c>
      <c r="L156" s="2">
        <v>15</v>
      </c>
      <c r="M156" s="2">
        <v>160315800</v>
      </c>
      <c r="N156" s="2">
        <v>21.1</v>
      </c>
      <c r="O156" s="2">
        <v>46276439</v>
      </c>
      <c r="P156" s="2">
        <v>28.9</v>
      </c>
      <c r="Q156" s="2">
        <v>155448894</v>
      </c>
      <c r="R156" s="2">
        <v>17.3</v>
      </c>
      <c r="S156" s="2">
        <v>164613096</v>
      </c>
      <c r="T156" s="2">
        <v>15.7</v>
      </c>
    </row>
    <row r="157" spans="1:20" x14ac:dyDescent="0.3">
      <c r="A157" s="2">
        <v>135947063</v>
      </c>
      <c r="B157" s="2">
        <v>20.7</v>
      </c>
      <c r="C157" s="2">
        <v>149224250</v>
      </c>
      <c r="D157" s="2">
        <v>19.899999999999999</v>
      </c>
      <c r="E157" s="2">
        <v>37077599</v>
      </c>
      <c r="F157" s="2">
        <v>29.8</v>
      </c>
      <c r="G157" s="2">
        <v>179693617</v>
      </c>
      <c r="H157" s="2">
        <v>19.7</v>
      </c>
      <c r="I157" s="2">
        <v>45499856</v>
      </c>
      <c r="J157" s="2">
        <v>30.1</v>
      </c>
      <c r="K157" s="2">
        <v>157138477</v>
      </c>
      <c r="L157" s="2">
        <v>15</v>
      </c>
      <c r="M157" s="2">
        <v>156583835</v>
      </c>
      <c r="N157" s="2">
        <v>21.1</v>
      </c>
      <c r="O157" s="2">
        <v>47576447</v>
      </c>
      <c r="P157" s="2">
        <v>28.9</v>
      </c>
      <c r="Q157" s="2">
        <v>176458137</v>
      </c>
      <c r="R157" s="2">
        <v>17.3</v>
      </c>
      <c r="S157" s="2">
        <v>165115139</v>
      </c>
      <c r="T157" s="2">
        <v>15.7</v>
      </c>
    </row>
    <row r="158" spans="1:20" x14ac:dyDescent="0.3">
      <c r="A158" s="2">
        <v>170146683</v>
      </c>
      <c r="B158" s="2">
        <v>15.6</v>
      </c>
      <c r="C158" s="2">
        <v>171378697</v>
      </c>
      <c r="D158" s="2">
        <v>19.899999999999999</v>
      </c>
      <c r="E158" s="2">
        <v>38134283</v>
      </c>
      <c r="F158" s="2">
        <v>29.8</v>
      </c>
      <c r="G158" s="2">
        <v>175155990</v>
      </c>
      <c r="H158" s="2">
        <v>19.7</v>
      </c>
      <c r="I158" s="2">
        <v>50452287</v>
      </c>
      <c r="J158" s="2">
        <v>30.1</v>
      </c>
      <c r="K158" s="2">
        <v>168689733</v>
      </c>
      <c r="L158" s="2">
        <v>16.8</v>
      </c>
      <c r="M158" s="2">
        <v>155036655</v>
      </c>
      <c r="N158" s="2">
        <v>20.399999999999999</v>
      </c>
      <c r="O158" s="2">
        <v>35426075</v>
      </c>
      <c r="P158" s="2">
        <v>28.9</v>
      </c>
      <c r="Q158" s="2">
        <v>136090748</v>
      </c>
      <c r="R158" s="2">
        <v>22.3</v>
      </c>
      <c r="S158" s="2">
        <v>185322567</v>
      </c>
      <c r="T158" s="2">
        <v>17.2</v>
      </c>
    </row>
    <row r="159" spans="1:20" x14ac:dyDescent="0.3">
      <c r="A159" s="2">
        <v>150087644</v>
      </c>
      <c r="B159" s="2">
        <v>15.6</v>
      </c>
      <c r="C159" s="2">
        <v>148073914</v>
      </c>
      <c r="D159" s="2">
        <v>23.1</v>
      </c>
      <c r="E159" s="2">
        <v>66649789</v>
      </c>
      <c r="F159" s="2">
        <v>26.9</v>
      </c>
      <c r="G159" s="2">
        <v>171995773</v>
      </c>
      <c r="H159" s="2">
        <v>17.7</v>
      </c>
      <c r="I159" s="2">
        <v>48040858</v>
      </c>
      <c r="J159" s="2">
        <v>32.6</v>
      </c>
      <c r="K159" s="2">
        <v>204075183</v>
      </c>
      <c r="L159" s="2">
        <v>16.8</v>
      </c>
      <c r="M159" s="2">
        <v>187191756</v>
      </c>
      <c r="N159" s="2">
        <v>20.399999999999999</v>
      </c>
      <c r="O159" s="2">
        <v>49198891</v>
      </c>
      <c r="P159" s="2">
        <v>28.9</v>
      </c>
      <c r="Q159" s="2">
        <v>168696575</v>
      </c>
      <c r="R159" s="2">
        <v>22.3</v>
      </c>
      <c r="S159" s="2">
        <v>189438546</v>
      </c>
      <c r="T159" s="2">
        <v>17.2</v>
      </c>
    </row>
    <row r="160" spans="1:20" x14ac:dyDescent="0.3">
      <c r="A160" s="2">
        <v>146870551</v>
      </c>
      <c r="B160" s="2">
        <v>24.2</v>
      </c>
      <c r="C160" s="2">
        <v>182728537</v>
      </c>
      <c r="D160" s="2">
        <v>23.1</v>
      </c>
      <c r="E160" s="2">
        <v>81795311</v>
      </c>
      <c r="F160" s="2">
        <v>26.9</v>
      </c>
      <c r="G160" s="2">
        <v>166976630</v>
      </c>
      <c r="H160" s="2">
        <v>17.7</v>
      </c>
      <c r="I160" s="2">
        <v>69760400</v>
      </c>
      <c r="J160" s="2">
        <v>32.6</v>
      </c>
      <c r="K160" s="2">
        <v>195518222</v>
      </c>
      <c r="L160" s="2">
        <v>13.7</v>
      </c>
      <c r="M160" s="2">
        <v>177890284</v>
      </c>
      <c r="N160" s="2">
        <v>17.100000000000001</v>
      </c>
      <c r="O160" s="2">
        <v>59200829</v>
      </c>
      <c r="P160" s="2">
        <v>23.2</v>
      </c>
      <c r="Q160" s="2">
        <v>136674040</v>
      </c>
      <c r="R160" s="2">
        <v>15.6</v>
      </c>
      <c r="S160" s="2">
        <v>167455153</v>
      </c>
      <c r="T160" s="2">
        <v>16.3</v>
      </c>
    </row>
    <row r="161" spans="1:20" x14ac:dyDescent="0.3">
      <c r="A161" s="2">
        <v>214275542</v>
      </c>
      <c r="B161" s="2">
        <v>24.2</v>
      </c>
      <c r="C161" s="2">
        <v>149258460</v>
      </c>
      <c r="D161" s="2">
        <v>16.7</v>
      </c>
      <c r="E161" s="2">
        <v>46433381</v>
      </c>
      <c r="F161" s="2">
        <v>26.9</v>
      </c>
      <c r="G161" s="2">
        <v>166825675</v>
      </c>
      <c r="H161" s="2">
        <v>18.7</v>
      </c>
      <c r="I161" s="2">
        <v>66869166</v>
      </c>
      <c r="J161" s="2">
        <v>32.6</v>
      </c>
      <c r="K161" s="2">
        <v>189486014</v>
      </c>
      <c r="L161" s="2">
        <v>13.7</v>
      </c>
      <c r="M161" s="2">
        <v>144353496</v>
      </c>
      <c r="N161" s="2">
        <v>17.100000000000001</v>
      </c>
      <c r="O161" s="2">
        <v>52132890</v>
      </c>
      <c r="P161" s="2">
        <v>23.2</v>
      </c>
      <c r="Q161" s="2">
        <v>167715582</v>
      </c>
      <c r="R161" s="2">
        <v>15.6</v>
      </c>
      <c r="S161" s="2">
        <v>175771784</v>
      </c>
      <c r="T161" s="2">
        <v>16.3</v>
      </c>
    </row>
    <row r="162" spans="1:20" x14ac:dyDescent="0.3">
      <c r="A162" s="2">
        <v>123500768</v>
      </c>
      <c r="B162" s="2">
        <v>21.7</v>
      </c>
      <c r="C162" s="2">
        <v>181381062</v>
      </c>
      <c r="D162" s="2">
        <v>16.7</v>
      </c>
      <c r="E162" s="2">
        <v>56386140</v>
      </c>
      <c r="F162" s="2">
        <v>30.9</v>
      </c>
      <c r="G162" s="2">
        <v>167498772</v>
      </c>
      <c r="H162" s="2">
        <v>18.7</v>
      </c>
      <c r="I162" s="2">
        <v>45105577</v>
      </c>
      <c r="J162" s="2">
        <v>24.8</v>
      </c>
      <c r="K162" s="2">
        <v>190234802</v>
      </c>
      <c r="L162" s="2">
        <v>17</v>
      </c>
      <c r="M162" s="2">
        <v>183253245</v>
      </c>
      <c r="N162" s="2">
        <v>20</v>
      </c>
      <c r="O162" s="2">
        <v>39122546</v>
      </c>
      <c r="P162" s="2">
        <v>23.2</v>
      </c>
      <c r="Q162" s="2">
        <v>136090747</v>
      </c>
      <c r="R162" s="2">
        <v>17.2</v>
      </c>
      <c r="S162" s="2">
        <v>164826057</v>
      </c>
      <c r="T162" s="2">
        <v>17.8</v>
      </c>
    </row>
    <row r="163" spans="1:20" x14ac:dyDescent="0.3">
      <c r="A163" s="2">
        <v>137293682</v>
      </c>
      <c r="B163" s="2">
        <v>21.7</v>
      </c>
      <c r="C163" s="2">
        <v>139301425</v>
      </c>
      <c r="D163" s="2">
        <v>16.100000000000001</v>
      </c>
      <c r="E163" s="2">
        <v>47196708</v>
      </c>
      <c r="F163" s="2">
        <v>30.9</v>
      </c>
      <c r="G163" s="2">
        <v>174250261</v>
      </c>
      <c r="H163" s="2">
        <v>17.7</v>
      </c>
      <c r="I163" s="2">
        <v>90255627</v>
      </c>
      <c r="J163" s="2">
        <v>24.8</v>
      </c>
      <c r="K163" s="2">
        <v>165852380</v>
      </c>
      <c r="L163" s="2">
        <v>17</v>
      </c>
      <c r="M163" s="2">
        <v>165424318</v>
      </c>
      <c r="N163" s="2">
        <v>20</v>
      </c>
      <c r="O163" s="2">
        <v>55370509</v>
      </c>
      <c r="P163" s="2">
        <v>23.2</v>
      </c>
      <c r="Q163" s="2">
        <v>163912203</v>
      </c>
      <c r="R163" s="2">
        <v>17.2</v>
      </c>
      <c r="S163" s="2">
        <v>178982034</v>
      </c>
      <c r="T163" s="2">
        <v>17.8</v>
      </c>
    </row>
    <row r="164" spans="1:20" x14ac:dyDescent="0.3">
      <c r="A164" s="2">
        <v>142409899</v>
      </c>
      <c r="B164" s="2">
        <v>17</v>
      </c>
      <c r="C164" s="2">
        <v>195103845</v>
      </c>
      <c r="D164" s="2">
        <v>16.100000000000001</v>
      </c>
      <c r="E164" s="2">
        <v>51072357</v>
      </c>
      <c r="F164" s="2">
        <v>30.9</v>
      </c>
      <c r="G164" s="2">
        <v>193913739</v>
      </c>
      <c r="H164" s="2">
        <v>17.7</v>
      </c>
      <c r="I164" s="2">
        <v>44950773</v>
      </c>
      <c r="J164" s="2">
        <v>24.8</v>
      </c>
      <c r="K164" s="2">
        <v>172434526</v>
      </c>
      <c r="L164" s="2">
        <v>16</v>
      </c>
      <c r="M164" s="2">
        <v>163448648</v>
      </c>
      <c r="N164" s="2">
        <v>17.3</v>
      </c>
      <c r="O164" s="2">
        <v>54587510</v>
      </c>
      <c r="P164" s="2">
        <v>25.9</v>
      </c>
      <c r="Q164" s="2">
        <v>142067791</v>
      </c>
      <c r="R164" s="2">
        <v>15.3</v>
      </c>
      <c r="S164" s="2">
        <v>163448648</v>
      </c>
      <c r="T164" s="2">
        <v>20.2</v>
      </c>
    </row>
    <row r="165" spans="1:20" x14ac:dyDescent="0.3">
      <c r="A165" s="2">
        <v>222528029</v>
      </c>
      <c r="B165" s="2">
        <v>17</v>
      </c>
      <c r="C165" s="2">
        <v>138955896</v>
      </c>
      <c r="D165" s="2">
        <v>22.5</v>
      </c>
      <c r="E165" s="2">
        <v>48689151</v>
      </c>
      <c r="F165" s="2">
        <v>30.9</v>
      </c>
      <c r="G165" s="2">
        <v>153733653</v>
      </c>
      <c r="H165" s="2">
        <v>19.899999999999999</v>
      </c>
      <c r="I165" s="2">
        <v>40925452</v>
      </c>
      <c r="J165" s="2">
        <v>27.1</v>
      </c>
      <c r="K165" s="2">
        <v>172127485</v>
      </c>
      <c r="L165" s="2">
        <v>16</v>
      </c>
      <c r="M165" s="2">
        <v>175469446</v>
      </c>
      <c r="N165" s="2">
        <v>17.3</v>
      </c>
      <c r="O165" s="2">
        <v>41899602</v>
      </c>
      <c r="P165" s="2">
        <v>25.9</v>
      </c>
      <c r="Q165" s="2">
        <v>158636480</v>
      </c>
      <c r="R165" s="2">
        <v>15.3</v>
      </c>
      <c r="S165" s="2">
        <v>190551250</v>
      </c>
      <c r="T165" s="2">
        <v>20.2</v>
      </c>
    </row>
    <row r="166" spans="1:20" x14ac:dyDescent="0.3">
      <c r="A166" s="2">
        <v>164466417</v>
      </c>
      <c r="B166" s="2">
        <v>17.7</v>
      </c>
      <c r="C166" s="2">
        <v>169821681</v>
      </c>
      <c r="D166" s="2">
        <v>22.5</v>
      </c>
      <c r="E166" s="2">
        <v>49625243</v>
      </c>
      <c r="F166" s="2">
        <v>31.9</v>
      </c>
      <c r="G166" s="2">
        <v>169861879</v>
      </c>
      <c r="H166" s="2">
        <v>19.899999999999999</v>
      </c>
      <c r="I166" s="2">
        <v>58639773</v>
      </c>
      <c r="J166" s="2">
        <v>27.1</v>
      </c>
      <c r="K166" s="2">
        <v>200489470</v>
      </c>
      <c r="L166" s="2">
        <v>11.9</v>
      </c>
      <c r="M166" s="2">
        <v>155205998</v>
      </c>
      <c r="N166" s="2">
        <v>18.2</v>
      </c>
      <c r="O166" s="2">
        <v>84223419</v>
      </c>
      <c r="P166" s="2">
        <v>25.9</v>
      </c>
      <c r="Q166" s="2">
        <v>147718978</v>
      </c>
      <c r="R166" s="2">
        <v>13.4</v>
      </c>
      <c r="S166" s="2">
        <v>153632732</v>
      </c>
      <c r="T166" s="2">
        <v>14.3</v>
      </c>
    </row>
    <row r="167" spans="1:20" x14ac:dyDescent="0.3">
      <c r="A167" s="2">
        <v>137667863</v>
      </c>
      <c r="B167" s="2">
        <v>17.7</v>
      </c>
      <c r="C167" s="2">
        <v>169263618</v>
      </c>
      <c r="D167" s="2">
        <v>15.6</v>
      </c>
      <c r="E167" s="2">
        <v>45295874</v>
      </c>
      <c r="F167" s="2">
        <v>31.9</v>
      </c>
      <c r="G167" s="2">
        <v>177668342</v>
      </c>
      <c r="H167" s="2">
        <v>13.1</v>
      </c>
      <c r="I167" s="2">
        <v>47901877</v>
      </c>
      <c r="J167" s="2">
        <v>27.1</v>
      </c>
      <c r="K167" s="2">
        <v>192980213</v>
      </c>
      <c r="L167" s="2">
        <v>11.9</v>
      </c>
      <c r="M167" s="2">
        <v>144748630</v>
      </c>
      <c r="N167" s="2">
        <v>18.2</v>
      </c>
      <c r="O167" s="2">
        <v>34615281</v>
      </c>
      <c r="P167" s="2">
        <v>23.9</v>
      </c>
      <c r="Q167" s="2">
        <v>166546858</v>
      </c>
      <c r="R167" s="2">
        <v>13.4</v>
      </c>
      <c r="S167" s="2">
        <v>173559204</v>
      </c>
      <c r="T167" s="2">
        <v>14.3</v>
      </c>
    </row>
    <row r="168" spans="1:20" x14ac:dyDescent="0.3">
      <c r="A168" s="2">
        <v>165794649</v>
      </c>
      <c r="B168" s="2">
        <v>18.600000000000001</v>
      </c>
      <c r="C168" s="2">
        <v>145719360</v>
      </c>
      <c r="D168" s="2">
        <v>15.6</v>
      </c>
      <c r="E168" s="2">
        <v>60062512</v>
      </c>
      <c r="F168" s="2">
        <v>31.9</v>
      </c>
      <c r="G168" s="2">
        <v>175036253</v>
      </c>
      <c r="H168" s="2">
        <v>13.1</v>
      </c>
      <c r="I168" s="2">
        <v>39371429</v>
      </c>
      <c r="J168" s="2">
        <v>23.9</v>
      </c>
      <c r="K168" s="2">
        <v>171947450</v>
      </c>
      <c r="L168" s="2">
        <v>16.899999999999999</v>
      </c>
      <c r="M168" s="2">
        <v>162640847</v>
      </c>
      <c r="N168" s="2">
        <v>20.8</v>
      </c>
      <c r="O168" s="2">
        <v>63767107</v>
      </c>
      <c r="P168" s="2">
        <v>23.9</v>
      </c>
      <c r="Q168" s="2">
        <v>148625562</v>
      </c>
      <c r="R168" s="2">
        <v>14.7</v>
      </c>
      <c r="S168" s="2">
        <v>176976429</v>
      </c>
      <c r="T168" s="2">
        <v>16.399999999999999</v>
      </c>
    </row>
    <row r="169" spans="1:20" x14ac:dyDescent="0.3">
      <c r="A169" s="2">
        <v>148905662</v>
      </c>
      <c r="B169" s="2">
        <v>18.600000000000001</v>
      </c>
      <c r="C169" s="2">
        <v>142990626</v>
      </c>
      <c r="D169" s="2">
        <v>18.600000000000001</v>
      </c>
      <c r="E169" s="2">
        <v>62519698</v>
      </c>
      <c r="F169" s="2">
        <v>28.1</v>
      </c>
      <c r="G169" s="2">
        <v>154485862</v>
      </c>
      <c r="H169" s="2">
        <v>23.9</v>
      </c>
      <c r="I169" s="2">
        <v>55328173</v>
      </c>
      <c r="J169" s="2">
        <v>23.9</v>
      </c>
      <c r="K169" s="2">
        <v>181565372</v>
      </c>
      <c r="L169" s="2">
        <v>16.899999999999999</v>
      </c>
      <c r="M169" s="2">
        <v>168100881</v>
      </c>
      <c r="N169" s="2">
        <v>20.8</v>
      </c>
      <c r="O169" s="2">
        <v>39058400</v>
      </c>
      <c r="P169" s="2">
        <v>23.9</v>
      </c>
      <c r="Q169" s="2">
        <v>281314479</v>
      </c>
      <c r="R169" s="2">
        <v>14.7</v>
      </c>
      <c r="S169" s="2">
        <v>182564326</v>
      </c>
      <c r="T169" s="2">
        <v>16.399999999999999</v>
      </c>
    </row>
    <row r="170" spans="1:20" x14ac:dyDescent="0.3">
      <c r="A170" s="2">
        <v>194436307</v>
      </c>
      <c r="B170" s="2">
        <v>17.2</v>
      </c>
      <c r="C170" s="2">
        <v>158572334</v>
      </c>
      <c r="D170" s="2">
        <v>18.600000000000001</v>
      </c>
      <c r="E170" s="2">
        <v>55883670</v>
      </c>
      <c r="F170" s="2">
        <v>28.1</v>
      </c>
      <c r="G170" s="2">
        <v>174068517</v>
      </c>
      <c r="H170" s="2">
        <v>23.9</v>
      </c>
      <c r="I170" s="2">
        <v>52403582</v>
      </c>
      <c r="J170" s="2">
        <v>23.9</v>
      </c>
      <c r="K170" s="2">
        <v>169543291</v>
      </c>
      <c r="L170" s="2">
        <v>15.6</v>
      </c>
      <c r="M170" s="2">
        <v>85441320</v>
      </c>
      <c r="N170" s="2">
        <v>19</v>
      </c>
      <c r="O170" s="2">
        <v>54081191</v>
      </c>
      <c r="P170" s="2">
        <v>23.9</v>
      </c>
      <c r="Q170" s="2">
        <v>150609785</v>
      </c>
      <c r="R170" s="2">
        <v>18.5</v>
      </c>
      <c r="S170" s="2">
        <v>182309884</v>
      </c>
      <c r="T170" s="2">
        <v>17.899999999999999</v>
      </c>
    </row>
    <row r="171" spans="1:20" x14ac:dyDescent="0.3">
      <c r="A171" s="2">
        <v>145822420</v>
      </c>
      <c r="B171" s="2">
        <v>17.2</v>
      </c>
      <c r="C171" s="2">
        <v>177310411</v>
      </c>
      <c r="D171" s="2">
        <v>18</v>
      </c>
      <c r="E171" s="2">
        <v>47056444</v>
      </c>
      <c r="F171" s="2">
        <v>28.1</v>
      </c>
      <c r="G171" s="2">
        <v>172257058</v>
      </c>
      <c r="H171" s="2">
        <v>27.9</v>
      </c>
      <c r="I171" s="2">
        <v>63108978</v>
      </c>
      <c r="J171" s="2">
        <v>24</v>
      </c>
      <c r="K171" s="2">
        <v>169435099</v>
      </c>
      <c r="L171" s="2">
        <v>15.6</v>
      </c>
      <c r="M171" s="2">
        <v>156776698</v>
      </c>
      <c r="N171" s="2">
        <v>19</v>
      </c>
      <c r="O171" s="2">
        <v>47805231</v>
      </c>
      <c r="P171" s="2">
        <v>30.4</v>
      </c>
      <c r="Q171" s="2">
        <v>175103391</v>
      </c>
      <c r="R171" s="2">
        <v>18.5</v>
      </c>
      <c r="S171" s="2">
        <v>160274319</v>
      </c>
      <c r="T171" s="2">
        <v>17.899999999999999</v>
      </c>
    </row>
    <row r="172" spans="1:20" x14ac:dyDescent="0.3">
      <c r="A172" s="2">
        <v>128699090</v>
      </c>
      <c r="B172" s="2">
        <v>23.9</v>
      </c>
      <c r="C172" s="2">
        <v>144161489</v>
      </c>
      <c r="D172" s="2">
        <v>18</v>
      </c>
      <c r="E172" s="2">
        <v>46595454</v>
      </c>
      <c r="F172" s="2">
        <v>28.1</v>
      </c>
      <c r="G172" s="2">
        <v>182369752</v>
      </c>
      <c r="H172" s="2">
        <v>27.9</v>
      </c>
      <c r="I172" s="2">
        <v>48590368</v>
      </c>
      <c r="J172" s="2">
        <v>24</v>
      </c>
      <c r="K172" s="2">
        <v>170145400</v>
      </c>
      <c r="L172" s="2">
        <v>17</v>
      </c>
      <c r="M172" s="2">
        <v>165663793</v>
      </c>
      <c r="N172" s="2">
        <v>19.7</v>
      </c>
      <c r="O172" s="2">
        <v>46268741</v>
      </c>
      <c r="P172" s="2">
        <v>30.4</v>
      </c>
      <c r="Q172" s="2">
        <v>180240561</v>
      </c>
      <c r="R172" s="2">
        <v>14.4</v>
      </c>
      <c r="S172" s="2">
        <v>175659744</v>
      </c>
      <c r="T172" s="2">
        <v>15.3</v>
      </c>
    </row>
    <row r="173" spans="1:20" x14ac:dyDescent="0.3">
      <c r="A173" s="2">
        <v>131770786</v>
      </c>
      <c r="B173" s="2">
        <v>23.9</v>
      </c>
      <c r="C173" s="2">
        <v>170508461</v>
      </c>
      <c r="D173" s="2">
        <v>16.7</v>
      </c>
      <c r="E173" s="2">
        <v>46188774</v>
      </c>
      <c r="F173" s="2">
        <v>27.6</v>
      </c>
      <c r="G173" s="2">
        <v>176506887</v>
      </c>
      <c r="H173" s="2">
        <v>22.1</v>
      </c>
      <c r="I173" s="2">
        <v>80324249</v>
      </c>
      <c r="J173" s="2">
        <v>24</v>
      </c>
      <c r="K173" s="2">
        <v>214435478</v>
      </c>
      <c r="L173" s="2">
        <v>17</v>
      </c>
      <c r="M173" s="2">
        <v>166996301</v>
      </c>
      <c r="N173" s="2">
        <v>19.7</v>
      </c>
      <c r="O173" s="2">
        <v>79752930</v>
      </c>
      <c r="P173" s="2">
        <v>30.4</v>
      </c>
      <c r="Q173" s="2">
        <v>169217434</v>
      </c>
      <c r="R173" s="2">
        <v>14.4</v>
      </c>
      <c r="S173" s="2">
        <v>162078508</v>
      </c>
      <c r="T173" s="2">
        <v>15.3</v>
      </c>
    </row>
    <row r="174" spans="1:20" x14ac:dyDescent="0.3">
      <c r="A174" s="2">
        <v>155120471</v>
      </c>
      <c r="B174" s="2">
        <v>18.7</v>
      </c>
      <c r="C174" s="2">
        <v>187146427</v>
      </c>
      <c r="D174" s="2">
        <v>16.7</v>
      </c>
      <c r="E174" s="2">
        <v>93902919</v>
      </c>
      <c r="F174" s="2">
        <v>27.6</v>
      </c>
      <c r="G174" s="2">
        <v>183253672</v>
      </c>
      <c r="H174" s="2">
        <v>22.1</v>
      </c>
      <c r="I174" s="2">
        <v>41810227</v>
      </c>
      <c r="J174" s="2">
        <v>24.7</v>
      </c>
      <c r="K174" s="2">
        <v>178851178</v>
      </c>
      <c r="L174" s="2">
        <v>14.7</v>
      </c>
      <c r="M174" s="2">
        <v>188310875</v>
      </c>
      <c r="N174" s="2">
        <v>16.600000000000001</v>
      </c>
      <c r="O174" s="2">
        <v>62763877</v>
      </c>
      <c r="P174" s="2">
        <v>24.8</v>
      </c>
      <c r="Q174" s="2">
        <v>143790301</v>
      </c>
      <c r="R174" s="2">
        <v>20.8</v>
      </c>
      <c r="S174" s="2">
        <v>159256977</v>
      </c>
      <c r="T174" s="2">
        <v>15.8</v>
      </c>
    </row>
    <row r="175" spans="1:20" x14ac:dyDescent="0.3">
      <c r="A175" s="2">
        <v>122912343</v>
      </c>
      <c r="B175" s="2">
        <v>18.7</v>
      </c>
      <c r="C175" s="2">
        <v>164515595</v>
      </c>
      <c r="D175" s="2">
        <v>21.8</v>
      </c>
      <c r="E175" s="2">
        <v>55757945</v>
      </c>
      <c r="F175" s="2">
        <v>27.6</v>
      </c>
      <c r="G175" s="2">
        <v>160689551</v>
      </c>
      <c r="H175" s="2">
        <v>15.1</v>
      </c>
      <c r="I175" s="2">
        <v>73689932</v>
      </c>
      <c r="J175" s="2">
        <v>24.7</v>
      </c>
      <c r="K175" s="2">
        <v>182979986</v>
      </c>
      <c r="L175" s="2">
        <v>14.7</v>
      </c>
      <c r="M175" s="2">
        <v>164204705</v>
      </c>
      <c r="N175" s="2">
        <v>16.600000000000001</v>
      </c>
      <c r="O175" s="2">
        <v>55762222</v>
      </c>
      <c r="P175" s="2">
        <v>24.8</v>
      </c>
      <c r="Q175" s="2">
        <v>181462740</v>
      </c>
      <c r="R175" s="2">
        <v>20.8</v>
      </c>
      <c r="S175" s="2">
        <v>166948833</v>
      </c>
      <c r="T175" s="2">
        <v>15.8</v>
      </c>
    </row>
    <row r="176" spans="1:20" x14ac:dyDescent="0.3">
      <c r="A176" s="2">
        <v>151366698</v>
      </c>
      <c r="B176" s="2">
        <v>28.7</v>
      </c>
      <c r="C176" s="2">
        <v>153156347</v>
      </c>
      <c r="D176" s="2">
        <v>21.8</v>
      </c>
      <c r="E176" s="2">
        <v>71006099</v>
      </c>
      <c r="F176" s="2">
        <v>28.3</v>
      </c>
      <c r="G176" s="2">
        <v>156438867</v>
      </c>
      <c r="H176" s="2">
        <v>15.1</v>
      </c>
      <c r="I176" s="2">
        <v>50463406</v>
      </c>
      <c r="J176" s="2">
        <v>24.7</v>
      </c>
      <c r="K176" s="2">
        <v>175066615</v>
      </c>
      <c r="L176" s="2">
        <v>18.5</v>
      </c>
      <c r="M176" s="2">
        <v>152625653</v>
      </c>
      <c r="N176" s="2">
        <v>18.2</v>
      </c>
      <c r="O176" s="2">
        <v>194095484</v>
      </c>
      <c r="P176" s="2">
        <v>20</v>
      </c>
      <c r="Q176" s="2">
        <v>131160980</v>
      </c>
      <c r="R176" s="2">
        <v>23.9</v>
      </c>
      <c r="S176" s="2">
        <v>183308837</v>
      </c>
      <c r="T176" s="2">
        <v>21.8</v>
      </c>
    </row>
    <row r="177" spans="1:20" x14ac:dyDescent="0.3">
      <c r="A177" s="2">
        <v>142906382</v>
      </c>
      <c r="B177" s="2">
        <v>28.7</v>
      </c>
      <c r="C177" s="2">
        <v>180858920</v>
      </c>
      <c r="D177" s="2">
        <v>12.2</v>
      </c>
      <c r="E177" s="2">
        <v>44103629</v>
      </c>
      <c r="F177" s="2">
        <v>28.3</v>
      </c>
      <c r="G177" s="2">
        <v>173623777</v>
      </c>
      <c r="H177" s="2">
        <v>25.2</v>
      </c>
      <c r="I177" s="2">
        <v>49463169</v>
      </c>
      <c r="J177" s="2">
        <v>31.8</v>
      </c>
      <c r="K177" s="2">
        <v>171530935</v>
      </c>
      <c r="L177" s="2">
        <v>18.5</v>
      </c>
      <c r="M177" s="2">
        <v>168716246</v>
      </c>
      <c r="N177" s="2">
        <v>18.2</v>
      </c>
      <c r="O177" s="2">
        <v>35184890</v>
      </c>
      <c r="P177" s="2">
        <v>20</v>
      </c>
      <c r="Q177" s="2">
        <v>177251826</v>
      </c>
      <c r="R177" s="2">
        <v>23.9</v>
      </c>
      <c r="S177" s="2">
        <v>167093802</v>
      </c>
      <c r="T177" s="2">
        <v>21.8</v>
      </c>
    </row>
    <row r="178" spans="1:20" x14ac:dyDescent="0.3">
      <c r="A178" s="2">
        <v>133370139</v>
      </c>
      <c r="B178" s="2">
        <v>31.3</v>
      </c>
      <c r="C178" s="2">
        <v>197317279</v>
      </c>
      <c r="D178" s="2">
        <v>12.2</v>
      </c>
      <c r="E178" s="2">
        <v>39444127</v>
      </c>
      <c r="F178" s="2">
        <v>28.3</v>
      </c>
      <c r="G178" s="2">
        <v>158216543</v>
      </c>
      <c r="H178" s="2">
        <v>25.2</v>
      </c>
      <c r="I178" s="2">
        <v>36718386</v>
      </c>
      <c r="J178" s="2">
        <v>31.8</v>
      </c>
      <c r="K178" s="2">
        <v>184063611</v>
      </c>
      <c r="L178" s="2">
        <v>15.4</v>
      </c>
      <c r="M178" s="2">
        <v>178544992</v>
      </c>
      <c r="N178" s="2">
        <v>18.899999999999999</v>
      </c>
      <c r="O178" s="2">
        <v>49242083</v>
      </c>
      <c r="P178" s="2">
        <v>20</v>
      </c>
      <c r="Q178" s="2">
        <v>125774071</v>
      </c>
      <c r="R178" s="2">
        <v>19</v>
      </c>
      <c r="S178" s="2">
        <v>158778454</v>
      </c>
      <c r="T178" s="2">
        <v>16.399999999999999</v>
      </c>
    </row>
    <row r="179" spans="1:20" x14ac:dyDescent="0.3">
      <c r="A179" s="2">
        <v>150304454</v>
      </c>
      <c r="B179" s="2">
        <v>31.3</v>
      </c>
      <c r="C179" s="2">
        <v>140257187</v>
      </c>
      <c r="D179" s="2">
        <v>16.2</v>
      </c>
      <c r="E179" s="2">
        <v>45407486</v>
      </c>
      <c r="F179" s="2">
        <v>26.3</v>
      </c>
      <c r="G179" s="2">
        <v>175388196</v>
      </c>
      <c r="H179" s="2">
        <v>15.1</v>
      </c>
      <c r="I179" s="2">
        <v>39418897</v>
      </c>
      <c r="J179" s="2">
        <v>31.8</v>
      </c>
      <c r="K179" s="2">
        <v>158737829</v>
      </c>
      <c r="L179" s="2">
        <v>15.4</v>
      </c>
      <c r="M179" s="2">
        <v>175593888</v>
      </c>
      <c r="N179" s="2">
        <v>18.899999999999999</v>
      </c>
      <c r="O179" s="2">
        <v>58611548</v>
      </c>
      <c r="P179" s="2">
        <v>20</v>
      </c>
      <c r="Q179" s="2">
        <v>174653092</v>
      </c>
      <c r="R179" s="2">
        <v>19</v>
      </c>
      <c r="S179" s="2">
        <v>177492156</v>
      </c>
      <c r="T179" s="2">
        <v>16.399999999999999</v>
      </c>
    </row>
    <row r="180" spans="1:20" x14ac:dyDescent="0.3">
      <c r="A180" s="2">
        <v>152373349</v>
      </c>
      <c r="B180" s="2">
        <v>43.8</v>
      </c>
      <c r="C180" s="2">
        <v>140420972</v>
      </c>
      <c r="D180" s="2">
        <v>16.2</v>
      </c>
      <c r="E180" s="2">
        <v>61176926</v>
      </c>
      <c r="F180" s="2">
        <v>26.3</v>
      </c>
      <c r="G180" s="2">
        <v>169985038</v>
      </c>
      <c r="H180" s="2">
        <v>15.1</v>
      </c>
      <c r="I180" s="2">
        <v>89402497</v>
      </c>
      <c r="J180" s="2">
        <v>21.6</v>
      </c>
      <c r="K180" s="2">
        <v>187282414</v>
      </c>
      <c r="L180" s="2">
        <v>14.9</v>
      </c>
      <c r="M180" s="2">
        <v>168763286</v>
      </c>
      <c r="N180" s="2">
        <v>19.2</v>
      </c>
      <c r="O180" s="2">
        <v>179050882</v>
      </c>
      <c r="P180" s="2">
        <v>26.3</v>
      </c>
      <c r="Q180" s="2">
        <v>140360675</v>
      </c>
      <c r="R180" s="2">
        <v>14.4</v>
      </c>
      <c r="S180" s="2">
        <v>184767925</v>
      </c>
      <c r="T180" s="2">
        <v>17.8</v>
      </c>
    </row>
    <row r="181" spans="1:20" x14ac:dyDescent="0.3">
      <c r="A181" s="2">
        <v>162495024</v>
      </c>
      <c r="B181" s="2">
        <v>43.8</v>
      </c>
      <c r="C181" s="2">
        <v>173864535</v>
      </c>
      <c r="D181" s="2">
        <v>16.5</v>
      </c>
      <c r="E181" s="2">
        <v>56472095</v>
      </c>
      <c r="F181" s="2">
        <v>26.3</v>
      </c>
      <c r="G181" s="2">
        <v>179460129</v>
      </c>
      <c r="H181" s="2">
        <v>13.6</v>
      </c>
      <c r="I181" s="2">
        <v>170674811</v>
      </c>
      <c r="J181" s="2">
        <v>21.6</v>
      </c>
      <c r="K181" s="2">
        <v>169994017</v>
      </c>
      <c r="L181" s="2">
        <v>14.9</v>
      </c>
      <c r="M181" s="2">
        <v>192399058</v>
      </c>
      <c r="N181" s="2">
        <v>19.2</v>
      </c>
      <c r="O181" s="2">
        <v>41277395</v>
      </c>
      <c r="P181" s="2">
        <v>26.3</v>
      </c>
      <c r="Q181" s="2">
        <v>164322732</v>
      </c>
      <c r="R181" s="2">
        <v>14.4</v>
      </c>
      <c r="S181" s="2">
        <v>176060436</v>
      </c>
      <c r="T181" s="2">
        <v>17.8</v>
      </c>
    </row>
    <row r="182" spans="1:20" x14ac:dyDescent="0.3">
      <c r="A182" s="2">
        <v>150087644</v>
      </c>
      <c r="B182" s="2">
        <v>17.2</v>
      </c>
      <c r="C182" s="2">
        <v>144031915</v>
      </c>
      <c r="D182" s="2">
        <v>16.5</v>
      </c>
      <c r="E182" s="2">
        <v>71412352</v>
      </c>
      <c r="F182" s="2">
        <v>26.8</v>
      </c>
      <c r="G182" s="2">
        <v>188809496</v>
      </c>
      <c r="H182" s="2">
        <v>13.6</v>
      </c>
      <c r="I182" s="2">
        <v>44660409</v>
      </c>
      <c r="J182" s="2">
        <v>21.6</v>
      </c>
      <c r="K182" s="2">
        <v>185169473</v>
      </c>
      <c r="L182" s="2">
        <v>15.9</v>
      </c>
      <c r="M182" s="2">
        <v>166955676</v>
      </c>
      <c r="N182" s="2">
        <v>14.8</v>
      </c>
      <c r="O182" s="2">
        <v>43048656</v>
      </c>
      <c r="P182" s="2">
        <v>26.3</v>
      </c>
      <c r="Q182" s="2">
        <v>185862241</v>
      </c>
      <c r="R182" s="2">
        <v>16.8</v>
      </c>
      <c r="S182" s="2">
        <v>185543226</v>
      </c>
      <c r="T182" s="2">
        <v>13.1</v>
      </c>
    </row>
    <row r="183" spans="1:20" x14ac:dyDescent="0.3">
      <c r="A183" s="2">
        <v>139088463</v>
      </c>
      <c r="B183" s="2">
        <v>17.2</v>
      </c>
      <c r="C183" s="2">
        <v>168441277</v>
      </c>
      <c r="D183" s="2">
        <v>19.2</v>
      </c>
      <c r="E183" s="2">
        <v>41983846</v>
      </c>
      <c r="F183" s="2">
        <v>26.8</v>
      </c>
      <c r="G183" s="2">
        <v>173522855</v>
      </c>
      <c r="H183" s="2">
        <v>16.899999999999999</v>
      </c>
      <c r="I183" s="2">
        <v>50947061</v>
      </c>
      <c r="J183" s="2">
        <v>22.1</v>
      </c>
      <c r="K183" s="2">
        <v>176267412</v>
      </c>
      <c r="L183" s="2">
        <v>15.9</v>
      </c>
      <c r="M183" s="2">
        <v>234001454</v>
      </c>
      <c r="N183" s="2">
        <v>14.8</v>
      </c>
      <c r="O183" s="2">
        <v>50246167</v>
      </c>
      <c r="P183" s="2">
        <v>25.7</v>
      </c>
      <c r="Q183" s="2">
        <v>131621969</v>
      </c>
      <c r="R183" s="2">
        <v>16.8</v>
      </c>
      <c r="S183" s="2">
        <v>172796304</v>
      </c>
      <c r="T183" s="2">
        <v>13.1</v>
      </c>
    </row>
    <row r="184" spans="1:20" x14ac:dyDescent="0.3">
      <c r="A184" s="2">
        <v>154018885</v>
      </c>
      <c r="B184" s="2">
        <v>20.8</v>
      </c>
      <c r="C184" s="2">
        <v>125446076</v>
      </c>
      <c r="D184" s="2">
        <v>19.2</v>
      </c>
      <c r="E184" s="2">
        <v>73243482</v>
      </c>
      <c r="F184" s="2">
        <v>26.8</v>
      </c>
      <c r="G184" s="2">
        <v>192230998</v>
      </c>
      <c r="H184" s="2">
        <v>16.899999999999999</v>
      </c>
      <c r="I184" s="2">
        <v>55945676</v>
      </c>
      <c r="J184" s="2">
        <v>22.1</v>
      </c>
      <c r="K184" s="2">
        <v>161839460</v>
      </c>
      <c r="L184" s="2">
        <v>19.399999999999999</v>
      </c>
      <c r="M184" s="2">
        <v>194629598</v>
      </c>
      <c r="N184" s="2">
        <v>14.1</v>
      </c>
      <c r="O184" s="2">
        <v>34938144</v>
      </c>
      <c r="P184" s="2">
        <v>25.7</v>
      </c>
      <c r="Q184" s="2">
        <v>137003319</v>
      </c>
      <c r="R184" s="2">
        <v>21.5</v>
      </c>
      <c r="S184" s="2">
        <v>162455681</v>
      </c>
      <c r="T184" s="2">
        <v>14.5</v>
      </c>
    </row>
    <row r="185" spans="1:20" x14ac:dyDescent="0.3">
      <c r="A185" s="2">
        <v>178217852</v>
      </c>
      <c r="B185" s="2">
        <v>20.8</v>
      </c>
      <c r="C185" s="2">
        <v>184832498</v>
      </c>
      <c r="D185" s="2">
        <v>18.3</v>
      </c>
      <c r="E185" s="2">
        <v>47559769</v>
      </c>
      <c r="F185" s="2">
        <v>29.6</v>
      </c>
      <c r="G185" s="2">
        <v>154356289</v>
      </c>
      <c r="H185" s="2">
        <v>17.3</v>
      </c>
      <c r="I185" s="2">
        <v>66020740</v>
      </c>
      <c r="J185" s="2">
        <v>22.1</v>
      </c>
      <c r="K185" s="2">
        <v>185218224</v>
      </c>
      <c r="L185" s="2">
        <v>19.399999999999999</v>
      </c>
      <c r="M185" s="2">
        <v>173809370</v>
      </c>
      <c r="N185" s="2">
        <v>14.1</v>
      </c>
      <c r="O185" s="2">
        <v>57880294</v>
      </c>
      <c r="P185" s="2">
        <v>25.7</v>
      </c>
      <c r="Q185" s="2">
        <v>173205978</v>
      </c>
      <c r="R185" s="2">
        <v>21.5</v>
      </c>
      <c r="S185" s="2">
        <v>171219189</v>
      </c>
      <c r="T185" s="2">
        <v>14.5</v>
      </c>
    </row>
    <row r="186" spans="1:20" x14ac:dyDescent="0.3">
      <c r="A186" s="2">
        <v>161321168</v>
      </c>
      <c r="B186" s="2">
        <v>23.6</v>
      </c>
      <c r="C186" s="2">
        <v>133033590</v>
      </c>
      <c r="D186" s="2">
        <v>18.3</v>
      </c>
      <c r="E186" s="2">
        <v>61880385</v>
      </c>
      <c r="F186" s="2">
        <v>29.6</v>
      </c>
      <c r="G186" s="2">
        <v>185295626</v>
      </c>
      <c r="H186" s="2">
        <v>17.3</v>
      </c>
      <c r="I186" s="2">
        <v>56581569</v>
      </c>
      <c r="J186" s="2">
        <v>22.1</v>
      </c>
      <c r="K186" s="2">
        <v>186631982</v>
      </c>
      <c r="L186" s="2">
        <v>20.8</v>
      </c>
      <c r="M186" s="2">
        <v>172434526</v>
      </c>
      <c r="N186" s="2">
        <v>15.6</v>
      </c>
      <c r="O186" s="2">
        <v>57150323</v>
      </c>
      <c r="P186" s="2">
        <v>25.7</v>
      </c>
      <c r="Q186" s="2">
        <v>181374648</v>
      </c>
      <c r="R186" s="2">
        <v>21.8</v>
      </c>
      <c r="S186" s="2">
        <v>166774359</v>
      </c>
      <c r="T186" s="2">
        <v>18.5</v>
      </c>
    </row>
    <row r="187" spans="1:20" x14ac:dyDescent="0.3">
      <c r="A187" s="2">
        <v>164711879</v>
      </c>
      <c r="B187" s="2">
        <v>23.6</v>
      </c>
      <c r="C187" s="2">
        <v>172549132</v>
      </c>
      <c r="D187" s="2">
        <v>20.7</v>
      </c>
      <c r="E187" s="2">
        <v>44931529</v>
      </c>
      <c r="F187" s="2">
        <v>29.6</v>
      </c>
      <c r="G187" s="2">
        <v>181382345</v>
      </c>
      <c r="H187" s="2">
        <v>15.2</v>
      </c>
      <c r="I187" s="2">
        <v>48966259</v>
      </c>
      <c r="J187" s="2">
        <v>28.5</v>
      </c>
      <c r="K187" s="2">
        <v>182861532</v>
      </c>
      <c r="L187" s="2">
        <v>20.8</v>
      </c>
      <c r="M187" s="2">
        <v>191926522</v>
      </c>
      <c r="N187" s="2">
        <v>15.6</v>
      </c>
      <c r="O187" s="2">
        <v>67805257</v>
      </c>
      <c r="P187" s="2">
        <v>23.1</v>
      </c>
      <c r="Q187" s="2">
        <v>128160698</v>
      </c>
      <c r="R187" s="2">
        <v>21.8</v>
      </c>
      <c r="S187" s="2">
        <v>194351208</v>
      </c>
      <c r="T187" s="2">
        <v>18.5</v>
      </c>
    </row>
    <row r="188" spans="1:20" x14ac:dyDescent="0.3">
      <c r="A188" s="2">
        <v>135179886</v>
      </c>
      <c r="B188" s="2">
        <v>21.1</v>
      </c>
      <c r="C188" s="2">
        <v>163017592</v>
      </c>
      <c r="D188" s="2">
        <v>20.7</v>
      </c>
      <c r="E188" s="2">
        <v>62059136</v>
      </c>
      <c r="F188" s="2">
        <v>20</v>
      </c>
      <c r="G188" s="2">
        <v>161709887</v>
      </c>
      <c r="H188" s="2">
        <v>15.2</v>
      </c>
      <c r="I188" s="2">
        <v>61590448</v>
      </c>
      <c r="J188" s="2">
        <v>28.5</v>
      </c>
      <c r="K188" s="2">
        <v>157855191</v>
      </c>
      <c r="L188" s="2">
        <v>17.899999999999999</v>
      </c>
      <c r="M188" s="2">
        <v>275665003</v>
      </c>
      <c r="N188" s="2">
        <v>11.9</v>
      </c>
      <c r="O188" s="2">
        <v>63541316</v>
      </c>
      <c r="P188" s="2">
        <v>23.1</v>
      </c>
      <c r="Q188" s="2">
        <v>186857346</v>
      </c>
      <c r="R188" s="2">
        <v>20.100000000000001</v>
      </c>
      <c r="S188" s="2">
        <v>121631151</v>
      </c>
      <c r="T188" s="2">
        <v>18</v>
      </c>
    </row>
    <row r="189" spans="1:20" x14ac:dyDescent="0.3">
      <c r="A189" s="2">
        <v>220079394</v>
      </c>
      <c r="B189" s="2">
        <v>21.1</v>
      </c>
      <c r="C189" s="2">
        <v>169794313</v>
      </c>
      <c r="D189" s="2">
        <v>18.399999999999999</v>
      </c>
      <c r="E189" s="2">
        <v>66096858</v>
      </c>
      <c r="F189" s="2">
        <v>20</v>
      </c>
      <c r="G189" s="2">
        <v>175428821</v>
      </c>
      <c r="H189" s="2">
        <v>19.100000000000001</v>
      </c>
      <c r="I189" s="2">
        <v>57642102</v>
      </c>
      <c r="J189" s="2">
        <v>28.5</v>
      </c>
      <c r="K189" s="2">
        <v>177042712</v>
      </c>
      <c r="L189" s="2">
        <v>17.899999999999999</v>
      </c>
      <c r="M189" s="2">
        <v>212903692</v>
      </c>
      <c r="N189" s="2">
        <v>11.9</v>
      </c>
      <c r="O189" s="2">
        <v>60721068</v>
      </c>
      <c r="P189" s="2">
        <v>23.1</v>
      </c>
      <c r="Q189" s="2">
        <v>152533284</v>
      </c>
      <c r="R189" s="2">
        <v>20.100000000000001</v>
      </c>
      <c r="S189" s="2">
        <v>170241618</v>
      </c>
      <c r="T189" s="2">
        <v>18</v>
      </c>
    </row>
    <row r="190" spans="1:20" x14ac:dyDescent="0.3">
      <c r="A190" s="2">
        <v>189219598</v>
      </c>
      <c r="B190" s="2">
        <v>23</v>
      </c>
      <c r="C190" s="2">
        <v>143540991</v>
      </c>
      <c r="D190" s="2">
        <v>18.399999999999999</v>
      </c>
      <c r="E190" s="2">
        <v>41609239</v>
      </c>
      <c r="F190" s="2">
        <v>20</v>
      </c>
      <c r="G190" s="2">
        <v>164956486</v>
      </c>
      <c r="H190" s="2">
        <v>19.100000000000001</v>
      </c>
      <c r="I190" s="2">
        <v>52663156</v>
      </c>
      <c r="J190" s="2">
        <v>25.6</v>
      </c>
      <c r="K190" s="2">
        <v>184962926</v>
      </c>
      <c r="L190" s="2">
        <v>15.4</v>
      </c>
      <c r="M190" s="2">
        <v>167130579</v>
      </c>
      <c r="N190" s="2">
        <v>18.5</v>
      </c>
      <c r="O190" s="2">
        <v>50597683</v>
      </c>
      <c r="P190" s="2">
        <v>23.1</v>
      </c>
      <c r="Q190" s="2">
        <v>149220402</v>
      </c>
      <c r="R190" s="2">
        <v>16.899999999999999</v>
      </c>
      <c r="S190" s="2">
        <v>173453150</v>
      </c>
      <c r="T190" s="2">
        <v>14.7</v>
      </c>
    </row>
    <row r="191" spans="1:20" x14ac:dyDescent="0.3">
      <c r="A191" s="2">
        <v>158024535</v>
      </c>
      <c r="B191" s="2">
        <v>23</v>
      </c>
      <c r="C191" s="2">
        <v>153278650</v>
      </c>
      <c r="D191" s="2">
        <v>19.899999999999999</v>
      </c>
      <c r="E191" s="2">
        <v>58870268</v>
      </c>
      <c r="F191" s="2">
        <v>31</v>
      </c>
      <c r="G191" s="2">
        <v>160846066</v>
      </c>
      <c r="H191" s="2">
        <v>16.3</v>
      </c>
      <c r="I191" s="2">
        <v>55080145</v>
      </c>
      <c r="J191" s="2">
        <v>25.6</v>
      </c>
      <c r="K191" s="2">
        <v>258639602</v>
      </c>
      <c r="L191" s="2">
        <v>15.4</v>
      </c>
      <c r="M191" s="2">
        <v>166480574</v>
      </c>
      <c r="N191" s="2">
        <v>18.5</v>
      </c>
      <c r="O191" s="2">
        <v>65659389</v>
      </c>
      <c r="P191" s="2">
        <v>28.9</v>
      </c>
      <c r="Q191" s="2">
        <v>261501330</v>
      </c>
      <c r="R191" s="2">
        <v>16.899999999999999</v>
      </c>
      <c r="S191" s="2">
        <v>169095558</v>
      </c>
      <c r="T191" s="2">
        <v>14.7</v>
      </c>
    </row>
    <row r="192" spans="1:20" x14ac:dyDescent="0.3">
      <c r="A192" s="2">
        <v>151598475</v>
      </c>
      <c r="B192" s="2">
        <v>13.3</v>
      </c>
      <c r="C192" s="2">
        <v>189757561</v>
      </c>
      <c r="D192" s="2">
        <v>19.899999999999999</v>
      </c>
      <c r="E192" s="2">
        <v>74380133</v>
      </c>
      <c r="F192" s="2">
        <v>31</v>
      </c>
      <c r="G192" s="2">
        <v>178160121</v>
      </c>
      <c r="H192" s="2">
        <v>16.3</v>
      </c>
      <c r="I192" s="2">
        <v>79129012</v>
      </c>
      <c r="J192" s="2">
        <v>25.6</v>
      </c>
      <c r="K192" s="2">
        <v>160426984</v>
      </c>
      <c r="L192" s="2">
        <v>14.5</v>
      </c>
      <c r="M192" s="2">
        <v>165429022</v>
      </c>
      <c r="N192" s="2">
        <v>14.4</v>
      </c>
      <c r="O192" s="2">
        <v>48116549</v>
      </c>
      <c r="P192" s="2">
        <v>28.9</v>
      </c>
      <c r="Q192" s="2">
        <v>179714999</v>
      </c>
      <c r="R192" s="2">
        <v>15.9</v>
      </c>
      <c r="S192" s="2">
        <v>181017573</v>
      </c>
      <c r="T192" s="2">
        <v>14.3</v>
      </c>
    </row>
    <row r="193" spans="1:20" x14ac:dyDescent="0.3">
      <c r="A193" s="2">
        <v>141765026</v>
      </c>
      <c r="B193" s="2">
        <v>13.3</v>
      </c>
      <c r="C193" s="2">
        <v>172790318</v>
      </c>
      <c r="D193" s="2">
        <v>24</v>
      </c>
      <c r="E193" s="2">
        <v>49963929</v>
      </c>
      <c r="F193" s="2">
        <v>31</v>
      </c>
      <c r="G193" s="2">
        <v>163047527</v>
      </c>
      <c r="H193" s="2">
        <v>16</v>
      </c>
      <c r="I193" s="2">
        <v>51054396</v>
      </c>
      <c r="J193" s="2">
        <v>25.6</v>
      </c>
      <c r="K193" s="2">
        <v>172705218</v>
      </c>
      <c r="L193" s="2">
        <v>14.5</v>
      </c>
      <c r="M193" s="2">
        <v>206826154</v>
      </c>
      <c r="N193" s="2">
        <v>14.4</v>
      </c>
      <c r="O193" s="2">
        <v>61241927</v>
      </c>
      <c r="P193" s="2">
        <v>28.9</v>
      </c>
      <c r="Q193" s="2">
        <v>183467062</v>
      </c>
      <c r="R193" s="2">
        <v>15.9</v>
      </c>
      <c r="S193" s="2">
        <v>172687686</v>
      </c>
      <c r="T193" s="2">
        <v>14.3</v>
      </c>
    </row>
    <row r="194" spans="1:20" x14ac:dyDescent="0.3">
      <c r="A194" s="2">
        <v>150358763</v>
      </c>
      <c r="B194" s="2">
        <v>20.7</v>
      </c>
      <c r="C194" s="2">
        <v>172940417</v>
      </c>
      <c r="D194" s="2">
        <v>24</v>
      </c>
      <c r="E194" s="2">
        <v>72431404</v>
      </c>
      <c r="F194" s="2">
        <v>28.2</v>
      </c>
      <c r="G194" s="2">
        <v>166327054</v>
      </c>
      <c r="H194" s="2">
        <v>16</v>
      </c>
      <c r="I194" s="2">
        <v>46048510</v>
      </c>
      <c r="J194" s="2">
        <v>27.4</v>
      </c>
      <c r="K194" s="2">
        <v>178973481</v>
      </c>
      <c r="L194" s="2">
        <v>19.100000000000001</v>
      </c>
      <c r="M194" s="2">
        <v>195603749</v>
      </c>
      <c r="N194" s="2">
        <v>20.2</v>
      </c>
      <c r="O194" s="2">
        <v>193144852</v>
      </c>
      <c r="P194" s="2">
        <v>21.3</v>
      </c>
      <c r="Q194" s="2">
        <v>229661823</v>
      </c>
      <c r="R194" s="2">
        <v>16.2</v>
      </c>
      <c r="S194" s="2">
        <v>181006881</v>
      </c>
      <c r="T194" s="2">
        <v>18.600000000000001</v>
      </c>
    </row>
    <row r="195" spans="1:20" x14ac:dyDescent="0.3">
      <c r="A195" s="2">
        <v>174739474</v>
      </c>
      <c r="B195" s="2">
        <v>20.7</v>
      </c>
      <c r="C195" s="2">
        <v>160864881</v>
      </c>
      <c r="D195" s="2">
        <v>22.3</v>
      </c>
      <c r="E195" s="2">
        <v>64455170</v>
      </c>
      <c r="F195" s="2">
        <v>28.2</v>
      </c>
      <c r="G195" s="2">
        <v>164425364</v>
      </c>
      <c r="H195" s="2">
        <v>15.5</v>
      </c>
      <c r="I195" s="2">
        <v>43152571</v>
      </c>
      <c r="J195" s="2">
        <v>27.4</v>
      </c>
      <c r="K195" s="2">
        <v>169756252</v>
      </c>
      <c r="L195" s="2">
        <v>19.100000000000001</v>
      </c>
      <c r="M195" s="2">
        <v>194477789</v>
      </c>
      <c r="N195" s="2">
        <v>20.2</v>
      </c>
      <c r="O195" s="2">
        <v>120396999</v>
      </c>
      <c r="P195" s="2">
        <v>21.3</v>
      </c>
      <c r="Q195" s="2">
        <v>163922467</v>
      </c>
      <c r="R195" s="2">
        <v>16.2</v>
      </c>
      <c r="S195" s="2">
        <v>179016672</v>
      </c>
      <c r="T195" s="2">
        <v>18.600000000000001</v>
      </c>
    </row>
    <row r="196" spans="1:20" x14ac:dyDescent="0.3">
      <c r="A196" s="2">
        <v>142658354</v>
      </c>
      <c r="B196" s="2">
        <v>23.6</v>
      </c>
      <c r="C196" s="2">
        <v>178497524</v>
      </c>
      <c r="D196" s="2">
        <v>22.3</v>
      </c>
      <c r="E196" s="2">
        <v>33958862</v>
      </c>
      <c r="F196" s="2">
        <v>28.2</v>
      </c>
      <c r="G196" s="2">
        <v>167886636</v>
      </c>
      <c r="H196" s="2">
        <v>15.5</v>
      </c>
      <c r="I196" s="2">
        <v>49202312</v>
      </c>
      <c r="J196" s="2">
        <v>27.4</v>
      </c>
      <c r="K196" s="2">
        <v>161230937</v>
      </c>
      <c r="L196" s="2">
        <v>16.7</v>
      </c>
      <c r="M196" s="2">
        <v>184602003</v>
      </c>
      <c r="N196" s="2">
        <v>19</v>
      </c>
      <c r="O196" s="2">
        <v>184374929</v>
      </c>
      <c r="P196" s="2">
        <v>18</v>
      </c>
      <c r="Q196" s="2">
        <v>144220075</v>
      </c>
      <c r="R196" s="2">
        <v>22.6</v>
      </c>
      <c r="S196" s="2">
        <v>162687887</v>
      </c>
      <c r="T196" s="2">
        <v>20.5</v>
      </c>
    </row>
    <row r="197" spans="1:20" x14ac:dyDescent="0.3">
      <c r="A197" s="2">
        <v>144767018</v>
      </c>
      <c r="B197" s="2">
        <v>23.6</v>
      </c>
      <c r="C197" s="2">
        <v>174996483</v>
      </c>
      <c r="D197" s="2">
        <v>38.299999999999997</v>
      </c>
      <c r="E197" s="2">
        <v>53355924</v>
      </c>
      <c r="F197" s="2">
        <v>28.2</v>
      </c>
      <c r="G197" s="2">
        <v>174333649</v>
      </c>
      <c r="H197" s="2">
        <v>20.7</v>
      </c>
      <c r="I197" s="2">
        <v>186408330</v>
      </c>
      <c r="J197" s="2">
        <v>23.6</v>
      </c>
      <c r="K197" s="2">
        <v>169677996</v>
      </c>
      <c r="L197" s="2">
        <v>16.7</v>
      </c>
      <c r="M197" s="2">
        <v>173514731</v>
      </c>
      <c r="N197" s="2">
        <v>19</v>
      </c>
      <c r="O197" s="2">
        <v>60813865</v>
      </c>
      <c r="P197" s="2">
        <v>18</v>
      </c>
      <c r="Q197" s="2">
        <v>213523762</v>
      </c>
      <c r="R197" s="2">
        <v>22.6</v>
      </c>
      <c r="S197" s="2">
        <v>173467263</v>
      </c>
      <c r="T197" s="2">
        <v>20.5</v>
      </c>
    </row>
    <row r="198" spans="1:20" x14ac:dyDescent="0.3">
      <c r="A198" s="2">
        <v>140398735</v>
      </c>
      <c r="B198" s="2">
        <v>25.2</v>
      </c>
      <c r="C198" s="2">
        <v>161774460</v>
      </c>
      <c r="D198" s="2">
        <v>38.299999999999997</v>
      </c>
      <c r="E198" s="2">
        <v>70646031</v>
      </c>
      <c r="F198" s="2">
        <v>27.2</v>
      </c>
      <c r="G198" s="2">
        <v>180013487</v>
      </c>
      <c r="H198" s="2">
        <v>20.7</v>
      </c>
      <c r="I198" s="2">
        <v>168882168</v>
      </c>
      <c r="J198" s="2">
        <v>23.6</v>
      </c>
      <c r="K198" s="2">
        <v>177134226</v>
      </c>
      <c r="L198" s="2">
        <v>15</v>
      </c>
      <c r="M198" s="2">
        <v>182193139</v>
      </c>
      <c r="N198" s="2">
        <v>15.4</v>
      </c>
      <c r="O198" s="2">
        <v>203193401</v>
      </c>
      <c r="P198" s="2">
        <v>18.899999999999999</v>
      </c>
      <c r="Q198" s="2">
        <v>174717237</v>
      </c>
      <c r="R198" s="2">
        <v>15.7</v>
      </c>
      <c r="S198" s="2">
        <v>170113755</v>
      </c>
      <c r="T198" s="2">
        <v>13.2</v>
      </c>
    </row>
    <row r="199" spans="1:20" x14ac:dyDescent="0.3">
      <c r="A199" s="2">
        <v>145657353</v>
      </c>
      <c r="B199" s="2">
        <v>25.2</v>
      </c>
      <c r="C199" s="2">
        <v>176798534</v>
      </c>
      <c r="D199" s="2">
        <v>60.3</v>
      </c>
      <c r="E199" s="2">
        <v>66010476</v>
      </c>
      <c r="F199" s="2">
        <v>27.2</v>
      </c>
      <c r="G199" s="2">
        <v>160210602</v>
      </c>
      <c r="H199" s="2">
        <v>22.7</v>
      </c>
      <c r="I199" s="2">
        <v>35336700</v>
      </c>
      <c r="J199" s="2">
        <v>39.299999999999997</v>
      </c>
      <c r="K199" s="2">
        <v>172530316</v>
      </c>
      <c r="L199" s="2">
        <v>15</v>
      </c>
      <c r="M199" s="2">
        <v>176021522</v>
      </c>
      <c r="N199" s="2">
        <v>15.4</v>
      </c>
      <c r="O199" s="2">
        <v>167707457</v>
      </c>
      <c r="P199" s="2">
        <v>18.899999999999999</v>
      </c>
      <c r="Q199" s="2">
        <v>156066397</v>
      </c>
      <c r="R199" s="2">
        <v>15.7</v>
      </c>
      <c r="S199" s="2">
        <v>169373092</v>
      </c>
      <c r="T199" s="2">
        <v>13.2</v>
      </c>
    </row>
    <row r="200" spans="1:20" x14ac:dyDescent="0.3">
      <c r="A200" s="2">
        <v>126550656</v>
      </c>
      <c r="B200" s="2">
        <v>19.899999999999999</v>
      </c>
      <c r="C200" s="2">
        <v>165350765</v>
      </c>
      <c r="D200" s="2">
        <v>60.3</v>
      </c>
      <c r="E200" s="2">
        <v>89615458</v>
      </c>
      <c r="F200" s="2">
        <v>27.2</v>
      </c>
      <c r="G200" s="2">
        <v>165785669</v>
      </c>
      <c r="H200" s="2">
        <v>22.7</v>
      </c>
      <c r="I200" s="2">
        <v>189155453</v>
      </c>
      <c r="J200" s="2">
        <v>39.299999999999997</v>
      </c>
      <c r="K200" s="2">
        <v>173577593</v>
      </c>
      <c r="L200" s="2">
        <v>14</v>
      </c>
      <c r="M200" s="2">
        <v>169397896</v>
      </c>
      <c r="N200" s="2">
        <v>15.4</v>
      </c>
      <c r="O200" s="2">
        <v>201732175</v>
      </c>
      <c r="P200" s="2">
        <v>17.8</v>
      </c>
      <c r="Q200" s="2">
        <v>185321284</v>
      </c>
      <c r="R200" s="2">
        <v>18</v>
      </c>
      <c r="S200" s="2">
        <v>168961280</v>
      </c>
      <c r="T200" s="2">
        <v>18.600000000000001</v>
      </c>
    </row>
    <row r="201" spans="1:20" x14ac:dyDescent="0.3">
      <c r="A201" s="2">
        <v>136847660</v>
      </c>
      <c r="B201" s="2">
        <v>19.899999999999999</v>
      </c>
      <c r="C201" s="2">
        <v>173443315</v>
      </c>
      <c r="D201" s="2">
        <v>18.600000000000001</v>
      </c>
      <c r="E201" s="2">
        <v>84734441</v>
      </c>
      <c r="F201" s="2">
        <v>20.399999999999999</v>
      </c>
      <c r="G201" s="2">
        <v>171229025</v>
      </c>
      <c r="H201" s="2">
        <v>22</v>
      </c>
      <c r="I201" s="2">
        <v>38191586</v>
      </c>
      <c r="J201" s="2">
        <v>45.8</v>
      </c>
      <c r="K201" s="2">
        <v>179898881</v>
      </c>
      <c r="L201" s="2">
        <v>14</v>
      </c>
      <c r="M201" s="2">
        <v>189483448</v>
      </c>
      <c r="N201" s="2">
        <v>15.4</v>
      </c>
      <c r="O201" s="2">
        <v>316099531</v>
      </c>
      <c r="P201" s="2">
        <v>17.8</v>
      </c>
      <c r="Q201" s="2">
        <v>70118759</v>
      </c>
      <c r="R201" s="2">
        <v>18</v>
      </c>
      <c r="S201" s="2">
        <v>166837649</v>
      </c>
      <c r="T201" s="2">
        <v>18.600000000000001</v>
      </c>
    </row>
    <row r="202" spans="1:20" x14ac:dyDescent="0.3">
      <c r="A202" s="2">
        <v>133844384</v>
      </c>
      <c r="B202" s="2">
        <v>19.899999999999999</v>
      </c>
      <c r="C202" s="2">
        <v>169877701</v>
      </c>
      <c r="D202" s="2">
        <v>18.600000000000001</v>
      </c>
      <c r="E202" s="2">
        <v>49994718</v>
      </c>
      <c r="F202" s="2">
        <v>20.399999999999999</v>
      </c>
      <c r="G202" s="2">
        <v>201071480</v>
      </c>
      <c r="H202" s="2">
        <v>22</v>
      </c>
      <c r="I202" s="2">
        <v>172001760</v>
      </c>
      <c r="J202" s="2">
        <v>45.8</v>
      </c>
      <c r="K202" s="2">
        <v>179004698</v>
      </c>
      <c r="L202" s="2">
        <v>12.8</v>
      </c>
      <c r="M202" s="2">
        <v>187884951</v>
      </c>
      <c r="N202" s="2">
        <v>16.8</v>
      </c>
      <c r="O202" s="2">
        <v>240853439</v>
      </c>
      <c r="P202" s="2">
        <v>12.1</v>
      </c>
      <c r="Q202" s="2">
        <v>165066388</v>
      </c>
      <c r="R202" s="2">
        <v>18</v>
      </c>
      <c r="S202" s="2">
        <v>182927815</v>
      </c>
      <c r="T202" s="2">
        <v>20.3</v>
      </c>
    </row>
    <row r="203" spans="1:20" x14ac:dyDescent="0.3">
      <c r="A203" s="2">
        <v>143727012</v>
      </c>
      <c r="B203" s="2">
        <v>24.2</v>
      </c>
      <c r="C203" s="2">
        <v>181083428</v>
      </c>
      <c r="D203" s="2">
        <v>14.7</v>
      </c>
      <c r="E203" s="2">
        <v>54925341</v>
      </c>
      <c r="F203" s="2">
        <v>20.399999999999999</v>
      </c>
      <c r="G203" s="2">
        <v>192465341</v>
      </c>
      <c r="H203" s="2">
        <v>19.2</v>
      </c>
      <c r="I203" s="2">
        <v>155197445</v>
      </c>
      <c r="J203" s="2">
        <v>42</v>
      </c>
      <c r="K203" s="2">
        <v>169199473</v>
      </c>
      <c r="L203" s="2">
        <v>12.8</v>
      </c>
      <c r="M203" s="2">
        <v>197823599</v>
      </c>
      <c r="N203" s="2">
        <v>16.8</v>
      </c>
      <c r="O203" s="2">
        <v>178810553</v>
      </c>
      <c r="P203" s="2">
        <v>12.1</v>
      </c>
      <c r="Q203" s="2">
        <v>77313705</v>
      </c>
      <c r="R203" s="2">
        <v>24.2</v>
      </c>
      <c r="S203" s="2">
        <v>174643256</v>
      </c>
      <c r="T203" s="2">
        <v>20.3</v>
      </c>
    </row>
    <row r="204" spans="1:20" x14ac:dyDescent="0.3">
      <c r="A204" s="2">
        <v>164424081</v>
      </c>
      <c r="B204" s="2">
        <v>24.2</v>
      </c>
      <c r="C204" s="2">
        <v>166470311</v>
      </c>
      <c r="D204" s="2">
        <v>14.7</v>
      </c>
      <c r="E204" s="2">
        <v>53631748</v>
      </c>
      <c r="F204" s="2">
        <v>20.399999999999999</v>
      </c>
      <c r="G204" s="2">
        <v>173778153</v>
      </c>
      <c r="H204" s="2">
        <v>19.2</v>
      </c>
      <c r="I204" s="2">
        <v>192525210</v>
      </c>
      <c r="J204" s="2">
        <v>42</v>
      </c>
      <c r="K204" s="2">
        <v>165194678</v>
      </c>
      <c r="L204" s="2">
        <v>17.3</v>
      </c>
      <c r="M204" s="2">
        <v>173708021</v>
      </c>
      <c r="N204" s="2">
        <v>13.5</v>
      </c>
      <c r="O204" s="2">
        <v>175694382</v>
      </c>
      <c r="P204" s="2">
        <v>17.100000000000001</v>
      </c>
      <c r="Q204" s="2">
        <v>108992421</v>
      </c>
      <c r="R204" s="2">
        <v>24.2</v>
      </c>
      <c r="S204" s="2">
        <v>180143916</v>
      </c>
      <c r="T204" s="2">
        <v>18.5</v>
      </c>
    </row>
    <row r="205" spans="1:20" x14ac:dyDescent="0.3">
      <c r="A205" s="2">
        <v>127456812</v>
      </c>
      <c r="B205" s="2">
        <v>16.7</v>
      </c>
      <c r="C205" s="2">
        <v>165952019</v>
      </c>
      <c r="D205" s="2">
        <v>21.6</v>
      </c>
      <c r="E205" s="2">
        <v>42180558</v>
      </c>
      <c r="F205" s="2">
        <v>31.3</v>
      </c>
      <c r="G205" s="2">
        <v>159813757</v>
      </c>
      <c r="H205" s="2">
        <v>18.399999999999999</v>
      </c>
      <c r="I205" s="2">
        <v>179629472</v>
      </c>
      <c r="J205" s="2">
        <v>43.5</v>
      </c>
      <c r="K205" s="2">
        <v>194129693</v>
      </c>
      <c r="L205" s="2">
        <v>17.3</v>
      </c>
      <c r="M205" s="2">
        <v>167055742</v>
      </c>
      <c r="N205" s="2">
        <v>13.5</v>
      </c>
      <c r="O205" s="2">
        <v>177256530</v>
      </c>
      <c r="P205" s="2">
        <v>17.100000000000001</v>
      </c>
      <c r="Q205" s="2">
        <v>163754407</v>
      </c>
      <c r="R205" s="2">
        <v>18.2</v>
      </c>
      <c r="S205" s="2">
        <v>174929344</v>
      </c>
      <c r="T205" s="2">
        <v>18.5</v>
      </c>
    </row>
    <row r="206" spans="1:20" x14ac:dyDescent="0.3">
      <c r="A206" s="2">
        <v>125591044</v>
      </c>
      <c r="B206" s="2">
        <v>16.7</v>
      </c>
      <c r="C206" s="2">
        <v>200608352</v>
      </c>
      <c r="D206" s="2">
        <v>21.6</v>
      </c>
      <c r="E206" s="2">
        <v>37394048</v>
      </c>
      <c r="F206" s="2">
        <v>31.3</v>
      </c>
      <c r="G206" s="2">
        <v>157712362</v>
      </c>
      <c r="H206" s="2">
        <v>18.399999999999999</v>
      </c>
      <c r="I206" s="2">
        <v>182823473</v>
      </c>
      <c r="J206" s="2">
        <v>43.5</v>
      </c>
      <c r="K206" s="2">
        <v>189031011</v>
      </c>
      <c r="L206" s="2">
        <v>17.5</v>
      </c>
      <c r="M206" s="2">
        <v>183332357</v>
      </c>
      <c r="N206" s="2">
        <v>16.5</v>
      </c>
      <c r="O206" s="2">
        <v>199504201</v>
      </c>
      <c r="P206" s="2">
        <v>16.899999999999999</v>
      </c>
      <c r="Q206" s="2">
        <v>197530668</v>
      </c>
      <c r="R206" s="2">
        <v>18.2</v>
      </c>
      <c r="S206" s="2">
        <v>157891968</v>
      </c>
      <c r="T206" s="2">
        <v>22</v>
      </c>
    </row>
    <row r="207" spans="1:20" x14ac:dyDescent="0.3">
      <c r="A207" s="2">
        <v>124444557</v>
      </c>
      <c r="B207" s="2">
        <v>16.7</v>
      </c>
      <c r="C207" s="2">
        <v>170430204</v>
      </c>
      <c r="D207" s="2">
        <v>19.899999999999999</v>
      </c>
      <c r="E207" s="2">
        <v>57730194</v>
      </c>
      <c r="F207" s="2">
        <v>31.3</v>
      </c>
      <c r="G207" s="2">
        <v>165646260</v>
      </c>
      <c r="H207" s="2">
        <v>14.1</v>
      </c>
      <c r="I207" s="2">
        <v>176353366</v>
      </c>
      <c r="J207" s="2">
        <v>45.1</v>
      </c>
      <c r="K207" s="2">
        <v>167622785</v>
      </c>
      <c r="L207" s="2">
        <v>17.5</v>
      </c>
      <c r="M207" s="2">
        <v>195130358</v>
      </c>
      <c r="N207" s="2">
        <v>16.5</v>
      </c>
      <c r="O207" s="2">
        <v>202579746</v>
      </c>
      <c r="P207" s="2">
        <v>16.899999999999999</v>
      </c>
      <c r="Q207" s="2">
        <v>49747546</v>
      </c>
      <c r="R207" s="2">
        <v>22.5</v>
      </c>
      <c r="S207" s="2">
        <v>174889574</v>
      </c>
      <c r="T207" s="2">
        <v>22</v>
      </c>
    </row>
    <row r="208" spans="1:20" x14ac:dyDescent="0.3">
      <c r="A208" s="2">
        <v>133640831</v>
      </c>
      <c r="B208" s="2">
        <v>20.8</v>
      </c>
      <c r="C208" s="2">
        <v>169322632</v>
      </c>
      <c r="D208" s="2">
        <v>19.899999999999999</v>
      </c>
      <c r="E208" s="2">
        <v>174013351</v>
      </c>
      <c r="F208" s="2">
        <v>28.5</v>
      </c>
      <c r="G208" s="2">
        <v>189823417</v>
      </c>
      <c r="H208" s="2">
        <v>14.1</v>
      </c>
      <c r="I208" s="2">
        <v>177982225</v>
      </c>
      <c r="J208" s="2">
        <v>45.1</v>
      </c>
      <c r="K208" s="2">
        <v>177147055</v>
      </c>
      <c r="L208" s="2">
        <v>16.899999999999999</v>
      </c>
      <c r="M208" s="2">
        <v>184894504</v>
      </c>
      <c r="N208" s="2">
        <v>19.2</v>
      </c>
      <c r="O208" s="2">
        <v>188044031</v>
      </c>
      <c r="P208" s="2">
        <v>15.2</v>
      </c>
      <c r="Q208" s="2">
        <v>46583909</v>
      </c>
      <c r="R208" s="2">
        <v>22.5</v>
      </c>
      <c r="S208" s="2">
        <v>167061729</v>
      </c>
      <c r="T208" s="2">
        <v>17.8</v>
      </c>
    </row>
    <row r="209" spans="1:20" x14ac:dyDescent="0.3">
      <c r="A209" s="2">
        <v>176301622</v>
      </c>
      <c r="B209" s="2">
        <v>20.8</v>
      </c>
      <c r="C209" s="2">
        <v>187254618</v>
      </c>
      <c r="D209" s="2">
        <v>18.5</v>
      </c>
      <c r="E209" s="2">
        <v>187531725</v>
      </c>
      <c r="F209" s="2">
        <v>28.5</v>
      </c>
      <c r="G209" s="2">
        <v>173894042</v>
      </c>
      <c r="H209" s="2">
        <v>17.7</v>
      </c>
      <c r="I209" s="2">
        <v>161661137</v>
      </c>
      <c r="J209" s="2">
        <v>32.4</v>
      </c>
      <c r="K209" s="2">
        <v>171681034</v>
      </c>
      <c r="L209" s="2">
        <v>16.899999999999999</v>
      </c>
      <c r="M209" s="2">
        <v>167621075</v>
      </c>
      <c r="N209" s="2">
        <v>19.2</v>
      </c>
      <c r="O209" s="2">
        <v>181591885</v>
      </c>
      <c r="P209" s="2">
        <v>15.2</v>
      </c>
      <c r="Q209" s="2">
        <v>202601983</v>
      </c>
      <c r="R209" s="2">
        <v>18.2</v>
      </c>
      <c r="S209" s="2">
        <v>169945695</v>
      </c>
      <c r="T209" s="2">
        <v>17.8</v>
      </c>
    </row>
    <row r="210" spans="1:20" x14ac:dyDescent="0.3">
      <c r="A210" s="2">
        <v>164145692</v>
      </c>
      <c r="B210" s="2">
        <v>19.3</v>
      </c>
      <c r="C210" s="2">
        <v>167707885</v>
      </c>
      <c r="D210" s="2">
        <v>18.5</v>
      </c>
      <c r="E210" s="2">
        <v>177266366</v>
      </c>
      <c r="F210" s="2">
        <v>16.100000000000001</v>
      </c>
      <c r="G210" s="2">
        <v>175760665</v>
      </c>
      <c r="H210" s="2">
        <v>17.7</v>
      </c>
      <c r="I210" s="2">
        <v>170901458</v>
      </c>
      <c r="J210" s="2">
        <v>32.4</v>
      </c>
      <c r="K210" s="2">
        <v>173082392</v>
      </c>
      <c r="L210" s="2">
        <v>14.8</v>
      </c>
      <c r="M210" s="2">
        <v>170032932</v>
      </c>
      <c r="N210" s="2">
        <v>19</v>
      </c>
      <c r="O210" s="2">
        <v>198175114</v>
      </c>
      <c r="P210" s="2">
        <v>17.600000000000001</v>
      </c>
      <c r="Q210" s="2">
        <v>167954630</v>
      </c>
      <c r="R210" s="2">
        <v>18.2</v>
      </c>
      <c r="S210" s="2">
        <v>168953156</v>
      </c>
      <c r="T210" s="2">
        <v>17.600000000000001</v>
      </c>
    </row>
    <row r="211" spans="1:20" x14ac:dyDescent="0.3">
      <c r="A211" s="2">
        <v>155318894</v>
      </c>
      <c r="B211" s="2">
        <v>19.3</v>
      </c>
      <c r="C211" s="2">
        <v>170764615</v>
      </c>
      <c r="D211" s="2">
        <v>21.2</v>
      </c>
      <c r="E211" s="2">
        <v>61426665</v>
      </c>
      <c r="F211" s="2">
        <v>16.100000000000001</v>
      </c>
      <c r="G211" s="2">
        <v>161833901</v>
      </c>
      <c r="H211" s="2">
        <v>13.8</v>
      </c>
      <c r="I211" s="2">
        <v>175191911</v>
      </c>
      <c r="J211" s="2">
        <v>17.8</v>
      </c>
      <c r="K211" s="2">
        <v>168995063</v>
      </c>
      <c r="L211" s="2">
        <v>14.8</v>
      </c>
      <c r="M211" s="2">
        <v>201656912</v>
      </c>
      <c r="N211" s="2">
        <v>19</v>
      </c>
      <c r="O211" s="2">
        <v>158057463</v>
      </c>
      <c r="P211" s="2">
        <v>17.600000000000001</v>
      </c>
      <c r="Q211" s="2">
        <v>184080716</v>
      </c>
      <c r="R211" s="2">
        <v>23</v>
      </c>
      <c r="S211" s="2">
        <v>186088031</v>
      </c>
      <c r="T211" s="2">
        <v>17.600000000000001</v>
      </c>
    </row>
    <row r="212" spans="1:20" x14ac:dyDescent="0.3">
      <c r="A212" s="2">
        <v>147517989</v>
      </c>
      <c r="B212" s="2">
        <v>14.9</v>
      </c>
      <c r="C212" s="2">
        <v>183422587</v>
      </c>
      <c r="D212" s="2">
        <v>21.2</v>
      </c>
      <c r="E212" s="2">
        <v>54294581</v>
      </c>
      <c r="F212" s="2">
        <v>16.100000000000001</v>
      </c>
      <c r="G212" s="2">
        <v>169344441</v>
      </c>
      <c r="H212" s="2">
        <v>13.8</v>
      </c>
      <c r="I212" s="2">
        <v>201311811</v>
      </c>
      <c r="J212" s="2">
        <v>17.8</v>
      </c>
      <c r="K212" s="2">
        <v>177263372</v>
      </c>
      <c r="L212" s="2">
        <v>13.9</v>
      </c>
      <c r="M212" s="2">
        <v>187912748</v>
      </c>
      <c r="N212" s="2">
        <v>15.6</v>
      </c>
      <c r="O212" s="2">
        <v>208242479</v>
      </c>
      <c r="P212" s="2">
        <v>15.6</v>
      </c>
      <c r="Q212" s="2">
        <v>203373008</v>
      </c>
      <c r="R212" s="2">
        <v>23</v>
      </c>
      <c r="S212" s="2">
        <v>172516632</v>
      </c>
      <c r="T212" s="2">
        <v>17.399999999999999</v>
      </c>
    </row>
    <row r="213" spans="1:20" x14ac:dyDescent="0.3">
      <c r="A213" s="2">
        <v>130321106</v>
      </c>
      <c r="B213" s="2">
        <v>14.9</v>
      </c>
      <c r="C213" s="2">
        <v>175640928</v>
      </c>
      <c r="D213" s="2">
        <v>23</v>
      </c>
      <c r="E213" s="2">
        <v>43753825</v>
      </c>
      <c r="F213" s="2">
        <v>22.1</v>
      </c>
      <c r="G213" s="2">
        <v>163724471</v>
      </c>
      <c r="H213" s="2">
        <v>17.899999999999999</v>
      </c>
      <c r="I213" s="2">
        <v>187300803</v>
      </c>
      <c r="J213" s="2">
        <v>14.1</v>
      </c>
      <c r="K213" s="2">
        <v>169734871</v>
      </c>
      <c r="L213" s="2">
        <v>13.9</v>
      </c>
      <c r="M213" s="2">
        <v>161383602</v>
      </c>
      <c r="N213" s="2">
        <v>15.6</v>
      </c>
      <c r="O213" s="2">
        <v>179063284</v>
      </c>
      <c r="P213" s="2">
        <v>15.6</v>
      </c>
      <c r="Q213" s="2">
        <v>167679661</v>
      </c>
      <c r="R213" s="2">
        <v>18.399999999999999</v>
      </c>
      <c r="S213" s="2">
        <v>169879411</v>
      </c>
      <c r="T213" s="2">
        <v>17.399999999999999</v>
      </c>
    </row>
    <row r="214" spans="1:20" x14ac:dyDescent="0.3">
      <c r="A214" s="2">
        <v>145706958</v>
      </c>
      <c r="B214" s="2">
        <v>22.3</v>
      </c>
      <c r="C214" s="2">
        <v>185004834</v>
      </c>
      <c r="D214" s="2">
        <v>23</v>
      </c>
      <c r="E214" s="2">
        <v>56895452</v>
      </c>
      <c r="F214" s="2">
        <v>22.1</v>
      </c>
      <c r="G214" s="2">
        <v>183411897</v>
      </c>
      <c r="H214" s="2">
        <v>17.899999999999999</v>
      </c>
      <c r="I214" s="2">
        <v>170651291</v>
      </c>
      <c r="J214" s="2">
        <v>14.1</v>
      </c>
      <c r="K214" s="2">
        <v>171341920</v>
      </c>
      <c r="L214" s="2">
        <v>19.399999999999999</v>
      </c>
      <c r="M214" s="2">
        <v>173315880</v>
      </c>
      <c r="N214" s="2">
        <v>17.5</v>
      </c>
      <c r="O214" s="2">
        <v>156646270</v>
      </c>
      <c r="P214" s="2">
        <v>14.9</v>
      </c>
      <c r="Q214" s="2">
        <v>194881903</v>
      </c>
      <c r="R214" s="2">
        <v>18.399999999999999</v>
      </c>
      <c r="S214" s="2">
        <v>167745089</v>
      </c>
      <c r="T214" s="2">
        <v>17.7</v>
      </c>
    </row>
    <row r="215" spans="1:20" x14ac:dyDescent="0.3">
      <c r="A215" s="2">
        <v>160904651</v>
      </c>
      <c r="B215" s="2">
        <v>22.3</v>
      </c>
      <c r="C215" s="2">
        <v>171685739</v>
      </c>
      <c r="D215" s="2">
        <v>14</v>
      </c>
      <c r="E215" s="2">
        <v>169165690</v>
      </c>
      <c r="F215" s="2">
        <v>22.1</v>
      </c>
      <c r="G215" s="2">
        <v>170126156</v>
      </c>
      <c r="H215" s="2">
        <v>21.3</v>
      </c>
      <c r="I215" s="2">
        <v>182144389</v>
      </c>
      <c r="J215" s="2">
        <v>16.899999999999999</v>
      </c>
      <c r="K215" s="2">
        <v>160529616</v>
      </c>
      <c r="L215" s="2">
        <v>19.399999999999999</v>
      </c>
      <c r="M215" s="2">
        <v>184717892</v>
      </c>
      <c r="N215" s="2">
        <v>17.5</v>
      </c>
      <c r="O215" s="2">
        <v>201331482</v>
      </c>
      <c r="P215" s="2">
        <v>14.9</v>
      </c>
      <c r="Q215" s="2">
        <v>230790777</v>
      </c>
      <c r="R215" s="2">
        <v>13.4</v>
      </c>
      <c r="S215" s="2">
        <v>166078170</v>
      </c>
      <c r="T215" s="2">
        <v>17.7</v>
      </c>
    </row>
    <row r="216" spans="1:20" x14ac:dyDescent="0.3">
      <c r="A216" s="2">
        <v>124408207</v>
      </c>
      <c r="B216" s="2">
        <v>19.8</v>
      </c>
      <c r="C216" s="2">
        <v>175602868</v>
      </c>
      <c r="D216" s="2">
        <v>14</v>
      </c>
      <c r="E216" s="2">
        <v>212801488</v>
      </c>
      <c r="F216" s="2">
        <v>24.1</v>
      </c>
      <c r="G216" s="2">
        <v>176314024</v>
      </c>
      <c r="H216" s="2">
        <v>21.3</v>
      </c>
      <c r="I216" s="2">
        <v>176630901</v>
      </c>
      <c r="J216" s="2">
        <v>16.899999999999999</v>
      </c>
      <c r="K216" s="2">
        <v>161834328</v>
      </c>
      <c r="L216" s="2">
        <v>15.9</v>
      </c>
      <c r="M216" s="2">
        <v>176111325</v>
      </c>
      <c r="N216" s="2">
        <v>12.7</v>
      </c>
      <c r="O216" s="2">
        <v>204279592</v>
      </c>
      <c r="P216" s="2">
        <v>13.6</v>
      </c>
      <c r="Q216" s="2">
        <v>195500690</v>
      </c>
      <c r="R216" s="2">
        <v>13.4</v>
      </c>
      <c r="S216" s="2">
        <v>187908898</v>
      </c>
      <c r="T216" s="2">
        <v>17.7</v>
      </c>
    </row>
    <row r="217" spans="1:20" x14ac:dyDescent="0.3">
      <c r="A217" s="2">
        <v>141980126</v>
      </c>
      <c r="B217" s="2">
        <v>19.8</v>
      </c>
      <c r="C217" s="2">
        <v>174715527</v>
      </c>
      <c r="D217" s="2">
        <v>14.6</v>
      </c>
      <c r="E217" s="2">
        <v>182111888</v>
      </c>
      <c r="F217" s="2">
        <v>24.1</v>
      </c>
      <c r="G217" s="2">
        <v>185086085</v>
      </c>
      <c r="H217" s="2">
        <v>14.4</v>
      </c>
      <c r="I217" s="2">
        <v>179557630</v>
      </c>
      <c r="J217" s="2">
        <v>15.5</v>
      </c>
      <c r="K217" s="2">
        <v>187161822</v>
      </c>
      <c r="L217" s="2">
        <v>15.9</v>
      </c>
      <c r="M217" s="2">
        <v>182699030</v>
      </c>
      <c r="N217" s="2">
        <v>12.7</v>
      </c>
      <c r="O217" s="2">
        <v>173809798</v>
      </c>
      <c r="P217" s="2">
        <v>13.6</v>
      </c>
      <c r="Q217" s="2">
        <v>188739792</v>
      </c>
      <c r="R217" s="2">
        <v>13</v>
      </c>
      <c r="S217" s="2">
        <v>176648862</v>
      </c>
      <c r="T217" s="2">
        <v>17.7</v>
      </c>
    </row>
    <row r="218" spans="1:20" x14ac:dyDescent="0.3">
      <c r="A218" s="2">
        <v>154522211</v>
      </c>
      <c r="B218" s="2">
        <v>19.5</v>
      </c>
      <c r="C218" s="2">
        <v>203136954</v>
      </c>
      <c r="D218" s="2">
        <v>14.6</v>
      </c>
      <c r="E218" s="2">
        <v>159689316</v>
      </c>
      <c r="F218" s="2">
        <v>18.100000000000001</v>
      </c>
      <c r="G218" s="2">
        <v>173623777</v>
      </c>
      <c r="H218" s="2">
        <v>14.4</v>
      </c>
      <c r="I218" s="2">
        <v>174187399</v>
      </c>
      <c r="J218" s="2">
        <v>15.5</v>
      </c>
      <c r="K218" s="2">
        <v>166737583</v>
      </c>
      <c r="L218" s="2">
        <v>15.5</v>
      </c>
      <c r="M218" s="2">
        <v>168540489</v>
      </c>
      <c r="N218" s="2">
        <v>15.3</v>
      </c>
      <c r="O218" s="2">
        <v>171114419</v>
      </c>
      <c r="P218" s="2">
        <v>15.6</v>
      </c>
      <c r="Q218" s="2">
        <v>177924067</v>
      </c>
      <c r="R218" s="2">
        <v>13</v>
      </c>
      <c r="S218" s="2">
        <v>172362256</v>
      </c>
      <c r="T218" s="2">
        <v>17.7</v>
      </c>
    </row>
    <row r="219" spans="1:20" x14ac:dyDescent="0.3">
      <c r="A219" s="2">
        <v>148913360</v>
      </c>
      <c r="B219" s="2">
        <v>19.5</v>
      </c>
      <c r="C219" s="2">
        <v>195357431</v>
      </c>
      <c r="D219" s="2">
        <v>14</v>
      </c>
      <c r="E219" s="2">
        <v>169097696</v>
      </c>
      <c r="F219" s="2">
        <v>18.100000000000001</v>
      </c>
      <c r="G219" s="2">
        <v>170416947</v>
      </c>
      <c r="H219" s="2">
        <v>18.3</v>
      </c>
      <c r="I219" s="2">
        <v>163470030</v>
      </c>
      <c r="J219" s="2">
        <v>18.3</v>
      </c>
      <c r="K219" s="2">
        <v>169362402</v>
      </c>
      <c r="L219" s="2">
        <v>15.5</v>
      </c>
      <c r="M219" s="2">
        <v>177662354</v>
      </c>
      <c r="N219" s="2">
        <v>15.3</v>
      </c>
      <c r="O219" s="2">
        <v>169216151</v>
      </c>
      <c r="P219" s="2">
        <v>15.6</v>
      </c>
      <c r="Q219" s="2">
        <v>180263226</v>
      </c>
      <c r="R219" s="2">
        <v>18.100000000000001</v>
      </c>
      <c r="S219" s="2">
        <v>180504411</v>
      </c>
      <c r="T219" s="2">
        <v>17.7</v>
      </c>
    </row>
    <row r="220" spans="1:20" x14ac:dyDescent="0.3">
      <c r="A220" s="2">
        <v>145949855</v>
      </c>
      <c r="B220" s="2">
        <v>16.5</v>
      </c>
      <c r="C220" s="2">
        <v>170023952</v>
      </c>
      <c r="D220" s="2">
        <v>14</v>
      </c>
      <c r="E220" s="2">
        <v>174161741</v>
      </c>
      <c r="F220" s="2">
        <v>20.8</v>
      </c>
      <c r="G220" s="2">
        <v>181561524</v>
      </c>
      <c r="H220" s="2">
        <v>18.3</v>
      </c>
      <c r="I220" s="2">
        <v>176285373</v>
      </c>
      <c r="J220" s="2">
        <v>18.3</v>
      </c>
      <c r="K220" s="2">
        <v>178848612</v>
      </c>
      <c r="L220" s="2">
        <v>15.3</v>
      </c>
      <c r="M220" s="2">
        <v>163137757</v>
      </c>
      <c r="N220" s="2">
        <v>18.600000000000001</v>
      </c>
      <c r="O220" s="2">
        <v>163685558</v>
      </c>
      <c r="P220" s="2">
        <v>16.2</v>
      </c>
      <c r="Q220" s="2">
        <v>166392054</v>
      </c>
      <c r="R220" s="2">
        <v>18.100000000000001</v>
      </c>
      <c r="S220" s="2">
        <v>178066041</v>
      </c>
      <c r="T220" s="2">
        <v>15.5</v>
      </c>
    </row>
    <row r="221" spans="1:20" x14ac:dyDescent="0.3">
      <c r="A221" s="2">
        <v>136860917</v>
      </c>
      <c r="B221" s="2">
        <v>16.5</v>
      </c>
      <c r="C221" s="2">
        <v>189582658</v>
      </c>
      <c r="D221" s="2">
        <v>16.8</v>
      </c>
      <c r="E221" s="2">
        <v>173874798</v>
      </c>
      <c r="F221" s="2">
        <v>20.8</v>
      </c>
      <c r="G221" s="2">
        <v>177513965</v>
      </c>
      <c r="H221" s="2">
        <v>20.6</v>
      </c>
      <c r="I221" s="2">
        <v>174182267</v>
      </c>
      <c r="J221" s="2">
        <v>22.2</v>
      </c>
      <c r="K221" s="2">
        <v>175516058</v>
      </c>
      <c r="L221" s="2">
        <v>15.3</v>
      </c>
      <c r="M221" s="2">
        <v>179409668</v>
      </c>
      <c r="N221" s="2">
        <v>18.600000000000001</v>
      </c>
      <c r="O221" s="2">
        <v>160741723</v>
      </c>
      <c r="P221" s="2">
        <v>16.2</v>
      </c>
      <c r="Q221" s="2">
        <v>193067450</v>
      </c>
      <c r="R221" s="2">
        <v>17.5</v>
      </c>
      <c r="S221" s="2">
        <v>187134025</v>
      </c>
      <c r="T221" s="2">
        <v>15.5</v>
      </c>
    </row>
    <row r="222" spans="1:20" x14ac:dyDescent="0.3">
      <c r="A222" s="2">
        <v>152257460</v>
      </c>
      <c r="B222" s="2">
        <v>22.1</v>
      </c>
      <c r="C222" s="2">
        <v>158810099</v>
      </c>
      <c r="D222" s="2">
        <v>16.8</v>
      </c>
      <c r="E222" s="2">
        <v>178357687</v>
      </c>
      <c r="F222" s="2">
        <v>18.8</v>
      </c>
      <c r="G222" s="2">
        <v>178176371</v>
      </c>
      <c r="H222" s="2">
        <v>20.6</v>
      </c>
      <c r="I222" s="2">
        <v>168517824</v>
      </c>
      <c r="J222" s="2">
        <v>22.2</v>
      </c>
      <c r="K222" s="2">
        <v>171601494</v>
      </c>
      <c r="L222" s="2">
        <v>16.600000000000001</v>
      </c>
      <c r="M222" s="2">
        <v>175088851</v>
      </c>
      <c r="N222" s="2">
        <v>15.7</v>
      </c>
      <c r="O222" s="2">
        <v>153672073</v>
      </c>
      <c r="P222" s="2">
        <v>17</v>
      </c>
      <c r="Q222" s="2">
        <v>184619964</v>
      </c>
      <c r="R222" s="2">
        <v>17.5</v>
      </c>
      <c r="S222" s="2">
        <v>174753159</v>
      </c>
      <c r="T222" s="2">
        <v>16.7</v>
      </c>
    </row>
    <row r="223" spans="1:20" x14ac:dyDescent="0.3">
      <c r="A223" s="2">
        <v>128413430</v>
      </c>
      <c r="B223" s="2">
        <v>22.1</v>
      </c>
      <c r="C223" s="2">
        <v>179975428</v>
      </c>
      <c r="D223" s="2">
        <v>20.100000000000001</v>
      </c>
      <c r="E223" s="2">
        <v>174102727</v>
      </c>
      <c r="F223" s="2">
        <v>18.8</v>
      </c>
      <c r="G223" s="2">
        <v>174907535</v>
      </c>
      <c r="H223" s="2">
        <v>16.100000000000001</v>
      </c>
      <c r="I223" s="2">
        <v>175828232</v>
      </c>
      <c r="J223" s="2">
        <v>15.4</v>
      </c>
      <c r="K223" s="2">
        <v>166717056</v>
      </c>
      <c r="L223" s="2">
        <v>16.600000000000001</v>
      </c>
      <c r="M223" s="2">
        <v>163294700</v>
      </c>
      <c r="N223" s="2">
        <v>15.7</v>
      </c>
      <c r="O223" s="2">
        <v>168380982</v>
      </c>
      <c r="P223" s="2">
        <v>17</v>
      </c>
      <c r="Q223" s="2">
        <v>239432410</v>
      </c>
      <c r="R223" s="2">
        <v>13</v>
      </c>
      <c r="S223" s="2">
        <v>157795751</v>
      </c>
      <c r="T223" s="2">
        <v>16.7</v>
      </c>
    </row>
    <row r="224" spans="1:20" x14ac:dyDescent="0.3">
      <c r="A224" s="2">
        <v>137489111</v>
      </c>
      <c r="B224" s="2">
        <v>22.1</v>
      </c>
      <c r="C224" s="2">
        <v>160400899</v>
      </c>
      <c r="D224" s="2">
        <v>20.100000000000001</v>
      </c>
      <c r="E224" s="2">
        <v>177725216</v>
      </c>
      <c r="F224" s="2">
        <v>17.3</v>
      </c>
      <c r="G224" s="2">
        <v>167580022</v>
      </c>
      <c r="H224" s="2">
        <v>16.100000000000001</v>
      </c>
      <c r="I224" s="2">
        <v>178859730</v>
      </c>
      <c r="J224" s="2">
        <v>15.4</v>
      </c>
      <c r="K224" s="2">
        <v>182184159</v>
      </c>
      <c r="L224" s="2">
        <v>17</v>
      </c>
      <c r="M224" s="2">
        <v>285592959</v>
      </c>
      <c r="N224" s="2">
        <v>14.2</v>
      </c>
      <c r="O224" s="2">
        <v>183668477</v>
      </c>
      <c r="P224" s="2">
        <v>12.9</v>
      </c>
      <c r="Q224" s="2">
        <v>163352430</v>
      </c>
      <c r="R224" s="2">
        <v>13</v>
      </c>
      <c r="S224" s="2">
        <v>165462377</v>
      </c>
      <c r="T224" s="2">
        <v>13.8</v>
      </c>
    </row>
    <row r="225" spans="1:20" x14ac:dyDescent="0.3">
      <c r="A225" s="2">
        <v>155079846</v>
      </c>
      <c r="B225" s="2">
        <v>17.899999999999999</v>
      </c>
      <c r="C225" s="2">
        <v>171842253</v>
      </c>
      <c r="D225" s="2">
        <v>14.3</v>
      </c>
      <c r="E225" s="2">
        <v>177102154</v>
      </c>
      <c r="F225" s="2">
        <v>17.3</v>
      </c>
      <c r="G225" s="2">
        <v>184757662</v>
      </c>
      <c r="H225" s="2">
        <v>15.4</v>
      </c>
      <c r="I225" s="2">
        <v>186483593</v>
      </c>
      <c r="J225" s="2">
        <v>17.5</v>
      </c>
      <c r="K225" s="2">
        <v>168079499</v>
      </c>
      <c r="L225" s="2">
        <v>17</v>
      </c>
      <c r="M225" s="2">
        <v>178162259</v>
      </c>
      <c r="N225" s="2">
        <v>14.2</v>
      </c>
      <c r="O225" s="2">
        <v>176762612</v>
      </c>
      <c r="P225" s="2">
        <v>12.9</v>
      </c>
      <c r="Q225" s="2">
        <v>169643785</v>
      </c>
      <c r="R225" s="2">
        <v>15</v>
      </c>
      <c r="S225" s="2">
        <v>162553610</v>
      </c>
      <c r="T225" s="2">
        <v>13.8</v>
      </c>
    </row>
    <row r="226" spans="1:20" x14ac:dyDescent="0.3">
      <c r="A226" s="2">
        <v>210084727</v>
      </c>
      <c r="B226" s="2">
        <v>17.899999999999999</v>
      </c>
      <c r="C226" s="2">
        <v>162069527</v>
      </c>
      <c r="D226" s="2">
        <v>14.3</v>
      </c>
      <c r="E226" s="2">
        <v>181351982</v>
      </c>
      <c r="F226" s="2">
        <v>16</v>
      </c>
      <c r="G226" s="2">
        <v>163088152</v>
      </c>
      <c r="H226" s="2">
        <v>15.4</v>
      </c>
      <c r="I226" s="2">
        <v>170659416</v>
      </c>
      <c r="J226" s="2">
        <v>17.5</v>
      </c>
      <c r="K226" s="2">
        <v>194934929</v>
      </c>
      <c r="L226" s="2">
        <v>15</v>
      </c>
      <c r="M226" s="2">
        <v>168611475</v>
      </c>
      <c r="N226" s="2">
        <v>15.3</v>
      </c>
      <c r="O226" s="2">
        <v>179497333</v>
      </c>
      <c r="P226" s="2">
        <v>21.4</v>
      </c>
      <c r="Q226" s="2">
        <v>194014661</v>
      </c>
      <c r="R226" s="2">
        <v>15</v>
      </c>
      <c r="S226" s="2">
        <v>178036962</v>
      </c>
      <c r="T226" s="2">
        <v>19.5</v>
      </c>
    </row>
    <row r="227" spans="1:20" x14ac:dyDescent="0.3">
      <c r="A227" s="2">
        <v>142704111</v>
      </c>
      <c r="B227" s="2">
        <v>13.7</v>
      </c>
      <c r="C227" s="2">
        <v>156746764</v>
      </c>
      <c r="D227" s="2">
        <v>16.5</v>
      </c>
      <c r="E227" s="2">
        <v>208216393</v>
      </c>
      <c r="F227" s="2">
        <v>16</v>
      </c>
      <c r="G227" s="2">
        <v>175120924</v>
      </c>
      <c r="H227" s="2">
        <v>14.2</v>
      </c>
      <c r="I227" s="2">
        <v>175142306</v>
      </c>
      <c r="J227" s="2">
        <v>64.3</v>
      </c>
      <c r="K227" s="2">
        <v>184365094</v>
      </c>
      <c r="L227" s="2">
        <v>15</v>
      </c>
      <c r="M227" s="2">
        <v>221314830</v>
      </c>
      <c r="N227" s="2">
        <v>15.3</v>
      </c>
      <c r="O227" s="2">
        <v>169880267</v>
      </c>
      <c r="P227" s="2">
        <v>21.4</v>
      </c>
      <c r="Q227" s="2">
        <v>202602411</v>
      </c>
      <c r="R227" s="2">
        <v>16.399999999999999</v>
      </c>
      <c r="S227" s="2">
        <v>173625915</v>
      </c>
      <c r="T227" s="2">
        <v>19.5</v>
      </c>
    </row>
    <row r="228" spans="1:20" x14ac:dyDescent="0.3">
      <c r="A228" s="2">
        <v>141310024</v>
      </c>
      <c r="B228" s="2">
        <v>13.7</v>
      </c>
      <c r="C228" s="2">
        <v>174785232</v>
      </c>
      <c r="D228" s="2">
        <v>16.5</v>
      </c>
      <c r="E228" s="2">
        <v>180518524</v>
      </c>
      <c r="F228" s="2">
        <v>17</v>
      </c>
      <c r="G228" s="2">
        <v>173078543</v>
      </c>
      <c r="H228" s="2">
        <v>14.2</v>
      </c>
      <c r="I228" s="2">
        <v>185380725</v>
      </c>
      <c r="J228" s="2">
        <v>64.3</v>
      </c>
      <c r="K228" s="2">
        <v>170498198</v>
      </c>
      <c r="L228" s="2">
        <v>17</v>
      </c>
      <c r="M228" s="2">
        <v>187529160</v>
      </c>
      <c r="N228" s="2">
        <v>15.5</v>
      </c>
      <c r="O228" s="2">
        <v>182054586</v>
      </c>
      <c r="P228" s="2">
        <v>13.5</v>
      </c>
      <c r="Q228" s="2">
        <v>170322868</v>
      </c>
      <c r="R228" s="2">
        <v>16.399999999999999</v>
      </c>
      <c r="S228" s="2">
        <v>168829997</v>
      </c>
      <c r="T228" s="2">
        <v>15.7</v>
      </c>
    </row>
    <row r="229" spans="1:20" x14ac:dyDescent="0.3">
      <c r="A229" s="2">
        <v>146869696</v>
      </c>
      <c r="B229" s="2">
        <v>33</v>
      </c>
      <c r="C229" s="2">
        <v>184952663</v>
      </c>
      <c r="D229" s="2">
        <v>19.600000000000001</v>
      </c>
      <c r="E229" s="2">
        <v>170815075</v>
      </c>
      <c r="F229" s="2">
        <v>17</v>
      </c>
      <c r="G229" s="2">
        <v>175716192</v>
      </c>
      <c r="H229" s="2">
        <v>15.9</v>
      </c>
      <c r="I229" s="2">
        <v>165960999</v>
      </c>
      <c r="J229" s="2">
        <v>42.2</v>
      </c>
      <c r="K229" s="2">
        <v>174772402</v>
      </c>
      <c r="L229" s="2">
        <v>17</v>
      </c>
      <c r="M229" s="2">
        <v>171524521</v>
      </c>
      <c r="N229" s="2">
        <v>15.5</v>
      </c>
      <c r="O229" s="2">
        <v>202474121</v>
      </c>
      <c r="P229" s="2">
        <v>13.5</v>
      </c>
      <c r="Q229" s="2">
        <v>170725699</v>
      </c>
      <c r="R229" s="2">
        <v>12</v>
      </c>
      <c r="S229" s="2">
        <v>178131470</v>
      </c>
      <c r="T229" s="2">
        <v>15.7</v>
      </c>
    </row>
    <row r="230" spans="1:20" x14ac:dyDescent="0.3">
      <c r="A230" s="2">
        <v>145795051</v>
      </c>
      <c r="B230" s="2">
        <v>33</v>
      </c>
      <c r="C230" s="2">
        <v>163381937</v>
      </c>
      <c r="D230" s="2">
        <v>19.600000000000001</v>
      </c>
      <c r="E230" s="2">
        <v>198506530</v>
      </c>
      <c r="F230" s="2">
        <v>14.7</v>
      </c>
      <c r="G230" s="2">
        <v>164696485</v>
      </c>
      <c r="H230" s="2">
        <v>15.9</v>
      </c>
      <c r="I230" s="2">
        <v>172337880</v>
      </c>
      <c r="J230" s="2">
        <v>42.2</v>
      </c>
      <c r="K230" s="2">
        <v>157703810</v>
      </c>
      <c r="L230" s="2">
        <v>16</v>
      </c>
      <c r="M230" s="2">
        <v>194257984</v>
      </c>
      <c r="N230" s="2">
        <v>16.2</v>
      </c>
      <c r="O230" s="2">
        <v>205219960</v>
      </c>
      <c r="P230" s="2">
        <v>15.4</v>
      </c>
      <c r="Q230" s="2">
        <v>184181211</v>
      </c>
      <c r="R230" s="2">
        <v>12</v>
      </c>
      <c r="S230" s="2">
        <v>180213620</v>
      </c>
      <c r="T230" s="2">
        <v>15.1</v>
      </c>
    </row>
    <row r="231" spans="1:20" x14ac:dyDescent="0.3">
      <c r="A231" s="2">
        <v>143239509</v>
      </c>
      <c r="B231" s="2">
        <v>18.5</v>
      </c>
      <c r="C231" s="2">
        <v>160486425</v>
      </c>
      <c r="D231" s="2">
        <v>14.8</v>
      </c>
      <c r="E231" s="2">
        <v>154493559</v>
      </c>
      <c r="F231" s="2">
        <v>14.7</v>
      </c>
      <c r="G231" s="2">
        <v>177264227</v>
      </c>
      <c r="H231" s="2">
        <v>15.6</v>
      </c>
      <c r="I231" s="2">
        <v>177525084</v>
      </c>
      <c r="J231" s="2">
        <v>48.4</v>
      </c>
      <c r="K231" s="2">
        <v>172419986</v>
      </c>
      <c r="L231" s="2">
        <v>16</v>
      </c>
      <c r="M231" s="2">
        <v>177293734</v>
      </c>
      <c r="N231" s="2">
        <v>16.2</v>
      </c>
      <c r="O231" s="2">
        <v>171669916</v>
      </c>
      <c r="P231" s="2">
        <v>15.4</v>
      </c>
      <c r="Q231" s="2">
        <v>178379497</v>
      </c>
      <c r="R231" s="2">
        <v>17.8</v>
      </c>
      <c r="S231" s="2">
        <v>165282771</v>
      </c>
      <c r="T231" s="2">
        <v>15.1</v>
      </c>
    </row>
    <row r="232" spans="1:20" x14ac:dyDescent="0.3">
      <c r="A232" s="2">
        <v>142872171</v>
      </c>
      <c r="B232" s="2">
        <v>18.5</v>
      </c>
      <c r="C232" s="2">
        <v>188229197</v>
      </c>
      <c r="D232" s="2">
        <v>14.8</v>
      </c>
      <c r="E232" s="2">
        <v>182444161</v>
      </c>
      <c r="F232" s="2">
        <v>15.2</v>
      </c>
      <c r="G232" s="2">
        <v>171485178</v>
      </c>
      <c r="H232" s="2">
        <v>15.6</v>
      </c>
      <c r="I232" s="2">
        <v>168863780</v>
      </c>
      <c r="J232" s="2">
        <v>48.4</v>
      </c>
      <c r="K232" s="2">
        <v>177772684</v>
      </c>
      <c r="L232" s="2">
        <v>15.5</v>
      </c>
      <c r="M232" s="2">
        <v>182907716</v>
      </c>
      <c r="N232" s="2">
        <v>15.3</v>
      </c>
      <c r="O232" s="2">
        <v>186988202</v>
      </c>
      <c r="P232" s="2">
        <v>13.4</v>
      </c>
      <c r="Q232" s="2">
        <v>212670204</v>
      </c>
      <c r="R232" s="2">
        <v>17.8</v>
      </c>
      <c r="S232" s="2">
        <v>176249451</v>
      </c>
      <c r="T232" s="2">
        <v>17.8</v>
      </c>
    </row>
    <row r="233" spans="1:20" x14ac:dyDescent="0.3">
      <c r="A233" s="2">
        <v>146825650</v>
      </c>
      <c r="B233" s="2">
        <v>18.5</v>
      </c>
      <c r="C233" s="2">
        <v>173773448</v>
      </c>
      <c r="D233" s="2">
        <v>14.8</v>
      </c>
      <c r="E233" s="2">
        <v>168779108</v>
      </c>
      <c r="F233" s="2">
        <v>15.2</v>
      </c>
      <c r="G233" s="2">
        <v>182867091</v>
      </c>
      <c r="H233" s="2">
        <v>22.9</v>
      </c>
      <c r="I233" s="2">
        <v>185334541</v>
      </c>
      <c r="J233" s="2">
        <v>13.8</v>
      </c>
      <c r="K233" s="2">
        <v>173481375</v>
      </c>
      <c r="L233" s="2">
        <v>15.5</v>
      </c>
      <c r="M233" s="2">
        <v>269891086</v>
      </c>
      <c r="N233" s="2">
        <v>15.3</v>
      </c>
      <c r="O233" s="2">
        <v>172289986</v>
      </c>
      <c r="P233" s="2">
        <v>13.4</v>
      </c>
      <c r="Q233" s="2">
        <v>153843983</v>
      </c>
      <c r="R233" s="2">
        <v>14.7</v>
      </c>
      <c r="S233" s="2">
        <v>158169503</v>
      </c>
      <c r="T233" s="2">
        <v>17.8</v>
      </c>
    </row>
    <row r="234" spans="1:20" x14ac:dyDescent="0.3">
      <c r="A234" s="2">
        <v>150902287</v>
      </c>
      <c r="B234" s="2">
        <v>22.8</v>
      </c>
      <c r="C234" s="2">
        <v>165097606</v>
      </c>
      <c r="D234" s="2">
        <v>14.8</v>
      </c>
      <c r="E234" s="2">
        <v>203938768</v>
      </c>
      <c r="F234" s="2">
        <v>18.100000000000001</v>
      </c>
      <c r="G234" s="2">
        <v>173191439</v>
      </c>
      <c r="H234" s="2">
        <v>22.9</v>
      </c>
      <c r="I234" s="2">
        <v>170615798</v>
      </c>
      <c r="J234" s="2">
        <v>13.8</v>
      </c>
      <c r="K234" s="2">
        <v>183738609</v>
      </c>
      <c r="L234" s="2">
        <v>18.3</v>
      </c>
      <c r="M234" s="2">
        <v>182170903</v>
      </c>
      <c r="N234" s="2">
        <v>15.1</v>
      </c>
      <c r="O234" s="2">
        <v>176063430</v>
      </c>
      <c r="P234" s="2">
        <v>15.7</v>
      </c>
      <c r="Q234" s="2">
        <v>192982351</v>
      </c>
      <c r="R234" s="2">
        <v>14.7</v>
      </c>
      <c r="S234" s="2">
        <v>169698522</v>
      </c>
      <c r="T234" s="2">
        <v>15</v>
      </c>
    </row>
    <row r="235" spans="1:20" x14ac:dyDescent="0.3">
      <c r="A235" s="2">
        <v>133988070</v>
      </c>
      <c r="B235" s="2">
        <v>22.8</v>
      </c>
      <c r="C235" s="2">
        <v>181366094</v>
      </c>
      <c r="D235" s="2">
        <v>18.2</v>
      </c>
      <c r="E235" s="2">
        <v>166551134</v>
      </c>
      <c r="F235" s="2">
        <v>18.100000000000001</v>
      </c>
      <c r="G235" s="2">
        <v>167039493</v>
      </c>
      <c r="H235" s="2">
        <v>19.100000000000001</v>
      </c>
      <c r="I235" s="2">
        <v>165074085</v>
      </c>
      <c r="J235" s="2">
        <v>16.100000000000001</v>
      </c>
      <c r="K235" s="2">
        <v>184071736</v>
      </c>
      <c r="L235" s="2">
        <v>18.3</v>
      </c>
      <c r="M235" s="2">
        <v>177540479</v>
      </c>
      <c r="N235" s="2">
        <v>15.1</v>
      </c>
      <c r="O235" s="2">
        <v>184670424</v>
      </c>
      <c r="P235" s="2">
        <v>15.7</v>
      </c>
      <c r="Q235" s="2">
        <v>185505166</v>
      </c>
      <c r="R235" s="2">
        <v>11.7</v>
      </c>
      <c r="S235" s="2">
        <v>174626151</v>
      </c>
      <c r="T235" s="2">
        <v>15</v>
      </c>
    </row>
    <row r="236" spans="1:20" x14ac:dyDescent="0.3">
      <c r="A236" s="2">
        <v>151371829</v>
      </c>
      <c r="B236" s="2">
        <v>22.8</v>
      </c>
      <c r="C236" s="2">
        <v>174931910</v>
      </c>
      <c r="D236" s="2">
        <v>18.2</v>
      </c>
      <c r="E236" s="2">
        <v>164909873</v>
      </c>
      <c r="F236" s="2">
        <v>15.2</v>
      </c>
      <c r="G236" s="2">
        <v>202849583</v>
      </c>
      <c r="H236" s="2">
        <v>19.100000000000001</v>
      </c>
      <c r="I236" s="2">
        <v>177302287</v>
      </c>
      <c r="J236" s="2">
        <v>16.100000000000001</v>
      </c>
      <c r="K236" s="2">
        <v>168346343</v>
      </c>
      <c r="L236" s="2">
        <v>17</v>
      </c>
      <c r="M236" s="2">
        <v>165473923</v>
      </c>
      <c r="N236" s="2">
        <v>12.2</v>
      </c>
      <c r="O236" s="2">
        <v>172964365</v>
      </c>
      <c r="P236" s="2">
        <v>16.8</v>
      </c>
      <c r="Q236" s="2">
        <v>182725972</v>
      </c>
      <c r="R236" s="2">
        <v>11.7</v>
      </c>
      <c r="S236" s="2">
        <v>180318818</v>
      </c>
      <c r="T236" s="2">
        <v>13.4</v>
      </c>
    </row>
    <row r="237" spans="1:20" x14ac:dyDescent="0.3">
      <c r="A237" s="2">
        <v>125865157</v>
      </c>
      <c r="B237" s="2">
        <v>17.100000000000001</v>
      </c>
      <c r="C237" s="2">
        <v>291011513</v>
      </c>
      <c r="D237" s="2">
        <v>17.399999999999999</v>
      </c>
      <c r="E237" s="2">
        <v>180951717</v>
      </c>
      <c r="F237" s="2">
        <v>15.2</v>
      </c>
      <c r="G237" s="2">
        <v>176286655</v>
      </c>
      <c r="H237" s="2">
        <v>17.899999999999999</v>
      </c>
      <c r="I237" s="2">
        <v>164057171</v>
      </c>
      <c r="J237" s="2">
        <v>25.1</v>
      </c>
      <c r="K237" s="2">
        <v>169149012</v>
      </c>
      <c r="L237" s="2">
        <v>17</v>
      </c>
      <c r="M237" s="2">
        <v>177026034</v>
      </c>
      <c r="N237" s="2">
        <v>12.2</v>
      </c>
      <c r="O237" s="2">
        <v>175505795</v>
      </c>
      <c r="P237" s="2">
        <v>16.8</v>
      </c>
      <c r="Q237" s="2">
        <v>193190609</v>
      </c>
      <c r="R237" s="2">
        <v>18.3</v>
      </c>
      <c r="S237" s="2">
        <v>177396794</v>
      </c>
      <c r="T237" s="2">
        <v>13.4</v>
      </c>
    </row>
    <row r="238" spans="1:20" x14ac:dyDescent="0.3">
      <c r="A238" s="2">
        <v>146230382</v>
      </c>
      <c r="B238" s="2">
        <v>17.100000000000001</v>
      </c>
      <c r="C238" s="2">
        <v>182238468</v>
      </c>
      <c r="D238" s="2">
        <v>17.399999999999999</v>
      </c>
      <c r="E238" s="2">
        <v>193055049</v>
      </c>
      <c r="F238" s="2">
        <v>14.9</v>
      </c>
      <c r="G238" s="2">
        <v>189508250</v>
      </c>
      <c r="H238" s="2">
        <v>17.899999999999999</v>
      </c>
      <c r="I238" s="2">
        <v>164231219</v>
      </c>
      <c r="J238" s="2">
        <v>25.1</v>
      </c>
      <c r="K238" s="2">
        <v>188589264</v>
      </c>
      <c r="L238" s="2">
        <v>17.100000000000001</v>
      </c>
      <c r="M238" s="2">
        <v>190997701</v>
      </c>
      <c r="N238" s="2">
        <v>17.600000000000001</v>
      </c>
      <c r="O238" s="2">
        <v>179153087</v>
      </c>
      <c r="P238" s="2">
        <v>11.5</v>
      </c>
      <c r="Q238" s="2">
        <v>194295616</v>
      </c>
      <c r="R238" s="2">
        <v>18.3</v>
      </c>
      <c r="S238" s="2">
        <v>160887547</v>
      </c>
      <c r="T238" s="2">
        <v>16.600000000000001</v>
      </c>
    </row>
    <row r="239" spans="1:20" x14ac:dyDescent="0.3">
      <c r="A239" s="2">
        <v>134561955</v>
      </c>
      <c r="B239" s="2">
        <v>21.6</v>
      </c>
      <c r="C239" s="2">
        <v>178965784</v>
      </c>
      <c r="D239" s="2">
        <v>18.100000000000001</v>
      </c>
      <c r="E239" s="2">
        <v>165311422</v>
      </c>
      <c r="F239" s="2">
        <v>14.9</v>
      </c>
      <c r="G239" s="2">
        <v>169865300</v>
      </c>
      <c r="H239" s="2">
        <v>17.899999999999999</v>
      </c>
      <c r="I239" s="2">
        <v>174755297</v>
      </c>
      <c r="J239" s="2">
        <v>15.2</v>
      </c>
      <c r="K239" s="2">
        <v>182655412</v>
      </c>
      <c r="L239" s="2">
        <v>17.100000000000001</v>
      </c>
      <c r="M239" s="2">
        <v>173454434</v>
      </c>
      <c r="N239" s="2">
        <v>17.600000000000001</v>
      </c>
      <c r="O239" s="2">
        <v>204291567</v>
      </c>
      <c r="P239" s="2">
        <v>11.5</v>
      </c>
      <c r="Q239" s="2">
        <v>194458117</v>
      </c>
      <c r="R239" s="2">
        <v>18.7</v>
      </c>
      <c r="S239" s="2">
        <v>181582477</v>
      </c>
      <c r="T239" s="2">
        <v>16.600000000000001</v>
      </c>
    </row>
    <row r="240" spans="1:20" x14ac:dyDescent="0.3">
      <c r="A240" s="2">
        <v>169803720</v>
      </c>
      <c r="B240" s="2">
        <v>21.6</v>
      </c>
      <c r="C240" s="2">
        <v>191149938</v>
      </c>
      <c r="D240" s="2">
        <v>18.100000000000001</v>
      </c>
      <c r="E240" s="2">
        <v>147553483</v>
      </c>
      <c r="F240" s="2">
        <v>18</v>
      </c>
      <c r="G240" s="2">
        <v>177838112</v>
      </c>
      <c r="H240" s="2">
        <v>17.899999999999999</v>
      </c>
      <c r="I240" s="2">
        <v>182038764</v>
      </c>
      <c r="J240" s="2">
        <v>15.2</v>
      </c>
      <c r="K240" s="2">
        <v>162437720</v>
      </c>
      <c r="L240" s="2">
        <v>15.9</v>
      </c>
      <c r="M240" s="2">
        <v>190972042</v>
      </c>
      <c r="N240" s="2">
        <v>16</v>
      </c>
      <c r="O240" s="2">
        <v>173664830</v>
      </c>
      <c r="P240" s="2">
        <v>16</v>
      </c>
      <c r="Q240" s="2">
        <v>183120250</v>
      </c>
      <c r="R240" s="2">
        <v>18.7</v>
      </c>
      <c r="S240" s="2">
        <v>162847822</v>
      </c>
      <c r="T240" s="2">
        <v>17.899999999999999</v>
      </c>
    </row>
    <row r="241" spans="1:20" x14ac:dyDescent="0.3">
      <c r="A241" s="2">
        <v>160781493</v>
      </c>
      <c r="B241" s="2">
        <v>22</v>
      </c>
      <c r="C241" s="2">
        <v>168588812</v>
      </c>
      <c r="D241" s="2">
        <v>18.5</v>
      </c>
      <c r="E241" s="2">
        <v>188924958</v>
      </c>
      <c r="F241" s="2">
        <v>18</v>
      </c>
      <c r="G241" s="2">
        <v>191588691</v>
      </c>
      <c r="H241" s="2">
        <v>15.1</v>
      </c>
      <c r="I241" s="2">
        <v>156879758</v>
      </c>
      <c r="J241" s="2">
        <v>14.9</v>
      </c>
      <c r="K241" s="2">
        <v>174953292</v>
      </c>
      <c r="L241" s="2">
        <v>15.9</v>
      </c>
      <c r="M241" s="2">
        <v>168528514</v>
      </c>
      <c r="N241" s="2">
        <v>16</v>
      </c>
      <c r="O241" s="2">
        <v>179269832</v>
      </c>
      <c r="P241" s="2">
        <v>16</v>
      </c>
      <c r="Q241" s="2">
        <v>180289739</v>
      </c>
      <c r="R241" s="2">
        <v>18.3</v>
      </c>
      <c r="S241" s="2">
        <v>182579293</v>
      </c>
      <c r="T241" s="2">
        <v>17.899999999999999</v>
      </c>
    </row>
    <row r="242" spans="1:20" x14ac:dyDescent="0.3">
      <c r="A242" s="2">
        <v>157504104</v>
      </c>
      <c r="B242" s="2">
        <v>22</v>
      </c>
      <c r="C242" s="2">
        <v>213792744</v>
      </c>
      <c r="D242" s="2">
        <v>18.5</v>
      </c>
      <c r="E242" s="2">
        <v>179965165</v>
      </c>
      <c r="F242" s="2">
        <v>13.9</v>
      </c>
      <c r="G242" s="2">
        <v>174408913</v>
      </c>
      <c r="H242" s="2">
        <v>15.1</v>
      </c>
      <c r="I242" s="2">
        <v>165911821</v>
      </c>
      <c r="J242" s="2">
        <v>14.9</v>
      </c>
      <c r="K242" s="2">
        <v>166399324</v>
      </c>
      <c r="L242" s="2">
        <v>17.2</v>
      </c>
      <c r="M242" s="2">
        <v>173680652</v>
      </c>
      <c r="N242" s="2">
        <v>15.2</v>
      </c>
      <c r="O242" s="2">
        <v>184414700</v>
      </c>
      <c r="P242" s="2">
        <v>13.2</v>
      </c>
      <c r="Q242" s="2">
        <v>177881303</v>
      </c>
      <c r="R242" s="2">
        <v>18.3</v>
      </c>
      <c r="S242" s="2">
        <v>166171395</v>
      </c>
      <c r="T242" s="2">
        <v>19.399999999999999</v>
      </c>
    </row>
    <row r="243" spans="1:20" x14ac:dyDescent="0.3">
      <c r="A243" s="2">
        <v>125121929</v>
      </c>
      <c r="B243" s="2">
        <v>22</v>
      </c>
      <c r="C243" s="2">
        <v>167232783</v>
      </c>
      <c r="D243" s="2">
        <v>15</v>
      </c>
      <c r="E243" s="2">
        <v>179798815</v>
      </c>
      <c r="F243" s="2">
        <v>13.9</v>
      </c>
      <c r="G243" s="2">
        <v>171465079</v>
      </c>
      <c r="H243" s="2">
        <v>19.5</v>
      </c>
      <c r="I243" s="2">
        <v>156996502</v>
      </c>
      <c r="J243" s="2">
        <v>21</v>
      </c>
      <c r="K243" s="2">
        <v>173660553</v>
      </c>
      <c r="L243" s="2">
        <v>17.2</v>
      </c>
      <c r="M243" s="2">
        <v>175686256</v>
      </c>
      <c r="N243" s="2">
        <v>15.2</v>
      </c>
      <c r="O243" s="2">
        <v>165336653</v>
      </c>
      <c r="P243" s="2">
        <v>13.2</v>
      </c>
      <c r="Q243" s="2">
        <v>212825863</v>
      </c>
      <c r="R243" s="2">
        <v>14</v>
      </c>
      <c r="S243" s="2">
        <v>166638799</v>
      </c>
      <c r="T243" s="2">
        <v>19.399999999999999</v>
      </c>
    </row>
    <row r="244" spans="1:20" x14ac:dyDescent="0.3">
      <c r="A244" s="2">
        <v>135507027</v>
      </c>
      <c r="B244" s="2">
        <v>20.2</v>
      </c>
      <c r="C244" s="2">
        <v>164699051</v>
      </c>
      <c r="D244" s="2">
        <v>15</v>
      </c>
      <c r="E244" s="2">
        <v>193389459</v>
      </c>
      <c r="F244" s="2">
        <v>18.2</v>
      </c>
      <c r="G244" s="2">
        <v>164029803</v>
      </c>
      <c r="H244" s="2">
        <v>19.5</v>
      </c>
      <c r="I244" s="2">
        <v>184359534</v>
      </c>
      <c r="J244" s="2">
        <v>21</v>
      </c>
      <c r="K244" s="2">
        <v>182774722</v>
      </c>
      <c r="L244" s="2">
        <v>14.9</v>
      </c>
      <c r="M244" s="2">
        <v>181205304</v>
      </c>
      <c r="N244" s="2">
        <v>17.5</v>
      </c>
      <c r="O244" s="2">
        <v>174902403</v>
      </c>
      <c r="P244" s="2">
        <v>17.3</v>
      </c>
      <c r="Q244" s="2">
        <v>182004980</v>
      </c>
      <c r="R244" s="2">
        <v>14</v>
      </c>
      <c r="S244" s="2">
        <v>178744697</v>
      </c>
      <c r="T244" s="2">
        <v>13.5</v>
      </c>
    </row>
    <row r="245" spans="1:20" x14ac:dyDescent="0.3">
      <c r="A245" s="2">
        <v>141791967</v>
      </c>
      <c r="B245" s="2">
        <v>20.2</v>
      </c>
      <c r="C245" s="2">
        <v>178597162</v>
      </c>
      <c r="D245" s="2">
        <v>16.7</v>
      </c>
      <c r="E245" s="2">
        <v>191456552</v>
      </c>
      <c r="F245" s="2">
        <v>18.2</v>
      </c>
      <c r="G245" s="2">
        <v>164747800</v>
      </c>
      <c r="H245" s="2">
        <v>20.2</v>
      </c>
      <c r="I245" s="2">
        <v>182064849</v>
      </c>
      <c r="J245" s="2">
        <v>14.2</v>
      </c>
      <c r="K245" s="2">
        <v>185747208</v>
      </c>
      <c r="L245" s="2">
        <v>14.9</v>
      </c>
      <c r="M245" s="2">
        <v>156160905</v>
      </c>
      <c r="N245" s="2">
        <v>17.5</v>
      </c>
      <c r="O245" s="2">
        <v>202205139</v>
      </c>
      <c r="P245" s="2">
        <v>17.3</v>
      </c>
      <c r="Q245" s="2">
        <v>162365878</v>
      </c>
      <c r="R245" s="2">
        <v>19</v>
      </c>
      <c r="S245" s="2">
        <v>181565372</v>
      </c>
      <c r="T245" s="2">
        <v>13.5</v>
      </c>
    </row>
    <row r="246" spans="1:20" x14ac:dyDescent="0.3">
      <c r="A246" s="2">
        <v>148186381</v>
      </c>
      <c r="B246" s="2">
        <v>17.5</v>
      </c>
      <c r="C246" s="2">
        <v>180518524</v>
      </c>
      <c r="D246" s="2">
        <v>16.7</v>
      </c>
      <c r="E246" s="2">
        <v>183671471</v>
      </c>
      <c r="F246" s="2">
        <v>15.2</v>
      </c>
      <c r="G246" s="2">
        <v>171910674</v>
      </c>
      <c r="H246" s="2">
        <v>20.2</v>
      </c>
      <c r="I246" s="2">
        <v>181886098</v>
      </c>
      <c r="J246" s="2">
        <v>14.2</v>
      </c>
      <c r="K246" s="2">
        <v>168881313</v>
      </c>
      <c r="L246" s="2">
        <v>15.6</v>
      </c>
      <c r="M246" s="2">
        <v>176605670</v>
      </c>
      <c r="N246" s="2">
        <v>17.3</v>
      </c>
      <c r="O246" s="2">
        <v>158407695</v>
      </c>
      <c r="P246" s="2">
        <v>17.100000000000001</v>
      </c>
      <c r="Q246" s="2">
        <v>188353639</v>
      </c>
      <c r="R246" s="2">
        <v>19</v>
      </c>
      <c r="S246" s="2">
        <v>175560960</v>
      </c>
      <c r="T246" s="2">
        <v>19.2</v>
      </c>
    </row>
    <row r="247" spans="1:20" x14ac:dyDescent="0.3">
      <c r="A247" s="2">
        <v>126064863</v>
      </c>
      <c r="B247" s="2">
        <v>17.5</v>
      </c>
      <c r="C247" s="2">
        <v>189792200</v>
      </c>
      <c r="D247" s="2">
        <v>16.7</v>
      </c>
      <c r="E247" s="2">
        <v>165821163</v>
      </c>
      <c r="F247" s="2">
        <v>15.2</v>
      </c>
      <c r="G247" s="2">
        <v>171327808</v>
      </c>
      <c r="H247" s="2">
        <v>20.2</v>
      </c>
      <c r="I247" s="2">
        <v>234306785</v>
      </c>
      <c r="J247" s="2">
        <v>16.600000000000001</v>
      </c>
      <c r="K247" s="2">
        <v>174955003</v>
      </c>
      <c r="L247" s="2">
        <v>15.6</v>
      </c>
      <c r="M247" s="2">
        <v>197571294</v>
      </c>
      <c r="N247" s="2">
        <v>17.3</v>
      </c>
      <c r="O247" s="2">
        <v>148432272</v>
      </c>
      <c r="P247" s="2">
        <v>17.100000000000001</v>
      </c>
      <c r="Q247" s="2">
        <v>181454187</v>
      </c>
      <c r="R247" s="2">
        <v>16.8</v>
      </c>
      <c r="S247" s="2">
        <v>187936267</v>
      </c>
      <c r="T247" s="2">
        <v>19.2</v>
      </c>
    </row>
    <row r="248" spans="1:20" x14ac:dyDescent="0.3">
      <c r="A248" s="2">
        <v>147937071</v>
      </c>
      <c r="B248" s="2">
        <v>19.600000000000001</v>
      </c>
      <c r="C248" s="2">
        <v>174517960</v>
      </c>
      <c r="D248" s="2">
        <v>16.7</v>
      </c>
      <c r="E248" s="2">
        <v>173643876</v>
      </c>
      <c r="F248" s="2">
        <v>15.9</v>
      </c>
      <c r="G248" s="2">
        <v>185337106</v>
      </c>
      <c r="H248" s="2">
        <v>20.2</v>
      </c>
      <c r="I248" s="2">
        <v>170913003</v>
      </c>
      <c r="J248" s="2">
        <v>16.600000000000001</v>
      </c>
      <c r="K248" s="2">
        <v>163274601</v>
      </c>
      <c r="L248" s="2">
        <v>20.7</v>
      </c>
      <c r="M248" s="2">
        <v>192935739</v>
      </c>
      <c r="N248" s="2">
        <v>15.1</v>
      </c>
      <c r="O248" s="2">
        <v>211953917</v>
      </c>
      <c r="P248" s="2">
        <v>23.3</v>
      </c>
      <c r="Q248" s="2">
        <v>163912204</v>
      </c>
      <c r="R248" s="2">
        <v>16.8</v>
      </c>
      <c r="S248" s="2">
        <v>205157953</v>
      </c>
      <c r="T248" s="2">
        <v>15.8</v>
      </c>
    </row>
    <row r="249" spans="1:20" x14ac:dyDescent="0.3">
      <c r="A249" s="2">
        <v>131160125</v>
      </c>
      <c r="B249" s="2">
        <v>19.600000000000001</v>
      </c>
      <c r="C249" s="2">
        <v>221535489</v>
      </c>
      <c r="D249" s="2">
        <v>19.3</v>
      </c>
      <c r="E249" s="2">
        <v>172040247</v>
      </c>
      <c r="F249" s="2">
        <v>15.9</v>
      </c>
      <c r="G249" s="2">
        <v>165500864</v>
      </c>
      <c r="H249" s="2">
        <v>16.3</v>
      </c>
      <c r="I249" s="2">
        <v>169783622</v>
      </c>
      <c r="J249" s="2">
        <v>16.600000000000001</v>
      </c>
      <c r="K249" s="2">
        <v>178855882</v>
      </c>
      <c r="L249" s="2">
        <v>20.7</v>
      </c>
      <c r="M249" s="2">
        <v>177783803</v>
      </c>
      <c r="N249" s="2">
        <v>15.1</v>
      </c>
      <c r="O249" s="2">
        <v>166327482</v>
      </c>
      <c r="P249" s="2">
        <v>23.3</v>
      </c>
      <c r="Q249" s="2">
        <v>159626880</v>
      </c>
      <c r="R249" s="2">
        <v>16</v>
      </c>
      <c r="S249" s="2">
        <v>180791354</v>
      </c>
      <c r="T249" s="2">
        <v>15.8</v>
      </c>
    </row>
    <row r="250" spans="1:20" x14ac:dyDescent="0.3">
      <c r="A250" s="2">
        <v>136524368</v>
      </c>
      <c r="B250" s="2">
        <v>35.4</v>
      </c>
      <c r="C250" s="2">
        <v>172142024</v>
      </c>
      <c r="D250" s="2">
        <v>19.3</v>
      </c>
      <c r="E250" s="2">
        <v>163576938</v>
      </c>
      <c r="F250" s="2">
        <v>18.2</v>
      </c>
      <c r="G250" s="2">
        <v>167861406</v>
      </c>
      <c r="H250" s="2">
        <v>16.3</v>
      </c>
      <c r="I250" s="2">
        <v>166931301</v>
      </c>
      <c r="J250" s="2">
        <v>16.600000000000001</v>
      </c>
      <c r="K250" s="2">
        <v>177306562</v>
      </c>
      <c r="L250" s="2">
        <v>14.6</v>
      </c>
      <c r="M250" s="2">
        <v>172236104</v>
      </c>
      <c r="N250" s="2">
        <v>14.4</v>
      </c>
      <c r="O250" s="2">
        <v>186579383</v>
      </c>
      <c r="P250" s="2">
        <v>14.3</v>
      </c>
      <c r="Q250" s="2">
        <v>187843470</v>
      </c>
      <c r="R250" s="2">
        <v>16</v>
      </c>
      <c r="S250" s="2">
        <v>169254210</v>
      </c>
      <c r="T250" s="2">
        <v>13.1</v>
      </c>
    </row>
    <row r="251" spans="1:20" x14ac:dyDescent="0.3">
      <c r="A251" s="2">
        <v>125554695</v>
      </c>
      <c r="B251" s="2">
        <v>35.4</v>
      </c>
      <c r="C251" s="2">
        <v>177733341</v>
      </c>
      <c r="D251" s="2">
        <v>22.5</v>
      </c>
      <c r="E251" s="2">
        <v>191474513</v>
      </c>
      <c r="F251" s="2">
        <v>18.2</v>
      </c>
      <c r="G251" s="2">
        <v>180991487</v>
      </c>
      <c r="H251" s="2">
        <v>21.5</v>
      </c>
      <c r="I251" s="2">
        <v>178961935</v>
      </c>
      <c r="J251" s="2">
        <v>18</v>
      </c>
      <c r="K251" s="2">
        <v>158239208</v>
      </c>
      <c r="L251" s="2">
        <v>14.6</v>
      </c>
      <c r="M251" s="2">
        <v>168603351</v>
      </c>
      <c r="N251" s="2">
        <v>14.4</v>
      </c>
      <c r="O251" s="2">
        <v>194125845</v>
      </c>
      <c r="P251" s="2">
        <v>14.3</v>
      </c>
      <c r="Q251" s="2">
        <v>174166872</v>
      </c>
      <c r="R251" s="2">
        <v>12.8</v>
      </c>
      <c r="S251" s="2">
        <v>172518343</v>
      </c>
      <c r="T251" s="2">
        <v>13.1</v>
      </c>
    </row>
    <row r="252" spans="1:20" x14ac:dyDescent="0.3">
      <c r="A252" s="2">
        <v>148120526</v>
      </c>
      <c r="B252" s="2">
        <v>35.4</v>
      </c>
      <c r="C252" s="2">
        <v>168812891</v>
      </c>
      <c r="D252" s="2">
        <v>22.5</v>
      </c>
      <c r="E252" s="2">
        <v>177844954</v>
      </c>
      <c r="F252" s="2">
        <v>14.6</v>
      </c>
      <c r="G252" s="2">
        <v>168468218</v>
      </c>
      <c r="H252" s="2">
        <v>21.5</v>
      </c>
      <c r="I252" s="2">
        <v>166692254</v>
      </c>
      <c r="J252" s="2">
        <v>18</v>
      </c>
      <c r="K252" s="2">
        <v>179057725</v>
      </c>
      <c r="L252" s="2">
        <v>16.100000000000001</v>
      </c>
      <c r="M252" s="2">
        <v>179469964</v>
      </c>
      <c r="N252" s="2">
        <v>14.8</v>
      </c>
      <c r="O252" s="2">
        <v>173659698</v>
      </c>
      <c r="P252" s="2">
        <v>30.3</v>
      </c>
      <c r="Q252" s="2">
        <v>175992870</v>
      </c>
      <c r="R252" s="2">
        <v>12.8</v>
      </c>
      <c r="S252" s="2">
        <v>184021703</v>
      </c>
      <c r="T252" s="2">
        <v>25.5</v>
      </c>
    </row>
    <row r="253" spans="1:20" x14ac:dyDescent="0.3">
      <c r="A253" s="2">
        <v>144546787</v>
      </c>
      <c r="B253" s="2">
        <v>22.5</v>
      </c>
      <c r="C253" s="2">
        <v>170529416</v>
      </c>
      <c r="D253" s="2">
        <v>13.8</v>
      </c>
      <c r="E253" s="2">
        <v>173985127</v>
      </c>
      <c r="F253" s="2">
        <v>14.6</v>
      </c>
      <c r="G253" s="2">
        <v>151138769</v>
      </c>
      <c r="H253" s="2">
        <v>17.2</v>
      </c>
      <c r="I253" s="2">
        <v>171986365</v>
      </c>
      <c r="J253" s="2">
        <v>20.6</v>
      </c>
      <c r="K253" s="2">
        <v>172597882</v>
      </c>
      <c r="L253" s="2">
        <v>16.100000000000001</v>
      </c>
      <c r="M253" s="2">
        <v>173864535</v>
      </c>
      <c r="N253" s="2">
        <v>14.8</v>
      </c>
      <c r="O253" s="2">
        <v>168536213</v>
      </c>
      <c r="P253" s="2">
        <v>30.3</v>
      </c>
      <c r="Q253" s="2">
        <v>167851143</v>
      </c>
      <c r="R253" s="2">
        <v>24.2</v>
      </c>
      <c r="S253" s="2">
        <v>179872796</v>
      </c>
      <c r="T253" s="2">
        <v>25.5</v>
      </c>
    </row>
    <row r="254" spans="1:20" x14ac:dyDescent="0.3">
      <c r="A254" s="2">
        <v>131119500</v>
      </c>
      <c r="B254" s="2">
        <v>22.5</v>
      </c>
      <c r="C254" s="2">
        <v>159548624</v>
      </c>
      <c r="D254" s="2">
        <v>13.8</v>
      </c>
      <c r="E254" s="2">
        <v>182624623</v>
      </c>
      <c r="F254" s="2">
        <v>25.7</v>
      </c>
      <c r="G254" s="2">
        <v>184251771</v>
      </c>
      <c r="H254" s="2">
        <v>17.2</v>
      </c>
      <c r="I254" s="2">
        <v>173000286</v>
      </c>
      <c r="J254" s="2">
        <v>20.6</v>
      </c>
      <c r="K254" s="2">
        <v>175853889</v>
      </c>
      <c r="L254" s="2">
        <v>18.899999999999999</v>
      </c>
      <c r="M254" s="2">
        <v>168447265</v>
      </c>
      <c r="N254" s="2">
        <v>15.8</v>
      </c>
      <c r="O254" s="2">
        <v>166710642</v>
      </c>
      <c r="P254" s="2">
        <v>44.1</v>
      </c>
      <c r="Q254" s="2">
        <v>177649526</v>
      </c>
      <c r="R254" s="2">
        <v>24.2</v>
      </c>
      <c r="S254" s="2">
        <v>156231892</v>
      </c>
      <c r="T254" s="2">
        <v>14.7</v>
      </c>
    </row>
    <row r="255" spans="1:20" x14ac:dyDescent="0.3">
      <c r="A255" s="2">
        <v>131857596</v>
      </c>
      <c r="B255" s="2">
        <v>22.5</v>
      </c>
      <c r="C255" s="2">
        <v>176025370</v>
      </c>
      <c r="D255" s="2">
        <v>14.3</v>
      </c>
      <c r="E255" s="2">
        <v>185275527</v>
      </c>
      <c r="F255" s="2">
        <v>25.7</v>
      </c>
      <c r="G255" s="2">
        <v>228813824</v>
      </c>
      <c r="H255" s="2">
        <v>16.2</v>
      </c>
      <c r="I255" s="2">
        <v>164790137</v>
      </c>
      <c r="J255" s="2">
        <v>14.2</v>
      </c>
      <c r="K255" s="2">
        <v>175525466</v>
      </c>
      <c r="L255" s="2">
        <v>18.899999999999999</v>
      </c>
      <c r="M255" s="2">
        <v>164548523</v>
      </c>
      <c r="N255" s="2">
        <v>15.8</v>
      </c>
      <c r="O255" s="2">
        <v>156775415</v>
      </c>
      <c r="P255" s="2">
        <v>44.1</v>
      </c>
      <c r="Q255" s="2">
        <v>193275281</v>
      </c>
      <c r="R255" s="2">
        <v>18.399999999999999</v>
      </c>
      <c r="S255" s="2">
        <v>171554454</v>
      </c>
      <c r="T255" s="2">
        <v>14.7</v>
      </c>
    </row>
    <row r="256" spans="1:20" x14ac:dyDescent="0.3">
      <c r="A256" s="2">
        <v>140363669</v>
      </c>
      <c r="B256" s="2">
        <v>23.1</v>
      </c>
      <c r="C256" s="2">
        <v>170776588</v>
      </c>
      <c r="D256" s="2">
        <v>14.3</v>
      </c>
      <c r="E256" s="2">
        <v>157598612</v>
      </c>
      <c r="F256" s="2">
        <v>21.7</v>
      </c>
      <c r="G256" s="2">
        <v>175856028</v>
      </c>
      <c r="H256" s="2">
        <v>16.2</v>
      </c>
      <c r="I256" s="2">
        <v>169710068</v>
      </c>
      <c r="J256" s="2">
        <v>14.2</v>
      </c>
      <c r="K256" s="2">
        <v>169073321</v>
      </c>
      <c r="L256" s="2">
        <v>14.4</v>
      </c>
      <c r="M256" s="2">
        <v>170179183</v>
      </c>
      <c r="N256" s="2">
        <v>16.3</v>
      </c>
      <c r="O256" s="2">
        <v>170508034</v>
      </c>
      <c r="P256" s="2">
        <v>41.9</v>
      </c>
      <c r="Q256" s="2">
        <v>189384664</v>
      </c>
      <c r="R256" s="2">
        <v>18.399999999999999</v>
      </c>
      <c r="S256" s="2">
        <v>170729976</v>
      </c>
      <c r="T256" s="2">
        <v>17</v>
      </c>
    </row>
    <row r="257" spans="1:20" x14ac:dyDescent="0.3">
      <c r="A257" s="2">
        <v>130737622</v>
      </c>
      <c r="B257" s="2">
        <v>23.1</v>
      </c>
      <c r="C257" s="2">
        <v>180179838</v>
      </c>
      <c r="D257" s="2">
        <v>14.8</v>
      </c>
      <c r="E257" s="2">
        <v>190824081</v>
      </c>
      <c r="F257" s="2">
        <v>21.7</v>
      </c>
      <c r="G257" s="2">
        <v>200498023</v>
      </c>
      <c r="H257" s="2">
        <v>16.600000000000001</v>
      </c>
      <c r="I257" s="2">
        <v>185285790</v>
      </c>
      <c r="J257" s="2">
        <v>14.9</v>
      </c>
      <c r="K257" s="2">
        <v>189157163</v>
      </c>
      <c r="L257" s="2">
        <v>14.4</v>
      </c>
      <c r="M257" s="2">
        <v>193057187</v>
      </c>
      <c r="N257" s="2">
        <v>16.3</v>
      </c>
      <c r="O257" s="2">
        <v>171961135</v>
      </c>
      <c r="P257" s="2">
        <v>41.9</v>
      </c>
      <c r="Q257" s="2">
        <v>177515676</v>
      </c>
      <c r="R257" s="2">
        <v>18.5</v>
      </c>
      <c r="S257" s="2">
        <v>188655121</v>
      </c>
      <c r="T257" s="2">
        <v>17</v>
      </c>
    </row>
    <row r="258" spans="1:20" x14ac:dyDescent="0.3">
      <c r="A258" s="2">
        <v>124027613</v>
      </c>
      <c r="B258" s="2">
        <v>23.1</v>
      </c>
      <c r="C258" s="2">
        <v>194635585</v>
      </c>
      <c r="D258" s="2">
        <v>14.8</v>
      </c>
      <c r="E258" s="2">
        <v>175556256</v>
      </c>
      <c r="F258" s="2">
        <v>13.5</v>
      </c>
      <c r="G258" s="2">
        <v>169735299</v>
      </c>
      <c r="H258" s="2">
        <v>16.600000000000001</v>
      </c>
      <c r="I258" s="2">
        <v>179808224</v>
      </c>
      <c r="J258" s="2">
        <v>14.9</v>
      </c>
      <c r="K258" s="2">
        <v>180872177</v>
      </c>
      <c r="L258" s="2">
        <v>12.5</v>
      </c>
      <c r="M258" s="2">
        <v>170454152</v>
      </c>
      <c r="N258" s="2">
        <v>16.7</v>
      </c>
      <c r="O258" s="2">
        <v>186723069</v>
      </c>
      <c r="P258" s="2">
        <v>43.6</v>
      </c>
      <c r="Q258" s="2">
        <v>178968349</v>
      </c>
      <c r="R258" s="2">
        <v>18.5</v>
      </c>
      <c r="S258" s="2">
        <v>184328744</v>
      </c>
      <c r="T258" s="2">
        <v>15.6</v>
      </c>
    </row>
    <row r="259" spans="1:20" x14ac:dyDescent="0.3">
      <c r="A259" s="2">
        <v>135456566</v>
      </c>
      <c r="B259" s="2">
        <v>35.6</v>
      </c>
      <c r="C259" s="2">
        <v>175199181</v>
      </c>
      <c r="D259" s="2">
        <v>21.6</v>
      </c>
      <c r="E259" s="2">
        <v>181893367</v>
      </c>
      <c r="F259" s="2">
        <v>13.5</v>
      </c>
      <c r="G259" s="2">
        <v>166431825</v>
      </c>
      <c r="H259" s="2">
        <v>15.7</v>
      </c>
      <c r="I259" s="2">
        <v>238344081</v>
      </c>
      <c r="J259" s="2">
        <v>15.1</v>
      </c>
      <c r="K259" s="2">
        <v>205307197</v>
      </c>
      <c r="L259" s="2">
        <v>12.5</v>
      </c>
      <c r="M259" s="2">
        <v>187944392</v>
      </c>
      <c r="N259" s="2">
        <v>16.7</v>
      </c>
      <c r="O259" s="2">
        <v>162715683</v>
      </c>
      <c r="P259" s="2">
        <v>43.6</v>
      </c>
      <c r="Q259" s="2">
        <v>184992433</v>
      </c>
      <c r="R259" s="2">
        <v>13</v>
      </c>
      <c r="S259" s="2">
        <v>111129737</v>
      </c>
      <c r="T259" s="2">
        <v>15.6</v>
      </c>
    </row>
    <row r="260" spans="1:20" x14ac:dyDescent="0.3">
      <c r="A260" s="2">
        <v>157316800</v>
      </c>
      <c r="B260" s="2">
        <v>35.6</v>
      </c>
      <c r="C260" s="2">
        <v>171292315</v>
      </c>
      <c r="D260" s="2">
        <v>21.6</v>
      </c>
      <c r="E260" s="2">
        <v>170564909</v>
      </c>
      <c r="F260" s="2">
        <v>23</v>
      </c>
      <c r="G260" s="2">
        <v>202783728</v>
      </c>
      <c r="H260" s="2">
        <v>15.7</v>
      </c>
      <c r="I260" s="2">
        <v>174376841</v>
      </c>
      <c r="J260" s="2">
        <v>15.1</v>
      </c>
      <c r="K260" s="2">
        <v>165728366</v>
      </c>
      <c r="L260" s="2">
        <v>21.7</v>
      </c>
      <c r="M260" s="2">
        <v>203828438</v>
      </c>
      <c r="N260" s="2">
        <v>21.2</v>
      </c>
      <c r="O260" s="2">
        <v>165152770</v>
      </c>
      <c r="P260" s="2">
        <v>42.8</v>
      </c>
      <c r="Q260" s="2">
        <v>197230470</v>
      </c>
      <c r="R260" s="2">
        <v>13</v>
      </c>
      <c r="S260" s="2">
        <v>164760202</v>
      </c>
      <c r="T260" s="2">
        <v>19.3</v>
      </c>
    </row>
    <row r="261" spans="1:20" x14ac:dyDescent="0.3">
      <c r="A261" s="2">
        <v>129503470</v>
      </c>
      <c r="B261" s="2">
        <v>23</v>
      </c>
      <c r="C261" s="2">
        <v>169819970</v>
      </c>
      <c r="D261" s="2">
        <v>14.3</v>
      </c>
      <c r="E261" s="2">
        <v>176689487</v>
      </c>
      <c r="F261" s="2">
        <v>23</v>
      </c>
      <c r="G261" s="2">
        <v>166678997</v>
      </c>
      <c r="H261" s="2">
        <v>16.399999999999999</v>
      </c>
      <c r="I261" s="2">
        <v>169737009</v>
      </c>
      <c r="J261" s="2">
        <v>15.7</v>
      </c>
      <c r="K261" s="2">
        <v>170433626</v>
      </c>
      <c r="L261" s="2">
        <v>21.7</v>
      </c>
      <c r="M261" s="2">
        <v>167326435</v>
      </c>
      <c r="N261" s="2">
        <v>21.2</v>
      </c>
      <c r="O261" s="2">
        <v>181728729</v>
      </c>
      <c r="P261" s="2">
        <v>42.8</v>
      </c>
      <c r="Q261" s="2">
        <v>161198009</v>
      </c>
      <c r="R261" s="2">
        <v>17.8</v>
      </c>
      <c r="S261" s="2">
        <v>184705491</v>
      </c>
      <c r="T261" s="2">
        <v>19.3</v>
      </c>
    </row>
    <row r="262" spans="1:20" x14ac:dyDescent="0.3">
      <c r="A262" s="2">
        <v>141277095</v>
      </c>
      <c r="B262" s="2">
        <v>23</v>
      </c>
      <c r="C262" s="2">
        <v>169759674</v>
      </c>
      <c r="D262" s="2">
        <v>14.3</v>
      </c>
      <c r="E262" s="2">
        <v>162470220</v>
      </c>
      <c r="F262" s="2">
        <v>14.9</v>
      </c>
      <c r="G262" s="2">
        <v>178600584</v>
      </c>
      <c r="H262" s="2">
        <v>16.399999999999999</v>
      </c>
      <c r="I262" s="2">
        <v>186049545</v>
      </c>
      <c r="J262" s="2">
        <v>15.7</v>
      </c>
      <c r="K262" s="2">
        <v>185754478</v>
      </c>
      <c r="L262" s="2">
        <v>13.8</v>
      </c>
      <c r="M262" s="2">
        <v>170770601</v>
      </c>
      <c r="N262" s="2">
        <v>15.2</v>
      </c>
      <c r="O262" s="2">
        <v>167701897</v>
      </c>
      <c r="P262" s="2">
        <v>39.1</v>
      </c>
      <c r="Q262" s="2">
        <v>167024525</v>
      </c>
      <c r="R262" s="2">
        <v>17.8</v>
      </c>
      <c r="S262" s="2">
        <v>194982396</v>
      </c>
      <c r="T262" s="2">
        <v>19.2</v>
      </c>
    </row>
    <row r="263" spans="1:20" x14ac:dyDescent="0.3">
      <c r="A263" s="2">
        <v>158456018</v>
      </c>
      <c r="B263" s="2">
        <v>21.3</v>
      </c>
      <c r="C263" s="2">
        <v>163638517</v>
      </c>
      <c r="D263" s="2">
        <v>19.5</v>
      </c>
      <c r="E263" s="2">
        <v>166938143</v>
      </c>
      <c r="F263" s="2">
        <v>14.9</v>
      </c>
      <c r="G263" s="2">
        <v>173662691</v>
      </c>
      <c r="H263" s="2">
        <v>20.399999999999999</v>
      </c>
      <c r="I263" s="2">
        <v>176143397</v>
      </c>
      <c r="J263" s="2">
        <v>15.5</v>
      </c>
      <c r="K263" s="2">
        <v>168355323</v>
      </c>
      <c r="L263" s="2">
        <v>13.8</v>
      </c>
      <c r="M263" s="2">
        <v>195866744</v>
      </c>
      <c r="N263" s="2">
        <v>15.2</v>
      </c>
      <c r="O263" s="2">
        <v>169778062</v>
      </c>
      <c r="P263" s="2">
        <v>39.1</v>
      </c>
      <c r="Q263" s="2">
        <v>173328710</v>
      </c>
      <c r="R263" s="2">
        <v>17.100000000000001</v>
      </c>
      <c r="S263" s="2">
        <v>167692490</v>
      </c>
      <c r="T263" s="2">
        <v>19.2</v>
      </c>
    </row>
    <row r="264" spans="1:20" x14ac:dyDescent="0.3">
      <c r="A264" s="2">
        <v>162351766</v>
      </c>
      <c r="B264" s="2">
        <v>21.3</v>
      </c>
      <c r="C264" s="2">
        <v>157454926</v>
      </c>
      <c r="D264" s="2">
        <v>19.5</v>
      </c>
      <c r="E264" s="2">
        <v>170653430</v>
      </c>
      <c r="F264" s="2">
        <v>16.2</v>
      </c>
      <c r="G264" s="2">
        <v>171931200</v>
      </c>
      <c r="H264" s="2">
        <v>20.399999999999999</v>
      </c>
      <c r="I264" s="2">
        <v>170954484</v>
      </c>
      <c r="J264" s="2">
        <v>15.5</v>
      </c>
      <c r="K264" s="2">
        <v>154789055</v>
      </c>
      <c r="L264" s="2">
        <v>18.3</v>
      </c>
      <c r="M264" s="2">
        <v>209940614</v>
      </c>
      <c r="N264" s="2">
        <v>17.899999999999999</v>
      </c>
      <c r="O264" s="2">
        <v>148662766</v>
      </c>
      <c r="P264" s="2">
        <v>16.399999999999999</v>
      </c>
      <c r="Q264" s="2">
        <v>166662319</v>
      </c>
      <c r="R264" s="2">
        <v>17.100000000000001</v>
      </c>
      <c r="S264" s="2">
        <v>188775713</v>
      </c>
      <c r="T264" s="2">
        <v>21.3</v>
      </c>
    </row>
    <row r="265" spans="1:20" x14ac:dyDescent="0.3">
      <c r="A265" s="2">
        <v>149069874</v>
      </c>
      <c r="B265" s="2">
        <v>24.9</v>
      </c>
      <c r="C265" s="2">
        <v>173501473</v>
      </c>
      <c r="D265" s="2">
        <v>15.7</v>
      </c>
      <c r="E265" s="2">
        <v>179548222</v>
      </c>
      <c r="F265" s="2">
        <v>16.2</v>
      </c>
      <c r="G265" s="2">
        <v>170712015</v>
      </c>
      <c r="H265" s="2">
        <v>14.3</v>
      </c>
      <c r="I265" s="2">
        <v>169186644</v>
      </c>
      <c r="J265" s="2">
        <v>14.1</v>
      </c>
      <c r="K265" s="2">
        <v>169270460</v>
      </c>
      <c r="L265" s="2">
        <v>18.3</v>
      </c>
      <c r="M265" s="2">
        <v>185133552</v>
      </c>
      <c r="N265" s="2">
        <v>17.899999999999999</v>
      </c>
      <c r="O265" s="2">
        <v>172344295</v>
      </c>
      <c r="P265" s="2">
        <v>16.399999999999999</v>
      </c>
      <c r="Q265" s="2">
        <v>186602048</v>
      </c>
      <c r="R265" s="2">
        <v>17.8</v>
      </c>
      <c r="S265" s="2">
        <v>163145027</v>
      </c>
      <c r="T265" s="2">
        <v>21.3</v>
      </c>
    </row>
    <row r="266" spans="1:20" x14ac:dyDescent="0.3">
      <c r="A266" s="2">
        <v>136573547</v>
      </c>
      <c r="B266" s="2">
        <v>24.9</v>
      </c>
      <c r="C266" s="2">
        <v>177613604</v>
      </c>
      <c r="D266" s="2">
        <v>15.7</v>
      </c>
      <c r="E266" s="2">
        <v>161371201</v>
      </c>
      <c r="F266" s="2">
        <v>20.5</v>
      </c>
      <c r="G266" s="2">
        <v>190603849</v>
      </c>
      <c r="H266" s="2">
        <v>14.3</v>
      </c>
      <c r="I266" s="2">
        <v>168251408</v>
      </c>
      <c r="J266" s="2">
        <v>14.1</v>
      </c>
      <c r="K266" s="2">
        <v>168715819</v>
      </c>
      <c r="L266" s="2">
        <v>20.6</v>
      </c>
      <c r="M266" s="2">
        <v>169171250</v>
      </c>
      <c r="N266" s="2">
        <v>16.600000000000001</v>
      </c>
      <c r="O266" s="2">
        <v>184942400</v>
      </c>
      <c r="P266" s="2">
        <v>17.600000000000001</v>
      </c>
      <c r="Q266" s="2">
        <v>175393327</v>
      </c>
      <c r="R266" s="2">
        <v>17.8</v>
      </c>
      <c r="S266" s="2">
        <v>166758964</v>
      </c>
      <c r="T266" s="2">
        <v>19.8</v>
      </c>
    </row>
    <row r="267" spans="1:20" x14ac:dyDescent="0.3">
      <c r="A267" s="2">
        <v>151964531</v>
      </c>
      <c r="B267" s="2">
        <v>24.9</v>
      </c>
      <c r="C267" s="2">
        <v>173091372</v>
      </c>
      <c r="D267" s="2">
        <v>16.5</v>
      </c>
      <c r="E267" s="2">
        <v>203030045</v>
      </c>
      <c r="F267" s="2">
        <v>20.5</v>
      </c>
      <c r="G267" s="2">
        <v>177022186</v>
      </c>
      <c r="H267" s="2">
        <v>14</v>
      </c>
      <c r="I267" s="2">
        <v>172505940</v>
      </c>
      <c r="J267" s="2">
        <v>19.8</v>
      </c>
      <c r="K267" s="2">
        <v>170277966</v>
      </c>
      <c r="L267" s="2">
        <v>20.6</v>
      </c>
      <c r="M267" s="2">
        <v>193215839</v>
      </c>
      <c r="N267" s="2">
        <v>16.600000000000001</v>
      </c>
      <c r="O267" s="2">
        <v>218021191</v>
      </c>
      <c r="P267" s="2">
        <v>17.600000000000001</v>
      </c>
      <c r="Q267" s="2">
        <v>189979931</v>
      </c>
      <c r="R267" s="2">
        <v>16</v>
      </c>
      <c r="S267" s="2">
        <v>170111189</v>
      </c>
      <c r="T267" s="2">
        <v>19.8</v>
      </c>
    </row>
    <row r="268" spans="1:20" x14ac:dyDescent="0.3">
      <c r="A268" s="2">
        <v>151353013</v>
      </c>
      <c r="B268" s="2">
        <v>17.8</v>
      </c>
      <c r="C268" s="2">
        <v>178163542</v>
      </c>
      <c r="D268" s="2">
        <v>16.5</v>
      </c>
      <c r="E268" s="2">
        <v>172103537</v>
      </c>
      <c r="F268" s="2">
        <v>14.9</v>
      </c>
      <c r="G268" s="2">
        <v>175270169</v>
      </c>
      <c r="H268" s="2">
        <v>14</v>
      </c>
      <c r="I268" s="2">
        <v>182474951</v>
      </c>
      <c r="J268" s="2">
        <v>19.8</v>
      </c>
      <c r="K268" s="2">
        <v>182202975</v>
      </c>
      <c r="L268" s="2">
        <v>12.4</v>
      </c>
      <c r="M268" s="2">
        <v>192231853</v>
      </c>
      <c r="N268" s="2">
        <v>13.6</v>
      </c>
      <c r="O268" s="2">
        <v>196372208</v>
      </c>
      <c r="P268" s="2">
        <v>12.3</v>
      </c>
      <c r="Q268" s="2">
        <v>185217369</v>
      </c>
      <c r="R268" s="2">
        <v>16</v>
      </c>
      <c r="S268" s="2">
        <v>156449985</v>
      </c>
      <c r="T268" s="2">
        <v>31.9</v>
      </c>
    </row>
    <row r="269" spans="1:20" x14ac:dyDescent="0.3">
      <c r="A269" s="2">
        <v>126678518</v>
      </c>
      <c r="B269" s="2">
        <v>17.8</v>
      </c>
      <c r="C269" s="2">
        <v>180160166</v>
      </c>
      <c r="D269" s="2">
        <v>16.600000000000001</v>
      </c>
      <c r="E269" s="2">
        <v>176097641</v>
      </c>
      <c r="F269" s="2">
        <v>14.9</v>
      </c>
      <c r="G269" s="2">
        <v>166839359</v>
      </c>
      <c r="H269" s="2">
        <v>14.5</v>
      </c>
      <c r="I269" s="2">
        <v>161577748</v>
      </c>
      <c r="J269" s="2">
        <v>19</v>
      </c>
      <c r="K269" s="2">
        <v>194554762</v>
      </c>
      <c r="L269" s="2">
        <v>12.4</v>
      </c>
      <c r="M269" s="2">
        <v>173135846</v>
      </c>
      <c r="N269" s="2">
        <v>13.6</v>
      </c>
      <c r="O269" s="2">
        <v>202986854</v>
      </c>
      <c r="P269" s="2">
        <v>12.3</v>
      </c>
      <c r="Q269" s="2">
        <v>167880649</v>
      </c>
      <c r="R269" s="2">
        <v>13.7</v>
      </c>
      <c r="S269" s="2">
        <v>181916888</v>
      </c>
      <c r="T269" s="2">
        <v>31.9</v>
      </c>
    </row>
    <row r="270" spans="1:20" x14ac:dyDescent="0.3">
      <c r="A270" s="2">
        <v>178064758</v>
      </c>
      <c r="B270" s="2">
        <v>23</v>
      </c>
      <c r="C270" s="2">
        <v>178776342</v>
      </c>
      <c r="D270" s="2">
        <v>16.600000000000001</v>
      </c>
      <c r="E270" s="2">
        <v>176025371</v>
      </c>
      <c r="F270" s="2">
        <v>16.5</v>
      </c>
      <c r="G270" s="2">
        <v>155567349</v>
      </c>
      <c r="H270" s="2">
        <v>14.5</v>
      </c>
      <c r="I270" s="2">
        <v>170333132</v>
      </c>
      <c r="J270" s="2">
        <v>19</v>
      </c>
      <c r="K270" s="2">
        <v>177648670</v>
      </c>
      <c r="L270" s="2">
        <v>16.399999999999999</v>
      </c>
      <c r="M270" s="2">
        <v>168983518</v>
      </c>
      <c r="N270" s="2">
        <v>18</v>
      </c>
      <c r="O270" s="2">
        <v>187810543</v>
      </c>
      <c r="P270" s="2">
        <v>26.7</v>
      </c>
      <c r="Q270" s="2">
        <v>187424389</v>
      </c>
      <c r="R270" s="2">
        <v>13.7</v>
      </c>
      <c r="S270" s="2">
        <v>169155854</v>
      </c>
      <c r="T270" s="2">
        <v>48.5</v>
      </c>
    </row>
    <row r="271" spans="1:20" x14ac:dyDescent="0.3">
      <c r="A271" s="2">
        <v>141338247</v>
      </c>
      <c r="B271" s="2">
        <v>23</v>
      </c>
      <c r="C271" s="2">
        <v>172111234</v>
      </c>
      <c r="D271" s="2">
        <v>21.4</v>
      </c>
      <c r="E271" s="2">
        <v>191706291</v>
      </c>
      <c r="F271" s="2">
        <v>16.5</v>
      </c>
      <c r="G271" s="2">
        <v>181284417</v>
      </c>
      <c r="H271" s="2">
        <v>16.899999999999999</v>
      </c>
      <c r="I271" s="2">
        <v>153897010</v>
      </c>
      <c r="J271" s="2">
        <v>18.3</v>
      </c>
      <c r="K271" s="2">
        <v>173270124</v>
      </c>
      <c r="L271" s="2">
        <v>16.399999999999999</v>
      </c>
      <c r="M271" s="2">
        <v>171416329</v>
      </c>
      <c r="N271" s="2">
        <v>18</v>
      </c>
      <c r="O271" s="2">
        <v>178414563</v>
      </c>
      <c r="P271" s="2">
        <v>26.7</v>
      </c>
      <c r="Q271" s="2">
        <v>182982552</v>
      </c>
      <c r="R271" s="2">
        <v>14.1</v>
      </c>
      <c r="S271" s="2">
        <v>170389579</v>
      </c>
      <c r="T271" s="2">
        <v>48.5</v>
      </c>
    </row>
    <row r="272" spans="1:20" x14ac:dyDescent="0.3">
      <c r="A272" s="2">
        <v>152783022</v>
      </c>
      <c r="B272" s="2">
        <v>22</v>
      </c>
      <c r="C272" s="2">
        <v>165399515</v>
      </c>
      <c r="D272" s="2">
        <v>21.4</v>
      </c>
      <c r="E272" s="2">
        <v>171299157</v>
      </c>
      <c r="F272" s="2">
        <v>16</v>
      </c>
      <c r="G272" s="2">
        <v>163348581</v>
      </c>
      <c r="H272" s="2">
        <v>16.899999999999999</v>
      </c>
      <c r="I272" s="2">
        <v>185576154</v>
      </c>
      <c r="J272" s="2">
        <v>18.3</v>
      </c>
      <c r="K272" s="2">
        <v>179357497</v>
      </c>
      <c r="L272" s="2">
        <v>15.6</v>
      </c>
      <c r="M272" s="2">
        <v>188444297</v>
      </c>
      <c r="N272" s="2">
        <v>18.899999999999999</v>
      </c>
      <c r="O272" s="2">
        <v>159383984</v>
      </c>
      <c r="P272" s="2">
        <v>41.5</v>
      </c>
      <c r="Q272" s="2">
        <v>178419694</v>
      </c>
      <c r="R272" s="2">
        <v>14.1</v>
      </c>
      <c r="S272" s="2">
        <v>186165006</v>
      </c>
      <c r="T272" s="2">
        <v>53.8</v>
      </c>
    </row>
    <row r="273" spans="1:20" x14ac:dyDescent="0.3">
      <c r="A273" s="2">
        <v>138512440</v>
      </c>
      <c r="B273" s="2">
        <v>22</v>
      </c>
      <c r="C273" s="2">
        <v>182236758</v>
      </c>
      <c r="D273" s="2">
        <v>16.399999999999999</v>
      </c>
      <c r="E273" s="2">
        <v>177419459</v>
      </c>
      <c r="F273" s="2">
        <v>16</v>
      </c>
      <c r="G273" s="2">
        <v>176120306</v>
      </c>
      <c r="H273" s="2">
        <v>14.7</v>
      </c>
      <c r="I273" s="2">
        <v>176834027</v>
      </c>
      <c r="J273" s="2">
        <v>14.4</v>
      </c>
      <c r="K273" s="2">
        <v>179242035</v>
      </c>
      <c r="L273" s="2">
        <v>15.6</v>
      </c>
      <c r="M273" s="2">
        <v>213668729</v>
      </c>
      <c r="N273" s="2">
        <v>18.899999999999999</v>
      </c>
      <c r="O273" s="2">
        <v>184479699</v>
      </c>
      <c r="P273" s="2">
        <v>41.5</v>
      </c>
      <c r="Q273" s="2">
        <v>166938143</v>
      </c>
      <c r="R273" s="2">
        <v>14.2</v>
      </c>
      <c r="S273" s="2">
        <v>177957422</v>
      </c>
      <c r="T273" s="2">
        <v>53.8</v>
      </c>
    </row>
    <row r="274" spans="1:20" x14ac:dyDescent="0.3">
      <c r="A274" s="2">
        <v>136557724</v>
      </c>
      <c r="B274" s="2">
        <v>22</v>
      </c>
      <c r="C274" s="2">
        <v>164979151</v>
      </c>
      <c r="D274" s="2">
        <v>16.399999999999999</v>
      </c>
      <c r="E274" s="2">
        <v>159684184</v>
      </c>
      <c r="F274" s="2">
        <v>15.6</v>
      </c>
      <c r="G274" s="2">
        <v>170190301</v>
      </c>
      <c r="H274" s="2">
        <v>14.7</v>
      </c>
      <c r="I274" s="2">
        <v>242345881</v>
      </c>
      <c r="J274" s="2">
        <v>14.4</v>
      </c>
      <c r="K274" s="2">
        <v>166397185</v>
      </c>
      <c r="L274" s="2">
        <v>16.600000000000001</v>
      </c>
      <c r="M274" s="2">
        <v>184701642</v>
      </c>
      <c r="N274" s="2">
        <v>14.6</v>
      </c>
      <c r="O274" s="2">
        <v>180753295</v>
      </c>
      <c r="P274" s="2">
        <v>13.3</v>
      </c>
      <c r="Q274" s="2">
        <v>169635660</v>
      </c>
      <c r="R274" s="2">
        <v>14.2</v>
      </c>
      <c r="S274" s="2">
        <v>166789327</v>
      </c>
      <c r="T274" s="2">
        <v>31</v>
      </c>
    </row>
    <row r="275" spans="1:20" x14ac:dyDescent="0.3">
      <c r="A275" s="2">
        <v>135882489</v>
      </c>
      <c r="B275" s="2">
        <v>22.9</v>
      </c>
      <c r="C275" s="2">
        <v>179851414</v>
      </c>
      <c r="D275" s="2">
        <v>12.3</v>
      </c>
      <c r="E275" s="2">
        <v>164997966</v>
      </c>
      <c r="F275" s="2">
        <v>15.6</v>
      </c>
      <c r="G275" s="2">
        <v>167470548</v>
      </c>
      <c r="H275" s="2">
        <v>21.6</v>
      </c>
      <c r="I275" s="2">
        <v>173665257</v>
      </c>
      <c r="J275" s="2">
        <v>14.9</v>
      </c>
      <c r="K275" s="2">
        <v>171304716</v>
      </c>
      <c r="L275" s="2">
        <v>16.600000000000001</v>
      </c>
      <c r="M275" s="2">
        <v>171496724</v>
      </c>
      <c r="N275" s="2">
        <v>14.6</v>
      </c>
      <c r="O275" s="2">
        <v>158459439</v>
      </c>
      <c r="P275" s="2">
        <v>13.3</v>
      </c>
      <c r="Q275" s="2">
        <v>179071837</v>
      </c>
      <c r="R275" s="2">
        <v>15.8</v>
      </c>
      <c r="S275" s="2">
        <v>188169756</v>
      </c>
      <c r="T275" s="2">
        <v>31</v>
      </c>
    </row>
    <row r="276" spans="1:20" x14ac:dyDescent="0.3">
      <c r="A276" s="2">
        <v>149903333</v>
      </c>
      <c r="B276" s="2">
        <v>22.9</v>
      </c>
      <c r="C276" s="2">
        <v>231510058</v>
      </c>
      <c r="D276" s="2">
        <v>12.3</v>
      </c>
      <c r="E276" s="2">
        <v>172452914</v>
      </c>
      <c r="F276" s="2">
        <v>14.1</v>
      </c>
      <c r="G276" s="2">
        <v>172616698</v>
      </c>
      <c r="H276" s="2">
        <v>21.6</v>
      </c>
      <c r="I276" s="2">
        <v>169008321</v>
      </c>
      <c r="J276" s="2">
        <v>14.9</v>
      </c>
      <c r="K276" s="2">
        <v>145114258</v>
      </c>
      <c r="L276" s="2">
        <v>17</v>
      </c>
      <c r="M276" s="2">
        <v>177765842</v>
      </c>
      <c r="N276" s="2">
        <v>18.600000000000001</v>
      </c>
      <c r="O276" s="2">
        <v>187144716</v>
      </c>
      <c r="P276" s="2">
        <v>17</v>
      </c>
      <c r="Q276" s="2">
        <v>168312559</v>
      </c>
      <c r="R276" s="2">
        <v>15.8</v>
      </c>
      <c r="S276" s="2">
        <v>166487417</v>
      </c>
      <c r="T276" s="2">
        <v>24.9</v>
      </c>
    </row>
    <row r="277" spans="1:20" x14ac:dyDescent="0.3">
      <c r="A277" s="2">
        <v>135773443</v>
      </c>
      <c r="B277" s="2">
        <v>17.7</v>
      </c>
      <c r="C277" s="2">
        <v>173182031</v>
      </c>
      <c r="D277" s="2">
        <v>20.399999999999999</v>
      </c>
      <c r="E277" s="2">
        <v>179211246</v>
      </c>
      <c r="F277" s="2">
        <v>14.1</v>
      </c>
      <c r="G277" s="2">
        <v>165224613</v>
      </c>
      <c r="H277" s="2">
        <v>17.600000000000001</v>
      </c>
      <c r="I277" s="2">
        <v>167335415</v>
      </c>
      <c r="J277" s="2">
        <v>18.100000000000001</v>
      </c>
      <c r="K277" s="2">
        <v>200446706</v>
      </c>
      <c r="L277" s="2">
        <v>17</v>
      </c>
      <c r="M277" s="2">
        <v>166628108</v>
      </c>
      <c r="N277" s="2">
        <v>18.600000000000001</v>
      </c>
      <c r="O277" s="2">
        <v>212701849</v>
      </c>
      <c r="P277" s="2">
        <v>17</v>
      </c>
      <c r="Q277" s="2">
        <v>195482301</v>
      </c>
      <c r="R277" s="2">
        <v>15.8</v>
      </c>
      <c r="S277" s="2">
        <v>196300793</v>
      </c>
      <c r="T277" s="2">
        <v>24.9</v>
      </c>
    </row>
    <row r="278" spans="1:20" x14ac:dyDescent="0.3">
      <c r="A278" s="2">
        <v>125809993</v>
      </c>
      <c r="B278" s="2">
        <v>17.7</v>
      </c>
      <c r="C278" s="2">
        <v>158346544</v>
      </c>
      <c r="D278" s="2">
        <v>20.399999999999999</v>
      </c>
      <c r="E278" s="2">
        <v>167778017</v>
      </c>
      <c r="F278" s="2">
        <v>21.3</v>
      </c>
      <c r="G278" s="2">
        <v>165455536</v>
      </c>
      <c r="H278" s="2">
        <v>17.600000000000001</v>
      </c>
      <c r="I278" s="2">
        <v>175823100</v>
      </c>
      <c r="J278" s="2">
        <v>18.100000000000001</v>
      </c>
      <c r="K278" s="2">
        <v>164469411</v>
      </c>
      <c r="L278" s="2">
        <v>16.8</v>
      </c>
      <c r="M278" s="2">
        <v>166454916</v>
      </c>
      <c r="N278" s="2">
        <v>18</v>
      </c>
      <c r="O278" s="2">
        <v>169687831</v>
      </c>
      <c r="P278" s="2">
        <v>16.5</v>
      </c>
      <c r="Q278" s="2">
        <v>162461240</v>
      </c>
      <c r="R278" s="2">
        <v>15.8</v>
      </c>
      <c r="S278" s="2">
        <v>177143207</v>
      </c>
      <c r="T278" s="2">
        <v>23.2</v>
      </c>
    </row>
    <row r="279" spans="1:20" x14ac:dyDescent="0.3">
      <c r="A279" s="2">
        <v>41232066</v>
      </c>
      <c r="B279" s="2">
        <v>17.7</v>
      </c>
      <c r="C279" s="2">
        <v>180121679</v>
      </c>
      <c r="D279" s="2">
        <v>17.2</v>
      </c>
      <c r="E279" s="2">
        <v>177060673</v>
      </c>
      <c r="F279" s="2">
        <v>21.3</v>
      </c>
      <c r="G279" s="2">
        <v>182296199</v>
      </c>
      <c r="H279" s="2">
        <v>19.899999999999999</v>
      </c>
      <c r="I279" s="2">
        <v>178500946</v>
      </c>
      <c r="J279" s="2">
        <v>14.5</v>
      </c>
      <c r="K279" s="2">
        <v>177333504</v>
      </c>
      <c r="L279" s="2">
        <v>16.8</v>
      </c>
      <c r="M279" s="2">
        <v>191637014</v>
      </c>
      <c r="N279" s="2">
        <v>18</v>
      </c>
      <c r="O279" s="2">
        <v>173359498</v>
      </c>
      <c r="P279" s="2">
        <v>16.5</v>
      </c>
      <c r="Q279" s="2">
        <v>175594743</v>
      </c>
      <c r="R279" s="2">
        <v>14.9</v>
      </c>
      <c r="S279" s="2">
        <v>175314642</v>
      </c>
      <c r="T279" s="2">
        <v>23.2</v>
      </c>
    </row>
    <row r="280" spans="1:20" x14ac:dyDescent="0.3">
      <c r="A280" s="2">
        <v>131357692</v>
      </c>
      <c r="B280" s="2">
        <v>24.3</v>
      </c>
      <c r="C280" s="2">
        <v>200418482</v>
      </c>
      <c r="D280" s="2">
        <v>17.2</v>
      </c>
      <c r="E280" s="2">
        <v>169569376</v>
      </c>
      <c r="F280" s="2">
        <v>16.5</v>
      </c>
      <c r="G280" s="2">
        <v>209143932</v>
      </c>
      <c r="H280" s="2">
        <v>19.899999999999999</v>
      </c>
      <c r="I280" s="2">
        <v>179104765</v>
      </c>
      <c r="J280" s="2">
        <v>14.5</v>
      </c>
      <c r="K280" s="2">
        <v>175480565</v>
      </c>
      <c r="L280" s="2">
        <v>16.3</v>
      </c>
      <c r="M280" s="2">
        <v>183604332</v>
      </c>
      <c r="N280" s="2">
        <v>14.7</v>
      </c>
      <c r="O280" s="2">
        <v>173844864</v>
      </c>
      <c r="P280" s="2">
        <v>17.899999999999999</v>
      </c>
      <c r="Q280" s="2">
        <v>181089843</v>
      </c>
      <c r="R280" s="2">
        <v>14.9</v>
      </c>
      <c r="S280" s="2">
        <v>178279859</v>
      </c>
      <c r="T280" s="2">
        <v>27.9</v>
      </c>
    </row>
    <row r="281" spans="1:20" x14ac:dyDescent="0.3">
      <c r="A281" s="2">
        <v>155175636</v>
      </c>
      <c r="B281" s="2">
        <v>24.3</v>
      </c>
      <c r="C281" s="2">
        <v>157387360</v>
      </c>
      <c r="D281" s="2">
        <v>20.5</v>
      </c>
      <c r="E281" s="2">
        <v>163084731</v>
      </c>
      <c r="F281" s="2">
        <v>16.5</v>
      </c>
      <c r="G281" s="2">
        <v>170623923</v>
      </c>
      <c r="H281" s="2">
        <v>14.1</v>
      </c>
      <c r="I281" s="2">
        <v>181132178</v>
      </c>
      <c r="J281" s="2">
        <v>35.700000000000003</v>
      </c>
      <c r="K281" s="2">
        <v>157828678</v>
      </c>
      <c r="L281" s="2">
        <v>16.3</v>
      </c>
      <c r="M281" s="2">
        <v>211187596</v>
      </c>
      <c r="N281" s="2">
        <v>14.7</v>
      </c>
      <c r="O281" s="2">
        <v>162566011</v>
      </c>
      <c r="P281" s="2">
        <v>17.899999999999999</v>
      </c>
      <c r="Q281" s="2">
        <v>175577637</v>
      </c>
      <c r="R281" s="2">
        <v>18.899999999999999</v>
      </c>
      <c r="S281" s="2">
        <v>148975794</v>
      </c>
      <c r="T281" s="2">
        <v>27.9</v>
      </c>
    </row>
    <row r="282" spans="1:20" x14ac:dyDescent="0.3">
      <c r="A282" s="2">
        <v>149511193</v>
      </c>
      <c r="B282" s="2">
        <v>22.8</v>
      </c>
      <c r="C282" s="2">
        <v>166545575</v>
      </c>
      <c r="D282" s="2">
        <v>20.5</v>
      </c>
      <c r="E282" s="2">
        <v>182678932</v>
      </c>
      <c r="F282" s="2">
        <v>18.600000000000001</v>
      </c>
      <c r="G282" s="2">
        <v>164674248</v>
      </c>
      <c r="H282" s="2">
        <v>14.1</v>
      </c>
      <c r="I282" s="2">
        <v>189081899</v>
      </c>
      <c r="J282" s="2">
        <v>35.700000000000003</v>
      </c>
      <c r="K282" s="2">
        <v>166295409</v>
      </c>
      <c r="L282" s="2">
        <v>16.899999999999999</v>
      </c>
      <c r="M282" s="2">
        <v>194740784</v>
      </c>
      <c r="N282" s="2">
        <v>13.8</v>
      </c>
      <c r="O282" s="2">
        <v>184935130</v>
      </c>
      <c r="P282" s="2">
        <v>18.600000000000001</v>
      </c>
      <c r="Q282" s="2">
        <v>186579383</v>
      </c>
      <c r="R282" s="2">
        <v>18.899999999999999</v>
      </c>
      <c r="S282" s="2">
        <v>167757918</v>
      </c>
      <c r="T282" s="2">
        <v>38.799999999999997</v>
      </c>
    </row>
    <row r="283" spans="1:20" x14ac:dyDescent="0.3">
      <c r="A283" s="2">
        <v>141482359</v>
      </c>
      <c r="B283" s="2">
        <v>22.8</v>
      </c>
      <c r="C283" s="2">
        <v>172836930</v>
      </c>
      <c r="D283" s="2">
        <v>18.7</v>
      </c>
      <c r="E283" s="2">
        <v>171585672</v>
      </c>
      <c r="F283" s="2">
        <v>18.600000000000001</v>
      </c>
      <c r="G283" s="2">
        <v>172697949</v>
      </c>
      <c r="H283" s="2">
        <v>22.3</v>
      </c>
      <c r="I283" s="2">
        <v>163312660</v>
      </c>
      <c r="J283" s="2">
        <v>12.5</v>
      </c>
      <c r="K283" s="2">
        <v>180332075</v>
      </c>
      <c r="L283" s="2">
        <v>7</v>
      </c>
      <c r="M283" s="2">
        <v>175643494</v>
      </c>
      <c r="N283" s="2">
        <v>13.8</v>
      </c>
      <c r="O283" s="2">
        <v>185645858</v>
      </c>
      <c r="P283" s="2">
        <v>18.600000000000001</v>
      </c>
      <c r="Q283" s="2">
        <v>194115582</v>
      </c>
      <c r="R283" s="2">
        <v>13.6</v>
      </c>
      <c r="S283" s="2">
        <v>175522901</v>
      </c>
      <c r="T283" s="2">
        <v>38.799999999999997</v>
      </c>
    </row>
    <row r="284" spans="1:20" x14ac:dyDescent="0.3">
      <c r="A284" s="2">
        <v>133409053</v>
      </c>
      <c r="B284" s="2">
        <v>22.8</v>
      </c>
      <c r="C284" s="2">
        <v>187669423</v>
      </c>
      <c r="D284" s="2">
        <v>18.7</v>
      </c>
      <c r="E284" s="2">
        <v>172075313</v>
      </c>
      <c r="F284" s="2">
        <v>15.9</v>
      </c>
      <c r="G284" s="2">
        <v>171417611</v>
      </c>
      <c r="H284" s="2">
        <v>22.3</v>
      </c>
      <c r="I284" s="2">
        <v>157572098</v>
      </c>
      <c r="J284" s="2">
        <v>12.5</v>
      </c>
      <c r="K284" s="2">
        <v>168812892</v>
      </c>
      <c r="L284" s="2">
        <v>7</v>
      </c>
      <c r="M284" s="2">
        <v>206382698</v>
      </c>
      <c r="N284" s="2">
        <v>16.5</v>
      </c>
      <c r="O284" s="2">
        <v>178412425</v>
      </c>
      <c r="P284" s="2">
        <v>19.899999999999999</v>
      </c>
      <c r="Q284" s="2">
        <v>166625542</v>
      </c>
      <c r="R284" s="2">
        <v>13.6</v>
      </c>
      <c r="S284" s="2">
        <v>154121518</v>
      </c>
      <c r="T284" s="2">
        <v>23.1</v>
      </c>
    </row>
    <row r="285" spans="1:20" x14ac:dyDescent="0.3">
      <c r="A285" s="2">
        <v>135932095</v>
      </c>
      <c r="B285" s="2">
        <v>18.600000000000001</v>
      </c>
      <c r="C285" s="2">
        <v>156513703</v>
      </c>
      <c r="D285" s="2">
        <v>14.6</v>
      </c>
      <c r="E285" s="2">
        <v>165563727</v>
      </c>
      <c r="F285" s="2">
        <v>15.9</v>
      </c>
      <c r="G285" s="2">
        <v>188126137</v>
      </c>
      <c r="H285" s="2">
        <v>22.3</v>
      </c>
      <c r="I285" s="2">
        <v>161088106</v>
      </c>
      <c r="J285" s="2">
        <v>14.2</v>
      </c>
      <c r="K285" s="2">
        <v>173495915</v>
      </c>
      <c r="L285" s="2">
        <v>18.600000000000001</v>
      </c>
      <c r="M285" s="2">
        <v>171673765</v>
      </c>
      <c r="N285" s="2">
        <v>16.5</v>
      </c>
      <c r="O285" s="2">
        <v>189614303</v>
      </c>
      <c r="P285" s="2">
        <v>19.899999999999999</v>
      </c>
      <c r="Q285" s="2">
        <v>176263135</v>
      </c>
      <c r="R285" s="2">
        <v>18.5</v>
      </c>
      <c r="S285" s="2">
        <v>171670343</v>
      </c>
      <c r="T285" s="2">
        <v>23.1</v>
      </c>
    </row>
    <row r="286" spans="1:20" x14ac:dyDescent="0.3">
      <c r="A286" s="2">
        <v>125159133</v>
      </c>
      <c r="B286" s="2">
        <v>18.600000000000001</v>
      </c>
      <c r="C286" s="2">
        <v>162896144</v>
      </c>
      <c r="D286" s="2">
        <v>14.6</v>
      </c>
      <c r="E286" s="2">
        <v>168903122</v>
      </c>
      <c r="F286" s="2">
        <v>15.9</v>
      </c>
      <c r="G286" s="2">
        <v>154659482</v>
      </c>
      <c r="H286" s="2">
        <v>22.3</v>
      </c>
      <c r="I286" s="2">
        <v>167859695</v>
      </c>
      <c r="J286" s="2">
        <v>14.2</v>
      </c>
      <c r="K286" s="2">
        <v>168419040</v>
      </c>
      <c r="L286" s="2">
        <v>18.600000000000001</v>
      </c>
      <c r="M286" s="2">
        <v>174879739</v>
      </c>
      <c r="N286" s="2">
        <v>14.6</v>
      </c>
      <c r="O286" s="2">
        <v>168954011</v>
      </c>
      <c r="P286" s="2">
        <v>19.8</v>
      </c>
      <c r="Q286" s="2">
        <v>179844999</v>
      </c>
      <c r="R286" s="2">
        <v>18.5</v>
      </c>
      <c r="S286" s="2">
        <v>193697784</v>
      </c>
      <c r="T286" s="2">
        <v>20.9</v>
      </c>
    </row>
    <row r="287" spans="1:20" x14ac:dyDescent="0.3">
      <c r="A287" s="2">
        <v>124818309</v>
      </c>
      <c r="B287" s="2">
        <v>18.600000000000001</v>
      </c>
      <c r="C287" s="2">
        <v>168468218</v>
      </c>
      <c r="D287" s="2">
        <v>18.100000000000001</v>
      </c>
      <c r="E287" s="2">
        <v>181215567</v>
      </c>
      <c r="F287" s="2">
        <v>15.9</v>
      </c>
      <c r="G287" s="2">
        <v>157893251</v>
      </c>
      <c r="H287" s="2">
        <v>13.6</v>
      </c>
      <c r="I287" s="2">
        <v>180708393</v>
      </c>
      <c r="J287" s="2">
        <v>14.1</v>
      </c>
      <c r="K287" s="2">
        <v>163346016</v>
      </c>
      <c r="L287" s="2">
        <v>18.100000000000001</v>
      </c>
      <c r="M287" s="2">
        <v>174644113</v>
      </c>
      <c r="N287" s="2">
        <v>14.6</v>
      </c>
      <c r="O287" s="2">
        <v>179233055</v>
      </c>
      <c r="P287" s="2">
        <v>19.8</v>
      </c>
      <c r="Q287" s="2">
        <v>171897845</v>
      </c>
      <c r="R287" s="2">
        <v>14.8</v>
      </c>
      <c r="S287" s="2">
        <v>195201345</v>
      </c>
      <c r="T287" s="2">
        <v>20.9</v>
      </c>
    </row>
    <row r="288" spans="1:20" x14ac:dyDescent="0.3">
      <c r="A288" s="2">
        <v>146442917</v>
      </c>
      <c r="B288" s="2">
        <v>16.600000000000001</v>
      </c>
      <c r="C288" s="2">
        <v>169727174</v>
      </c>
      <c r="D288" s="2">
        <v>18.100000000000001</v>
      </c>
      <c r="E288" s="2">
        <v>174316972</v>
      </c>
      <c r="F288" s="2">
        <v>17.899999999999999</v>
      </c>
      <c r="G288" s="2">
        <v>172450348</v>
      </c>
      <c r="H288" s="2">
        <v>13.6</v>
      </c>
      <c r="I288" s="2">
        <v>262683739</v>
      </c>
      <c r="J288" s="2">
        <v>14.1</v>
      </c>
      <c r="K288" s="2">
        <v>186798760</v>
      </c>
      <c r="L288" s="2">
        <v>18.100000000000001</v>
      </c>
      <c r="M288" s="2">
        <v>177393800</v>
      </c>
      <c r="N288" s="2">
        <v>14.5</v>
      </c>
      <c r="O288" s="2">
        <v>190253190</v>
      </c>
      <c r="P288" s="2">
        <v>14.4</v>
      </c>
      <c r="Q288" s="2">
        <v>171398368</v>
      </c>
      <c r="R288" s="2">
        <v>14.8</v>
      </c>
      <c r="S288" s="2">
        <v>182155080</v>
      </c>
      <c r="T288" s="2">
        <v>16.600000000000001</v>
      </c>
    </row>
    <row r="289" spans="1:20" x14ac:dyDescent="0.3">
      <c r="A289" s="2">
        <v>144795669</v>
      </c>
      <c r="B289" s="2">
        <v>16.600000000000001</v>
      </c>
      <c r="C289" s="2">
        <v>178052785</v>
      </c>
      <c r="D289" s="2">
        <v>19.5</v>
      </c>
      <c r="E289" s="2">
        <v>181448201</v>
      </c>
      <c r="F289" s="2">
        <v>17.899999999999999</v>
      </c>
      <c r="G289" s="2">
        <v>159726091</v>
      </c>
      <c r="H289" s="2">
        <v>18.600000000000001</v>
      </c>
      <c r="I289" s="2">
        <v>175418985</v>
      </c>
      <c r="J289" s="2">
        <v>12.5</v>
      </c>
      <c r="K289" s="2">
        <v>178242654</v>
      </c>
      <c r="L289" s="2">
        <v>15</v>
      </c>
      <c r="M289" s="2">
        <v>181242936</v>
      </c>
      <c r="N289" s="2">
        <v>14.5</v>
      </c>
      <c r="O289" s="2">
        <v>170140696</v>
      </c>
      <c r="P289" s="2">
        <v>14.4</v>
      </c>
      <c r="Q289" s="2">
        <v>173926114</v>
      </c>
      <c r="R289" s="2">
        <v>13.3</v>
      </c>
      <c r="S289" s="2">
        <v>187385047</v>
      </c>
      <c r="T289" s="2">
        <v>16.600000000000001</v>
      </c>
    </row>
    <row r="290" spans="1:20" x14ac:dyDescent="0.3">
      <c r="A290" s="2">
        <v>128255633</v>
      </c>
      <c r="B290" s="2">
        <v>16.600000000000001</v>
      </c>
      <c r="C290" s="2">
        <v>185934084</v>
      </c>
      <c r="D290" s="2">
        <v>19.5</v>
      </c>
      <c r="E290" s="2">
        <v>170601258</v>
      </c>
      <c r="F290" s="2">
        <v>16.399999999999999</v>
      </c>
      <c r="G290" s="2">
        <v>179357924</v>
      </c>
      <c r="H290" s="2">
        <v>18.600000000000001</v>
      </c>
      <c r="I290" s="2">
        <v>171827285</v>
      </c>
      <c r="J290" s="2">
        <v>12.5</v>
      </c>
      <c r="K290" s="2">
        <v>170322868</v>
      </c>
      <c r="L290" s="2">
        <v>15</v>
      </c>
      <c r="M290" s="2">
        <v>163281443</v>
      </c>
      <c r="N290" s="2">
        <v>21.1</v>
      </c>
      <c r="O290" s="2">
        <v>186125664</v>
      </c>
      <c r="P290" s="2">
        <v>17.399999999999999</v>
      </c>
      <c r="Q290" s="2">
        <v>180970106</v>
      </c>
      <c r="R290" s="2">
        <v>13.3</v>
      </c>
      <c r="S290" s="2">
        <v>172316927</v>
      </c>
      <c r="T290" s="2">
        <v>16.600000000000001</v>
      </c>
    </row>
    <row r="291" spans="1:20" x14ac:dyDescent="0.3">
      <c r="A291" s="2">
        <v>142656215</v>
      </c>
      <c r="B291" s="2">
        <v>19</v>
      </c>
      <c r="C291" s="2">
        <v>165205796</v>
      </c>
      <c r="D291" s="2">
        <v>13.6</v>
      </c>
      <c r="E291" s="2">
        <v>190465296</v>
      </c>
      <c r="F291" s="2">
        <v>16.399999999999999</v>
      </c>
      <c r="G291" s="2">
        <v>169592468</v>
      </c>
      <c r="H291" s="2">
        <v>14.5</v>
      </c>
      <c r="I291" s="2">
        <v>175125201</v>
      </c>
      <c r="J291" s="2">
        <v>15</v>
      </c>
      <c r="K291" s="2">
        <v>184587036</v>
      </c>
      <c r="L291" s="2">
        <v>16.5</v>
      </c>
      <c r="M291" s="2">
        <v>154969944</v>
      </c>
      <c r="N291" s="2">
        <v>21.1</v>
      </c>
      <c r="O291" s="2">
        <v>186261651</v>
      </c>
      <c r="P291" s="2">
        <v>17.399999999999999</v>
      </c>
      <c r="Q291" s="2">
        <v>169202467</v>
      </c>
      <c r="R291" s="2">
        <v>18</v>
      </c>
      <c r="S291" s="2">
        <v>182869229</v>
      </c>
      <c r="T291" s="2">
        <v>16.600000000000001</v>
      </c>
    </row>
    <row r="292" spans="1:20" x14ac:dyDescent="0.3">
      <c r="A292" s="2">
        <v>152701344</v>
      </c>
      <c r="B292" s="2">
        <v>19</v>
      </c>
      <c r="C292" s="2">
        <v>208176195</v>
      </c>
      <c r="D292" s="2">
        <v>13.6</v>
      </c>
      <c r="E292" s="2">
        <v>177563143</v>
      </c>
      <c r="F292" s="2">
        <v>17.600000000000001</v>
      </c>
      <c r="G292" s="2">
        <v>165237870</v>
      </c>
      <c r="H292" s="2">
        <v>14.5</v>
      </c>
      <c r="I292" s="2">
        <v>167925123</v>
      </c>
      <c r="J292" s="2">
        <v>15</v>
      </c>
      <c r="K292" s="2">
        <v>175252208</v>
      </c>
      <c r="L292" s="2">
        <v>16.5</v>
      </c>
      <c r="M292" s="2">
        <v>163872005</v>
      </c>
      <c r="N292" s="2">
        <v>15.4</v>
      </c>
      <c r="O292" s="2">
        <v>188249723</v>
      </c>
      <c r="P292" s="2">
        <v>14.5</v>
      </c>
      <c r="Q292" s="2">
        <v>162580550</v>
      </c>
      <c r="R292" s="2">
        <v>18</v>
      </c>
      <c r="S292" s="2">
        <v>180356878</v>
      </c>
      <c r="T292" s="2">
        <v>13.8</v>
      </c>
    </row>
    <row r="293" spans="1:20" x14ac:dyDescent="0.3">
      <c r="A293" s="2">
        <v>153547632</v>
      </c>
      <c r="B293" s="2">
        <v>19</v>
      </c>
      <c r="C293" s="2">
        <v>175669152</v>
      </c>
      <c r="D293" s="2">
        <v>15</v>
      </c>
      <c r="E293" s="2">
        <v>158159668</v>
      </c>
      <c r="F293" s="2">
        <v>17.600000000000001</v>
      </c>
      <c r="G293" s="2">
        <v>170181749</v>
      </c>
      <c r="H293" s="2">
        <v>14.6</v>
      </c>
      <c r="I293" s="2">
        <v>183866472</v>
      </c>
      <c r="J293" s="2">
        <v>18.2</v>
      </c>
      <c r="K293" s="2">
        <v>175820534</v>
      </c>
      <c r="L293" s="2">
        <v>16.3</v>
      </c>
      <c r="M293" s="2">
        <v>187369224</v>
      </c>
      <c r="N293" s="2">
        <v>15.4</v>
      </c>
      <c r="O293" s="2">
        <v>180162304</v>
      </c>
      <c r="P293" s="2">
        <v>14.5</v>
      </c>
      <c r="Q293" s="2">
        <v>162050284</v>
      </c>
      <c r="R293" s="2">
        <v>19.399999999999999</v>
      </c>
      <c r="S293" s="2">
        <v>168451113</v>
      </c>
      <c r="T293" s="2">
        <v>13.8</v>
      </c>
    </row>
    <row r="294" spans="1:20" x14ac:dyDescent="0.3">
      <c r="A294" s="2">
        <v>149885373</v>
      </c>
      <c r="B294" s="2">
        <v>19</v>
      </c>
      <c r="C294" s="2">
        <v>182537384</v>
      </c>
      <c r="D294" s="2">
        <v>15</v>
      </c>
      <c r="E294" s="2">
        <v>163255785</v>
      </c>
      <c r="F294" s="2">
        <v>22.5</v>
      </c>
      <c r="G294" s="2">
        <v>179103909</v>
      </c>
      <c r="H294" s="2">
        <v>14.6</v>
      </c>
      <c r="I294" s="2">
        <v>177590085</v>
      </c>
      <c r="J294" s="2">
        <v>18.2</v>
      </c>
      <c r="K294" s="2">
        <v>179187298</v>
      </c>
      <c r="L294" s="2">
        <v>16.3</v>
      </c>
      <c r="M294" s="2">
        <v>175336879</v>
      </c>
      <c r="N294" s="2">
        <v>12.6</v>
      </c>
      <c r="O294" s="2">
        <v>172473869</v>
      </c>
      <c r="P294" s="2">
        <v>17</v>
      </c>
      <c r="Q294" s="2">
        <v>173937660</v>
      </c>
      <c r="R294" s="2">
        <v>19.399999999999999</v>
      </c>
      <c r="S294" s="2">
        <v>172129195</v>
      </c>
      <c r="T294" s="2">
        <v>33.9</v>
      </c>
    </row>
    <row r="295" spans="1:20" x14ac:dyDescent="0.3">
      <c r="A295" s="2">
        <v>164866255</v>
      </c>
      <c r="B295" s="2">
        <v>22.6</v>
      </c>
      <c r="C295" s="2">
        <v>163198909</v>
      </c>
      <c r="D295" s="2">
        <v>18.100000000000001</v>
      </c>
      <c r="E295" s="2">
        <v>168300158</v>
      </c>
      <c r="F295" s="2">
        <v>22.5</v>
      </c>
      <c r="G295" s="2">
        <v>170494349</v>
      </c>
      <c r="H295" s="2">
        <v>18.8</v>
      </c>
      <c r="I295" s="2">
        <v>186513101</v>
      </c>
      <c r="J295" s="2">
        <v>17.399999999999999</v>
      </c>
      <c r="K295" s="2">
        <v>183307554</v>
      </c>
      <c r="L295" s="2">
        <v>15.5</v>
      </c>
      <c r="M295" s="2">
        <v>168356606</v>
      </c>
      <c r="N295" s="2">
        <v>12.6</v>
      </c>
      <c r="O295" s="2">
        <v>166569523</v>
      </c>
      <c r="P295" s="2">
        <v>17</v>
      </c>
      <c r="Q295" s="2">
        <v>184807695</v>
      </c>
      <c r="R295" s="2">
        <v>12</v>
      </c>
      <c r="S295" s="2">
        <v>178395319</v>
      </c>
      <c r="T295" s="2">
        <v>33.9</v>
      </c>
    </row>
    <row r="296" spans="1:20" x14ac:dyDescent="0.3">
      <c r="A296" s="2">
        <v>148057664</v>
      </c>
      <c r="B296" s="2">
        <v>22.6</v>
      </c>
      <c r="C296" s="2">
        <v>191079807</v>
      </c>
      <c r="D296" s="2">
        <v>18.100000000000001</v>
      </c>
      <c r="E296" s="2">
        <v>173117457</v>
      </c>
      <c r="F296" s="2">
        <v>15.8</v>
      </c>
      <c r="G296" s="2">
        <v>168527232</v>
      </c>
      <c r="H296" s="2">
        <v>18.8</v>
      </c>
      <c r="I296" s="2">
        <v>178541570</v>
      </c>
      <c r="J296" s="2">
        <v>17.399999999999999</v>
      </c>
      <c r="K296" s="2">
        <v>166614852</v>
      </c>
      <c r="L296" s="2">
        <v>15.5</v>
      </c>
      <c r="M296" s="2">
        <v>173726837</v>
      </c>
      <c r="N296" s="2">
        <v>18.100000000000001</v>
      </c>
      <c r="O296" s="2">
        <v>168270651</v>
      </c>
      <c r="P296" s="2">
        <v>14.1</v>
      </c>
      <c r="Q296" s="2">
        <v>179647860</v>
      </c>
      <c r="R296" s="2">
        <v>12</v>
      </c>
      <c r="S296" s="2">
        <v>187660871</v>
      </c>
      <c r="T296" s="2">
        <v>15.2</v>
      </c>
    </row>
    <row r="297" spans="1:20" x14ac:dyDescent="0.3">
      <c r="A297" s="2">
        <v>166207744</v>
      </c>
      <c r="B297" s="2">
        <v>30.4</v>
      </c>
      <c r="C297" s="2">
        <v>178278575</v>
      </c>
      <c r="D297" s="2">
        <v>13.6</v>
      </c>
      <c r="E297" s="2">
        <v>169663029</v>
      </c>
      <c r="F297" s="2">
        <v>15.8</v>
      </c>
      <c r="G297" s="2">
        <v>164852143</v>
      </c>
      <c r="H297" s="2">
        <v>18.2</v>
      </c>
      <c r="I297" s="2">
        <v>171755870</v>
      </c>
      <c r="J297" s="2">
        <v>15.8</v>
      </c>
      <c r="K297" s="2">
        <v>200063118</v>
      </c>
      <c r="L297" s="2">
        <v>15.7</v>
      </c>
      <c r="M297" s="2">
        <v>199464431</v>
      </c>
      <c r="N297" s="2">
        <v>18.100000000000001</v>
      </c>
      <c r="O297" s="2">
        <v>176363630</v>
      </c>
      <c r="P297" s="2">
        <v>14.1</v>
      </c>
      <c r="Q297" s="2">
        <v>176275964</v>
      </c>
      <c r="R297" s="2">
        <v>12.8</v>
      </c>
      <c r="S297" s="2">
        <v>176983272</v>
      </c>
      <c r="T297" s="2">
        <v>15.2</v>
      </c>
    </row>
    <row r="298" spans="1:20" x14ac:dyDescent="0.3">
      <c r="A298" s="2">
        <v>143807834</v>
      </c>
      <c r="B298" s="2">
        <v>30.4</v>
      </c>
      <c r="C298" s="2">
        <v>170983991</v>
      </c>
      <c r="D298" s="2">
        <v>13.6</v>
      </c>
      <c r="E298" s="2">
        <v>167426074</v>
      </c>
      <c r="F298" s="2">
        <v>19.3</v>
      </c>
      <c r="G298" s="2">
        <v>172187353</v>
      </c>
      <c r="H298" s="2">
        <v>18.2</v>
      </c>
      <c r="I298" s="2">
        <v>171356888</v>
      </c>
      <c r="J298" s="2">
        <v>15.8</v>
      </c>
      <c r="K298" s="2">
        <v>179912994</v>
      </c>
      <c r="L298" s="2">
        <v>15.7</v>
      </c>
      <c r="M298" s="2">
        <v>164108060</v>
      </c>
      <c r="N298" s="2">
        <v>16.100000000000001</v>
      </c>
      <c r="O298" s="2">
        <v>168431015</v>
      </c>
      <c r="P298" s="2">
        <v>17.2</v>
      </c>
      <c r="Q298" s="2">
        <v>203656957</v>
      </c>
      <c r="R298" s="2">
        <v>12.8</v>
      </c>
      <c r="S298" s="2">
        <v>167901176</v>
      </c>
      <c r="T298" s="2">
        <v>16.5</v>
      </c>
    </row>
    <row r="299" spans="1:20" x14ac:dyDescent="0.3">
      <c r="A299" s="2">
        <v>138078392</v>
      </c>
      <c r="B299" s="2">
        <v>25.3</v>
      </c>
      <c r="C299" s="2">
        <v>178276010</v>
      </c>
      <c r="D299" s="2">
        <v>16.3</v>
      </c>
      <c r="E299" s="2">
        <v>184281278</v>
      </c>
      <c r="F299" s="2">
        <v>19.3</v>
      </c>
      <c r="G299" s="2">
        <v>191892739</v>
      </c>
      <c r="H299" s="2">
        <v>17.899999999999999</v>
      </c>
      <c r="I299" s="2">
        <v>157682000</v>
      </c>
      <c r="J299" s="2">
        <v>17.7</v>
      </c>
      <c r="K299" s="2">
        <v>177633703</v>
      </c>
      <c r="L299" s="2">
        <v>19.2</v>
      </c>
      <c r="M299" s="2">
        <v>179052166</v>
      </c>
      <c r="N299" s="2">
        <v>16.100000000000001</v>
      </c>
      <c r="O299" s="2">
        <v>209613047</v>
      </c>
      <c r="P299" s="2">
        <v>17.2</v>
      </c>
      <c r="Q299" s="2">
        <v>168139795</v>
      </c>
      <c r="R299" s="2">
        <v>20.3</v>
      </c>
      <c r="S299" s="2">
        <v>169295263</v>
      </c>
      <c r="T299" s="2">
        <v>16.5</v>
      </c>
    </row>
    <row r="300" spans="1:20" x14ac:dyDescent="0.3">
      <c r="A300" s="2">
        <v>170905734</v>
      </c>
      <c r="B300" s="2">
        <v>25.3</v>
      </c>
      <c r="C300" s="2">
        <v>159324115</v>
      </c>
      <c r="D300" s="2">
        <v>16.3</v>
      </c>
      <c r="E300" s="2">
        <v>165404219</v>
      </c>
      <c r="F300" s="2">
        <v>15</v>
      </c>
      <c r="G300" s="2">
        <v>176834882</v>
      </c>
      <c r="H300" s="2">
        <v>17.899999999999999</v>
      </c>
      <c r="I300" s="2">
        <v>180139640</v>
      </c>
      <c r="J300" s="2">
        <v>17.7</v>
      </c>
      <c r="K300" s="2">
        <v>164126448</v>
      </c>
      <c r="L300" s="2">
        <v>19.2</v>
      </c>
      <c r="M300" s="2">
        <v>189699830</v>
      </c>
      <c r="N300" s="2">
        <v>17.399999999999999</v>
      </c>
      <c r="O300" s="2">
        <v>192006489</v>
      </c>
      <c r="P300" s="2">
        <v>14.4</v>
      </c>
      <c r="Q300" s="2">
        <v>173861969</v>
      </c>
      <c r="R300" s="2">
        <v>20.3</v>
      </c>
      <c r="S300" s="2">
        <v>185187434</v>
      </c>
      <c r="T300" s="2">
        <v>24.8</v>
      </c>
    </row>
    <row r="301" spans="1:20" x14ac:dyDescent="0.3">
      <c r="A301" s="2">
        <v>145925052</v>
      </c>
      <c r="B301" s="2">
        <v>18.3</v>
      </c>
      <c r="C301" s="2">
        <v>174194669</v>
      </c>
      <c r="D301" s="2">
        <v>15</v>
      </c>
      <c r="E301" s="2">
        <v>179420359</v>
      </c>
      <c r="F301" s="2">
        <v>15</v>
      </c>
      <c r="G301" s="2">
        <v>179058580</v>
      </c>
      <c r="H301" s="2">
        <v>20.100000000000001</v>
      </c>
      <c r="I301" s="2">
        <v>168658088</v>
      </c>
      <c r="J301" s="2">
        <v>16.399999999999999</v>
      </c>
      <c r="K301" s="2">
        <v>175618691</v>
      </c>
      <c r="L301" s="2">
        <v>16.7</v>
      </c>
      <c r="M301" s="2">
        <v>175780764</v>
      </c>
      <c r="N301" s="2">
        <v>17.399999999999999</v>
      </c>
      <c r="O301" s="2">
        <v>166552417</v>
      </c>
      <c r="P301" s="2">
        <v>14.4</v>
      </c>
      <c r="Q301" s="2">
        <v>183025316</v>
      </c>
      <c r="R301" s="2">
        <v>15.1</v>
      </c>
      <c r="S301" s="2">
        <v>170141979</v>
      </c>
      <c r="T301" s="2">
        <v>24.8</v>
      </c>
    </row>
    <row r="302" spans="1:20" x14ac:dyDescent="0.3">
      <c r="A302" s="2">
        <v>130101302</v>
      </c>
      <c r="B302" s="2">
        <v>18.3</v>
      </c>
      <c r="C302" s="2">
        <v>160277740</v>
      </c>
      <c r="D302" s="2">
        <v>15</v>
      </c>
      <c r="E302" s="2">
        <v>159753888</v>
      </c>
      <c r="F302" s="2">
        <v>16.2</v>
      </c>
      <c r="G302" s="2">
        <v>163830953</v>
      </c>
      <c r="H302" s="2">
        <v>20.100000000000001</v>
      </c>
      <c r="I302" s="2">
        <v>177451958</v>
      </c>
      <c r="J302" s="2">
        <v>16.399999999999999</v>
      </c>
      <c r="K302" s="2">
        <v>183266074</v>
      </c>
      <c r="L302" s="2">
        <v>16.7</v>
      </c>
      <c r="M302" s="2">
        <v>194520979</v>
      </c>
      <c r="N302" s="2">
        <v>15.7</v>
      </c>
      <c r="O302" s="2">
        <v>198736598</v>
      </c>
      <c r="P302" s="2">
        <v>18.399999999999999</v>
      </c>
      <c r="Q302" s="2">
        <v>182945348</v>
      </c>
      <c r="R302" s="2">
        <v>15.1</v>
      </c>
      <c r="S302" s="2">
        <v>203281066</v>
      </c>
      <c r="T302" s="2">
        <v>17.600000000000001</v>
      </c>
    </row>
    <row r="303" spans="1:20" x14ac:dyDescent="0.3">
      <c r="A303" s="2">
        <v>188759463</v>
      </c>
      <c r="B303" s="2">
        <v>17.600000000000001</v>
      </c>
      <c r="C303" s="2">
        <v>176361491</v>
      </c>
      <c r="D303" s="2">
        <v>20.100000000000001</v>
      </c>
      <c r="E303" s="2">
        <v>191241880</v>
      </c>
      <c r="F303" s="2">
        <v>16.2</v>
      </c>
      <c r="G303" s="2">
        <v>184190192</v>
      </c>
      <c r="H303" s="2">
        <v>18</v>
      </c>
      <c r="I303" s="2">
        <v>223931951</v>
      </c>
      <c r="J303" s="2">
        <v>18</v>
      </c>
      <c r="K303" s="2">
        <v>178557393</v>
      </c>
      <c r="L303" s="2">
        <v>17.5</v>
      </c>
      <c r="M303" s="2">
        <v>167230217</v>
      </c>
      <c r="N303" s="2">
        <v>15.7</v>
      </c>
      <c r="O303" s="2">
        <v>177561433</v>
      </c>
      <c r="P303" s="2">
        <v>18.399999999999999</v>
      </c>
      <c r="Q303" s="2">
        <v>165982808</v>
      </c>
      <c r="R303" s="2">
        <v>19</v>
      </c>
      <c r="S303" s="2">
        <v>167119460</v>
      </c>
      <c r="T303" s="2">
        <v>17.600000000000001</v>
      </c>
    </row>
    <row r="304" spans="1:20" x14ac:dyDescent="0.3">
      <c r="A304" s="2">
        <v>142823849</v>
      </c>
      <c r="B304" s="2">
        <v>17.600000000000001</v>
      </c>
      <c r="C304" s="2">
        <v>178391898</v>
      </c>
      <c r="D304" s="2">
        <v>20.100000000000001</v>
      </c>
      <c r="E304" s="2">
        <v>52330030</v>
      </c>
      <c r="F304" s="2">
        <v>20.5</v>
      </c>
      <c r="G304" s="2">
        <v>163987467</v>
      </c>
      <c r="H304" s="2">
        <v>18</v>
      </c>
      <c r="I304" s="2">
        <v>152714173</v>
      </c>
      <c r="J304" s="2">
        <v>18</v>
      </c>
      <c r="K304" s="2">
        <v>166832518</v>
      </c>
      <c r="L304" s="2">
        <v>17.5</v>
      </c>
      <c r="M304" s="2">
        <v>164811091</v>
      </c>
      <c r="N304" s="2">
        <v>12.9</v>
      </c>
      <c r="O304" s="2">
        <v>175451913</v>
      </c>
      <c r="P304" s="2">
        <v>17.8</v>
      </c>
      <c r="Q304" s="2">
        <v>155477546</v>
      </c>
      <c r="R304" s="2">
        <v>19</v>
      </c>
      <c r="S304" s="2">
        <v>163164699</v>
      </c>
      <c r="T304" s="2">
        <v>20.5</v>
      </c>
    </row>
    <row r="305" spans="1:20" x14ac:dyDescent="0.3">
      <c r="A305" s="2">
        <v>157424564</v>
      </c>
      <c r="B305" s="2">
        <v>20.9</v>
      </c>
      <c r="C305" s="2">
        <v>164598556</v>
      </c>
      <c r="D305" s="2">
        <v>19.100000000000001</v>
      </c>
      <c r="E305" s="2">
        <v>174701843</v>
      </c>
      <c r="F305" s="2">
        <v>20.5</v>
      </c>
      <c r="G305" s="2">
        <v>158123746</v>
      </c>
      <c r="H305" s="2">
        <v>15.7</v>
      </c>
      <c r="I305" s="2">
        <v>177127812</v>
      </c>
      <c r="J305" s="2">
        <v>14.8</v>
      </c>
      <c r="K305" s="2">
        <v>192715935</v>
      </c>
      <c r="L305" s="2">
        <v>18.2</v>
      </c>
      <c r="M305" s="2">
        <v>169904642</v>
      </c>
      <c r="N305" s="2">
        <v>12.9</v>
      </c>
      <c r="O305" s="2">
        <v>183865617</v>
      </c>
      <c r="P305" s="2">
        <v>17.8</v>
      </c>
      <c r="Q305" s="2">
        <v>181351128</v>
      </c>
      <c r="R305" s="2">
        <v>14.4</v>
      </c>
      <c r="S305" s="2">
        <v>159086351</v>
      </c>
      <c r="T305" s="2">
        <v>20.5</v>
      </c>
    </row>
    <row r="306" spans="1:20" x14ac:dyDescent="0.3">
      <c r="A306" s="2">
        <v>159639282</v>
      </c>
      <c r="B306" s="2">
        <v>20.9</v>
      </c>
      <c r="C306" s="2">
        <v>172871996</v>
      </c>
      <c r="D306" s="2">
        <v>19.100000000000001</v>
      </c>
      <c r="E306" s="2">
        <v>179454142</v>
      </c>
      <c r="F306" s="2">
        <v>18.5</v>
      </c>
      <c r="G306" s="2">
        <v>183162586</v>
      </c>
      <c r="H306" s="2">
        <v>15.7</v>
      </c>
      <c r="I306" s="2">
        <v>163708222</v>
      </c>
      <c r="J306" s="2">
        <v>14.8</v>
      </c>
      <c r="K306" s="2">
        <v>202029808</v>
      </c>
      <c r="L306" s="2">
        <v>18.2</v>
      </c>
      <c r="M306" s="2">
        <v>184685819</v>
      </c>
      <c r="N306" s="2">
        <v>18.8</v>
      </c>
      <c r="O306" s="2">
        <v>166368534</v>
      </c>
      <c r="P306" s="2">
        <v>14.9</v>
      </c>
      <c r="Q306" s="2">
        <v>167238770</v>
      </c>
      <c r="R306" s="2">
        <v>14.4</v>
      </c>
      <c r="S306" s="2">
        <v>162047290</v>
      </c>
      <c r="T306" s="2">
        <v>21.2</v>
      </c>
    </row>
    <row r="307" spans="1:20" x14ac:dyDescent="0.3">
      <c r="A307" s="2">
        <v>204381369</v>
      </c>
      <c r="B307" s="2">
        <v>17.100000000000001</v>
      </c>
      <c r="C307" s="2">
        <v>170936523</v>
      </c>
      <c r="D307" s="2">
        <v>18.5</v>
      </c>
      <c r="E307" s="2">
        <v>155905608</v>
      </c>
      <c r="F307" s="2">
        <v>18.5</v>
      </c>
      <c r="G307" s="2">
        <v>194300747</v>
      </c>
      <c r="H307" s="2">
        <v>19.7</v>
      </c>
      <c r="I307" s="2">
        <v>171017774</v>
      </c>
      <c r="J307" s="2">
        <v>14.4</v>
      </c>
      <c r="K307" s="2">
        <v>160384648</v>
      </c>
      <c r="L307" s="2">
        <v>23</v>
      </c>
      <c r="M307" s="2">
        <v>169404737</v>
      </c>
      <c r="N307" s="2">
        <v>18.8</v>
      </c>
      <c r="O307" s="2">
        <v>186642673</v>
      </c>
      <c r="P307" s="2">
        <v>14.9</v>
      </c>
      <c r="Q307" s="2">
        <v>212960567</v>
      </c>
      <c r="R307" s="2">
        <v>16</v>
      </c>
      <c r="S307" s="2">
        <v>162870059</v>
      </c>
      <c r="T307" s="2">
        <v>21.2</v>
      </c>
    </row>
    <row r="308" spans="1:20" x14ac:dyDescent="0.3">
      <c r="A308" s="2">
        <v>143650465</v>
      </c>
      <c r="B308" s="2">
        <v>17.100000000000001</v>
      </c>
      <c r="C308" s="2">
        <v>173105057</v>
      </c>
      <c r="D308" s="2">
        <v>18.5</v>
      </c>
      <c r="E308" s="2">
        <v>178745125</v>
      </c>
      <c r="F308" s="2">
        <v>20.100000000000001</v>
      </c>
      <c r="G308" s="2">
        <v>168608055</v>
      </c>
      <c r="H308" s="2">
        <v>19.7</v>
      </c>
      <c r="I308" s="2">
        <v>169282006</v>
      </c>
      <c r="J308" s="2">
        <v>14.4</v>
      </c>
      <c r="K308" s="2">
        <v>174576118</v>
      </c>
      <c r="L308" s="2">
        <v>23</v>
      </c>
      <c r="M308" s="2">
        <v>173674238</v>
      </c>
      <c r="N308" s="2">
        <v>19</v>
      </c>
      <c r="O308" s="2">
        <v>196105791</v>
      </c>
      <c r="P308" s="2">
        <v>13.5</v>
      </c>
      <c r="Q308" s="2">
        <v>164790991</v>
      </c>
      <c r="R308" s="2">
        <v>16</v>
      </c>
      <c r="S308" s="2">
        <v>175849185</v>
      </c>
      <c r="T308" s="2">
        <v>16.3</v>
      </c>
    </row>
    <row r="309" spans="1:20" x14ac:dyDescent="0.3">
      <c r="A309" s="2">
        <v>141717558</v>
      </c>
      <c r="B309" s="2">
        <v>16.5</v>
      </c>
      <c r="C309" s="2">
        <v>176828895</v>
      </c>
      <c r="D309" s="2">
        <v>18.3</v>
      </c>
      <c r="E309" s="2">
        <v>147157922</v>
      </c>
      <c r="F309" s="2">
        <v>20.100000000000001</v>
      </c>
      <c r="G309" s="2">
        <v>189991477</v>
      </c>
      <c r="H309" s="2">
        <v>15.9</v>
      </c>
      <c r="I309" s="2">
        <v>173075550</v>
      </c>
      <c r="J309" s="2">
        <v>15.9</v>
      </c>
      <c r="K309" s="2">
        <v>177834264</v>
      </c>
      <c r="L309" s="2">
        <v>23</v>
      </c>
      <c r="M309" s="2">
        <v>193509624</v>
      </c>
      <c r="N309" s="2">
        <v>19</v>
      </c>
      <c r="O309" s="2">
        <v>201747143</v>
      </c>
      <c r="P309" s="2">
        <v>13.5</v>
      </c>
      <c r="Q309" s="2">
        <v>184024697</v>
      </c>
      <c r="R309" s="2">
        <v>15.5</v>
      </c>
      <c r="S309" s="2">
        <v>176601822</v>
      </c>
      <c r="T309" s="2">
        <v>16.3</v>
      </c>
    </row>
    <row r="310" spans="1:20" x14ac:dyDescent="0.3">
      <c r="A310" s="2">
        <v>139301853</v>
      </c>
      <c r="B310" s="2">
        <v>16.5</v>
      </c>
      <c r="C310" s="2">
        <v>182063566</v>
      </c>
      <c r="D310" s="2">
        <v>18.3</v>
      </c>
      <c r="E310" s="2">
        <v>146446338</v>
      </c>
      <c r="F310" s="2">
        <v>21.7</v>
      </c>
      <c r="G310" s="2">
        <v>163999441</v>
      </c>
      <c r="H310" s="2">
        <v>15.9</v>
      </c>
      <c r="I310" s="2">
        <v>159548195</v>
      </c>
      <c r="J310" s="2">
        <v>15.9</v>
      </c>
      <c r="K310" s="2">
        <v>162683610</v>
      </c>
      <c r="L310" s="2">
        <v>23</v>
      </c>
      <c r="M310" s="2">
        <v>182586563</v>
      </c>
      <c r="N310" s="2">
        <v>15.3</v>
      </c>
      <c r="O310" s="2">
        <v>230398636</v>
      </c>
      <c r="P310" s="2">
        <v>13.5</v>
      </c>
      <c r="Q310" s="2">
        <v>187143861</v>
      </c>
      <c r="R310" s="2">
        <v>15.5</v>
      </c>
      <c r="S310" s="2">
        <v>207925602</v>
      </c>
      <c r="T310" s="2">
        <v>17.100000000000001</v>
      </c>
    </row>
    <row r="311" spans="1:20" x14ac:dyDescent="0.3">
      <c r="A311" s="2">
        <v>166584062</v>
      </c>
      <c r="B311" s="2">
        <v>21.7</v>
      </c>
      <c r="C311" s="2">
        <v>170116749</v>
      </c>
      <c r="D311" s="2">
        <v>21.9</v>
      </c>
      <c r="E311" s="2">
        <v>131175519</v>
      </c>
      <c r="F311" s="2">
        <v>21.7</v>
      </c>
      <c r="G311" s="2">
        <v>178302096</v>
      </c>
      <c r="H311" s="2">
        <v>16.3</v>
      </c>
      <c r="I311" s="2">
        <v>155183761</v>
      </c>
      <c r="J311" s="2">
        <v>18</v>
      </c>
      <c r="K311" s="2">
        <v>180674183</v>
      </c>
      <c r="L311" s="2">
        <v>59.8</v>
      </c>
      <c r="M311" s="2">
        <v>174179274</v>
      </c>
      <c r="N311" s="2">
        <v>15.3</v>
      </c>
      <c r="O311" s="2">
        <v>168041440</v>
      </c>
      <c r="P311" s="2">
        <v>13.5</v>
      </c>
      <c r="Q311" s="2">
        <v>176288365</v>
      </c>
      <c r="R311" s="2">
        <v>18.3</v>
      </c>
      <c r="S311" s="2">
        <v>180131943</v>
      </c>
      <c r="T311" s="2">
        <v>17.100000000000001</v>
      </c>
    </row>
    <row r="312" spans="1:20" x14ac:dyDescent="0.3">
      <c r="A312" s="2">
        <v>137467302</v>
      </c>
      <c r="B312" s="2">
        <v>21.7</v>
      </c>
      <c r="C312" s="2">
        <v>180052830</v>
      </c>
      <c r="D312" s="2">
        <v>21.9</v>
      </c>
      <c r="E312" s="2">
        <v>182237185</v>
      </c>
      <c r="F312" s="2">
        <v>18.8</v>
      </c>
      <c r="G312" s="2">
        <v>185283224</v>
      </c>
      <c r="H312" s="2">
        <v>16.3</v>
      </c>
      <c r="I312" s="2">
        <v>178209299</v>
      </c>
      <c r="J312" s="2">
        <v>18</v>
      </c>
      <c r="K312" s="2">
        <v>175305235</v>
      </c>
      <c r="L312" s="2">
        <v>59.8</v>
      </c>
      <c r="M312" s="2">
        <v>163764670</v>
      </c>
      <c r="N312" s="2">
        <v>17</v>
      </c>
      <c r="O312" s="2">
        <v>195682433</v>
      </c>
      <c r="P312" s="2">
        <v>22.1</v>
      </c>
      <c r="Q312" s="2">
        <v>176410242</v>
      </c>
      <c r="R312" s="2">
        <v>18.3</v>
      </c>
      <c r="S312" s="2">
        <v>168106012</v>
      </c>
      <c r="T312" s="2">
        <v>26.8</v>
      </c>
    </row>
    <row r="313" spans="1:20" x14ac:dyDescent="0.3">
      <c r="A313" s="2">
        <v>161534129</v>
      </c>
      <c r="B313" s="2">
        <v>23.4</v>
      </c>
      <c r="C313" s="2">
        <v>167883643</v>
      </c>
      <c r="D313" s="2">
        <v>20.5</v>
      </c>
      <c r="E313" s="2">
        <v>165363167</v>
      </c>
      <c r="F313" s="2">
        <v>18.8</v>
      </c>
      <c r="G313" s="2">
        <v>151145183</v>
      </c>
      <c r="H313" s="2">
        <v>19.100000000000001</v>
      </c>
      <c r="I313" s="2">
        <v>167398277</v>
      </c>
      <c r="J313" s="2">
        <v>19.3</v>
      </c>
      <c r="K313" s="2">
        <v>182703734</v>
      </c>
      <c r="L313" s="2">
        <v>25</v>
      </c>
      <c r="M313" s="2">
        <v>211465558</v>
      </c>
      <c r="N313" s="2">
        <v>17</v>
      </c>
      <c r="O313" s="2">
        <v>198156298</v>
      </c>
      <c r="P313" s="2">
        <v>22.1</v>
      </c>
      <c r="Q313" s="2">
        <v>243537271</v>
      </c>
      <c r="R313" s="2">
        <v>16.100000000000001</v>
      </c>
      <c r="S313" s="2">
        <v>155915016</v>
      </c>
      <c r="T313" s="2">
        <v>26.8</v>
      </c>
    </row>
    <row r="314" spans="1:20" x14ac:dyDescent="0.3">
      <c r="A314" s="2">
        <v>172474723</v>
      </c>
      <c r="B314" s="2">
        <v>23.4</v>
      </c>
      <c r="C314" s="2">
        <v>172348144</v>
      </c>
      <c r="D314" s="2">
        <v>20.5</v>
      </c>
      <c r="E314" s="2">
        <v>175171385</v>
      </c>
      <c r="F314" s="2">
        <v>18.100000000000001</v>
      </c>
      <c r="G314" s="2">
        <v>170054741</v>
      </c>
      <c r="H314" s="2">
        <v>19.100000000000001</v>
      </c>
      <c r="I314" s="2">
        <v>173013115</v>
      </c>
      <c r="J314" s="2">
        <v>19.3</v>
      </c>
      <c r="K314" s="2">
        <v>190239932</v>
      </c>
      <c r="L314" s="2">
        <v>25</v>
      </c>
      <c r="M314" s="2">
        <v>173824765</v>
      </c>
      <c r="N314" s="2">
        <v>17</v>
      </c>
      <c r="O314" s="2">
        <v>194423478</v>
      </c>
      <c r="P314" s="2">
        <v>17.899999999999999</v>
      </c>
      <c r="Q314" s="2">
        <v>168459665</v>
      </c>
      <c r="R314" s="2">
        <v>16.100000000000001</v>
      </c>
      <c r="S314" s="2">
        <v>177604624</v>
      </c>
      <c r="T314" s="2">
        <v>27.2</v>
      </c>
    </row>
    <row r="315" spans="1:20" x14ac:dyDescent="0.3">
      <c r="A315" s="2">
        <v>132094506</v>
      </c>
      <c r="B315" s="2">
        <v>21.8</v>
      </c>
      <c r="C315" s="2">
        <v>168122690</v>
      </c>
      <c r="D315" s="2">
        <v>20.6</v>
      </c>
      <c r="E315" s="2">
        <v>186447245</v>
      </c>
      <c r="F315" s="2">
        <v>18.100000000000001</v>
      </c>
      <c r="G315" s="2">
        <v>217154377</v>
      </c>
      <c r="H315" s="2">
        <v>13.2</v>
      </c>
      <c r="I315" s="2">
        <v>176218662</v>
      </c>
      <c r="J315" s="2">
        <v>19</v>
      </c>
      <c r="K315" s="2">
        <v>171321394</v>
      </c>
      <c r="L315" s="2">
        <v>16.2</v>
      </c>
      <c r="M315" s="2">
        <v>182794393</v>
      </c>
      <c r="N315" s="2">
        <v>17</v>
      </c>
      <c r="O315" s="2">
        <v>187606562</v>
      </c>
      <c r="P315" s="2">
        <v>17.899999999999999</v>
      </c>
      <c r="Q315" s="2">
        <v>170326717</v>
      </c>
      <c r="R315" s="2">
        <v>15.1</v>
      </c>
      <c r="S315" s="2">
        <v>167851143</v>
      </c>
      <c r="T315" s="2">
        <v>27.2</v>
      </c>
    </row>
    <row r="316" spans="1:20" x14ac:dyDescent="0.3">
      <c r="A316" s="2">
        <v>141185582</v>
      </c>
      <c r="B316" s="2">
        <v>21.8</v>
      </c>
      <c r="C316" s="2">
        <v>175392045</v>
      </c>
      <c r="D316" s="2">
        <v>20.6</v>
      </c>
      <c r="E316" s="2">
        <v>178116502</v>
      </c>
      <c r="F316" s="2">
        <v>16.8</v>
      </c>
      <c r="G316" s="2">
        <v>87637223</v>
      </c>
      <c r="H316" s="2">
        <v>13.2</v>
      </c>
      <c r="I316" s="2">
        <v>176213530</v>
      </c>
      <c r="J316" s="2">
        <v>19</v>
      </c>
      <c r="K316" s="2">
        <v>180229870</v>
      </c>
      <c r="L316" s="2">
        <v>16.2</v>
      </c>
      <c r="M316" s="2">
        <v>268709960</v>
      </c>
      <c r="N316" s="2">
        <v>14.5</v>
      </c>
      <c r="O316" s="2">
        <v>165210928</v>
      </c>
      <c r="P316" s="2">
        <v>16.100000000000001</v>
      </c>
      <c r="Q316" s="2">
        <v>167377752</v>
      </c>
      <c r="R316" s="2">
        <v>15.1</v>
      </c>
      <c r="S316" s="2">
        <v>167228506</v>
      </c>
      <c r="T316" s="2">
        <v>18.8</v>
      </c>
    </row>
    <row r="317" spans="1:20" x14ac:dyDescent="0.3">
      <c r="A317" s="2">
        <v>125833940</v>
      </c>
      <c r="B317" s="2">
        <v>21.8</v>
      </c>
      <c r="C317" s="2">
        <v>176711723</v>
      </c>
      <c r="D317" s="2">
        <v>17.3</v>
      </c>
      <c r="E317" s="2">
        <v>174221609</v>
      </c>
      <c r="F317" s="2">
        <v>16.8</v>
      </c>
      <c r="G317" s="2">
        <v>183424298</v>
      </c>
      <c r="H317" s="2">
        <v>19.2</v>
      </c>
      <c r="I317" s="2">
        <v>166594325</v>
      </c>
      <c r="J317" s="2">
        <v>19</v>
      </c>
      <c r="K317" s="2">
        <v>187097249</v>
      </c>
      <c r="L317" s="2">
        <v>19.7</v>
      </c>
      <c r="M317" s="2">
        <v>178583479</v>
      </c>
      <c r="N317" s="2">
        <v>14.5</v>
      </c>
      <c r="O317" s="2">
        <v>158291807</v>
      </c>
      <c r="P317" s="2">
        <v>16.100000000000001</v>
      </c>
      <c r="Q317" s="2">
        <v>166333040</v>
      </c>
      <c r="R317" s="2">
        <v>14.9</v>
      </c>
      <c r="S317" s="2">
        <v>182368470</v>
      </c>
      <c r="T317" s="2">
        <v>18.8</v>
      </c>
    </row>
    <row r="318" spans="1:20" x14ac:dyDescent="0.3">
      <c r="A318" s="2">
        <v>143475563</v>
      </c>
      <c r="B318" s="2">
        <v>22.4</v>
      </c>
      <c r="C318" s="2">
        <v>189870029</v>
      </c>
      <c r="D318" s="2">
        <v>17.3</v>
      </c>
      <c r="E318" s="2">
        <v>179704735</v>
      </c>
      <c r="F318" s="2">
        <v>15.6</v>
      </c>
      <c r="G318" s="2">
        <v>175907771</v>
      </c>
      <c r="H318" s="2">
        <v>19.2</v>
      </c>
      <c r="I318" s="2">
        <v>162947888</v>
      </c>
      <c r="J318" s="2">
        <v>19</v>
      </c>
      <c r="K318" s="2">
        <v>195269766</v>
      </c>
      <c r="L318" s="2">
        <v>19.7</v>
      </c>
      <c r="M318" s="2">
        <v>157537888</v>
      </c>
      <c r="N318" s="2">
        <v>12.2</v>
      </c>
      <c r="O318" s="2">
        <v>195367695</v>
      </c>
      <c r="P318" s="2">
        <v>14.5</v>
      </c>
      <c r="Q318" s="2">
        <v>168819306</v>
      </c>
      <c r="R318" s="2">
        <v>14.9</v>
      </c>
      <c r="S318" s="2">
        <v>174047562</v>
      </c>
      <c r="T318" s="2">
        <v>34.799999999999997</v>
      </c>
    </row>
    <row r="319" spans="1:20" x14ac:dyDescent="0.3">
      <c r="A319" s="2">
        <v>167832327</v>
      </c>
      <c r="B319" s="2">
        <v>22.4</v>
      </c>
      <c r="C319" s="2">
        <v>175214149</v>
      </c>
      <c r="D319" s="2">
        <v>17.5</v>
      </c>
      <c r="E319" s="2">
        <v>160441952</v>
      </c>
      <c r="F319" s="2">
        <v>15.6</v>
      </c>
      <c r="G319" s="2">
        <v>184320619</v>
      </c>
      <c r="H319" s="2">
        <v>17.600000000000001</v>
      </c>
      <c r="I319" s="2">
        <v>188096203</v>
      </c>
      <c r="J319" s="2">
        <v>13.7</v>
      </c>
      <c r="K319" s="2">
        <v>165851953</v>
      </c>
      <c r="L319" s="2">
        <v>58.7</v>
      </c>
      <c r="M319" s="2">
        <v>186709384</v>
      </c>
      <c r="N319" s="2">
        <v>12.2</v>
      </c>
      <c r="O319" s="2">
        <v>169091709</v>
      </c>
      <c r="P319" s="2">
        <v>14.5</v>
      </c>
      <c r="Q319" s="2">
        <v>197671788</v>
      </c>
      <c r="R319" s="2">
        <v>21.3</v>
      </c>
      <c r="S319" s="2">
        <v>168080782</v>
      </c>
      <c r="T319" s="2">
        <v>34.799999999999997</v>
      </c>
    </row>
    <row r="320" spans="1:20" x14ac:dyDescent="0.3">
      <c r="A320" s="2">
        <v>147681774</v>
      </c>
      <c r="B320" s="2">
        <v>25.4</v>
      </c>
      <c r="C320" s="2">
        <v>180145199</v>
      </c>
      <c r="D320" s="2">
        <v>17.5</v>
      </c>
      <c r="E320" s="2">
        <v>178308510</v>
      </c>
      <c r="F320" s="2">
        <v>10.6</v>
      </c>
      <c r="G320" s="2">
        <v>158870395</v>
      </c>
      <c r="H320" s="2">
        <v>17.600000000000001</v>
      </c>
      <c r="I320" s="2">
        <v>193712750</v>
      </c>
      <c r="J320" s="2">
        <v>13.7</v>
      </c>
      <c r="K320" s="2">
        <v>183677885</v>
      </c>
      <c r="L320" s="2">
        <v>58.7</v>
      </c>
      <c r="M320" s="2">
        <v>180249541</v>
      </c>
      <c r="N320" s="2">
        <v>24.5</v>
      </c>
      <c r="O320" s="2">
        <v>175031549</v>
      </c>
      <c r="P320" s="2">
        <v>15.9</v>
      </c>
      <c r="Q320" s="2">
        <v>171947878</v>
      </c>
      <c r="R320" s="2">
        <v>21.3</v>
      </c>
      <c r="S320" s="2">
        <v>172641501</v>
      </c>
      <c r="T320" s="2">
        <v>17.3</v>
      </c>
    </row>
    <row r="321" spans="1:20" x14ac:dyDescent="0.3">
      <c r="A321" s="2">
        <v>139182543</v>
      </c>
      <c r="B321" s="2">
        <v>25.4</v>
      </c>
      <c r="C321" s="2">
        <v>194625749</v>
      </c>
      <c r="D321" s="2">
        <v>19.399999999999999</v>
      </c>
      <c r="E321" s="2">
        <v>168172724</v>
      </c>
      <c r="F321" s="2">
        <v>10.6</v>
      </c>
      <c r="G321" s="2">
        <v>167914432</v>
      </c>
      <c r="H321" s="2">
        <v>16.100000000000001</v>
      </c>
      <c r="I321" s="2">
        <v>169308948</v>
      </c>
      <c r="J321" s="2">
        <v>16.399999999999999</v>
      </c>
      <c r="K321" s="2">
        <v>187036097</v>
      </c>
      <c r="L321" s="2">
        <v>43.3</v>
      </c>
      <c r="M321" s="2">
        <v>181619255</v>
      </c>
      <c r="N321" s="2">
        <v>24.5</v>
      </c>
      <c r="O321" s="2">
        <v>187266164</v>
      </c>
      <c r="P321" s="2">
        <v>15.9</v>
      </c>
      <c r="Q321" s="2">
        <v>176965311</v>
      </c>
      <c r="R321" s="2">
        <v>14.5</v>
      </c>
      <c r="S321" s="2">
        <v>167590713</v>
      </c>
      <c r="T321" s="2">
        <v>17.3</v>
      </c>
    </row>
    <row r="322" spans="1:20" x14ac:dyDescent="0.3">
      <c r="A322" s="2">
        <v>159257832</v>
      </c>
      <c r="B322" s="2">
        <v>19.2</v>
      </c>
      <c r="C322" s="2">
        <v>170526850</v>
      </c>
      <c r="D322" s="2">
        <v>19.399999999999999</v>
      </c>
      <c r="E322" s="2">
        <v>173776870</v>
      </c>
      <c r="F322" s="2">
        <v>17.3</v>
      </c>
      <c r="G322" s="2">
        <v>178340154</v>
      </c>
      <c r="H322" s="2">
        <v>16.100000000000001</v>
      </c>
      <c r="I322" s="2">
        <v>170342112</v>
      </c>
      <c r="J322" s="2">
        <v>16.399999999999999</v>
      </c>
      <c r="K322" s="2">
        <v>166555411</v>
      </c>
      <c r="L322" s="2">
        <v>43.3</v>
      </c>
      <c r="M322" s="2">
        <v>184301376</v>
      </c>
      <c r="N322" s="2">
        <v>13.4</v>
      </c>
      <c r="O322" s="2">
        <v>184050354</v>
      </c>
      <c r="P322" s="2">
        <v>16.2</v>
      </c>
      <c r="Q322" s="2">
        <v>174001805</v>
      </c>
      <c r="R322" s="2">
        <v>14.5</v>
      </c>
      <c r="S322" s="2">
        <v>165404647</v>
      </c>
      <c r="T322" s="2">
        <v>25.1</v>
      </c>
    </row>
    <row r="323" spans="1:20" x14ac:dyDescent="0.3">
      <c r="A323" s="2">
        <v>132354079</v>
      </c>
      <c r="B323" s="2">
        <v>19.2</v>
      </c>
      <c r="C323" s="2">
        <v>171927352</v>
      </c>
      <c r="D323" s="2">
        <v>16.8</v>
      </c>
      <c r="E323" s="2">
        <v>170591422</v>
      </c>
      <c r="F323" s="2">
        <v>17.3</v>
      </c>
      <c r="G323" s="2">
        <v>172621402</v>
      </c>
      <c r="H323" s="2">
        <v>18.899999999999999</v>
      </c>
      <c r="I323" s="2">
        <v>184758517</v>
      </c>
      <c r="J323" s="2">
        <v>15</v>
      </c>
      <c r="K323" s="2">
        <v>173100780</v>
      </c>
      <c r="L323" s="2">
        <v>54.7</v>
      </c>
      <c r="M323" s="2">
        <v>163057362</v>
      </c>
      <c r="N323" s="2">
        <v>13.4</v>
      </c>
      <c r="O323" s="2">
        <v>178740848</v>
      </c>
      <c r="P323" s="2">
        <v>16.2</v>
      </c>
      <c r="Q323" s="2">
        <v>186735898</v>
      </c>
      <c r="R323" s="2">
        <v>16.8</v>
      </c>
      <c r="S323" s="2">
        <v>178600584</v>
      </c>
      <c r="T323" s="2">
        <v>25.1</v>
      </c>
    </row>
    <row r="324" spans="1:20" x14ac:dyDescent="0.3">
      <c r="A324" s="2">
        <v>153030622</v>
      </c>
      <c r="B324" s="2">
        <v>12.5</v>
      </c>
      <c r="C324" s="2">
        <v>173510026</v>
      </c>
      <c r="D324" s="2">
        <v>16.8</v>
      </c>
      <c r="E324" s="2">
        <v>168328809</v>
      </c>
      <c r="F324" s="2">
        <v>22.6</v>
      </c>
      <c r="G324" s="2">
        <v>169009603</v>
      </c>
      <c r="H324" s="2">
        <v>18.899999999999999</v>
      </c>
      <c r="I324" s="2">
        <v>174901120</v>
      </c>
      <c r="J324" s="2">
        <v>15</v>
      </c>
      <c r="K324" s="2">
        <v>170812937</v>
      </c>
      <c r="L324" s="2">
        <v>54.7</v>
      </c>
      <c r="M324" s="2">
        <v>169620692</v>
      </c>
      <c r="N324" s="2">
        <v>27.3</v>
      </c>
      <c r="O324" s="2">
        <v>170644449</v>
      </c>
      <c r="P324" s="2">
        <v>38.9</v>
      </c>
      <c r="Q324" s="2">
        <v>174240426</v>
      </c>
      <c r="R324" s="2">
        <v>16.8</v>
      </c>
      <c r="S324" s="2">
        <v>202397146</v>
      </c>
      <c r="T324" s="2">
        <v>21.5</v>
      </c>
    </row>
    <row r="325" spans="1:20" x14ac:dyDescent="0.3">
      <c r="A325" s="2">
        <v>136969536</v>
      </c>
      <c r="B325" s="2">
        <v>12.5</v>
      </c>
      <c r="C325" s="2">
        <v>179777006</v>
      </c>
      <c r="D325" s="2">
        <v>17</v>
      </c>
      <c r="E325" s="2">
        <v>160465472</v>
      </c>
      <c r="F325" s="2">
        <v>22.6</v>
      </c>
      <c r="G325" s="2">
        <v>163713781</v>
      </c>
      <c r="H325" s="2">
        <v>17</v>
      </c>
      <c r="I325" s="2">
        <v>168607627</v>
      </c>
      <c r="J325" s="2">
        <v>15.2</v>
      </c>
      <c r="K325" s="2">
        <v>167713872</v>
      </c>
      <c r="L325" s="2">
        <v>73</v>
      </c>
      <c r="M325" s="2">
        <v>206120985</v>
      </c>
      <c r="N325" s="2">
        <v>27.3</v>
      </c>
      <c r="O325" s="2">
        <v>202450600</v>
      </c>
      <c r="P325" s="2">
        <v>38.9</v>
      </c>
      <c r="Q325" s="2">
        <v>192660770</v>
      </c>
      <c r="R325" s="2">
        <v>16.5</v>
      </c>
      <c r="S325" s="2">
        <v>168655522</v>
      </c>
      <c r="T325" s="2">
        <v>21.5</v>
      </c>
    </row>
    <row r="326" spans="1:20" x14ac:dyDescent="0.3">
      <c r="A326" s="2">
        <v>139691428</v>
      </c>
      <c r="B326" s="2">
        <v>17.100000000000001</v>
      </c>
      <c r="C326" s="2">
        <v>164751649</v>
      </c>
      <c r="D326" s="2">
        <v>17</v>
      </c>
      <c r="E326" s="2">
        <v>190500790</v>
      </c>
      <c r="F326" s="2">
        <v>16.5</v>
      </c>
      <c r="G326" s="2">
        <v>165325962</v>
      </c>
      <c r="H326" s="2">
        <v>17</v>
      </c>
      <c r="I326" s="2">
        <v>174212201</v>
      </c>
      <c r="J326" s="2">
        <v>15.2</v>
      </c>
      <c r="K326" s="2">
        <v>175298392</v>
      </c>
      <c r="L326" s="2">
        <v>88.1</v>
      </c>
      <c r="M326" s="2">
        <v>177960844</v>
      </c>
      <c r="N326" s="2">
        <v>21.2</v>
      </c>
      <c r="O326" s="2">
        <v>177410050</v>
      </c>
      <c r="P326" s="2">
        <v>13.8</v>
      </c>
      <c r="Q326" s="2">
        <v>178445353</v>
      </c>
      <c r="R326" s="2">
        <v>16.5</v>
      </c>
      <c r="S326" s="2">
        <v>172135183</v>
      </c>
      <c r="T326" s="2">
        <v>31.2</v>
      </c>
    </row>
    <row r="327" spans="1:20" x14ac:dyDescent="0.3">
      <c r="A327" s="2">
        <v>135627191</v>
      </c>
      <c r="B327" s="2">
        <v>17.100000000000001</v>
      </c>
      <c r="C327" s="2">
        <v>171829851</v>
      </c>
      <c r="D327" s="2">
        <v>16.399999999999999</v>
      </c>
      <c r="E327" s="2">
        <v>179768881</v>
      </c>
      <c r="F327" s="2">
        <v>16.5</v>
      </c>
      <c r="G327" s="2">
        <v>166335606</v>
      </c>
      <c r="H327" s="2">
        <v>20.399999999999999</v>
      </c>
      <c r="I327" s="2">
        <v>167682655</v>
      </c>
      <c r="J327" s="2">
        <v>16.100000000000001</v>
      </c>
      <c r="K327" s="2">
        <v>171710542</v>
      </c>
      <c r="L327" s="2">
        <v>88.1</v>
      </c>
      <c r="M327" s="2">
        <v>179978850</v>
      </c>
      <c r="N327" s="2">
        <v>21.2</v>
      </c>
      <c r="O327" s="2">
        <v>170268987</v>
      </c>
      <c r="P327" s="2">
        <v>13.8</v>
      </c>
      <c r="Q327" s="2">
        <v>181835210</v>
      </c>
      <c r="R327" s="2">
        <v>16.7</v>
      </c>
      <c r="S327" s="2">
        <v>193552387</v>
      </c>
      <c r="T327" s="2">
        <v>31.2</v>
      </c>
    </row>
    <row r="328" spans="1:20" x14ac:dyDescent="0.3">
      <c r="A328" s="2">
        <v>149190467</v>
      </c>
      <c r="B328" s="2">
        <v>24.9</v>
      </c>
      <c r="C328" s="2">
        <v>190561942</v>
      </c>
      <c r="D328" s="2">
        <v>16.399999999999999</v>
      </c>
      <c r="E328" s="2">
        <v>200316706</v>
      </c>
      <c r="F328" s="2">
        <v>17</v>
      </c>
      <c r="G328" s="2">
        <v>186390370</v>
      </c>
      <c r="H328" s="2">
        <v>20.399999999999999</v>
      </c>
      <c r="I328" s="2">
        <v>202595997</v>
      </c>
      <c r="J328" s="2">
        <v>16.100000000000001</v>
      </c>
      <c r="K328" s="2">
        <v>155457447</v>
      </c>
      <c r="L328" s="2">
        <v>51</v>
      </c>
      <c r="M328" s="2">
        <v>172330183</v>
      </c>
      <c r="N328" s="2">
        <v>17.600000000000001</v>
      </c>
      <c r="O328" s="2">
        <v>168213776</v>
      </c>
      <c r="P328" s="2">
        <v>14.5</v>
      </c>
      <c r="Q328" s="2">
        <v>198102843</v>
      </c>
      <c r="R328" s="2">
        <v>16.7</v>
      </c>
      <c r="S328" s="2">
        <v>164937242</v>
      </c>
      <c r="T328" s="2">
        <v>17.600000000000001</v>
      </c>
    </row>
    <row r="329" spans="1:20" x14ac:dyDescent="0.3">
      <c r="A329" s="2">
        <v>131133612</v>
      </c>
      <c r="B329" s="2">
        <v>24.9</v>
      </c>
      <c r="C329" s="2">
        <v>171472349</v>
      </c>
      <c r="D329" s="2">
        <v>17.100000000000001</v>
      </c>
      <c r="E329" s="2">
        <v>174340920</v>
      </c>
      <c r="F329" s="2">
        <v>17</v>
      </c>
      <c r="G329" s="2">
        <v>172003471</v>
      </c>
      <c r="H329" s="2">
        <v>14.7</v>
      </c>
      <c r="I329" s="2">
        <v>175471584</v>
      </c>
      <c r="J329" s="2">
        <v>18.399999999999999</v>
      </c>
      <c r="K329" s="2">
        <v>174507697</v>
      </c>
      <c r="L329" s="2">
        <v>75.099999999999994</v>
      </c>
      <c r="M329" s="2">
        <v>182339390</v>
      </c>
      <c r="N329" s="2">
        <v>17.600000000000001</v>
      </c>
      <c r="O329" s="2">
        <v>169875135</v>
      </c>
      <c r="P329" s="2">
        <v>14.5</v>
      </c>
      <c r="Q329" s="2">
        <v>180885862</v>
      </c>
      <c r="R329" s="2">
        <v>17.3</v>
      </c>
      <c r="S329" s="2">
        <v>166967650</v>
      </c>
      <c r="T329" s="2">
        <v>17.600000000000001</v>
      </c>
    </row>
    <row r="330" spans="1:20" x14ac:dyDescent="0.3">
      <c r="A330" s="2">
        <v>137042661</v>
      </c>
      <c r="B330" s="2">
        <v>24.9</v>
      </c>
      <c r="C330" s="2">
        <v>180156317</v>
      </c>
      <c r="D330" s="2">
        <v>17.100000000000001</v>
      </c>
      <c r="E330" s="2">
        <v>180793064</v>
      </c>
      <c r="F330" s="2">
        <v>18.100000000000001</v>
      </c>
      <c r="G330" s="2">
        <v>169904642</v>
      </c>
      <c r="H330" s="2">
        <v>14.7</v>
      </c>
      <c r="I330" s="2">
        <v>170447309</v>
      </c>
      <c r="J330" s="2">
        <v>18.399999999999999</v>
      </c>
      <c r="K330" s="2">
        <v>156675349</v>
      </c>
      <c r="L330" s="2">
        <v>75.099999999999994</v>
      </c>
      <c r="M330" s="2">
        <v>174629573</v>
      </c>
      <c r="N330" s="2">
        <v>14.7</v>
      </c>
      <c r="O330" s="2">
        <v>194382425</v>
      </c>
      <c r="P330" s="2">
        <v>14.2</v>
      </c>
      <c r="Q330" s="2">
        <v>154364841</v>
      </c>
      <c r="R330" s="2">
        <v>17.3</v>
      </c>
      <c r="S330" s="2">
        <v>170088952</v>
      </c>
      <c r="T330" s="2">
        <v>16.100000000000001</v>
      </c>
    </row>
    <row r="331" spans="1:20" x14ac:dyDescent="0.3">
      <c r="A331" s="2">
        <v>132842866</v>
      </c>
      <c r="B331" s="2">
        <v>20.8</v>
      </c>
      <c r="C331" s="2">
        <v>170423362</v>
      </c>
      <c r="D331" s="2">
        <v>16.3</v>
      </c>
      <c r="E331" s="2">
        <v>169283289</v>
      </c>
      <c r="F331" s="2">
        <v>18.100000000000001</v>
      </c>
      <c r="G331" s="2">
        <v>186537903</v>
      </c>
      <c r="H331" s="2">
        <v>14.6</v>
      </c>
      <c r="I331" s="2">
        <v>163619273</v>
      </c>
      <c r="J331" s="2">
        <v>12.7</v>
      </c>
      <c r="K331" s="2">
        <v>157844929</v>
      </c>
      <c r="L331" s="2">
        <v>39.799999999999997</v>
      </c>
      <c r="M331" s="2">
        <v>187952517</v>
      </c>
      <c r="N331" s="2">
        <v>14.7</v>
      </c>
      <c r="O331" s="2">
        <v>169098979</v>
      </c>
      <c r="P331" s="2">
        <v>14.2</v>
      </c>
      <c r="Q331" s="2">
        <v>175052503</v>
      </c>
      <c r="R331" s="2">
        <v>17.2</v>
      </c>
      <c r="S331" s="2">
        <v>171849094</v>
      </c>
      <c r="T331" s="2">
        <v>16.100000000000001</v>
      </c>
    </row>
    <row r="332" spans="1:20" x14ac:dyDescent="0.3">
      <c r="A332" s="2">
        <v>147711708</v>
      </c>
      <c r="B332" s="2">
        <v>20.8</v>
      </c>
      <c r="C332" s="2">
        <v>172018865</v>
      </c>
      <c r="D332" s="2">
        <v>16.3</v>
      </c>
      <c r="E332" s="2">
        <v>224320244</v>
      </c>
      <c r="F332" s="2">
        <v>15.4</v>
      </c>
      <c r="G332" s="2">
        <v>163539307</v>
      </c>
      <c r="H332" s="2">
        <v>14.6</v>
      </c>
      <c r="I332" s="2">
        <v>172801008</v>
      </c>
      <c r="J332" s="2">
        <v>12.7</v>
      </c>
      <c r="K332" s="2">
        <v>186350172</v>
      </c>
      <c r="L332" s="2">
        <v>39.799999999999997</v>
      </c>
      <c r="M332" s="2">
        <v>171813601</v>
      </c>
      <c r="N332" s="2">
        <v>12.2</v>
      </c>
      <c r="O332" s="2">
        <v>193858574</v>
      </c>
      <c r="P332" s="2">
        <v>17.2</v>
      </c>
      <c r="Q332" s="2">
        <v>167317882</v>
      </c>
      <c r="R332" s="2">
        <v>17.2</v>
      </c>
      <c r="S332" s="2">
        <v>185102762</v>
      </c>
      <c r="T332" s="2">
        <v>13.5</v>
      </c>
    </row>
    <row r="333" spans="1:20" x14ac:dyDescent="0.3">
      <c r="A333" s="2">
        <v>130144493</v>
      </c>
      <c r="B333" s="2">
        <v>20.8</v>
      </c>
      <c r="C333" s="2">
        <v>170929253</v>
      </c>
      <c r="D333" s="2">
        <v>19.2</v>
      </c>
      <c r="E333" s="2">
        <v>163577365</v>
      </c>
      <c r="F333" s="2">
        <v>15.4</v>
      </c>
      <c r="G333" s="2">
        <v>181524320</v>
      </c>
      <c r="H333" s="2">
        <v>20.399999999999999</v>
      </c>
      <c r="I333" s="2">
        <v>167254165</v>
      </c>
      <c r="J333" s="2">
        <v>18.5</v>
      </c>
      <c r="K333" s="2">
        <v>169350856</v>
      </c>
      <c r="L333" s="2">
        <v>44.9</v>
      </c>
      <c r="M333" s="2">
        <v>165792939</v>
      </c>
      <c r="N333" s="2">
        <v>12.2</v>
      </c>
      <c r="O333" s="2">
        <v>174149767</v>
      </c>
      <c r="P333" s="2">
        <v>17.2</v>
      </c>
      <c r="Q333" s="2">
        <v>170461422</v>
      </c>
      <c r="R333" s="2">
        <v>17</v>
      </c>
      <c r="S333" s="2">
        <v>192960541</v>
      </c>
      <c r="T333" s="2">
        <v>13.5</v>
      </c>
    </row>
    <row r="334" spans="1:20" x14ac:dyDescent="0.3">
      <c r="A334" s="2">
        <v>142093022</v>
      </c>
      <c r="B334" s="2">
        <v>20.100000000000001</v>
      </c>
      <c r="C334" s="2">
        <v>179540524</v>
      </c>
      <c r="D334" s="2">
        <v>19.2</v>
      </c>
      <c r="E334" s="2">
        <v>212130529</v>
      </c>
      <c r="F334" s="2">
        <v>18.3</v>
      </c>
      <c r="G334" s="2">
        <v>156051858</v>
      </c>
      <c r="H334" s="2">
        <v>20.399999999999999</v>
      </c>
      <c r="I334" s="2">
        <v>173261998</v>
      </c>
      <c r="J334" s="2">
        <v>18.5</v>
      </c>
      <c r="K334" s="2">
        <v>159551189</v>
      </c>
      <c r="L334" s="2">
        <v>44.9</v>
      </c>
      <c r="M334" s="2">
        <v>186528067</v>
      </c>
      <c r="N334" s="2">
        <v>15.6</v>
      </c>
      <c r="O334" s="2">
        <v>190890365</v>
      </c>
      <c r="P334" s="2">
        <v>16.600000000000001</v>
      </c>
      <c r="Q334" s="2">
        <v>187910609</v>
      </c>
      <c r="R334" s="2">
        <v>17</v>
      </c>
      <c r="S334" s="2">
        <v>167787425</v>
      </c>
      <c r="T334" s="2">
        <v>16.2</v>
      </c>
    </row>
    <row r="335" spans="1:20" x14ac:dyDescent="0.3">
      <c r="A335" s="2">
        <v>135803377</v>
      </c>
      <c r="B335" s="2">
        <v>20.100000000000001</v>
      </c>
      <c r="C335" s="2">
        <v>188732950</v>
      </c>
      <c r="D335" s="2">
        <v>17.600000000000001</v>
      </c>
      <c r="E335" s="2">
        <v>177974527</v>
      </c>
      <c r="F335" s="2">
        <v>18.3</v>
      </c>
      <c r="G335" s="2">
        <v>172439657</v>
      </c>
      <c r="H335" s="2">
        <v>29.5</v>
      </c>
      <c r="I335" s="2">
        <v>176620210</v>
      </c>
      <c r="J335" s="2">
        <v>20.399999999999999</v>
      </c>
      <c r="K335" s="2">
        <v>159553755</v>
      </c>
      <c r="L335" s="2">
        <v>47.2</v>
      </c>
      <c r="M335" s="2">
        <v>166697385</v>
      </c>
      <c r="N335" s="2">
        <v>15.6</v>
      </c>
      <c r="O335" s="2">
        <v>187476988</v>
      </c>
      <c r="P335" s="2">
        <v>16.600000000000001</v>
      </c>
      <c r="Q335" s="2">
        <v>183082191</v>
      </c>
      <c r="R335" s="2">
        <v>18.600000000000001</v>
      </c>
      <c r="S335" s="2">
        <v>179106903</v>
      </c>
      <c r="T335" s="2">
        <v>16.2</v>
      </c>
    </row>
    <row r="336" spans="1:20" x14ac:dyDescent="0.3">
      <c r="A336" s="2">
        <v>144396259</v>
      </c>
      <c r="B336" s="2">
        <v>30.3</v>
      </c>
      <c r="C336" s="2">
        <v>172975911</v>
      </c>
      <c r="D336" s="2">
        <v>17.600000000000001</v>
      </c>
      <c r="E336" s="2">
        <v>164360791</v>
      </c>
      <c r="F336" s="2">
        <v>15.1</v>
      </c>
      <c r="G336" s="2">
        <v>190606416</v>
      </c>
      <c r="H336" s="2">
        <v>29.5</v>
      </c>
      <c r="I336" s="2">
        <v>171487744</v>
      </c>
      <c r="J336" s="2">
        <v>20.399999999999999</v>
      </c>
      <c r="K336" s="2">
        <v>167775878</v>
      </c>
      <c r="L336" s="2">
        <v>47.2</v>
      </c>
      <c r="M336" s="2">
        <v>172754396</v>
      </c>
      <c r="N336" s="2">
        <v>18.399999999999999</v>
      </c>
      <c r="O336" s="2">
        <v>162686176</v>
      </c>
      <c r="P336" s="2">
        <v>30.5</v>
      </c>
      <c r="Q336" s="2">
        <v>188700877</v>
      </c>
      <c r="R336" s="2">
        <v>18.600000000000001</v>
      </c>
      <c r="S336" s="2">
        <v>184640918</v>
      </c>
      <c r="T336" s="2">
        <v>16.100000000000001</v>
      </c>
    </row>
    <row r="337" spans="1:20" x14ac:dyDescent="0.3">
      <c r="A337" s="2">
        <v>143450333</v>
      </c>
      <c r="B337" s="2">
        <v>30.3</v>
      </c>
      <c r="C337" s="2">
        <v>171527086</v>
      </c>
      <c r="D337" s="2">
        <v>16.7</v>
      </c>
      <c r="E337" s="2">
        <v>185537667</v>
      </c>
      <c r="F337" s="2">
        <v>15.1</v>
      </c>
      <c r="G337" s="2">
        <v>168703845</v>
      </c>
      <c r="H337" s="2">
        <v>28.6</v>
      </c>
      <c r="I337" s="2">
        <v>161680808</v>
      </c>
      <c r="J337" s="2">
        <v>22.6</v>
      </c>
      <c r="K337" s="2">
        <v>156524822</v>
      </c>
      <c r="L337" s="2">
        <v>29.9</v>
      </c>
      <c r="M337" s="2">
        <v>171716956</v>
      </c>
      <c r="N337" s="2">
        <v>18.399999999999999</v>
      </c>
      <c r="O337" s="2">
        <v>165855801</v>
      </c>
      <c r="P337" s="2">
        <v>30.5</v>
      </c>
      <c r="Q337" s="2">
        <v>166579785</v>
      </c>
      <c r="R337" s="2">
        <v>17.899999999999999</v>
      </c>
      <c r="S337" s="2">
        <v>167504758</v>
      </c>
      <c r="T337" s="2">
        <v>16.100000000000001</v>
      </c>
    </row>
    <row r="338" spans="1:20" x14ac:dyDescent="0.3">
      <c r="A338" s="2">
        <v>141528116</v>
      </c>
      <c r="B338" s="2">
        <v>30.3</v>
      </c>
      <c r="C338" s="2">
        <v>172594888</v>
      </c>
      <c r="D338" s="2">
        <v>16.7</v>
      </c>
      <c r="E338" s="2">
        <v>188191138</v>
      </c>
      <c r="F338" s="2">
        <v>18.8</v>
      </c>
      <c r="G338" s="2">
        <v>164494213</v>
      </c>
      <c r="H338" s="2">
        <v>28.6</v>
      </c>
      <c r="I338" s="2">
        <v>175218852</v>
      </c>
      <c r="J338" s="2">
        <v>22.6</v>
      </c>
      <c r="K338" s="2">
        <v>178993580</v>
      </c>
      <c r="L338" s="2">
        <v>29.9</v>
      </c>
      <c r="M338" s="2">
        <v>166510081</v>
      </c>
      <c r="N338" s="2">
        <v>17.399999999999999</v>
      </c>
      <c r="O338" s="2">
        <v>179090653</v>
      </c>
      <c r="P338" s="2">
        <v>18.100000000000001</v>
      </c>
      <c r="Q338" s="2">
        <v>182592550</v>
      </c>
      <c r="R338" s="2">
        <v>17.899999999999999</v>
      </c>
      <c r="S338" s="2">
        <v>166750840</v>
      </c>
      <c r="T338" s="2">
        <v>25.4</v>
      </c>
    </row>
    <row r="339" spans="1:20" x14ac:dyDescent="0.3">
      <c r="A339" s="2">
        <v>124721236</v>
      </c>
      <c r="B339" s="2">
        <v>27.6</v>
      </c>
      <c r="C339" s="2">
        <v>198754558</v>
      </c>
      <c r="D339" s="2">
        <v>17.5</v>
      </c>
      <c r="E339" s="2">
        <v>179392563</v>
      </c>
      <c r="F339" s="2">
        <v>18.8</v>
      </c>
      <c r="G339" s="2">
        <v>179081672</v>
      </c>
      <c r="H339" s="2">
        <v>16.8</v>
      </c>
      <c r="I339" s="2">
        <v>182802946</v>
      </c>
      <c r="J339" s="2">
        <v>18.5</v>
      </c>
      <c r="K339" s="2">
        <v>168400652</v>
      </c>
      <c r="L339" s="2">
        <v>36.6</v>
      </c>
      <c r="M339" s="2">
        <v>185206250</v>
      </c>
      <c r="N339" s="2">
        <v>17.399999999999999</v>
      </c>
      <c r="O339" s="2">
        <v>159348919</v>
      </c>
      <c r="P339" s="2">
        <v>18.100000000000001</v>
      </c>
      <c r="Q339" s="2">
        <v>164357798</v>
      </c>
      <c r="R339" s="2">
        <v>14.2</v>
      </c>
      <c r="S339" s="2">
        <v>165969979</v>
      </c>
      <c r="T339" s="2">
        <v>25.4</v>
      </c>
    </row>
    <row r="340" spans="1:20" x14ac:dyDescent="0.3">
      <c r="A340" s="2">
        <v>133410336</v>
      </c>
      <c r="B340" s="2">
        <v>27.6</v>
      </c>
      <c r="C340" s="2">
        <v>173109760</v>
      </c>
      <c r="D340" s="2">
        <v>17.5</v>
      </c>
      <c r="E340" s="2">
        <v>209468079</v>
      </c>
      <c r="F340" s="2">
        <v>22.8</v>
      </c>
      <c r="G340" s="2">
        <v>169143881</v>
      </c>
      <c r="H340" s="2">
        <v>16.8</v>
      </c>
      <c r="I340" s="2">
        <v>158391017</v>
      </c>
      <c r="J340" s="2">
        <v>18.5</v>
      </c>
      <c r="K340" s="2">
        <v>175464314</v>
      </c>
      <c r="L340" s="2">
        <v>36.6</v>
      </c>
      <c r="M340" s="2">
        <v>179481083</v>
      </c>
      <c r="N340" s="2">
        <v>20.7</v>
      </c>
      <c r="O340" s="2">
        <v>158332004</v>
      </c>
      <c r="P340" s="2">
        <v>13.6</v>
      </c>
      <c r="Q340" s="2">
        <v>165141224</v>
      </c>
      <c r="R340" s="2">
        <v>14.2</v>
      </c>
      <c r="S340" s="2">
        <v>166072184</v>
      </c>
      <c r="T340" s="2">
        <v>18.5</v>
      </c>
    </row>
    <row r="341" spans="1:20" x14ac:dyDescent="0.3">
      <c r="A341" s="2">
        <v>152628647</v>
      </c>
      <c r="B341" s="2">
        <v>44.3</v>
      </c>
      <c r="C341" s="2">
        <v>180465069</v>
      </c>
      <c r="D341" s="2">
        <v>16</v>
      </c>
      <c r="E341" s="2">
        <v>181662445</v>
      </c>
      <c r="F341" s="2">
        <v>22.8</v>
      </c>
      <c r="G341" s="2">
        <v>161814658</v>
      </c>
      <c r="H341" s="2">
        <v>20.9</v>
      </c>
      <c r="I341" s="2">
        <v>158617236</v>
      </c>
      <c r="J341" s="2">
        <v>20.6</v>
      </c>
      <c r="K341" s="2">
        <v>171236722</v>
      </c>
      <c r="L341" s="2">
        <v>47.3</v>
      </c>
      <c r="M341" s="2">
        <v>158319603</v>
      </c>
      <c r="N341" s="2">
        <v>20.7</v>
      </c>
      <c r="O341" s="2">
        <v>167950354</v>
      </c>
      <c r="P341" s="2">
        <v>13.6</v>
      </c>
      <c r="Q341" s="2">
        <v>167340547</v>
      </c>
      <c r="R341" s="2">
        <v>16.2</v>
      </c>
      <c r="S341" s="2">
        <v>183375976</v>
      </c>
      <c r="T341" s="2">
        <v>18.5</v>
      </c>
    </row>
    <row r="342" spans="1:20" x14ac:dyDescent="0.3">
      <c r="A342" s="2">
        <v>124143502</v>
      </c>
      <c r="B342" s="2">
        <v>44.3</v>
      </c>
      <c r="C342" s="2">
        <v>166983900</v>
      </c>
      <c r="D342" s="2">
        <v>16</v>
      </c>
      <c r="E342" s="2">
        <v>167604825</v>
      </c>
      <c r="F342" s="2">
        <v>20.8</v>
      </c>
      <c r="G342" s="2">
        <v>169196480</v>
      </c>
      <c r="H342" s="2">
        <v>20.9</v>
      </c>
      <c r="I342" s="2">
        <v>165509844</v>
      </c>
      <c r="J342" s="2">
        <v>20.6</v>
      </c>
      <c r="K342" s="2">
        <v>212100595</v>
      </c>
      <c r="L342" s="2">
        <v>47.3</v>
      </c>
      <c r="M342" s="2">
        <v>165755735</v>
      </c>
      <c r="N342" s="2">
        <v>16.399999999999999</v>
      </c>
      <c r="O342" s="2">
        <v>166906926</v>
      </c>
      <c r="P342" s="2">
        <v>22.2</v>
      </c>
      <c r="Q342" s="2">
        <v>161800117</v>
      </c>
      <c r="R342" s="2">
        <v>16.2</v>
      </c>
      <c r="S342" s="2">
        <v>161288239</v>
      </c>
      <c r="T342" s="2">
        <v>15</v>
      </c>
    </row>
    <row r="343" spans="1:20" x14ac:dyDescent="0.3">
      <c r="A343" s="2">
        <v>145375115</v>
      </c>
      <c r="B343" s="2">
        <v>44.3</v>
      </c>
      <c r="C343" s="2">
        <v>159395102</v>
      </c>
      <c r="D343" s="2">
        <v>13.8</v>
      </c>
      <c r="E343" s="2">
        <v>200741775</v>
      </c>
      <c r="F343" s="2">
        <v>20.8</v>
      </c>
      <c r="G343" s="2">
        <v>160584353</v>
      </c>
      <c r="H343" s="2">
        <v>14.2</v>
      </c>
      <c r="I343" s="2">
        <v>166971499</v>
      </c>
      <c r="J343" s="2">
        <v>15.9</v>
      </c>
      <c r="K343" s="2">
        <v>178264464</v>
      </c>
      <c r="L343" s="2">
        <v>64.2</v>
      </c>
      <c r="M343" s="2">
        <v>164933821</v>
      </c>
      <c r="N343" s="2">
        <v>16.399999999999999</v>
      </c>
      <c r="O343" s="2">
        <v>167649299</v>
      </c>
      <c r="P343" s="2">
        <v>22.2</v>
      </c>
      <c r="Q343" s="2">
        <v>189255091</v>
      </c>
      <c r="R343" s="2">
        <v>15.9</v>
      </c>
      <c r="S343" s="2">
        <v>158890494</v>
      </c>
      <c r="T343" s="2">
        <v>15</v>
      </c>
    </row>
    <row r="344" spans="1:20" x14ac:dyDescent="0.3">
      <c r="A344" s="2">
        <v>134094123</v>
      </c>
      <c r="B344" s="2">
        <v>19</v>
      </c>
      <c r="C344" s="2">
        <v>164534411</v>
      </c>
      <c r="D344" s="2">
        <v>13.8</v>
      </c>
      <c r="E344" s="2">
        <v>166569950</v>
      </c>
      <c r="F344" s="2">
        <v>19</v>
      </c>
      <c r="G344" s="2">
        <v>169353849</v>
      </c>
      <c r="H344" s="2">
        <v>14.2</v>
      </c>
      <c r="I344" s="2">
        <v>173640455</v>
      </c>
      <c r="J344" s="2">
        <v>15.9</v>
      </c>
      <c r="K344" s="2">
        <v>147127560</v>
      </c>
      <c r="L344" s="2">
        <v>64.2</v>
      </c>
      <c r="M344" s="2">
        <v>190537138</v>
      </c>
      <c r="N344" s="2">
        <v>16.399999999999999</v>
      </c>
      <c r="O344" s="2">
        <v>168752168</v>
      </c>
      <c r="P344" s="2">
        <v>18.600000000000001</v>
      </c>
      <c r="Q344" s="2">
        <v>169302533</v>
      </c>
      <c r="R344" s="2">
        <v>15.9</v>
      </c>
      <c r="S344" s="2">
        <v>179174042</v>
      </c>
      <c r="T344" s="2">
        <v>14.9</v>
      </c>
    </row>
    <row r="345" spans="1:20" x14ac:dyDescent="0.3">
      <c r="A345" s="2">
        <v>162160613</v>
      </c>
      <c r="B345" s="2">
        <v>19</v>
      </c>
      <c r="C345" s="2">
        <v>176954192</v>
      </c>
      <c r="D345" s="2">
        <v>21</v>
      </c>
      <c r="E345" s="2">
        <v>165538068</v>
      </c>
      <c r="F345" s="2">
        <v>19</v>
      </c>
      <c r="G345" s="2">
        <v>168959998</v>
      </c>
      <c r="H345" s="2">
        <v>17.3</v>
      </c>
      <c r="I345" s="2">
        <v>173287229</v>
      </c>
      <c r="J345" s="2">
        <v>20</v>
      </c>
      <c r="K345" s="2">
        <v>176902876</v>
      </c>
      <c r="L345" s="2">
        <v>32.4</v>
      </c>
      <c r="M345" s="2">
        <v>182140540</v>
      </c>
      <c r="N345" s="2">
        <v>16.399999999999999</v>
      </c>
      <c r="O345" s="2">
        <v>192568401</v>
      </c>
      <c r="P345" s="2">
        <v>18.600000000000001</v>
      </c>
      <c r="Q345" s="2">
        <v>187503502</v>
      </c>
      <c r="R345" s="2">
        <v>16.8</v>
      </c>
      <c r="S345" s="2">
        <v>183505976</v>
      </c>
      <c r="T345" s="2">
        <v>14.9</v>
      </c>
    </row>
    <row r="346" spans="1:20" x14ac:dyDescent="0.3">
      <c r="A346" s="2">
        <v>150690608</v>
      </c>
      <c r="B346" s="2">
        <v>17.399999999999999</v>
      </c>
      <c r="C346" s="2">
        <v>196970040</v>
      </c>
      <c r="D346" s="2">
        <v>21</v>
      </c>
      <c r="E346" s="2">
        <v>168434863</v>
      </c>
      <c r="F346" s="2">
        <v>18.3</v>
      </c>
      <c r="G346" s="2">
        <v>170880930</v>
      </c>
      <c r="H346" s="2">
        <v>17.3</v>
      </c>
      <c r="I346" s="2">
        <v>169924313</v>
      </c>
      <c r="J346" s="2">
        <v>20</v>
      </c>
      <c r="K346" s="2">
        <v>173494631</v>
      </c>
      <c r="L346" s="2">
        <v>32.4</v>
      </c>
      <c r="M346" s="2">
        <v>169784049</v>
      </c>
      <c r="N346" s="2">
        <v>14.7</v>
      </c>
      <c r="O346" s="2">
        <v>192230142</v>
      </c>
      <c r="P346" s="2">
        <v>18.899999999999999</v>
      </c>
      <c r="Q346" s="2">
        <v>175543427</v>
      </c>
      <c r="R346" s="2">
        <v>16.8</v>
      </c>
      <c r="S346" s="2">
        <v>169695956</v>
      </c>
      <c r="T346" s="2">
        <v>15.5</v>
      </c>
    </row>
    <row r="347" spans="1:20" x14ac:dyDescent="0.3">
      <c r="A347" s="2">
        <v>191276091</v>
      </c>
      <c r="B347" s="2">
        <v>17.399999999999999</v>
      </c>
      <c r="C347" s="2">
        <v>198486859</v>
      </c>
      <c r="D347" s="2">
        <v>13.3</v>
      </c>
      <c r="E347" s="2">
        <v>165026618</v>
      </c>
      <c r="F347" s="2">
        <v>18.3</v>
      </c>
      <c r="G347" s="2">
        <v>171462086</v>
      </c>
      <c r="H347" s="2">
        <v>17.100000000000001</v>
      </c>
      <c r="I347" s="2">
        <v>166522911</v>
      </c>
      <c r="J347" s="2">
        <v>14.4</v>
      </c>
      <c r="K347" s="2">
        <v>203292613</v>
      </c>
      <c r="L347" s="2">
        <v>38.200000000000003</v>
      </c>
      <c r="M347" s="2">
        <v>158774606</v>
      </c>
      <c r="N347" s="2">
        <v>14.7</v>
      </c>
      <c r="O347" s="2">
        <v>258432199</v>
      </c>
      <c r="P347" s="2">
        <v>18.899999999999999</v>
      </c>
      <c r="Q347" s="2">
        <v>151098571</v>
      </c>
      <c r="R347" s="2">
        <v>17.100000000000001</v>
      </c>
      <c r="S347" s="2">
        <v>167118177</v>
      </c>
      <c r="T347" s="2">
        <v>15.5</v>
      </c>
    </row>
    <row r="348" spans="1:20" x14ac:dyDescent="0.3">
      <c r="A348" s="2">
        <v>135733245</v>
      </c>
      <c r="B348" s="2">
        <v>15.6</v>
      </c>
      <c r="C348" s="2">
        <v>170842016</v>
      </c>
      <c r="D348" s="2">
        <v>13.3</v>
      </c>
      <c r="E348" s="2">
        <v>164281252</v>
      </c>
      <c r="F348" s="2">
        <v>18.899999999999999</v>
      </c>
      <c r="G348" s="2">
        <v>162215779</v>
      </c>
      <c r="H348" s="2">
        <v>17.100000000000001</v>
      </c>
      <c r="I348" s="2">
        <v>185144670</v>
      </c>
      <c r="J348" s="2">
        <v>14.4</v>
      </c>
      <c r="K348" s="2">
        <v>182376167</v>
      </c>
      <c r="L348" s="2">
        <v>38.200000000000003</v>
      </c>
      <c r="M348" s="2">
        <v>167745945</v>
      </c>
      <c r="N348" s="2">
        <v>13.9</v>
      </c>
      <c r="O348" s="2">
        <v>187075867</v>
      </c>
      <c r="P348" s="2">
        <v>15</v>
      </c>
      <c r="Q348" s="2">
        <v>194749763</v>
      </c>
      <c r="R348" s="2">
        <v>17.100000000000001</v>
      </c>
      <c r="S348" s="2">
        <v>170819351</v>
      </c>
      <c r="T348" s="2">
        <v>35.299999999999997</v>
      </c>
    </row>
    <row r="349" spans="1:20" x14ac:dyDescent="0.3">
      <c r="A349" s="2">
        <v>148833820</v>
      </c>
      <c r="B349" s="2">
        <v>15.6</v>
      </c>
      <c r="C349" s="2">
        <v>156181859</v>
      </c>
      <c r="D349" s="2">
        <v>16.2</v>
      </c>
      <c r="E349" s="2">
        <v>164153817</v>
      </c>
      <c r="F349" s="2">
        <v>18.899999999999999</v>
      </c>
      <c r="G349" s="2">
        <v>169065624</v>
      </c>
      <c r="H349" s="2">
        <v>18.3</v>
      </c>
      <c r="I349" s="2">
        <v>173379598</v>
      </c>
      <c r="J349" s="2">
        <v>24.5</v>
      </c>
      <c r="K349" s="2">
        <v>186714089</v>
      </c>
      <c r="L349" s="2">
        <v>28.7</v>
      </c>
      <c r="M349" s="2">
        <v>172116366</v>
      </c>
      <c r="N349" s="2">
        <v>13.9</v>
      </c>
      <c r="O349" s="2">
        <v>172299821</v>
      </c>
      <c r="P349" s="2">
        <v>15</v>
      </c>
      <c r="Q349" s="2">
        <v>194676211</v>
      </c>
      <c r="R349" s="2">
        <v>13.3</v>
      </c>
      <c r="S349" s="2">
        <v>186054249</v>
      </c>
      <c r="T349" s="2">
        <v>35.299999999999997</v>
      </c>
    </row>
    <row r="350" spans="1:20" x14ac:dyDescent="0.3">
      <c r="A350" s="2">
        <v>138383295</v>
      </c>
      <c r="B350" s="2">
        <v>18.3</v>
      </c>
      <c r="C350" s="2">
        <v>179125719</v>
      </c>
      <c r="D350" s="2">
        <v>16.2</v>
      </c>
      <c r="E350" s="2">
        <v>184548548</v>
      </c>
      <c r="F350" s="2">
        <v>17.5</v>
      </c>
      <c r="G350" s="2">
        <v>167178474</v>
      </c>
      <c r="H350" s="2">
        <v>18.3</v>
      </c>
      <c r="I350" s="2">
        <v>187148564</v>
      </c>
      <c r="J350" s="2">
        <v>24.5</v>
      </c>
      <c r="K350" s="2">
        <v>180454806</v>
      </c>
      <c r="L350" s="2">
        <v>28.7</v>
      </c>
      <c r="M350" s="2">
        <v>183940881</v>
      </c>
      <c r="N350" s="2">
        <v>15.3</v>
      </c>
      <c r="O350" s="2">
        <v>156791666</v>
      </c>
      <c r="P350" s="2">
        <v>15.7</v>
      </c>
      <c r="Q350" s="2">
        <v>166142315</v>
      </c>
      <c r="R350" s="2">
        <v>13.3</v>
      </c>
      <c r="S350" s="2">
        <v>157365123</v>
      </c>
      <c r="T350" s="2">
        <v>19.2</v>
      </c>
    </row>
    <row r="351" spans="1:20" x14ac:dyDescent="0.3">
      <c r="A351" s="2">
        <v>144837578</v>
      </c>
      <c r="B351" s="2">
        <v>18.3</v>
      </c>
      <c r="C351" s="2">
        <v>174875462</v>
      </c>
      <c r="D351" s="2">
        <v>14.8</v>
      </c>
      <c r="E351" s="2">
        <v>185022367</v>
      </c>
      <c r="F351" s="2">
        <v>17.5</v>
      </c>
      <c r="G351" s="2">
        <v>159962573</v>
      </c>
      <c r="H351" s="2">
        <v>14.4</v>
      </c>
      <c r="I351" s="2">
        <v>177233010</v>
      </c>
      <c r="J351" s="2">
        <v>11.2</v>
      </c>
      <c r="K351" s="2">
        <v>176119022</v>
      </c>
      <c r="L351" s="2">
        <v>54.7</v>
      </c>
      <c r="M351" s="2">
        <v>164100790</v>
      </c>
      <c r="N351" s="2">
        <v>15.3</v>
      </c>
      <c r="O351" s="2">
        <v>158876383</v>
      </c>
      <c r="P351" s="2">
        <v>15.7</v>
      </c>
      <c r="Q351" s="2">
        <v>175672572</v>
      </c>
      <c r="R351" s="2">
        <v>18.8</v>
      </c>
      <c r="S351" s="2">
        <v>190405000</v>
      </c>
      <c r="T351" s="2">
        <v>19.2</v>
      </c>
    </row>
    <row r="352" spans="1:20" x14ac:dyDescent="0.3">
      <c r="A352" s="2">
        <v>162290187</v>
      </c>
      <c r="B352" s="2">
        <v>21.5</v>
      </c>
      <c r="C352" s="2">
        <v>173508743</v>
      </c>
      <c r="D352" s="2">
        <v>14.8</v>
      </c>
      <c r="E352" s="2">
        <v>158768619</v>
      </c>
      <c r="F352" s="2">
        <v>15.5</v>
      </c>
      <c r="G352" s="2">
        <v>173472822</v>
      </c>
      <c r="H352" s="2">
        <v>14.4</v>
      </c>
      <c r="I352" s="2">
        <v>265952575</v>
      </c>
      <c r="J352" s="2">
        <v>11.2</v>
      </c>
      <c r="K352" s="2">
        <v>196945666</v>
      </c>
      <c r="L352" s="2">
        <v>54.7</v>
      </c>
      <c r="M352" s="2">
        <v>163623550</v>
      </c>
      <c r="N352" s="2">
        <v>17.2</v>
      </c>
      <c r="O352" s="2">
        <v>170579876</v>
      </c>
      <c r="P352" s="2">
        <v>13.8</v>
      </c>
      <c r="Q352" s="2">
        <v>174760429</v>
      </c>
      <c r="R352" s="2">
        <v>18.8</v>
      </c>
      <c r="S352" s="2">
        <v>163482431</v>
      </c>
      <c r="T352" s="2">
        <v>17.899999999999999</v>
      </c>
    </row>
    <row r="353" spans="1:20" x14ac:dyDescent="0.3">
      <c r="A353" s="2">
        <v>174141641</v>
      </c>
      <c r="B353" s="2">
        <v>21.5</v>
      </c>
      <c r="C353" s="2">
        <v>173289795</v>
      </c>
      <c r="D353" s="2">
        <v>18.3</v>
      </c>
      <c r="E353" s="2">
        <v>177467781</v>
      </c>
      <c r="F353" s="2">
        <v>15.5</v>
      </c>
      <c r="G353" s="2">
        <v>189119531</v>
      </c>
      <c r="H353" s="2">
        <v>13.7</v>
      </c>
      <c r="I353" s="2">
        <v>176239615</v>
      </c>
      <c r="J353" s="2">
        <v>16.3</v>
      </c>
      <c r="K353" s="2">
        <v>166307383</v>
      </c>
      <c r="L353" s="2">
        <v>37.200000000000003</v>
      </c>
      <c r="M353" s="2">
        <v>193789297</v>
      </c>
      <c r="N353" s="2">
        <v>17.2</v>
      </c>
      <c r="O353" s="2">
        <v>166473732</v>
      </c>
      <c r="P353" s="2">
        <v>13.8</v>
      </c>
      <c r="Q353" s="2">
        <v>158707894</v>
      </c>
      <c r="R353" s="2">
        <v>15.8</v>
      </c>
      <c r="S353" s="2">
        <v>176095503</v>
      </c>
      <c r="T353" s="2">
        <v>17.899999999999999</v>
      </c>
    </row>
    <row r="354" spans="1:20" x14ac:dyDescent="0.3">
      <c r="A354" s="2">
        <v>154325927</v>
      </c>
      <c r="B354" s="2">
        <v>13.9</v>
      </c>
      <c r="C354" s="2">
        <v>186758134</v>
      </c>
      <c r="D354" s="2">
        <v>18.3</v>
      </c>
      <c r="E354" s="2">
        <v>178308083</v>
      </c>
      <c r="F354" s="2">
        <v>19.100000000000001</v>
      </c>
      <c r="G354" s="2">
        <v>162019922</v>
      </c>
      <c r="H354" s="2">
        <v>13.7</v>
      </c>
      <c r="I354" s="2">
        <v>186566982</v>
      </c>
      <c r="J354" s="2">
        <v>16.3</v>
      </c>
      <c r="K354" s="2">
        <v>171836694</v>
      </c>
      <c r="L354" s="2">
        <v>37.200000000000003</v>
      </c>
      <c r="M354" s="2">
        <v>170523428</v>
      </c>
      <c r="N354" s="2">
        <v>16.399999999999999</v>
      </c>
      <c r="O354" s="2">
        <v>165646260</v>
      </c>
      <c r="P354" s="2">
        <v>16</v>
      </c>
      <c r="Q354" s="2">
        <v>170307474</v>
      </c>
      <c r="R354" s="2">
        <v>15.8</v>
      </c>
      <c r="S354" s="2">
        <v>177354458</v>
      </c>
      <c r="T354" s="2">
        <v>18.3</v>
      </c>
    </row>
    <row r="355" spans="1:20" x14ac:dyDescent="0.3">
      <c r="A355" s="2">
        <v>126737103</v>
      </c>
      <c r="B355" s="2">
        <v>13.9</v>
      </c>
      <c r="C355" s="2">
        <v>171113564</v>
      </c>
      <c r="D355" s="2">
        <v>13.2</v>
      </c>
      <c r="E355" s="2">
        <v>158080555</v>
      </c>
      <c r="F355" s="2">
        <v>19.100000000000001</v>
      </c>
      <c r="G355" s="2">
        <v>170599976</v>
      </c>
      <c r="H355" s="2">
        <v>16.8</v>
      </c>
      <c r="I355" s="2">
        <v>157891541</v>
      </c>
      <c r="J355" s="2">
        <v>18.100000000000001</v>
      </c>
      <c r="K355" s="2">
        <v>159982672</v>
      </c>
      <c r="L355" s="2">
        <v>48.3</v>
      </c>
      <c r="M355" s="2">
        <v>173166208</v>
      </c>
      <c r="N355" s="2">
        <v>16.399999999999999</v>
      </c>
      <c r="O355" s="2">
        <v>202714452</v>
      </c>
      <c r="P355" s="2">
        <v>16</v>
      </c>
      <c r="Q355" s="2">
        <v>181931000</v>
      </c>
      <c r="R355" s="2">
        <v>15.3</v>
      </c>
      <c r="S355" s="2">
        <v>175688395</v>
      </c>
      <c r="T355" s="2">
        <v>18.3</v>
      </c>
    </row>
    <row r="356" spans="1:20" x14ac:dyDescent="0.3">
      <c r="A356" s="2">
        <v>154811291</v>
      </c>
      <c r="B356" s="2">
        <v>21</v>
      </c>
      <c r="C356" s="2">
        <v>175544282</v>
      </c>
      <c r="D356" s="2">
        <v>13.2</v>
      </c>
      <c r="E356" s="2">
        <v>169236250</v>
      </c>
      <c r="F356" s="2">
        <v>19.100000000000001</v>
      </c>
      <c r="G356" s="2">
        <v>195984343</v>
      </c>
      <c r="H356" s="2">
        <v>16.8</v>
      </c>
      <c r="I356" s="2">
        <v>157579795</v>
      </c>
      <c r="J356" s="2">
        <v>18.100000000000001</v>
      </c>
      <c r="K356" s="2">
        <v>196393162</v>
      </c>
      <c r="L356" s="2">
        <v>48.3</v>
      </c>
      <c r="M356" s="2">
        <v>193343702</v>
      </c>
      <c r="N356" s="2">
        <v>17.600000000000001</v>
      </c>
      <c r="O356" s="2">
        <v>185172895</v>
      </c>
      <c r="P356" s="2">
        <v>20</v>
      </c>
      <c r="Q356" s="2">
        <v>167012979</v>
      </c>
      <c r="R356" s="2">
        <v>15.3</v>
      </c>
      <c r="S356" s="2">
        <v>184627233</v>
      </c>
      <c r="T356" s="2">
        <v>19.399999999999999</v>
      </c>
    </row>
    <row r="357" spans="1:20" x14ac:dyDescent="0.3">
      <c r="A357" s="2">
        <v>148101710</v>
      </c>
      <c r="B357" s="2">
        <v>21</v>
      </c>
      <c r="C357" s="2">
        <v>173995391</v>
      </c>
      <c r="D357" s="2">
        <v>16.8</v>
      </c>
      <c r="E357" s="2">
        <v>171136228</v>
      </c>
      <c r="F357" s="2">
        <v>19.100000000000001</v>
      </c>
      <c r="G357" s="2">
        <v>314067413</v>
      </c>
      <c r="H357" s="2">
        <v>16.3</v>
      </c>
      <c r="I357" s="2">
        <v>181982315</v>
      </c>
      <c r="J357" s="2">
        <v>20.7</v>
      </c>
      <c r="K357" s="2">
        <v>160398760</v>
      </c>
      <c r="L357" s="2">
        <v>69.8</v>
      </c>
      <c r="M357" s="2">
        <v>184129039</v>
      </c>
      <c r="N357" s="2">
        <v>17.600000000000001</v>
      </c>
      <c r="O357" s="2">
        <v>186653365</v>
      </c>
      <c r="P357" s="2">
        <v>20</v>
      </c>
      <c r="Q357" s="2">
        <v>170059873</v>
      </c>
      <c r="R357" s="2">
        <v>23</v>
      </c>
      <c r="S357" s="2">
        <v>187396165</v>
      </c>
      <c r="T357" s="2">
        <v>19.399999999999999</v>
      </c>
    </row>
    <row r="358" spans="1:20" x14ac:dyDescent="0.3">
      <c r="A358" s="2">
        <v>137116642</v>
      </c>
      <c r="B358" s="2">
        <v>25</v>
      </c>
      <c r="C358" s="2">
        <v>174204932</v>
      </c>
      <c r="D358" s="2">
        <v>16.8</v>
      </c>
      <c r="E358" s="2">
        <v>172947687</v>
      </c>
      <c r="F358" s="2">
        <v>28.2</v>
      </c>
      <c r="G358" s="2">
        <v>191810633</v>
      </c>
      <c r="H358" s="2">
        <v>16.3</v>
      </c>
      <c r="I358" s="2">
        <v>184383054</v>
      </c>
      <c r="J358" s="2">
        <v>20.7</v>
      </c>
      <c r="K358" s="2">
        <v>171294453</v>
      </c>
      <c r="L358" s="2">
        <v>69.8</v>
      </c>
      <c r="M358" s="2">
        <v>167136566</v>
      </c>
      <c r="N358" s="2">
        <v>13.7</v>
      </c>
      <c r="O358" s="2">
        <v>192446525</v>
      </c>
      <c r="P358" s="2">
        <v>15.6</v>
      </c>
      <c r="Q358" s="2">
        <v>159928363</v>
      </c>
      <c r="R358" s="2">
        <v>23</v>
      </c>
      <c r="S358" s="2">
        <v>183553871</v>
      </c>
      <c r="T358" s="2">
        <v>13.4</v>
      </c>
    </row>
    <row r="359" spans="1:20" x14ac:dyDescent="0.3">
      <c r="A359" s="2">
        <v>140474426</v>
      </c>
      <c r="B359" s="2">
        <v>25</v>
      </c>
      <c r="C359" s="2">
        <v>168889438</v>
      </c>
      <c r="D359" s="2">
        <v>17.899999999999999</v>
      </c>
      <c r="E359" s="2">
        <v>138753199</v>
      </c>
      <c r="F359" s="2">
        <v>28.2</v>
      </c>
      <c r="G359" s="2">
        <v>171048564</v>
      </c>
      <c r="H359" s="2">
        <v>17.899999999999999</v>
      </c>
      <c r="I359" s="2">
        <v>166634095</v>
      </c>
      <c r="J359" s="2">
        <v>16.899999999999999</v>
      </c>
      <c r="K359" s="2">
        <v>168980524</v>
      </c>
      <c r="L359" s="2">
        <v>67.400000000000006</v>
      </c>
      <c r="M359" s="2">
        <v>165656951</v>
      </c>
      <c r="N359" s="2">
        <v>13.7</v>
      </c>
      <c r="O359" s="2">
        <v>160396195</v>
      </c>
      <c r="P359" s="2">
        <v>15.6</v>
      </c>
      <c r="Q359" s="2">
        <v>157366834</v>
      </c>
      <c r="R359" s="2">
        <v>15.8</v>
      </c>
      <c r="S359" s="2">
        <v>167733115</v>
      </c>
      <c r="T359" s="2">
        <v>13.4</v>
      </c>
    </row>
    <row r="360" spans="1:20" x14ac:dyDescent="0.3">
      <c r="A360" s="2">
        <v>127111284</v>
      </c>
      <c r="B360" s="2">
        <v>17.100000000000001</v>
      </c>
      <c r="C360" s="2">
        <v>178787033</v>
      </c>
      <c r="D360" s="2">
        <v>17.899999999999999</v>
      </c>
      <c r="E360" s="2">
        <v>161414391</v>
      </c>
      <c r="F360" s="2">
        <v>14.9</v>
      </c>
      <c r="G360" s="2">
        <v>154900239</v>
      </c>
      <c r="H360" s="2">
        <v>17.899999999999999</v>
      </c>
      <c r="I360" s="2">
        <v>168510554</v>
      </c>
      <c r="J360" s="2">
        <v>16.899999999999999</v>
      </c>
      <c r="K360" s="2">
        <v>170014543</v>
      </c>
      <c r="L360" s="2">
        <v>67.400000000000006</v>
      </c>
      <c r="M360" s="2">
        <v>161206134</v>
      </c>
      <c r="N360" s="2">
        <v>18.3</v>
      </c>
      <c r="O360" s="2">
        <v>256363304</v>
      </c>
      <c r="P360" s="2">
        <v>13.3</v>
      </c>
      <c r="Q360" s="2">
        <v>158896053</v>
      </c>
      <c r="R360" s="2">
        <v>15.8</v>
      </c>
      <c r="S360" s="2">
        <v>174528223</v>
      </c>
      <c r="T360" s="2">
        <v>27.2</v>
      </c>
    </row>
    <row r="361" spans="1:20" x14ac:dyDescent="0.3">
      <c r="A361" s="2">
        <v>143725729</v>
      </c>
      <c r="B361" s="2">
        <v>17.100000000000001</v>
      </c>
      <c r="C361" s="2">
        <v>169673719</v>
      </c>
      <c r="D361" s="2">
        <v>16.899999999999999</v>
      </c>
      <c r="E361" s="2">
        <v>159947606</v>
      </c>
      <c r="F361" s="2">
        <v>14.9</v>
      </c>
      <c r="G361" s="2">
        <v>205529140</v>
      </c>
      <c r="H361" s="2">
        <v>20.399999999999999</v>
      </c>
      <c r="I361" s="2">
        <v>181684255</v>
      </c>
      <c r="J361" s="2">
        <v>17.899999999999999</v>
      </c>
      <c r="K361" s="2">
        <v>200433450</v>
      </c>
      <c r="L361" s="2">
        <v>55.9</v>
      </c>
      <c r="M361" s="2">
        <v>185577864</v>
      </c>
      <c r="N361" s="2">
        <v>18.3</v>
      </c>
      <c r="O361" s="2">
        <v>217863394</v>
      </c>
      <c r="P361" s="2">
        <v>13.3</v>
      </c>
      <c r="Q361" s="2">
        <v>186898399</v>
      </c>
      <c r="R361" s="2">
        <v>19.399999999999999</v>
      </c>
      <c r="S361" s="2">
        <v>181921164</v>
      </c>
      <c r="T361" s="2">
        <v>27.2</v>
      </c>
    </row>
    <row r="362" spans="1:20" x14ac:dyDescent="0.3">
      <c r="A362" s="2">
        <v>143324608</v>
      </c>
      <c r="B362" s="2">
        <v>20.100000000000001</v>
      </c>
      <c r="C362" s="2">
        <v>188135544</v>
      </c>
      <c r="D362" s="2">
        <v>16.899999999999999</v>
      </c>
      <c r="E362" s="2">
        <v>193211563</v>
      </c>
      <c r="F362" s="2">
        <v>43.9</v>
      </c>
      <c r="G362" s="2">
        <v>173930818</v>
      </c>
      <c r="H362" s="2">
        <v>20.399999999999999</v>
      </c>
      <c r="I362" s="2">
        <v>163998586</v>
      </c>
      <c r="J362" s="2">
        <v>17.899999999999999</v>
      </c>
      <c r="K362" s="2">
        <v>184296244</v>
      </c>
      <c r="L362" s="2">
        <v>55.9</v>
      </c>
      <c r="M362" s="2">
        <v>157496407</v>
      </c>
      <c r="N362" s="2">
        <v>20.399999999999999</v>
      </c>
      <c r="O362" s="2">
        <v>173034497</v>
      </c>
      <c r="P362" s="2">
        <v>15.4</v>
      </c>
      <c r="Q362" s="2">
        <v>175745698</v>
      </c>
      <c r="R362" s="2">
        <v>19.399999999999999</v>
      </c>
      <c r="S362" s="2">
        <v>163927598</v>
      </c>
      <c r="T362" s="2">
        <v>20.2</v>
      </c>
    </row>
    <row r="363" spans="1:20" x14ac:dyDescent="0.3">
      <c r="A363" s="2">
        <v>134397743</v>
      </c>
      <c r="B363" s="2">
        <v>20.100000000000001</v>
      </c>
      <c r="C363" s="2">
        <v>174636842</v>
      </c>
      <c r="D363" s="2">
        <v>18.7</v>
      </c>
      <c r="E363" s="2">
        <v>174132662</v>
      </c>
      <c r="F363" s="2">
        <v>43.9</v>
      </c>
      <c r="G363" s="2">
        <v>189509106</v>
      </c>
      <c r="H363" s="2">
        <v>16.7</v>
      </c>
      <c r="I363" s="2">
        <v>174268649</v>
      </c>
      <c r="J363" s="2">
        <v>21.9</v>
      </c>
      <c r="K363" s="2">
        <v>165512838</v>
      </c>
      <c r="L363" s="2">
        <v>42.2</v>
      </c>
      <c r="M363" s="2">
        <v>177252681</v>
      </c>
      <c r="N363" s="2">
        <v>20.399999999999999</v>
      </c>
      <c r="O363" s="2">
        <v>187929852</v>
      </c>
      <c r="P363" s="2">
        <v>15.4</v>
      </c>
      <c r="Q363" s="2">
        <v>168830424</v>
      </c>
      <c r="R363" s="2">
        <v>14.8</v>
      </c>
      <c r="S363" s="2">
        <v>156561598</v>
      </c>
      <c r="T363" s="2">
        <v>20.2</v>
      </c>
    </row>
    <row r="364" spans="1:20" x14ac:dyDescent="0.3">
      <c r="A364" s="2">
        <v>126389437</v>
      </c>
      <c r="B364" s="2">
        <v>27.9</v>
      </c>
      <c r="C364" s="2">
        <v>197019218</v>
      </c>
      <c r="D364" s="2">
        <v>18.7</v>
      </c>
      <c r="E364" s="2">
        <v>178932856</v>
      </c>
      <c r="F364" s="2">
        <v>57.4</v>
      </c>
      <c r="G364" s="2">
        <v>188590120</v>
      </c>
      <c r="H364" s="2">
        <v>16.7</v>
      </c>
      <c r="I364" s="2">
        <v>178755815</v>
      </c>
      <c r="J364" s="2">
        <v>21.9</v>
      </c>
      <c r="K364" s="2">
        <v>177369853</v>
      </c>
      <c r="L364" s="2">
        <v>42.2</v>
      </c>
      <c r="M364" s="2">
        <v>166692254</v>
      </c>
      <c r="N364" s="2">
        <v>17.3</v>
      </c>
      <c r="O364" s="2">
        <v>167784004</v>
      </c>
      <c r="P364" s="2">
        <v>17.100000000000001</v>
      </c>
      <c r="Q364" s="2">
        <v>178147292</v>
      </c>
      <c r="R364" s="2">
        <v>14.8</v>
      </c>
      <c r="S364" s="2">
        <v>188946767</v>
      </c>
      <c r="T364" s="2">
        <v>22.4</v>
      </c>
    </row>
    <row r="365" spans="1:20" x14ac:dyDescent="0.3">
      <c r="A365" s="2">
        <v>145118534</v>
      </c>
      <c r="B365" s="2">
        <v>27.9</v>
      </c>
      <c r="C365" s="2">
        <v>173192722</v>
      </c>
      <c r="D365" s="2">
        <v>19.2</v>
      </c>
      <c r="E365" s="2">
        <v>193413834</v>
      </c>
      <c r="F365" s="2">
        <v>57.4</v>
      </c>
      <c r="G365" s="2">
        <v>171198236</v>
      </c>
      <c r="H365" s="2">
        <v>17.100000000000001</v>
      </c>
      <c r="I365" s="2">
        <v>164302633</v>
      </c>
      <c r="J365" s="2">
        <v>38.9</v>
      </c>
      <c r="K365" s="2">
        <v>173718284</v>
      </c>
      <c r="L365" s="2">
        <v>36.1</v>
      </c>
      <c r="M365" s="2">
        <v>204399330</v>
      </c>
      <c r="N365" s="2">
        <v>17.3</v>
      </c>
      <c r="O365" s="2">
        <v>155576330</v>
      </c>
      <c r="P365" s="2">
        <v>17.100000000000001</v>
      </c>
      <c r="Q365" s="2">
        <v>196901619</v>
      </c>
      <c r="R365" s="2">
        <v>17.600000000000001</v>
      </c>
      <c r="S365" s="2">
        <v>188836437</v>
      </c>
      <c r="T365" s="2">
        <v>22.4</v>
      </c>
    </row>
    <row r="366" spans="1:20" x14ac:dyDescent="0.3">
      <c r="A366" s="2">
        <v>129152809</v>
      </c>
      <c r="B366" s="2">
        <v>19.7</v>
      </c>
      <c r="C366" s="2">
        <v>176114319</v>
      </c>
      <c r="D366" s="2">
        <v>19.2</v>
      </c>
      <c r="E366" s="2">
        <v>181393891</v>
      </c>
      <c r="F366" s="2">
        <v>46.1</v>
      </c>
      <c r="G366" s="2">
        <v>154178393</v>
      </c>
      <c r="H366" s="2">
        <v>17.100000000000001</v>
      </c>
      <c r="I366" s="2">
        <v>203179718</v>
      </c>
      <c r="J366" s="2">
        <v>38.9</v>
      </c>
      <c r="K366" s="2">
        <v>161397286</v>
      </c>
      <c r="L366" s="2">
        <v>36.1</v>
      </c>
      <c r="M366" s="2">
        <v>195846218</v>
      </c>
      <c r="N366" s="2">
        <v>21.2</v>
      </c>
      <c r="O366" s="2">
        <v>175634513</v>
      </c>
      <c r="P366" s="2">
        <v>17.399999999999999</v>
      </c>
      <c r="Q366" s="2">
        <v>159359181</v>
      </c>
      <c r="R366" s="2">
        <v>17.600000000000001</v>
      </c>
      <c r="S366" s="2">
        <v>160452215</v>
      </c>
      <c r="T366" s="2">
        <v>22.3</v>
      </c>
    </row>
    <row r="367" spans="1:20" x14ac:dyDescent="0.3">
      <c r="A367" s="2">
        <v>135669528</v>
      </c>
      <c r="B367" s="2">
        <v>19.7</v>
      </c>
      <c r="C367" s="2">
        <v>170661126</v>
      </c>
      <c r="D367" s="2">
        <v>14.2</v>
      </c>
      <c r="E367" s="2">
        <v>167654430</v>
      </c>
      <c r="F367" s="2">
        <v>46.1</v>
      </c>
      <c r="G367" s="2">
        <v>183197225</v>
      </c>
      <c r="H367" s="2">
        <v>16.100000000000001</v>
      </c>
      <c r="I367" s="2">
        <v>154094148</v>
      </c>
      <c r="J367" s="2">
        <v>50.8</v>
      </c>
      <c r="K367" s="2">
        <v>167648872</v>
      </c>
      <c r="L367" s="2">
        <v>38.700000000000003</v>
      </c>
      <c r="M367" s="2">
        <v>171095603</v>
      </c>
      <c r="N367" s="2">
        <v>21.2</v>
      </c>
      <c r="O367" s="2">
        <v>181910901</v>
      </c>
      <c r="P367" s="2">
        <v>17.399999999999999</v>
      </c>
      <c r="Q367" s="2">
        <v>224981366</v>
      </c>
      <c r="R367" s="2">
        <v>16</v>
      </c>
      <c r="S367" s="2">
        <v>176101062</v>
      </c>
      <c r="T367" s="2">
        <v>22.3</v>
      </c>
    </row>
    <row r="368" spans="1:20" x14ac:dyDescent="0.3">
      <c r="A368" s="2">
        <v>147352067</v>
      </c>
      <c r="B368" s="2">
        <v>25</v>
      </c>
      <c r="C368" s="2">
        <v>165340074</v>
      </c>
      <c r="D368" s="2">
        <v>14.2</v>
      </c>
      <c r="E368" s="2">
        <v>179442168</v>
      </c>
      <c r="F368" s="2">
        <v>40.700000000000003</v>
      </c>
      <c r="G368" s="2">
        <v>166902221</v>
      </c>
      <c r="H368" s="2">
        <v>16.100000000000001</v>
      </c>
      <c r="I368" s="2">
        <v>177735480</v>
      </c>
      <c r="J368" s="2">
        <v>50.8</v>
      </c>
      <c r="K368" s="2">
        <v>175569512</v>
      </c>
      <c r="L368" s="2">
        <v>38.700000000000003</v>
      </c>
      <c r="M368" s="2">
        <v>187382908</v>
      </c>
      <c r="N368" s="2">
        <v>15</v>
      </c>
      <c r="O368" s="2">
        <v>171935477</v>
      </c>
      <c r="P368" s="2">
        <v>16.7</v>
      </c>
      <c r="Q368" s="2">
        <v>167110480</v>
      </c>
      <c r="R368" s="2">
        <v>16</v>
      </c>
      <c r="S368" s="2">
        <v>171661363</v>
      </c>
      <c r="T368" s="2">
        <v>15.6</v>
      </c>
    </row>
    <row r="369" spans="1:20" x14ac:dyDescent="0.3">
      <c r="A369" s="2">
        <v>143278424</v>
      </c>
      <c r="B369" s="2">
        <v>25</v>
      </c>
      <c r="C369" s="2">
        <v>172248933</v>
      </c>
      <c r="D369" s="2">
        <v>17.5</v>
      </c>
      <c r="E369" s="2">
        <v>177303570</v>
      </c>
      <c r="F369" s="2">
        <v>40.700000000000003</v>
      </c>
      <c r="G369" s="2">
        <v>164475397</v>
      </c>
      <c r="H369" s="2">
        <v>17.8</v>
      </c>
      <c r="I369" s="2">
        <v>179229206</v>
      </c>
      <c r="J369" s="2">
        <v>33</v>
      </c>
      <c r="K369" s="2">
        <v>175354412</v>
      </c>
      <c r="L369" s="2">
        <v>44.3</v>
      </c>
      <c r="M369" s="2">
        <v>188816339</v>
      </c>
      <c r="N369" s="2">
        <v>15</v>
      </c>
      <c r="O369" s="2">
        <v>205048906</v>
      </c>
      <c r="P369" s="2">
        <v>16.7</v>
      </c>
      <c r="Q369" s="2">
        <v>164547240</v>
      </c>
      <c r="R369" s="2">
        <v>17.399999999999999</v>
      </c>
      <c r="S369" s="2">
        <v>173048608</v>
      </c>
      <c r="T369" s="2">
        <v>15.6</v>
      </c>
    </row>
    <row r="370" spans="1:20" x14ac:dyDescent="0.3">
      <c r="A370" s="2">
        <v>145872025</v>
      </c>
      <c r="B370" s="2">
        <v>19.100000000000001</v>
      </c>
      <c r="C370" s="2">
        <v>160840934</v>
      </c>
      <c r="D370" s="2">
        <v>17.5</v>
      </c>
      <c r="E370" s="2">
        <v>180119541</v>
      </c>
      <c r="F370" s="2">
        <v>24.5</v>
      </c>
      <c r="G370" s="2">
        <v>185607371</v>
      </c>
      <c r="H370" s="2">
        <v>17.8</v>
      </c>
      <c r="I370" s="2">
        <v>176995673</v>
      </c>
      <c r="J370" s="2">
        <v>33</v>
      </c>
      <c r="K370" s="2">
        <v>168687595</v>
      </c>
      <c r="L370" s="2">
        <v>44.3</v>
      </c>
      <c r="M370" s="2">
        <v>169984609</v>
      </c>
      <c r="N370" s="2">
        <v>24</v>
      </c>
      <c r="O370" s="2">
        <v>225297815</v>
      </c>
      <c r="P370" s="2">
        <v>15</v>
      </c>
      <c r="Q370" s="2">
        <v>176850705</v>
      </c>
      <c r="R370" s="2">
        <v>17.399999999999999</v>
      </c>
      <c r="S370" s="2">
        <v>164558786</v>
      </c>
      <c r="T370" s="2">
        <v>18.100000000000001</v>
      </c>
    </row>
    <row r="371" spans="1:20" x14ac:dyDescent="0.3">
      <c r="A371" s="2">
        <v>135157221</v>
      </c>
      <c r="B371" s="2">
        <v>19.100000000000001</v>
      </c>
      <c r="C371" s="2">
        <v>181512346</v>
      </c>
      <c r="D371" s="2">
        <v>14.2</v>
      </c>
      <c r="E371" s="2">
        <v>176665112</v>
      </c>
      <c r="F371" s="2">
        <v>24.5</v>
      </c>
      <c r="G371" s="2">
        <v>173306045</v>
      </c>
      <c r="H371" s="2">
        <v>13.6</v>
      </c>
      <c r="I371" s="2">
        <v>157183806</v>
      </c>
      <c r="J371" s="2">
        <v>21.4</v>
      </c>
      <c r="K371" s="2">
        <v>173149103</v>
      </c>
      <c r="L371" s="2">
        <v>30.2</v>
      </c>
      <c r="M371" s="2">
        <v>156038174</v>
      </c>
      <c r="N371" s="2">
        <v>24</v>
      </c>
      <c r="O371" s="2">
        <v>170329710</v>
      </c>
      <c r="P371" s="2">
        <v>15</v>
      </c>
      <c r="Q371" s="2">
        <v>173909864</v>
      </c>
      <c r="R371" s="2">
        <v>14.3</v>
      </c>
      <c r="S371" s="2">
        <v>176991824</v>
      </c>
      <c r="T371" s="2">
        <v>18.100000000000001</v>
      </c>
    </row>
    <row r="372" spans="1:20" x14ac:dyDescent="0.3">
      <c r="A372" s="2">
        <v>133168722</v>
      </c>
      <c r="B372" s="2">
        <v>22.4</v>
      </c>
      <c r="C372" s="2">
        <v>222003749</v>
      </c>
      <c r="D372" s="2">
        <v>14.2</v>
      </c>
      <c r="E372" s="2">
        <v>201053519</v>
      </c>
      <c r="F372" s="2">
        <v>21.2</v>
      </c>
      <c r="G372" s="2">
        <v>178370090</v>
      </c>
      <c r="H372" s="2">
        <v>13.6</v>
      </c>
      <c r="I372" s="2">
        <v>178411998</v>
      </c>
      <c r="J372" s="2">
        <v>21.4</v>
      </c>
      <c r="K372" s="2">
        <v>192240405</v>
      </c>
      <c r="L372" s="2">
        <v>30.2</v>
      </c>
      <c r="M372" s="2">
        <v>164269705</v>
      </c>
      <c r="N372" s="2">
        <v>16.899999999999999</v>
      </c>
      <c r="O372" s="2">
        <v>175505795</v>
      </c>
      <c r="P372" s="2">
        <v>16</v>
      </c>
      <c r="Q372" s="2">
        <v>165460239</v>
      </c>
      <c r="R372" s="2">
        <v>14.3</v>
      </c>
      <c r="S372" s="2">
        <v>181054349</v>
      </c>
      <c r="T372" s="2">
        <v>14.9</v>
      </c>
    </row>
    <row r="373" spans="1:20" x14ac:dyDescent="0.3">
      <c r="A373" s="2">
        <v>131772924</v>
      </c>
      <c r="B373" s="2">
        <v>22.4</v>
      </c>
      <c r="C373" s="2">
        <v>175107240</v>
      </c>
      <c r="D373" s="2">
        <v>16.3</v>
      </c>
      <c r="E373" s="2">
        <v>178899500</v>
      </c>
      <c r="F373" s="2">
        <v>21.2</v>
      </c>
      <c r="G373" s="2">
        <v>171831134</v>
      </c>
      <c r="H373" s="2">
        <v>14.6</v>
      </c>
      <c r="I373" s="2">
        <v>175693099</v>
      </c>
      <c r="J373" s="2">
        <v>18.899999999999999</v>
      </c>
      <c r="K373" s="2">
        <v>177915942</v>
      </c>
      <c r="L373" s="2">
        <v>25.4</v>
      </c>
      <c r="M373" s="2">
        <v>167738247</v>
      </c>
      <c r="N373" s="2">
        <v>16.899999999999999</v>
      </c>
      <c r="O373" s="2">
        <v>170231355</v>
      </c>
      <c r="P373" s="2">
        <v>16</v>
      </c>
      <c r="Q373" s="2">
        <v>190282269</v>
      </c>
      <c r="R373" s="2">
        <v>19.399999999999999</v>
      </c>
      <c r="S373" s="2">
        <v>169859740</v>
      </c>
      <c r="T373" s="2">
        <v>14.9</v>
      </c>
    </row>
    <row r="374" spans="1:20" x14ac:dyDescent="0.3">
      <c r="A374" s="2">
        <v>164194870</v>
      </c>
      <c r="B374" s="2">
        <v>20.6</v>
      </c>
      <c r="C374" s="2">
        <v>165022770</v>
      </c>
      <c r="D374" s="2">
        <v>16.3</v>
      </c>
      <c r="E374" s="2">
        <v>177544755</v>
      </c>
      <c r="F374" s="2">
        <v>16.399999999999999</v>
      </c>
      <c r="G374" s="2">
        <v>169035261</v>
      </c>
      <c r="H374" s="2">
        <v>14.6</v>
      </c>
      <c r="I374" s="2">
        <v>186002505</v>
      </c>
      <c r="J374" s="2">
        <v>18.899999999999999</v>
      </c>
      <c r="K374" s="2">
        <v>164951782</v>
      </c>
      <c r="L374" s="2">
        <v>69.8</v>
      </c>
      <c r="M374" s="2">
        <v>182286363</v>
      </c>
      <c r="N374" s="2">
        <v>13.7</v>
      </c>
      <c r="O374" s="2">
        <v>177255674</v>
      </c>
      <c r="P374" s="2">
        <v>17</v>
      </c>
      <c r="Q374" s="2">
        <v>176500900</v>
      </c>
      <c r="R374" s="2">
        <v>19.399999999999999</v>
      </c>
      <c r="S374" s="2">
        <v>190084702</v>
      </c>
      <c r="T374" s="2">
        <v>18</v>
      </c>
    </row>
    <row r="375" spans="1:20" x14ac:dyDescent="0.3">
      <c r="A375" s="2">
        <v>162064395</v>
      </c>
      <c r="B375" s="2">
        <v>20.6</v>
      </c>
      <c r="C375" s="2">
        <v>169929017</v>
      </c>
      <c r="D375" s="2">
        <v>27</v>
      </c>
      <c r="E375" s="2">
        <v>244759450</v>
      </c>
      <c r="F375" s="2">
        <v>16.399999999999999</v>
      </c>
      <c r="G375" s="2">
        <v>159581979</v>
      </c>
      <c r="H375" s="2">
        <v>16.399999999999999</v>
      </c>
      <c r="I375" s="2">
        <v>170948069</v>
      </c>
      <c r="J375" s="2">
        <v>16.5</v>
      </c>
      <c r="K375" s="2">
        <v>189464204</v>
      </c>
      <c r="L375" s="2">
        <v>69.8</v>
      </c>
      <c r="M375" s="2">
        <v>174250688</v>
      </c>
      <c r="N375" s="2">
        <v>13.7</v>
      </c>
      <c r="O375" s="2">
        <v>171120834</v>
      </c>
      <c r="P375" s="2">
        <v>17</v>
      </c>
      <c r="Q375" s="2">
        <v>160834520</v>
      </c>
      <c r="R375" s="2">
        <v>19.7</v>
      </c>
      <c r="S375" s="2">
        <v>174660790</v>
      </c>
      <c r="T375" s="2">
        <v>18</v>
      </c>
    </row>
    <row r="376" spans="1:20" x14ac:dyDescent="0.3">
      <c r="A376" s="2">
        <v>144580997</v>
      </c>
      <c r="B376" s="2">
        <v>17.7</v>
      </c>
      <c r="C376" s="2">
        <v>180852506</v>
      </c>
      <c r="D376" s="2">
        <v>27</v>
      </c>
      <c r="E376" s="2">
        <v>191108458</v>
      </c>
      <c r="F376" s="2">
        <v>14.6</v>
      </c>
      <c r="G376" s="2">
        <v>160407313</v>
      </c>
      <c r="H376" s="2">
        <v>16.399999999999999</v>
      </c>
      <c r="I376" s="2">
        <v>179352793</v>
      </c>
      <c r="J376" s="2">
        <v>16.5</v>
      </c>
      <c r="K376" s="2">
        <v>171293598</v>
      </c>
      <c r="L376" s="2">
        <v>32.200000000000003</v>
      </c>
      <c r="M376" s="2">
        <v>166209882</v>
      </c>
      <c r="N376" s="2">
        <v>16.8</v>
      </c>
      <c r="O376" s="2">
        <v>171050702</v>
      </c>
      <c r="P376" s="2">
        <v>22</v>
      </c>
      <c r="Q376" s="2">
        <v>171038300</v>
      </c>
      <c r="R376" s="2">
        <v>19.7</v>
      </c>
      <c r="S376" s="2">
        <v>185033914</v>
      </c>
      <c r="T376" s="2">
        <v>15.7</v>
      </c>
    </row>
    <row r="377" spans="1:20" x14ac:dyDescent="0.3">
      <c r="A377" s="2">
        <v>138606947</v>
      </c>
      <c r="B377" s="2">
        <v>17.7</v>
      </c>
      <c r="C377" s="2">
        <v>190210853</v>
      </c>
      <c r="D377" s="2">
        <v>16.899999999999999</v>
      </c>
      <c r="E377" s="2">
        <v>219630379</v>
      </c>
      <c r="F377" s="2">
        <v>14.6</v>
      </c>
      <c r="G377" s="2">
        <v>171999622</v>
      </c>
      <c r="H377" s="2">
        <v>16.3</v>
      </c>
      <c r="I377" s="2">
        <v>168302724</v>
      </c>
      <c r="J377" s="2">
        <v>16</v>
      </c>
      <c r="K377" s="2">
        <v>175272735</v>
      </c>
      <c r="L377" s="2">
        <v>32.200000000000003</v>
      </c>
      <c r="M377" s="2">
        <v>214245609</v>
      </c>
      <c r="N377" s="2">
        <v>16.8</v>
      </c>
      <c r="O377" s="2">
        <v>193106365</v>
      </c>
      <c r="P377" s="2">
        <v>22</v>
      </c>
      <c r="Q377" s="2">
        <v>160172542</v>
      </c>
      <c r="R377" s="2">
        <v>13.3</v>
      </c>
      <c r="S377" s="2">
        <v>172189064</v>
      </c>
      <c r="T377" s="2">
        <v>15.7</v>
      </c>
    </row>
    <row r="378" spans="1:20" x14ac:dyDescent="0.3">
      <c r="A378" s="2">
        <v>143775335</v>
      </c>
      <c r="B378" s="2">
        <v>27.4</v>
      </c>
      <c r="C378" s="2">
        <v>186103427</v>
      </c>
      <c r="D378" s="2">
        <v>16.899999999999999</v>
      </c>
      <c r="E378" s="2">
        <v>185245593</v>
      </c>
      <c r="F378" s="2">
        <v>13.9</v>
      </c>
      <c r="G378" s="2">
        <v>185987110</v>
      </c>
      <c r="H378" s="2">
        <v>16.3</v>
      </c>
      <c r="I378" s="2">
        <v>189733614</v>
      </c>
      <c r="J378" s="2">
        <v>16</v>
      </c>
      <c r="K378" s="2">
        <v>195935166</v>
      </c>
      <c r="L378" s="2">
        <v>31.2</v>
      </c>
      <c r="M378" s="2">
        <v>164891058</v>
      </c>
      <c r="N378" s="2">
        <v>15.5</v>
      </c>
      <c r="O378" s="2">
        <v>176168200</v>
      </c>
      <c r="P378" s="2">
        <v>13.9</v>
      </c>
      <c r="Q378" s="2">
        <v>175138457</v>
      </c>
      <c r="R378" s="2">
        <v>13.3</v>
      </c>
      <c r="S378" s="2">
        <v>193778178</v>
      </c>
      <c r="T378" s="2">
        <v>16</v>
      </c>
    </row>
    <row r="379" spans="1:20" x14ac:dyDescent="0.3">
      <c r="A379" s="2">
        <v>150304454</v>
      </c>
      <c r="B379" s="2">
        <v>27.4</v>
      </c>
      <c r="C379" s="2">
        <v>169733161</v>
      </c>
      <c r="D379" s="2">
        <v>13.6</v>
      </c>
      <c r="E379" s="2">
        <v>184953946</v>
      </c>
      <c r="F379" s="2">
        <v>13.9</v>
      </c>
      <c r="G379" s="2">
        <v>184393745</v>
      </c>
      <c r="H379" s="2">
        <v>19.5</v>
      </c>
      <c r="I379" s="2">
        <v>167052749</v>
      </c>
      <c r="J379" s="2">
        <v>17</v>
      </c>
      <c r="K379" s="2">
        <v>173513875</v>
      </c>
      <c r="L379" s="2">
        <v>31.2</v>
      </c>
      <c r="M379" s="2">
        <v>163419996</v>
      </c>
      <c r="N379" s="2">
        <v>15.5</v>
      </c>
      <c r="O379" s="2">
        <v>168975393</v>
      </c>
      <c r="P379" s="2">
        <v>13.9</v>
      </c>
      <c r="Q379" s="2">
        <v>177563143</v>
      </c>
      <c r="R379" s="2">
        <v>25.5</v>
      </c>
      <c r="S379" s="2">
        <v>170853990</v>
      </c>
      <c r="T379" s="2">
        <v>16</v>
      </c>
    </row>
    <row r="380" spans="1:20" x14ac:dyDescent="0.3">
      <c r="A380" s="2">
        <v>144705867</v>
      </c>
      <c r="B380" s="2">
        <v>20.5</v>
      </c>
      <c r="C380" s="2">
        <v>171638271</v>
      </c>
      <c r="D380" s="2">
        <v>13.6</v>
      </c>
      <c r="E380" s="2">
        <v>160249088</v>
      </c>
      <c r="F380" s="2">
        <v>20.100000000000001</v>
      </c>
      <c r="G380" s="2">
        <v>197855670</v>
      </c>
      <c r="H380" s="2">
        <v>19.5</v>
      </c>
      <c r="I380" s="2">
        <v>177495149</v>
      </c>
      <c r="J380" s="2">
        <v>17</v>
      </c>
      <c r="K380" s="2">
        <v>166063631</v>
      </c>
      <c r="L380" s="2">
        <v>34.9</v>
      </c>
      <c r="M380" s="2">
        <v>155561362</v>
      </c>
      <c r="N380" s="2">
        <v>21.2</v>
      </c>
      <c r="O380" s="2">
        <v>186513528</v>
      </c>
      <c r="P380" s="2">
        <v>15.5</v>
      </c>
      <c r="Q380" s="2">
        <v>165929782</v>
      </c>
      <c r="R380" s="2">
        <v>25.5</v>
      </c>
      <c r="S380" s="2">
        <v>188263408</v>
      </c>
      <c r="T380" s="2">
        <v>16.600000000000001</v>
      </c>
    </row>
    <row r="381" spans="1:20" x14ac:dyDescent="0.3">
      <c r="A381" s="2">
        <v>143322042</v>
      </c>
      <c r="B381" s="2">
        <v>20.5</v>
      </c>
      <c r="C381" s="2">
        <v>165671919</v>
      </c>
      <c r="D381" s="2">
        <v>12.7</v>
      </c>
      <c r="E381" s="2">
        <v>169264046</v>
      </c>
      <c r="F381" s="2">
        <v>20.100000000000001</v>
      </c>
      <c r="G381" s="2">
        <v>171156755</v>
      </c>
      <c r="H381" s="2">
        <v>15.3</v>
      </c>
      <c r="I381" s="2">
        <v>170102637</v>
      </c>
      <c r="J381" s="2">
        <v>17.100000000000001</v>
      </c>
      <c r="K381" s="2">
        <v>178997001</v>
      </c>
      <c r="L381" s="2">
        <v>34.9</v>
      </c>
      <c r="M381" s="2">
        <v>174681744</v>
      </c>
      <c r="N381" s="2">
        <v>21.2</v>
      </c>
      <c r="O381" s="2">
        <v>174662500</v>
      </c>
      <c r="P381" s="2">
        <v>15.5</v>
      </c>
      <c r="Q381" s="2">
        <v>180054113</v>
      </c>
      <c r="R381" s="2">
        <v>13.9</v>
      </c>
      <c r="S381" s="2">
        <v>186845372</v>
      </c>
      <c r="T381" s="2">
        <v>16.600000000000001</v>
      </c>
    </row>
    <row r="382" spans="1:20" x14ac:dyDescent="0.3">
      <c r="A382" s="2">
        <v>150136821</v>
      </c>
      <c r="B382" s="2">
        <v>22.2</v>
      </c>
      <c r="C382" s="2">
        <v>183975091</v>
      </c>
      <c r="D382" s="2">
        <v>12.7</v>
      </c>
      <c r="E382" s="2">
        <v>175644776</v>
      </c>
      <c r="F382" s="2">
        <v>42</v>
      </c>
      <c r="G382" s="2">
        <v>178840487</v>
      </c>
      <c r="H382" s="2">
        <v>15.3</v>
      </c>
      <c r="I382" s="2">
        <v>159705565</v>
      </c>
      <c r="J382" s="2">
        <v>17.100000000000001</v>
      </c>
      <c r="K382" s="2">
        <v>204143604</v>
      </c>
      <c r="L382" s="2">
        <v>59</v>
      </c>
      <c r="M382" s="2">
        <v>165191685</v>
      </c>
      <c r="N382" s="2">
        <v>16.8</v>
      </c>
      <c r="O382" s="2">
        <v>174246840</v>
      </c>
      <c r="P382" s="2">
        <v>18.5</v>
      </c>
      <c r="Q382" s="2">
        <v>162686604</v>
      </c>
      <c r="R382" s="2">
        <v>13.9</v>
      </c>
      <c r="S382" s="2">
        <v>169989313</v>
      </c>
      <c r="T382" s="2">
        <v>17.5</v>
      </c>
    </row>
    <row r="383" spans="1:20" x14ac:dyDescent="0.3">
      <c r="A383" s="2">
        <v>157389498</v>
      </c>
      <c r="B383" s="2">
        <v>22.2</v>
      </c>
      <c r="C383" s="2">
        <v>173826048</v>
      </c>
      <c r="D383" s="2">
        <v>19</v>
      </c>
      <c r="E383" s="2">
        <v>160293135</v>
      </c>
      <c r="F383" s="2">
        <v>42</v>
      </c>
      <c r="G383" s="2">
        <v>174151905</v>
      </c>
      <c r="H383" s="2">
        <v>17.899999999999999</v>
      </c>
      <c r="I383" s="2">
        <v>179183449</v>
      </c>
      <c r="J383" s="2">
        <v>17.2</v>
      </c>
      <c r="K383" s="2">
        <v>208838174</v>
      </c>
      <c r="L383" s="2">
        <v>59</v>
      </c>
      <c r="M383" s="2">
        <v>178603578</v>
      </c>
      <c r="N383" s="2">
        <v>16.8</v>
      </c>
      <c r="O383" s="2">
        <v>172679988</v>
      </c>
      <c r="P383" s="2">
        <v>18.5</v>
      </c>
      <c r="Q383" s="2">
        <v>168947596</v>
      </c>
      <c r="R383" s="2">
        <v>15.4</v>
      </c>
      <c r="S383" s="2">
        <v>173240189</v>
      </c>
      <c r="T383" s="2">
        <v>17.5</v>
      </c>
    </row>
    <row r="384" spans="1:20" x14ac:dyDescent="0.3">
      <c r="A384" s="2">
        <v>130179131</v>
      </c>
      <c r="B384" s="2">
        <v>16.600000000000001</v>
      </c>
      <c r="C384" s="2">
        <v>165969124</v>
      </c>
      <c r="D384" s="2">
        <v>19</v>
      </c>
      <c r="E384" s="2">
        <v>172124491</v>
      </c>
      <c r="F384" s="2">
        <v>43.1</v>
      </c>
      <c r="G384" s="2">
        <v>183824564</v>
      </c>
      <c r="H384" s="2">
        <v>17.899999999999999</v>
      </c>
      <c r="I384" s="2">
        <v>172597455</v>
      </c>
      <c r="J384" s="2">
        <v>17.2</v>
      </c>
      <c r="K384" s="2">
        <v>178388905</v>
      </c>
      <c r="L384" s="2">
        <v>42.3</v>
      </c>
      <c r="M384" s="2">
        <v>159751750</v>
      </c>
      <c r="N384" s="2">
        <v>16.2</v>
      </c>
      <c r="O384" s="2">
        <v>178923020</v>
      </c>
      <c r="P384" s="2">
        <v>21</v>
      </c>
      <c r="Q384" s="2">
        <v>168268941</v>
      </c>
      <c r="R384" s="2">
        <v>15.4</v>
      </c>
      <c r="S384" s="2">
        <v>167533410</v>
      </c>
      <c r="T384" s="2">
        <v>15.4</v>
      </c>
    </row>
    <row r="385" spans="1:20" x14ac:dyDescent="0.3">
      <c r="A385" s="2">
        <v>155581889</v>
      </c>
      <c r="B385" s="2">
        <v>16.600000000000001</v>
      </c>
      <c r="C385" s="2">
        <v>167057025</v>
      </c>
      <c r="D385" s="2">
        <v>15.3</v>
      </c>
      <c r="E385" s="2">
        <v>176311458</v>
      </c>
      <c r="F385" s="2">
        <v>43.1</v>
      </c>
      <c r="G385" s="2">
        <v>170573461</v>
      </c>
      <c r="H385" s="2">
        <v>16.8</v>
      </c>
      <c r="I385" s="2">
        <v>169335888</v>
      </c>
      <c r="J385" s="2">
        <v>18.2</v>
      </c>
      <c r="K385" s="2">
        <v>171647679</v>
      </c>
      <c r="L385" s="2">
        <v>42.3</v>
      </c>
      <c r="M385" s="2">
        <v>172868575</v>
      </c>
      <c r="N385" s="2">
        <v>16.2</v>
      </c>
      <c r="O385" s="2">
        <v>168165025</v>
      </c>
      <c r="P385" s="2">
        <v>21</v>
      </c>
      <c r="Q385" s="2">
        <v>172009030</v>
      </c>
      <c r="R385" s="2">
        <v>15.9</v>
      </c>
      <c r="S385" s="2">
        <v>173369762</v>
      </c>
      <c r="T385" s="2">
        <v>15.4</v>
      </c>
    </row>
    <row r="386" spans="1:20" x14ac:dyDescent="0.3">
      <c r="A386" s="2">
        <v>146516043</v>
      </c>
      <c r="B386" s="2">
        <v>21.8</v>
      </c>
      <c r="C386" s="2">
        <v>159094904</v>
      </c>
      <c r="D386" s="2">
        <v>15.3</v>
      </c>
      <c r="E386" s="2">
        <v>197091489</v>
      </c>
      <c r="F386" s="2">
        <v>16.5</v>
      </c>
      <c r="G386" s="2">
        <v>179697466</v>
      </c>
      <c r="H386" s="2">
        <v>16.8</v>
      </c>
      <c r="I386" s="2">
        <v>213617414</v>
      </c>
      <c r="J386" s="2">
        <v>18.2</v>
      </c>
      <c r="K386" s="2">
        <v>171281196</v>
      </c>
      <c r="L386" s="2">
        <v>30.7</v>
      </c>
      <c r="M386" s="2">
        <v>192107411</v>
      </c>
      <c r="N386" s="2">
        <v>17.5</v>
      </c>
      <c r="O386" s="2">
        <v>178379925</v>
      </c>
      <c r="P386" s="2">
        <v>22.7</v>
      </c>
      <c r="Q386" s="2">
        <v>176817777</v>
      </c>
      <c r="R386" s="2">
        <v>15.9</v>
      </c>
      <c r="S386" s="2">
        <v>177446827</v>
      </c>
      <c r="T386" s="2">
        <v>11.6</v>
      </c>
    </row>
    <row r="387" spans="1:20" x14ac:dyDescent="0.3">
      <c r="A387" s="2">
        <v>139175273</v>
      </c>
      <c r="B387" s="2">
        <v>21.8</v>
      </c>
      <c r="C387" s="2">
        <v>170576028</v>
      </c>
      <c r="D387" s="2">
        <v>14.8</v>
      </c>
      <c r="E387" s="2">
        <v>184625523</v>
      </c>
      <c r="F387" s="2">
        <v>16.5</v>
      </c>
      <c r="G387" s="2">
        <v>192030009</v>
      </c>
      <c r="H387" s="2">
        <v>16.7</v>
      </c>
      <c r="I387" s="2">
        <v>152922003</v>
      </c>
      <c r="J387" s="2">
        <v>17.8</v>
      </c>
      <c r="K387" s="2">
        <v>180478754</v>
      </c>
      <c r="L387" s="2">
        <v>30.7</v>
      </c>
      <c r="M387" s="2">
        <v>164972736</v>
      </c>
      <c r="N387" s="2">
        <v>17.5</v>
      </c>
      <c r="O387" s="2">
        <v>190348979</v>
      </c>
      <c r="P387" s="2">
        <v>22.7</v>
      </c>
      <c r="Q387" s="2">
        <v>188227486</v>
      </c>
      <c r="R387" s="2">
        <v>14</v>
      </c>
      <c r="S387" s="2">
        <v>187224684</v>
      </c>
      <c r="T387" s="2">
        <v>11.6</v>
      </c>
    </row>
    <row r="388" spans="1:20" x14ac:dyDescent="0.3">
      <c r="A388" s="2">
        <v>174253255</v>
      </c>
      <c r="B388" s="2">
        <v>20.399999999999999</v>
      </c>
      <c r="C388" s="2">
        <v>167618937</v>
      </c>
      <c r="D388" s="2">
        <v>14.8</v>
      </c>
      <c r="E388" s="2">
        <v>171006228</v>
      </c>
      <c r="F388" s="2">
        <v>21.7</v>
      </c>
      <c r="G388" s="2">
        <v>167754497</v>
      </c>
      <c r="H388" s="2">
        <v>16.7</v>
      </c>
      <c r="I388" s="2">
        <v>153131972</v>
      </c>
      <c r="J388" s="2">
        <v>17.8</v>
      </c>
      <c r="K388" s="2">
        <v>193885515</v>
      </c>
      <c r="L388" s="2">
        <v>42.9</v>
      </c>
      <c r="M388" s="2">
        <v>173415519</v>
      </c>
      <c r="N388" s="2">
        <v>17.899999999999999</v>
      </c>
      <c r="O388" s="2">
        <v>166004618</v>
      </c>
      <c r="P388" s="2">
        <v>16.5</v>
      </c>
      <c r="Q388" s="2">
        <v>176830606</v>
      </c>
      <c r="R388" s="2">
        <v>14</v>
      </c>
      <c r="S388" s="2">
        <v>184061474</v>
      </c>
      <c r="T388" s="2">
        <v>17.100000000000001</v>
      </c>
    </row>
    <row r="389" spans="1:20" x14ac:dyDescent="0.3">
      <c r="A389" s="2">
        <v>157749139</v>
      </c>
      <c r="B389" s="2">
        <v>20.399999999999999</v>
      </c>
      <c r="C389" s="2">
        <v>168054696</v>
      </c>
      <c r="D389" s="2">
        <v>23.7</v>
      </c>
      <c r="E389" s="2">
        <v>164459575</v>
      </c>
      <c r="F389" s="2">
        <v>21.7</v>
      </c>
      <c r="G389" s="2">
        <v>177980086</v>
      </c>
      <c r="H389" s="2">
        <v>17.2</v>
      </c>
      <c r="I389" s="2">
        <v>175469874</v>
      </c>
      <c r="J389" s="2">
        <v>16.3</v>
      </c>
      <c r="K389" s="2">
        <v>182557056</v>
      </c>
      <c r="L389" s="2">
        <v>42.9</v>
      </c>
      <c r="M389" s="2">
        <v>167878511</v>
      </c>
      <c r="N389" s="2">
        <v>17.899999999999999</v>
      </c>
      <c r="O389" s="2">
        <v>213106391</v>
      </c>
      <c r="P389" s="2">
        <v>16.5</v>
      </c>
      <c r="Q389" s="2">
        <v>171995345</v>
      </c>
      <c r="R389" s="2">
        <v>16.7</v>
      </c>
      <c r="S389" s="2">
        <v>169032696</v>
      </c>
      <c r="T389" s="2">
        <v>17.100000000000001</v>
      </c>
    </row>
    <row r="390" spans="1:20" x14ac:dyDescent="0.3">
      <c r="A390" s="2">
        <v>135196564</v>
      </c>
      <c r="B390" s="2">
        <v>25.5</v>
      </c>
      <c r="C390" s="2">
        <v>190727436</v>
      </c>
      <c r="D390" s="2">
        <v>23.7</v>
      </c>
      <c r="E390" s="2">
        <v>175820962</v>
      </c>
      <c r="F390" s="2">
        <v>17.5</v>
      </c>
      <c r="G390" s="2">
        <v>178086568</v>
      </c>
      <c r="H390" s="2">
        <v>17.2</v>
      </c>
      <c r="I390" s="2">
        <v>176856691</v>
      </c>
      <c r="J390" s="2">
        <v>16.3</v>
      </c>
      <c r="K390" s="2">
        <v>170820207</v>
      </c>
      <c r="L390" s="2">
        <v>47.6</v>
      </c>
      <c r="M390" s="2">
        <v>160930738</v>
      </c>
      <c r="N390" s="2">
        <v>19.5</v>
      </c>
      <c r="O390" s="2">
        <v>171894424</v>
      </c>
      <c r="P390" s="2">
        <v>20.100000000000001</v>
      </c>
      <c r="Q390" s="2">
        <v>166826103</v>
      </c>
      <c r="R390" s="2">
        <v>16.7</v>
      </c>
      <c r="S390" s="2">
        <v>201715498</v>
      </c>
      <c r="T390" s="2">
        <v>18.8</v>
      </c>
    </row>
    <row r="391" spans="1:20" x14ac:dyDescent="0.3">
      <c r="A391" s="2">
        <v>179223647</v>
      </c>
      <c r="B391" s="2">
        <v>25.5</v>
      </c>
      <c r="C391" s="2">
        <v>173701606</v>
      </c>
      <c r="D391" s="2">
        <v>18.399999999999999</v>
      </c>
      <c r="E391" s="2">
        <v>157739731</v>
      </c>
      <c r="F391" s="2">
        <v>17.5</v>
      </c>
      <c r="G391" s="2">
        <v>160518498</v>
      </c>
      <c r="H391" s="2">
        <v>19.100000000000001</v>
      </c>
      <c r="I391" s="2">
        <v>170497343</v>
      </c>
      <c r="J391" s="2">
        <v>14.8</v>
      </c>
      <c r="K391" s="2">
        <v>184919735</v>
      </c>
      <c r="L391" s="2">
        <v>47.6</v>
      </c>
      <c r="M391" s="2">
        <v>161375477</v>
      </c>
      <c r="N391" s="2">
        <v>19.5</v>
      </c>
      <c r="O391" s="2">
        <v>178657032</v>
      </c>
      <c r="P391" s="2">
        <v>20.100000000000001</v>
      </c>
      <c r="Q391" s="2">
        <v>176275965</v>
      </c>
      <c r="R391" s="2">
        <v>15.4</v>
      </c>
      <c r="S391" s="2">
        <v>169915760</v>
      </c>
      <c r="T391" s="2">
        <v>18.8</v>
      </c>
    </row>
    <row r="392" spans="1:20" x14ac:dyDescent="0.3">
      <c r="A392" s="2">
        <v>144789683</v>
      </c>
      <c r="B392" s="2">
        <v>18.3</v>
      </c>
      <c r="C392" s="2">
        <v>182483931</v>
      </c>
      <c r="D392" s="2">
        <v>18.399999999999999</v>
      </c>
      <c r="E392" s="2">
        <v>168371573</v>
      </c>
      <c r="F392" s="2">
        <v>11.9</v>
      </c>
      <c r="G392" s="2">
        <v>177190246</v>
      </c>
      <c r="H392" s="2">
        <v>19.100000000000001</v>
      </c>
      <c r="I392" s="2">
        <v>171186261</v>
      </c>
      <c r="J392" s="2">
        <v>14.8</v>
      </c>
      <c r="K392" s="2">
        <v>177940317</v>
      </c>
      <c r="L392" s="2">
        <v>31.9</v>
      </c>
      <c r="M392" s="2">
        <v>166992025</v>
      </c>
      <c r="N392" s="2">
        <v>16.600000000000001</v>
      </c>
      <c r="O392" s="2">
        <v>172623540</v>
      </c>
      <c r="P392" s="2">
        <v>16.600000000000001</v>
      </c>
      <c r="Q392" s="2">
        <v>170315599</v>
      </c>
      <c r="R392" s="2">
        <v>15.4</v>
      </c>
      <c r="S392" s="2">
        <v>175349709</v>
      </c>
      <c r="T392" s="2">
        <v>17.2</v>
      </c>
    </row>
    <row r="393" spans="1:20" x14ac:dyDescent="0.3">
      <c r="A393" s="2">
        <v>203164750</v>
      </c>
      <c r="B393" s="2">
        <v>18.3</v>
      </c>
      <c r="C393" s="2">
        <v>168598647</v>
      </c>
      <c r="D393" s="2">
        <v>13.4</v>
      </c>
      <c r="E393" s="2">
        <v>190914312</v>
      </c>
      <c r="F393" s="2">
        <v>11.9</v>
      </c>
      <c r="G393" s="2">
        <v>185018518</v>
      </c>
      <c r="H393" s="2">
        <v>14.5</v>
      </c>
      <c r="I393" s="2">
        <v>178255056</v>
      </c>
      <c r="J393" s="2">
        <v>12.2</v>
      </c>
      <c r="K393" s="2">
        <v>183797196</v>
      </c>
      <c r="L393" s="2">
        <v>31.9</v>
      </c>
      <c r="M393" s="2">
        <v>213861165</v>
      </c>
      <c r="N393" s="2">
        <v>16.600000000000001</v>
      </c>
      <c r="O393" s="2">
        <v>177817585</v>
      </c>
      <c r="P393" s="2">
        <v>16.600000000000001</v>
      </c>
      <c r="Q393" s="2">
        <v>286550005</v>
      </c>
      <c r="R393" s="2">
        <v>15.4</v>
      </c>
      <c r="S393" s="2">
        <v>169790036</v>
      </c>
      <c r="T393" s="2">
        <v>17.2</v>
      </c>
    </row>
    <row r="394" spans="1:20" x14ac:dyDescent="0.3">
      <c r="A394" s="2">
        <v>198929033</v>
      </c>
      <c r="B394" s="2">
        <v>17.100000000000001</v>
      </c>
      <c r="C394" s="2">
        <v>72149166</v>
      </c>
      <c r="D394" s="2">
        <v>13.4</v>
      </c>
      <c r="E394" s="2">
        <v>170374612</v>
      </c>
      <c r="F394" s="2">
        <v>15.7</v>
      </c>
      <c r="G394" s="2">
        <v>170858266</v>
      </c>
      <c r="H394" s="2">
        <v>14.5</v>
      </c>
      <c r="I394" s="2">
        <v>181738564</v>
      </c>
      <c r="J394" s="2">
        <v>12.2</v>
      </c>
      <c r="K394" s="2">
        <v>153920102</v>
      </c>
      <c r="L394" s="2">
        <v>25.5</v>
      </c>
      <c r="M394" s="2">
        <v>153953885</v>
      </c>
      <c r="N394" s="2">
        <v>15.3</v>
      </c>
      <c r="O394" s="2">
        <v>172881404</v>
      </c>
      <c r="P394" s="2">
        <v>18.100000000000001</v>
      </c>
      <c r="Q394" s="2">
        <v>166327054</v>
      </c>
      <c r="R394" s="2">
        <v>15.4</v>
      </c>
      <c r="S394" s="2">
        <v>187416691</v>
      </c>
      <c r="T394" s="2">
        <v>17.100000000000001</v>
      </c>
    </row>
    <row r="395" spans="1:20" x14ac:dyDescent="0.3">
      <c r="A395" s="2">
        <v>133251256</v>
      </c>
      <c r="B395" s="2">
        <v>17.100000000000001</v>
      </c>
      <c r="C395" s="2">
        <v>180355595</v>
      </c>
      <c r="D395" s="2">
        <v>21.2</v>
      </c>
      <c r="E395" s="2">
        <v>182775577</v>
      </c>
      <c r="F395" s="2">
        <v>15.7</v>
      </c>
      <c r="G395" s="2">
        <v>178752394</v>
      </c>
      <c r="H395" s="2">
        <v>10.9</v>
      </c>
      <c r="I395" s="2">
        <v>176621065</v>
      </c>
      <c r="J395" s="2">
        <v>18.100000000000001</v>
      </c>
      <c r="K395" s="2">
        <v>177258667</v>
      </c>
      <c r="L395" s="2">
        <v>25.5</v>
      </c>
      <c r="M395" s="2">
        <v>175294544</v>
      </c>
      <c r="N395" s="2">
        <v>15.3</v>
      </c>
      <c r="O395" s="2">
        <v>173564764</v>
      </c>
      <c r="P395" s="2">
        <v>18.100000000000001</v>
      </c>
      <c r="Q395" s="2">
        <v>178325616</v>
      </c>
      <c r="R395" s="2">
        <v>14.7</v>
      </c>
      <c r="S395" s="2">
        <v>152162097</v>
      </c>
      <c r="T395" s="2">
        <v>17.100000000000001</v>
      </c>
    </row>
    <row r="396" spans="1:20" x14ac:dyDescent="0.3">
      <c r="A396" s="2">
        <v>156497025</v>
      </c>
      <c r="B396" s="2">
        <v>19.600000000000001</v>
      </c>
      <c r="C396" s="2">
        <v>167841735</v>
      </c>
      <c r="D396" s="2">
        <v>21.2</v>
      </c>
      <c r="E396" s="2">
        <v>182569885</v>
      </c>
      <c r="F396" s="2">
        <v>16.399999999999999</v>
      </c>
      <c r="G396" s="2">
        <v>174223747</v>
      </c>
      <c r="H396" s="2">
        <v>10.9</v>
      </c>
      <c r="I396" s="2">
        <v>168739338</v>
      </c>
      <c r="J396" s="2">
        <v>18.100000000000001</v>
      </c>
      <c r="K396" s="2">
        <v>175158128</v>
      </c>
      <c r="L396" s="2">
        <v>52.9</v>
      </c>
      <c r="M396" s="2">
        <v>175368952</v>
      </c>
      <c r="N396" s="2">
        <v>20.9</v>
      </c>
      <c r="O396" s="2">
        <v>171503139</v>
      </c>
      <c r="P396" s="2">
        <v>18.5</v>
      </c>
      <c r="Q396" s="2">
        <v>188128275</v>
      </c>
      <c r="R396" s="2">
        <v>14.7</v>
      </c>
      <c r="S396" s="2">
        <v>173623349</v>
      </c>
      <c r="T396" s="2">
        <v>19.600000000000001</v>
      </c>
    </row>
    <row r="397" spans="1:20" x14ac:dyDescent="0.3">
      <c r="A397" s="2">
        <v>139418597</v>
      </c>
      <c r="B397" s="2">
        <v>19.600000000000001</v>
      </c>
      <c r="C397" s="2">
        <v>169983326</v>
      </c>
      <c r="D397" s="2">
        <v>14</v>
      </c>
      <c r="E397" s="2">
        <v>170467409</v>
      </c>
      <c r="F397" s="2">
        <v>16.399999999999999</v>
      </c>
      <c r="G397" s="2">
        <v>161583735</v>
      </c>
      <c r="H397" s="2">
        <v>21.7</v>
      </c>
      <c r="I397" s="2">
        <v>170945076</v>
      </c>
      <c r="J397" s="2">
        <v>14.6</v>
      </c>
      <c r="K397" s="2">
        <v>166436100</v>
      </c>
      <c r="L397" s="2">
        <v>52.9</v>
      </c>
      <c r="M397" s="2">
        <v>180480892</v>
      </c>
      <c r="N397" s="2">
        <v>20.9</v>
      </c>
      <c r="O397" s="2">
        <v>195238122</v>
      </c>
      <c r="P397" s="2">
        <v>18.5</v>
      </c>
      <c r="Q397" s="2">
        <v>177018765</v>
      </c>
      <c r="R397" s="2">
        <v>18.3</v>
      </c>
      <c r="S397" s="2">
        <v>177455807</v>
      </c>
      <c r="T397" s="2">
        <v>19.600000000000001</v>
      </c>
    </row>
    <row r="398" spans="1:20" x14ac:dyDescent="0.3">
      <c r="A398" s="2">
        <v>194266964</v>
      </c>
      <c r="B398" s="2">
        <v>19.100000000000001</v>
      </c>
      <c r="C398" s="2">
        <v>199256600</v>
      </c>
      <c r="D398" s="2">
        <v>14</v>
      </c>
      <c r="E398" s="2">
        <v>180175989</v>
      </c>
      <c r="F398" s="2">
        <v>12.9</v>
      </c>
      <c r="G398" s="2">
        <v>178007028</v>
      </c>
      <c r="H398" s="2">
        <v>21.7</v>
      </c>
      <c r="I398" s="2">
        <v>162084067</v>
      </c>
      <c r="J398" s="2">
        <v>14.6</v>
      </c>
      <c r="K398" s="2">
        <v>159841981</v>
      </c>
      <c r="L398" s="2">
        <v>49.5</v>
      </c>
      <c r="M398" s="2">
        <v>177917652</v>
      </c>
      <c r="N398" s="2">
        <v>14.6</v>
      </c>
      <c r="O398" s="2">
        <v>176256293</v>
      </c>
      <c r="P398" s="2">
        <v>19.600000000000001</v>
      </c>
      <c r="Q398" s="2">
        <v>175702934</v>
      </c>
      <c r="R398" s="2">
        <v>18.3</v>
      </c>
      <c r="S398" s="2">
        <v>167245185</v>
      </c>
      <c r="T398" s="2">
        <v>15.3</v>
      </c>
    </row>
    <row r="399" spans="1:20" x14ac:dyDescent="0.3">
      <c r="A399" s="2">
        <v>144698169</v>
      </c>
      <c r="B399" s="2">
        <v>19.100000000000001</v>
      </c>
      <c r="C399" s="2">
        <v>165971690</v>
      </c>
      <c r="D399" s="2">
        <v>41.7</v>
      </c>
      <c r="E399" s="2">
        <v>179579011</v>
      </c>
      <c r="F399" s="2">
        <v>12.9</v>
      </c>
      <c r="G399" s="2">
        <v>169593751</v>
      </c>
      <c r="H399" s="2">
        <v>18.399999999999999</v>
      </c>
      <c r="I399" s="2">
        <v>159398951</v>
      </c>
      <c r="J399" s="2">
        <v>15.3</v>
      </c>
      <c r="K399" s="2">
        <v>173041339</v>
      </c>
      <c r="L399" s="2">
        <v>49.5</v>
      </c>
      <c r="M399" s="2">
        <v>183081763</v>
      </c>
      <c r="N399" s="2">
        <v>14.6</v>
      </c>
      <c r="O399" s="2">
        <v>181302377</v>
      </c>
      <c r="P399" s="2">
        <v>19.600000000000001</v>
      </c>
      <c r="Q399" s="2">
        <v>181810407</v>
      </c>
      <c r="R399" s="2">
        <v>12.7</v>
      </c>
      <c r="S399" s="2">
        <v>168329665</v>
      </c>
      <c r="T399" s="2">
        <v>15.3</v>
      </c>
    </row>
    <row r="400" spans="1:20" x14ac:dyDescent="0.3">
      <c r="A400" s="2">
        <v>145915217</v>
      </c>
      <c r="B400" s="2">
        <v>21.5</v>
      </c>
      <c r="C400" s="2">
        <v>159192832</v>
      </c>
      <c r="D400" s="2">
        <v>41.7</v>
      </c>
      <c r="E400" s="2">
        <v>189753285</v>
      </c>
      <c r="F400" s="2">
        <v>16.100000000000001</v>
      </c>
      <c r="G400" s="2">
        <v>177392089</v>
      </c>
      <c r="H400" s="2">
        <v>18.399999999999999</v>
      </c>
      <c r="I400" s="2">
        <v>174643257</v>
      </c>
      <c r="J400" s="2">
        <v>15.3</v>
      </c>
      <c r="K400" s="2">
        <v>148912505</v>
      </c>
      <c r="L400" s="2">
        <v>48.3</v>
      </c>
      <c r="M400" s="2">
        <v>163394338</v>
      </c>
      <c r="N400" s="2">
        <v>15.8</v>
      </c>
      <c r="O400" s="2">
        <v>171096458</v>
      </c>
      <c r="P400" s="2">
        <v>14.9</v>
      </c>
      <c r="Q400" s="2">
        <v>203656957</v>
      </c>
      <c r="R400" s="2">
        <v>12.7</v>
      </c>
      <c r="S400" s="2">
        <v>171697285</v>
      </c>
      <c r="T400" s="2">
        <v>15.8</v>
      </c>
    </row>
    <row r="401" spans="1:20" x14ac:dyDescent="0.3">
      <c r="A401" s="2">
        <v>140579624</v>
      </c>
      <c r="B401" s="2">
        <v>21.5</v>
      </c>
      <c r="C401" s="2">
        <v>186348034</v>
      </c>
      <c r="D401" s="2">
        <v>42.3</v>
      </c>
      <c r="E401" s="2">
        <v>340397281</v>
      </c>
      <c r="F401" s="2">
        <v>23.7</v>
      </c>
      <c r="G401" s="2">
        <v>169849049</v>
      </c>
      <c r="H401" s="2">
        <v>19.600000000000001</v>
      </c>
      <c r="I401" s="2">
        <v>181839486</v>
      </c>
      <c r="J401" s="2">
        <v>24.3</v>
      </c>
      <c r="K401" s="2">
        <v>197888598</v>
      </c>
      <c r="L401" s="2">
        <v>48.3</v>
      </c>
      <c r="M401" s="2">
        <v>175393328</v>
      </c>
      <c r="N401" s="2">
        <v>15.8</v>
      </c>
      <c r="O401" s="2">
        <v>179639308</v>
      </c>
      <c r="P401" s="2">
        <v>14.9</v>
      </c>
      <c r="Q401" s="2">
        <v>187104518</v>
      </c>
      <c r="R401" s="2">
        <v>15.9</v>
      </c>
      <c r="S401" s="2">
        <v>170902740</v>
      </c>
      <c r="T401" s="2">
        <v>15.8</v>
      </c>
    </row>
    <row r="402" spans="1:20" x14ac:dyDescent="0.3">
      <c r="A402" s="2">
        <v>126501050</v>
      </c>
      <c r="B402" s="2">
        <v>21.5</v>
      </c>
      <c r="C402" s="2">
        <v>157749567</v>
      </c>
      <c r="D402" s="2">
        <v>42.3</v>
      </c>
      <c r="E402" s="2">
        <v>165867347</v>
      </c>
      <c r="F402" s="2">
        <v>23.7</v>
      </c>
      <c r="G402" s="2">
        <v>168299302</v>
      </c>
      <c r="H402" s="2">
        <v>19.600000000000001</v>
      </c>
      <c r="I402" s="2">
        <v>183007355</v>
      </c>
      <c r="J402" s="2">
        <v>24.3</v>
      </c>
      <c r="K402" s="2">
        <v>189509534</v>
      </c>
      <c r="L402" s="2">
        <v>49.8</v>
      </c>
      <c r="M402" s="2">
        <v>169648061</v>
      </c>
      <c r="N402" s="2">
        <v>16.600000000000001</v>
      </c>
      <c r="O402" s="2">
        <v>92653373</v>
      </c>
      <c r="P402" s="2">
        <v>15.4</v>
      </c>
      <c r="Q402" s="2">
        <v>182102053</v>
      </c>
      <c r="R402" s="2">
        <v>15.9</v>
      </c>
      <c r="S402" s="2">
        <v>167303343</v>
      </c>
      <c r="T402" s="2">
        <v>20</v>
      </c>
    </row>
    <row r="403" spans="1:20" x14ac:dyDescent="0.3">
      <c r="A403" s="2">
        <v>157590486</v>
      </c>
      <c r="B403" s="2">
        <v>22.1</v>
      </c>
      <c r="C403" s="2">
        <v>157366833</v>
      </c>
      <c r="D403" s="2">
        <v>15.6</v>
      </c>
      <c r="E403" s="2">
        <v>171288894</v>
      </c>
      <c r="F403" s="2">
        <v>15.1</v>
      </c>
      <c r="G403" s="2">
        <v>168851379</v>
      </c>
      <c r="H403" s="2">
        <v>16.5</v>
      </c>
      <c r="I403" s="2">
        <v>182384719</v>
      </c>
      <c r="J403" s="2">
        <v>41.3</v>
      </c>
      <c r="K403" s="2">
        <v>151946142</v>
      </c>
      <c r="L403" s="2">
        <v>49.8</v>
      </c>
      <c r="M403" s="2">
        <v>170370336</v>
      </c>
      <c r="N403" s="2">
        <v>16.600000000000001</v>
      </c>
      <c r="O403" s="2">
        <v>148945433</v>
      </c>
      <c r="P403" s="2">
        <v>15.4</v>
      </c>
      <c r="Q403" s="2">
        <v>162820453</v>
      </c>
      <c r="R403" s="2">
        <v>17.2</v>
      </c>
      <c r="S403" s="2">
        <v>169975202</v>
      </c>
      <c r="T403" s="2">
        <v>20</v>
      </c>
    </row>
    <row r="404" spans="1:20" x14ac:dyDescent="0.3">
      <c r="A404">
        <v>170182176</v>
      </c>
      <c r="B404">
        <v>22.1</v>
      </c>
    </row>
    <row r="405" spans="1:20" x14ac:dyDescent="0.3">
      <c r="A405">
        <v>134240374</v>
      </c>
      <c r="B405">
        <v>19.2</v>
      </c>
    </row>
    <row r="406" spans="1:20" x14ac:dyDescent="0.3">
      <c r="A406">
        <v>146430943</v>
      </c>
      <c r="B406">
        <v>19.2</v>
      </c>
    </row>
    <row r="407" spans="1:20" x14ac:dyDescent="0.3">
      <c r="A407">
        <v>147840425</v>
      </c>
      <c r="B407">
        <v>35.9</v>
      </c>
    </row>
    <row r="408" spans="1:20" x14ac:dyDescent="0.3">
      <c r="A408">
        <v>147596674</v>
      </c>
      <c r="B408">
        <v>35.9</v>
      </c>
    </row>
    <row r="409" spans="1:20" x14ac:dyDescent="0.3">
      <c r="A409">
        <v>132794115</v>
      </c>
      <c r="B409">
        <v>29.5</v>
      </c>
    </row>
    <row r="410" spans="1:20" x14ac:dyDescent="0.3">
      <c r="A410">
        <v>147504732</v>
      </c>
      <c r="B410">
        <v>29.5</v>
      </c>
    </row>
    <row r="411" spans="1:20" x14ac:dyDescent="0.3">
      <c r="A411">
        <v>295027426</v>
      </c>
      <c r="B411">
        <v>18.7</v>
      </c>
    </row>
    <row r="412" spans="1:20" x14ac:dyDescent="0.3">
      <c r="A412">
        <v>130114987</v>
      </c>
      <c r="B412">
        <v>18.7</v>
      </c>
    </row>
    <row r="413" spans="1:20" x14ac:dyDescent="0.3">
      <c r="A413">
        <v>187712187</v>
      </c>
      <c r="B413">
        <v>18.7</v>
      </c>
    </row>
    <row r="414" spans="1:20" x14ac:dyDescent="0.3">
      <c r="A414">
        <v>165632576</v>
      </c>
      <c r="B414">
        <v>18.7</v>
      </c>
    </row>
    <row r="415" spans="1:20" x14ac:dyDescent="0.3">
      <c r="A415">
        <v>153866647</v>
      </c>
      <c r="B415">
        <v>53.6</v>
      </c>
    </row>
    <row r="416" spans="1:20" x14ac:dyDescent="0.3">
      <c r="A416">
        <v>146757228</v>
      </c>
      <c r="B416">
        <v>53.6</v>
      </c>
    </row>
    <row r="417" spans="1:2" x14ac:dyDescent="0.3">
      <c r="A417">
        <v>187601429</v>
      </c>
      <c r="B417">
        <v>51.6</v>
      </c>
    </row>
    <row r="418" spans="1:2" x14ac:dyDescent="0.3">
      <c r="A418">
        <v>145163436</v>
      </c>
      <c r="B418">
        <v>51.6</v>
      </c>
    </row>
    <row r="419" spans="1:2" x14ac:dyDescent="0.3">
      <c r="A419">
        <v>150085506</v>
      </c>
      <c r="B419">
        <v>52.3</v>
      </c>
    </row>
    <row r="420" spans="1:2" x14ac:dyDescent="0.3">
      <c r="A420">
        <v>194125418</v>
      </c>
      <c r="B420">
        <v>52.3</v>
      </c>
    </row>
    <row r="421" spans="1:2" x14ac:dyDescent="0.3">
      <c r="A421">
        <v>150782122</v>
      </c>
      <c r="B421">
        <v>14.6</v>
      </c>
    </row>
    <row r="422" spans="1:2" x14ac:dyDescent="0.3">
      <c r="A422">
        <v>148676451</v>
      </c>
      <c r="B422">
        <v>14.6</v>
      </c>
    </row>
    <row r="423" spans="1:2" x14ac:dyDescent="0.3">
      <c r="A423">
        <v>165108723</v>
      </c>
      <c r="B423">
        <v>25.2</v>
      </c>
    </row>
    <row r="424" spans="1:2" x14ac:dyDescent="0.3">
      <c r="A424">
        <v>142033580</v>
      </c>
      <c r="B424">
        <v>25.2</v>
      </c>
    </row>
  </sheetData>
  <mergeCells count="11">
    <mergeCell ref="A1:T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31D3-E322-4432-B401-011A5CE3E443}">
  <dimension ref="A1:T403"/>
  <sheetViews>
    <sheetView workbookViewId="0">
      <selection activeCell="D11" sqref="D11"/>
    </sheetView>
  </sheetViews>
  <sheetFormatPr baseColWidth="10" defaultRowHeight="14.4" x14ac:dyDescent="0.3"/>
  <sheetData>
    <row r="1" spans="1:20" x14ac:dyDescent="0.3">
      <c r="A1" s="4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3">
      <c r="A2" s="5" t="s">
        <v>2</v>
      </c>
      <c r="B2" s="5"/>
      <c r="C2" s="5" t="s">
        <v>3</v>
      </c>
      <c r="D2" s="5"/>
      <c r="E2" s="5" t="s">
        <v>4</v>
      </c>
      <c r="F2" s="5"/>
      <c r="G2" s="5" t="s">
        <v>5</v>
      </c>
      <c r="H2" s="5"/>
      <c r="I2" s="5" t="s">
        <v>7</v>
      </c>
      <c r="J2" s="5"/>
      <c r="K2" s="5" t="s">
        <v>8</v>
      </c>
      <c r="L2" s="5"/>
      <c r="M2" s="5" t="s">
        <v>9</v>
      </c>
      <c r="N2" s="5"/>
      <c r="O2" s="5" t="s">
        <v>10</v>
      </c>
      <c r="P2" s="5"/>
      <c r="Q2" s="5" t="s">
        <v>11</v>
      </c>
      <c r="R2" s="5"/>
      <c r="S2" s="5" t="s">
        <v>12</v>
      </c>
      <c r="T2" s="5"/>
    </row>
    <row r="3" spans="1:20" x14ac:dyDescent="0.3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M3" s="1" t="s">
        <v>0</v>
      </c>
      <c r="N3" s="1" t="s">
        <v>1</v>
      </c>
      <c r="O3" s="1" t="s">
        <v>0</v>
      </c>
      <c r="P3" s="1" t="s">
        <v>1</v>
      </c>
      <c r="Q3" s="1" t="s">
        <v>0</v>
      </c>
      <c r="R3" s="1" t="s">
        <v>1</v>
      </c>
      <c r="S3" s="1" t="s">
        <v>0</v>
      </c>
      <c r="T3" s="1" t="s">
        <v>1</v>
      </c>
    </row>
    <row r="4" spans="1:20" x14ac:dyDescent="0.3">
      <c r="A4" s="2">
        <v>1113288435</v>
      </c>
      <c r="B4" s="2">
        <v>0</v>
      </c>
      <c r="C4" s="2">
        <v>1242218447</v>
      </c>
      <c r="D4" s="2">
        <v>0</v>
      </c>
      <c r="E4" s="2">
        <v>1433912763</v>
      </c>
      <c r="F4" s="2">
        <v>0</v>
      </c>
      <c r="G4" s="2">
        <v>1124150344</v>
      </c>
      <c r="H4" s="2">
        <v>0</v>
      </c>
      <c r="I4" s="2">
        <v>1181338298</v>
      </c>
      <c r="J4" s="2">
        <v>0</v>
      </c>
      <c r="K4" s="2">
        <v>1189748154</v>
      </c>
      <c r="L4" s="2">
        <v>0</v>
      </c>
      <c r="M4" s="2">
        <v>1320845843</v>
      </c>
      <c r="N4" s="2">
        <v>0</v>
      </c>
      <c r="O4" s="2">
        <v>1502603651</v>
      </c>
      <c r="P4" s="2">
        <v>0</v>
      </c>
      <c r="Q4" s="2">
        <v>2162049856</v>
      </c>
      <c r="R4" s="2">
        <v>0</v>
      </c>
      <c r="S4" s="2">
        <v>1640897570</v>
      </c>
      <c r="T4" s="2">
        <v>0</v>
      </c>
    </row>
    <row r="5" spans="1:20" x14ac:dyDescent="0.3">
      <c r="A5" s="2">
        <v>1113248237</v>
      </c>
      <c r="B5" s="2">
        <v>0</v>
      </c>
      <c r="C5" s="2">
        <v>1242111966</v>
      </c>
      <c r="D5" s="2">
        <v>0</v>
      </c>
      <c r="E5" s="2">
        <v>1426383408</v>
      </c>
      <c r="F5" s="2">
        <v>0</v>
      </c>
      <c r="G5" s="2">
        <v>1112766293</v>
      </c>
      <c r="H5" s="2">
        <v>0</v>
      </c>
      <c r="I5" s="2">
        <v>1083052983</v>
      </c>
      <c r="J5" s="2">
        <v>0</v>
      </c>
      <c r="K5" s="2">
        <v>1211721283</v>
      </c>
      <c r="L5" s="2">
        <v>0</v>
      </c>
      <c r="M5" s="2">
        <v>1320614921</v>
      </c>
      <c r="N5" s="2">
        <v>0</v>
      </c>
      <c r="O5" s="2">
        <v>1476053124</v>
      </c>
      <c r="P5" s="2">
        <v>0</v>
      </c>
      <c r="Q5" s="2">
        <v>2161759493</v>
      </c>
      <c r="R5" s="2">
        <v>0</v>
      </c>
      <c r="S5" s="2">
        <v>1636476259</v>
      </c>
      <c r="T5" s="2">
        <v>0</v>
      </c>
    </row>
    <row r="6" spans="1:20" x14ac:dyDescent="0.3">
      <c r="A6" s="2">
        <v>175147438</v>
      </c>
      <c r="B6" s="2">
        <v>0</v>
      </c>
      <c r="C6" s="2">
        <v>180577110</v>
      </c>
      <c r="D6" s="2">
        <v>0</v>
      </c>
      <c r="E6" s="2">
        <v>208829193</v>
      </c>
      <c r="F6" s="2">
        <v>0</v>
      </c>
      <c r="G6" s="2">
        <v>184406147</v>
      </c>
      <c r="H6" s="2">
        <v>0</v>
      </c>
      <c r="I6" s="2">
        <v>198960678</v>
      </c>
      <c r="J6" s="2">
        <v>0</v>
      </c>
      <c r="K6" s="2">
        <v>202351817</v>
      </c>
      <c r="L6" s="2">
        <v>0</v>
      </c>
      <c r="M6" s="2">
        <v>161075705</v>
      </c>
      <c r="N6" s="2">
        <v>0</v>
      </c>
      <c r="O6" s="2">
        <v>185351645</v>
      </c>
      <c r="P6" s="2">
        <v>0</v>
      </c>
      <c r="Q6" s="2">
        <v>185864807</v>
      </c>
      <c r="R6" s="2">
        <v>0</v>
      </c>
      <c r="S6" s="2">
        <v>236383805</v>
      </c>
      <c r="T6" s="2">
        <v>0</v>
      </c>
    </row>
    <row r="7" spans="1:20" x14ac:dyDescent="0.3">
      <c r="A7" s="2">
        <v>196617242</v>
      </c>
      <c r="B7" s="2">
        <v>0</v>
      </c>
      <c r="C7" s="2">
        <v>183083901</v>
      </c>
      <c r="D7" s="2">
        <v>0</v>
      </c>
      <c r="E7" s="2">
        <v>208692350</v>
      </c>
      <c r="F7" s="2">
        <v>0</v>
      </c>
      <c r="G7" s="2">
        <v>210412295</v>
      </c>
      <c r="H7" s="2">
        <v>0</v>
      </c>
      <c r="I7" s="2">
        <v>200392825</v>
      </c>
      <c r="J7" s="2">
        <v>0</v>
      </c>
      <c r="K7" s="2">
        <v>202843597</v>
      </c>
      <c r="L7" s="2">
        <v>0</v>
      </c>
      <c r="M7" s="2">
        <v>196840039</v>
      </c>
      <c r="N7" s="2">
        <v>0</v>
      </c>
      <c r="O7" s="2">
        <v>187061755</v>
      </c>
      <c r="P7" s="2">
        <v>0</v>
      </c>
      <c r="Q7" s="2">
        <v>187612548</v>
      </c>
      <c r="R7" s="2">
        <v>0</v>
      </c>
      <c r="S7" s="2">
        <v>243435066</v>
      </c>
      <c r="T7" s="2">
        <v>0</v>
      </c>
    </row>
    <row r="8" spans="1:20" x14ac:dyDescent="0.3">
      <c r="A8" s="2">
        <v>188582423</v>
      </c>
      <c r="B8" s="2">
        <v>60.3</v>
      </c>
      <c r="C8" s="2">
        <v>171010931</v>
      </c>
      <c r="D8" s="2">
        <v>25.3</v>
      </c>
      <c r="E8" s="2">
        <v>172804002</v>
      </c>
      <c r="F8" s="2">
        <v>26.6</v>
      </c>
      <c r="G8" s="2">
        <v>179644439</v>
      </c>
      <c r="H8" s="2">
        <v>29.6</v>
      </c>
      <c r="I8" s="2">
        <v>176099779</v>
      </c>
      <c r="J8" s="2">
        <v>27</v>
      </c>
      <c r="K8" s="2">
        <v>191137965</v>
      </c>
      <c r="L8" s="2">
        <v>0</v>
      </c>
      <c r="M8" s="2">
        <v>126846151</v>
      </c>
      <c r="N8" s="2">
        <v>27.1</v>
      </c>
      <c r="O8" s="2">
        <v>154749284</v>
      </c>
      <c r="P8" s="2">
        <v>26.5</v>
      </c>
      <c r="Q8" s="2">
        <v>211586578</v>
      </c>
      <c r="R8" s="2">
        <v>18.600000000000001</v>
      </c>
      <c r="S8" s="2">
        <v>180283324</v>
      </c>
      <c r="T8" s="2">
        <v>25.5</v>
      </c>
    </row>
    <row r="9" spans="1:20" x14ac:dyDescent="0.3">
      <c r="A9" s="2">
        <v>215878744</v>
      </c>
      <c r="B9" s="2">
        <v>60.3</v>
      </c>
      <c r="C9" s="2">
        <v>179435754</v>
      </c>
      <c r="D9" s="2">
        <v>25.3</v>
      </c>
      <c r="E9" s="2">
        <v>186127375</v>
      </c>
      <c r="F9" s="2">
        <v>26.6</v>
      </c>
      <c r="G9" s="2">
        <v>205684799</v>
      </c>
      <c r="H9" s="2">
        <v>29.6</v>
      </c>
      <c r="I9" s="2">
        <v>209618179</v>
      </c>
      <c r="J9" s="2">
        <v>27</v>
      </c>
      <c r="K9" s="2">
        <v>191646422</v>
      </c>
      <c r="L9" s="2">
        <v>0</v>
      </c>
      <c r="M9" s="2">
        <v>130258244</v>
      </c>
      <c r="N9" s="2">
        <v>27.1</v>
      </c>
      <c r="O9" s="2">
        <v>177365576</v>
      </c>
      <c r="P9" s="2">
        <v>26.5</v>
      </c>
      <c r="Q9" s="2">
        <v>197487477</v>
      </c>
      <c r="R9" s="2">
        <v>18.600000000000001</v>
      </c>
      <c r="S9" s="2">
        <v>184707628</v>
      </c>
      <c r="T9" s="2">
        <v>25.5</v>
      </c>
    </row>
    <row r="10" spans="1:20" x14ac:dyDescent="0.3">
      <c r="A10" s="2">
        <v>215937757</v>
      </c>
      <c r="B10" s="2">
        <v>60.3</v>
      </c>
      <c r="C10" s="2">
        <v>171887582</v>
      </c>
      <c r="D10" s="2">
        <v>25.3</v>
      </c>
      <c r="E10" s="2">
        <v>181055632</v>
      </c>
      <c r="F10" s="2">
        <v>26.6</v>
      </c>
      <c r="G10" s="2">
        <v>181751393</v>
      </c>
      <c r="H10" s="2">
        <v>29.6</v>
      </c>
      <c r="I10" s="2">
        <v>192250242</v>
      </c>
      <c r="J10" s="2">
        <v>27</v>
      </c>
      <c r="K10" s="2">
        <v>181791163</v>
      </c>
      <c r="L10" s="2">
        <v>0</v>
      </c>
      <c r="M10" s="2">
        <v>413811389</v>
      </c>
      <c r="N10" s="2">
        <v>16.8</v>
      </c>
      <c r="O10" s="2">
        <v>163761676</v>
      </c>
      <c r="P10" s="2">
        <v>26.5</v>
      </c>
      <c r="Q10" s="2">
        <v>176535538</v>
      </c>
      <c r="R10" s="2">
        <v>18.600000000000001</v>
      </c>
      <c r="S10" s="2">
        <v>176396129</v>
      </c>
      <c r="T10" s="2">
        <v>25.5</v>
      </c>
    </row>
    <row r="11" spans="1:20" x14ac:dyDescent="0.3">
      <c r="A11" s="2">
        <v>205054465</v>
      </c>
      <c r="B11" s="2">
        <v>60.3</v>
      </c>
      <c r="C11" s="2">
        <v>172961371</v>
      </c>
      <c r="D11" s="2">
        <v>25.3</v>
      </c>
      <c r="E11" s="2">
        <v>187636924</v>
      </c>
      <c r="F11" s="2">
        <v>26.6</v>
      </c>
      <c r="G11" s="2">
        <v>188554198</v>
      </c>
      <c r="H11" s="2">
        <v>29.6</v>
      </c>
      <c r="I11" s="2">
        <v>183243409</v>
      </c>
      <c r="J11" s="2">
        <v>27</v>
      </c>
      <c r="K11" s="2">
        <v>183811734</v>
      </c>
      <c r="L11" s="2">
        <v>0</v>
      </c>
      <c r="M11" s="2">
        <v>318358295</v>
      </c>
      <c r="N11" s="2">
        <v>16.8</v>
      </c>
      <c r="O11" s="2">
        <v>162785387</v>
      </c>
      <c r="P11" s="2">
        <v>26.5</v>
      </c>
      <c r="Q11" s="2">
        <v>182216232</v>
      </c>
      <c r="R11" s="2">
        <v>18.600000000000001</v>
      </c>
      <c r="S11" s="2">
        <v>191617770</v>
      </c>
      <c r="T11" s="2">
        <v>25.5</v>
      </c>
    </row>
    <row r="12" spans="1:20" x14ac:dyDescent="0.3">
      <c r="A12" s="2">
        <v>204481008</v>
      </c>
      <c r="B12" s="2">
        <v>58</v>
      </c>
      <c r="C12" s="2">
        <v>173156372</v>
      </c>
      <c r="D12" s="2">
        <v>35.1</v>
      </c>
      <c r="E12" s="2">
        <v>98875023</v>
      </c>
      <c r="F12" s="2">
        <v>31.3</v>
      </c>
      <c r="G12" s="2">
        <v>129337548</v>
      </c>
      <c r="H12" s="2">
        <v>35.4</v>
      </c>
      <c r="I12" s="2">
        <v>176411096</v>
      </c>
      <c r="J12" s="2">
        <v>27.2</v>
      </c>
      <c r="K12" s="2">
        <v>145757847</v>
      </c>
      <c r="L12" s="2">
        <v>0</v>
      </c>
      <c r="M12" s="2">
        <v>165364021</v>
      </c>
      <c r="N12" s="2">
        <v>16.8</v>
      </c>
      <c r="O12" s="2">
        <v>150342086</v>
      </c>
      <c r="P12" s="2">
        <v>20.6</v>
      </c>
      <c r="Q12" s="2">
        <v>179366477</v>
      </c>
      <c r="R12" s="2">
        <v>21.8</v>
      </c>
      <c r="S12" s="2">
        <v>169566811</v>
      </c>
      <c r="T12" s="2">
        <v>19.100000000000001</v>
      </c>
    </row>
    <row r="13" spans="1:20" x14ac:dyDescent="0.3">
      <c r="A13" s="2">
        <v>214613802</v>
      </c>
      <c r="B13" s="2">
        <v>58</v>
      </c>
      <c r="C13" s="2">
        <v>201292567</v>
      </c>
      <c r="D13" s="2">
        <v>35.1</v>
      </c>
      <c r="E13" s="2">
        <v>142672039</v>
      </c>
      <c r="F13" s="2">
        <v>31.3</v>
      </c>
      <c r="G13" s="2">
        <v>212210924</v>
      </c>
      <c r="H13" s="2">
        <v>35.4</v>
      </c>
      <c r="I13" s="2">
        <v>167040775</v>
      </c>
      <c r="J13" s="2">
        <v>27.2</v>
      </c>
      <c r="K13" s="2">
        <v>146217126</v>
      </c>
      <c r="L13" s="2">
        <v>0</v>
      </c>
      <c r="M13" s="2">
        <v>167026663</v>
      </c>
      <c r="N13" s="2">
        <v>16.8</v>
      </c>
      <c r="O13" s="2">
        <v>156274655</v>
      </c>
      <c r="P13" s="2">
        <v>20.6</v>
      </c>
      <c r="Q13" s="2">
        <v>160155864</v>
      </c>
      <c r="R13" s="2">
        <v>21.8</v>
      </c>
      <c r="S13" s="2">
        <v>185307171</v>
      </c>
      <c r="T13" s="2">
        <v>19.100000000000001</v>
      </c>
    </row>
    <row r="14" spans="1:20" x14ac:dyDescent="0.3">
      <c r="A14" s="2">
        <v>171350900</v>
      </c>
      <c r="B14" s="2">
        <v>58</v>
      </c>
      <c r="C14" s="2">
        <v>219890808</v>
      </c>
      <c r="D14" s="2">
        <v>35.1</v>
      </c>
      <c r="E14" s="2">
        <v>181194614</v>
      </c>
      <c r="F14" s="2">
        <v>31.3</v>
      </c>
      <c r="G14" s="2">
        <v>148375396</v>
      </c>
      <c r="H14" s="2">
        <v>35.4</v>
      </c>
      <c r="I14" s="2">
        <v>178948251</v>
      </c>
      <c r="J14" s="2">
        <v>27.2</v>
      </c>
      <c r="K14" s="2">
        <v>205361507</v>
      </c>
      <c r="L14" s="2">
        <v>0</v>
      </c>
      <c r="M14" s="2">
        <v>498206716</v>
      </c>
      <c r="N14" s="2">
        <v>15.4</v>
      </c>
      <c r="O14" s="2">
        <v>153618620</v>
      </c>
      <c r="P14" s="2">
        <v>20.6</v>
      </c>
      <c r="Q14" s="2">
        <v>148982209</v>
      </c>
      <c r="R14" s="2">
        <v>17.600000000000001</v>
      </c>
      <c r="S14" s="2">
        <v>201392206</v>
      </c>
      <c r="T14" s="2">
        <v>19.100000000000001</v>
      </c>
    </row>
    <row r="15" spans="1:20" x14ac:dyDescent="0.3">
      <c r="A15" s="2">
        <v>172446500</v>
      </c>
      <c r="B15" s="2">
        <v>58</v>
      </c>
      <c r="C15" s="2">
        <v>234007014</v>
      </c>
      <c r="D15" s="2">
        <v>35.1</v>
      </c>
      <c r="E15" s="2">
        <v>190176215</v>
      </c>
      <c r="F15" s="2">
        <v>31.3</v>
      </c>
      <c r="G15" s="2">
        <v>176552216</v>
      </c>
      <c r="H15" s="2">
        <v>35.4</v>
      </c>
      <c r="I15" s="2">
        <v>185008256</v>
      </c>
      <c r="J15" s="2">
        <v>27.2</v>
      </c>
      <c r="K15" s="2">
        <v>206899707</v>
      </c>
      <c r="L15" s="2">
        <v>0</v>
      </c>
      <c r="M15" s="2">
        <v>637875906</v>
      </c>
      <c r="N15" s="2">
        <v>15.4</v>
      </c>
      <c r="O15" s="2">
        <v>182950052</v>
      </c>
      <c r="P15" s="2">
        <v>20.6</v>
      </c>
      <c r="Q15" s="2">
        <v>148534049</v>
      </c>
      <c r="R15" s="2">
        <v>17.600000000000001</v>
      </c>
      <c r="S15" s="2">
        <v>213204319</v>
      </c>
      <c r="T15" s="2">
        <v>19.100000000000001</v>
      </c>
    </row>
    <row r="16" spans="1:20" x14ac:dyDescent="0.3">
      <c r="A16" s="2">
        <v>184880393</v>
      </c>
      <c r="B16" s="2">
        <v>50.3</v>
      </c>
      <c r="C16" s="2">
        <v>183752721</v>
      </c>
      <c r="D16" s="2">
        <v>31.8</v>
      </c>
      <c r="E16" s="2">
        <v>184773912</v>
      </c>
      <c r="F16" s="2">
        <v>21.3</v>
      </c>
      <c r="G16" s="2">
        <v>186783365</v>
      </c>
      <c r="H16" s="2">
        <v>30.7</v>
      </c>
      <c r="I16" s="2">
        <v>185175033</v>
      </c>
      <c r="J16" s="2">
        <v>100</v>
      </c>
      <c r="K16" s="2">
        <v>227498848</v>
      </c>
      <c r="L16" s="2">
        <v>0</v>
      </c>
      <c r="M16" s="2">
        <v>600857321</v>
      </c>
      <c r="N16" s="2">
        <v>12.2</v>
      </c>
      <c r="O16" s="2">
        <v>184824373</v>
      </c>
      <c r="P16" s="2">
        <v>22.6</v>
      </c>
      <c r="Q16" s="2">
        <v>153335526</v>
      </c>
      <c r="R16" s="2">
        <v>17.600000000000001</v>
      </c>
      <c r="S16" s="2">
        <v>175084575</v>
      </c>
      <c r="T16" s="2">
        <v>22.4</v>
      </c>
    </row>
    <row r="17" spans="1:20" x14ac:dyDescent="0.3">
      <c r="A17" s="2">
        <v>192356722</v>
      </c>
      <c r="B17" s="2">
        <v>50.3</v>
      </c>
      <c r="C17" s="2">
        <v>185155789</v>
      </c>
      <c r="D17" s="2">
        <v>31.8</v>
      </c>
      <c r="E17" s="2">
        <v>229293629</v>
      </c>
      <c r="F17" s="2">
        <v>21.3</v>
      </c>
      <c r="G17" s="2">
        <v>174960562</v>
      </c>
      <c r="H17" s="2">
        <v>30.7</v>
      </c>
      <c r="I17" s="2">
        <v>185041611</v>
      </c>
      <c r="J17" s="2">
        <v>100</v>
      </c>
      <c r="K17" s="2">
        <v>227358585</v>
      </c>
      <c r="L17" s="2">
        <v>0</v>
      </c>
      <c r="M17" s="2">
        <v>238576286</v>
      </c>
      <c r="N17" s="2">
        <v>12.2</v>
      </c>
      <c r="O17" s="2">
        <v>160426984</v>
      </c>
      <c r="P17" s="2">
        <v>22.6</v>
      </c>
      <c r="Q17" s="2">
        <v>152237361</v>
      </c>
      <c r="R17" s="2">
        <v>17.600000000000001</v>
      </c>
      <c r="S17" s="2">
        <v>190326315</v>
      </c>
      <c r="T17" s="2">
        <v>22.4</v>
      </c>
    </row>
    <row r="18" spans="1:20" x14ac:dyDescent="0.3">
      <c r="A18" s="2">
        <v>183422160</v>
      </c>
      <c r="B18" s="2">
        <v>50.3</v>
      </c>
      <c r="C18" s="2">
        <v>179983981</v>
      </c>
      <c r="D18" s="2">
        <v>31.8</v>
      </c>
      <c r="E18" s="2">
        <v>205569337</v>
      </c>
      <c r="F18" s="2">
        <v>21.3</v>
      </c>
      <c r="G18" s="2">
        <v>217911289</v>
      </c>
      <c r="H18" s="2">
        <v>30.7</v>
      </c>
      <c r="I18" s="2">
        <v>169500100</v>
      </c>
      <c r="J18" s="2">
        <v>100</v>
      </c>
      <c r="K18" s="2">
        <v>164971881</v>
      </c>
      <c r="L18" s="2">
        <v>0</v>
      </c>
      <c r="M18" s="2">
        <v>250342642</v>
      </c>
      <c r="N18" s="2">
        <v>12.2</v>
      </c>
      <c r="O18" s="2">
        <v>166795741</v>
      </c>
      <c r="P18" s="2">
        <v>22.6</v>
      </c>
      <c r="Q18" s="2">
        <v>190951944</v>
      </c>
      <c r="R18" s="2">
        <v>26.6</v>
      </c>
      <c r="S18" s="2">
        <v>198267910</v>
      </c>
      <c r="T18" s="2">
        <v>22.4</v>
      </c>
    </row>
    <row r="19" spans="1:20" x14ac:dyDescent="0.3">
      <c r="A19" s="2">
        <v>192945147</v>
      </c>
      <c r="B19" s="2">
        <v>50.3</v>
      </c>
      <c r="C19" s="2">
        <v>183702688</v>
      </c>
      <c r="D19" s="2">
        <v>31.8</v>
      </c>
      <c r="E19" s="2">
        <v>228150563</v>
      </c>
      <c r="F19" s="2">
        <v>26.2</v>
      </c>
      <c r="G19" s="2">
        <v>222947110</v>
      </c>
      <c r="H19" s="2">
        <v>30.7</v>
      </c>
      <c r="I19" s="2">
        <v>172960944</v>
      </c>
      <c r="J19" s="2">
        <v>100</v>
      </c>
      <c r="K19" s="2">
        <v>182238041</v>
      </c>
      <c r="L19" s="2">
        <v>0</v>
      </c>
      <c r="M19" s="2">
        <v>394931764</v>
      </c>
      <c r="N19" s="2">
        <v>19.100000000000001</v>
      </c>
      <c r="O19" s="2">
        <v>154694119</v>
      </c>
      <c r="P19" s="2">
        <v>22.6</v>
      </c>
      <c r="Q19" s="2">
        <v>191706290</v>
      </c>
      <c r="R19" s="2">
        <v>26.6</v>
      </c>
      <c r="S19" s="2">
        <v>227933753</v>
      </c>
      <c r="T19" s="2">
        <v>22.4</v>
      </c>
    </row>
    <row r="20" spans="1:20" x14ac:dyDescent="0.3">
      <c r="A20" s="2">
        <v>236827690</v>
      </c>
      <c r="B20" s="2">
        <v>70.5</v>
      </c>
      <c r="C20" s="2">
        <v>172786896</v>
      </c>
      <c r="D20" s="2">
        <v>100</v>
      </c>
      <c r="E20" s="2">
        <v>227237564</v>
      </c>
      <c r="F20" s="2">
        <v>26.2</v>
      </c>
      <c r="G20" s="2">
        <v>199543544</v>
      </c>
      <c r="H20" s="2">
        <v>27.6</v>
      </c>
      <c r="I20" s="2">
        <v>168759865</v>
      </c>
      <c r="J20" s="2">
        <v>23.2</v>
      </c>
      <c r="K20" s="2">
        <v>202112342</v>
      </c>
      <c r="L20" s="2">
        <v>23.3</v>
      </c>
      <c r="M20" s="2">
        <v>599781394</v>
      </c>
      <c r="N20" s="2">
        <v>18</v>
      </c>
      <c r="O20" s="2">
        <v>166891959</v>
      </c>
      <c r="P20" s="2">
        <v>0</v>
      </c>
      <c r="Q20" s="2">
        <v>166756826</v>
      </c>
      <c r="R20" s="2">
        <v>26.6</v>
      </c>
      <c r="S20" s="2">
        <v>183002651</v>
      </c>
      <c r="T20" s="2">
        <v>27.6</v>
      </c>
    </row>
    <row r="21" spans="1:20" x14ac:dyDescent="0.3">
      <c r="A21" s="2">
        <v>240347119</v>
      </c>
      <c r="B21" s="2">
        <v>70.5</v>
      </c>
      <c r="C21" s="2">
        <v>172991306</v>
      </c>
      <c r="D21" s="2">
        <v>100</v>
      </c>
      <c r="E21" s="2">
        <v>180853362</v>
      </c>
      <c r="F21" s="2">
        <v>26.2</v>
      </c>
      <c r="G21" s="2">
        <v>216143449</v>
      </c>
      <c r="H21" s="2">
        <v>27.6</v>
      </c>
      <c r="I21" s="2">
        <v>179252298</v>
      </c>
      <c r="J21" s="2">
        <v>23.2</v>
      </c>
      <c r="K21" s="2">
        <v>214325148</v>
      </c>
      <c r="L21" s="2">
        <v>23.3</v>
      </c>
      <c r="M21" s="2">
        <v>581513714</v>
      </c>
      <c r="N21" s="2">
        <v>18</v>
      </c>
      <c r="O21" s="2">
        <v>168001242</v>
      </c>
      <c r="P21" s="2">
        <v>0</v>
      </c>
      <c r="Q21" s="2">
        <v>196320464</v>
      </c>
      <c r="R21" s="2">
        <v>26.6</v>
      </c>
      <c r="S21" s="2">
        <v>173522427</v>
      </c>
      <c r="T21" s="2">
        <v>27.6</v>
      </c>
    </row>
    <row r="22" spans="1:20" x14ac:dyDescent="0.3">
      <c r="A22" s="2">
        <v>179732531</v>
      </c>
      <c r="B22" s="2">
        <v>70.5</v>
      </c>
      <c r="C22" s="2">
        <v>173714007</v>
      </c>
      <c r="D22" s="2">
        <v>100</v>
      </c>
      <c r="E22" s="2">
        <v>181286982</v>
      </c>
      <c r="F22" s="2">
        <v>26.2</v>
      </c>
      <c r="G22" s="2">
        <v>181904487</v>
      </c>
      <c r="H22" s="2">
        <v>27.6</v>
      </c>
      <c r="I22" s="2">
        <v>168770129</v>
      </c>
      <c r="J22" s="2">
        <v>23.2</v>
      </c>
      <c r="K22" s="2">
        <v>169443224</v>
      </c>
      <c r="L22" s="2">
        <v>23.3</v>
      </c>
      <c r="M22" s="2">
        <v>179234766</v>
      </c>
      <c r="N22" s="2">
        <v>18</v>
      </c>
      <c r="O22" s="2">
        <v>183851078</v>
      </c>
      <c r="P22" s="2">
        <v>0</v>
      </c>
      <c r="Q22" s="2">
        <v>202773892</v>
      </c>
      <c r="R22" s="2">
        <v>20.5</v>
      </c>
      <c r="S22" s="2">
        <v>178677558</v>
      </c>
      <c r="T22" s="2">
        <v>27.6</v>
      </c>
    </row>
    <row r="23" spans="1:20" x14ac:dyDescent="0.3">
      <c r="A23" s="2">
        <v>190024405</v>
      </c>
      <c r="B23" s="2">
        <v>70.5</v>
      </c>
      <c r="C23" s="2">
        <v>193683671</v>
      </c>
      <c r="D23" s="2">
        <v>100</v>
      </c>
      <c r="E23" s="2">
        <v>172192058</v>
      </c>
      <c r="F23" s="2">
        <v>22.4</v>
      </c>
      <c r="G23" s="2">
        <v>191716981</v>
      </c>
      <c r="H23" s="2">
        <v>27.6</v>
      </c>
      <c r="I23" s="2">
        <v>189180682</v>
      </c>
      <c r="J23" s="2">
        <v>23.2</v>
      </c>
      <c r="K23" s="2">
        <v>201198487</v>
      </c>
      <c r="L23" s="2">
        <v>23.3</v>
      </c>
      <c r="M23" s="2">
        <v>393290077</v>
      </c>
      <c r="N23" s="2">
        <v>15</v>
      </c>
      <c r="O23" s="2">
        <v>198270477</v>
      </c>
      <c r="P23" s="2">
        <v>0</v>
      </c>
      <c r="Q23" s="2">
        <v>198055377</v>
      </c>
      <c r="R23" s="2">
        <v>20.5</v>
      </c>
      <c r="S23" s="2">
        <v>178183213</v>
      </c>
      <c r="T23" s="2">
        <v>27.6</v>
      </c>
    </row>
    <row r="24" spans="1:20" x14ac:dyDescent="0.3">
      <c r="A24" s="2">
        <v>172006892</v>
      </c>
      <c r="B24" s="2">
        <v>80.900000000000006</v>
      </c>
      <c r="C24" s="2">
        <v>189743449</v>
      </c>
      <c r="D24" s="2">
        <v>29.7</v>
      </c>
      <c r="E24" s="2">
        <v>172777489</v>
      </c>
      <c r="F24" s="2">
        <v>22.4</v>
      </c>
      <c r="G24" s="2">
        <v>199159956</v>
      </c>
      <c r="H24" s="2">
        <v>26.3</v>
      </c>
      <c r="I24" s="2">
        <v>175952245</v>
      </c>
      <c r="J24" s="2">
        <v>33.5</v>
      </c>
      <c r="K24" s="2">
        <v>188150939</v>
      </c>
      <c r="L24" s="2">
        <v>25.2</v>
      </c>
      <c r="M24" s="2">
        <v>436024421</v>
      </c>
      <c r="N24" s="2">
        <v>15</v>
      </c>
      <c r="O24" s="2">
        <v>206676482</v>
      </c>
      <c r="P24" s="2">
        <v>0</v>
      </c>
      <c r="Q24" s="2">
        <v>215118410</v>
      </c>
      <c r="R24" s="2">
        <v>20.5</v>
      </c>
      <c r="S24" s="2">
        <v>208220241</v>
      </c>
      <c r="T24" s="2">
        <v>25</v>
      </c>
    </row>
    <row r="25" spans="1:20" x14ac:dyDescent="0.3">
      <c r="A25" s="2">
        <v>177993343</v>
      </c>
      <c r="B25" s="2">
        <v>80.900000000000006</v>
      </c>
      <c r="C25" s="2">
        <v>167494068</v>
      </c>
      <c r="D25" s="2">
        <v>29.7</v>
      </c>
      <c r="E25" s="2">
        <v>191417638</v>
      </c>
      <c r="F25" s="2">
        <v>22.4</v>
      </c>
      <c r="G25" s="2">
        <v>208923700</v>
      </c>
      <c r="H25" s="2">
        <v>26.3</v>
      </c>
      <c r="I25" s="2">
        <v>172413144</v>
      </c>
      <c r="J25" s="2">
        <v>33.5</v>
      </c>
      <c r="K25" s="2">
        <v>188700022</v>
      </c>
      <c r="L25" s="2">
        <v>25.2</v>
      </c>
      <c r="M25" s="2">
        <v>242645226</v>
      </c>
      <c r="N25" s="2">
        <v>15.1</v>
      </c>
      <c r="O25" s="2">
        <v>206118847</v>
      </c>
      <c r="P25" s="2">
        <v>0</v>
      </c>
      <c r="Q25" s="2">
        <v>228072733</v>
      </c>
      <c r="R25" s="2">
        <v>20.5</v>
      </c>
      <c r="S25" s="2">
        <v>173756344</v>
      </c>
      <c r="T25" s="2">
        <v>25</v>
      </c>
    </row>
    <row r="26" spans="1:20" x14ac:dyDescent="0.3">
      <c r="A26" s="2">
        <v>167520581</v>
      </c>
      <c r="B26" s="2">
        <v>80.900000000000006</v>
      </c>
      <c r="C26" s="2">
        <v>163811281</v>
      </c>
      <c r="D26" s="2">
        <v>29.7</v>
      </c>
      <c r="E26" s="2">
        <v>201662471</v>
      </c>
      <c r="F26" s="2">
        <v>20.6</v>
      </c>
      <c r="G26" s="2">
        <v>155614816</v>
      </c>
      <c r="H26" s="2">
        <v>26.3</v>
      </c>
      <c r="I26" s="2">
        <v>174976383</v>
      </c>
      <c r="J26" s="2">
        <v>33.5</v>
      </c>
      <c r="K26" s="2">
        <v>133825569</v>
      </c>
      <c r="L26" s="2">
        <v>25.2</v>
      </c>
      <c r="M26" s="2">
        <v>176223793</v>
      </c>
      <c r="N26" s="2">
        <v>15.1</v>
      </c>
      <c r="O26" s="2">
        <v>174764277</v>
      </c>
      <c r="P26" s="2">
        <v>10.1</v>
      </c>
      <c r="Q26" s="2">
        <v>174539342</v>
      </c>
      <c r="R26" s="2">
        <v>25.1</v>
      </c>
      <c r="S26" s="2">
        <v>1609618692</v>
      </c>
      <c r="T26" s="2">
        <v>6.3</v>
      </c>
    </row>
    <row r="27" spans="1:20" x14ac:dyDescent="0.3">
      <c r="A27" s="2">
        <v>183982789</v>
      </c>
      <c r="B27" s="2">
        <v>100</v>
      </c>
      <c r="C27" s="2">
        <v>162115285</v>
      </c>
      <c r="D27" s="2">
        <v>29.7</v>
      </c>
      <c r="E27" s="2">
        <v>183590221</v>
      </c>
      <c r="F27" s="2">
        <v>20.6</v>
      </c>
      <c r="G27" s="2">
        <v>153700726</v>
      </c>
      <c r="H27" s="2">
        <v>26.3</v>
      </c>
      <c r="I27" s="2">
        <v>185707437</v>
      </c>
      <c r="J27" s="2">
        <v>33.5</v>
      </c>
      <c r="K27" s="2">
        <v>193696928</v>
      </c>
      <c r="L27" s="2">
        <v>25.2</v>
      </c>
      <c r="M27" s="2">
        <v>211724277</v>
      </c>
      <c r="N27" s="2">
        <v>15.1</v>
      </c>
      <c r="O27" s="2">
        <v>179939934</v>
      </c>
      <c r="P27" s="2">
        <v>10.1</v>
      </c>
      <c r="Q27" s="2">
        <v>175142306</v>
      </c>
      <c r="R27" s="2">
        <v>25.1</v>
      </c>
      <c r="S27" s="2">
        <v>1458503015</v>
      </c>
      <c r="T27" s="2">
        <v>6.3</v>
      </c>
    </row>
    <row r="28" spans="1:20" x14ac:dyDescent="0.3">
      <c r="A28" s="2">
        <v>165916525</v>
      </c>
      <c r="B28" s="2">
        <v>100</v>
      </c>
      <c r="C28" s="2">
        <v>162747755</v>
      </c>
      <c r="D28" s="2">
        <v>27.1</v>
      </c>
      <c r="E28" s="2">
        <v>195274898</v>
      </c>
      <c r="F28" s="2">
        <v>20.6</v>
      </c>
      <c r="G28" s="2">
        <v>198156725</v>
      </c>
      <c r="H28" s="2">
        <v>26.7</v>
      </c>
      <c r="I28" s="2">
        <v>174212202</v>
      </c>
      <c r="J28" s="2">
        <v>28.4</v>
      </c>
      <c r="K28" s="2">
        <v>189136637</v>
      </c>
      <c r="L28" s="2">
        <v>26.6</v>
      </c>
      <c r="M28" s="2">
        <v>205593713</v>
      </c>
      <c r="N28" s="2">
        <v>24.7</v>
      </c>
      <c r="O28" s="2">
        <v>163261771</v>
      </c>
      <c r="P28" s="2">
        <v>10.1</v>
      </c>
      <c r="Q28" s="2">
        <v>157084168</v>
      </c>
      <c r="R28" s="2">
        <v>25.1</v>
      </c>
      <c r="S28" s="2">
        <v>203071525</v>
      </c>
      <c r="T28" s="2">
        <v>12.1</v>
      </c>
    </row>
    <row r="29" spans="1:20" x14ac:dyDescent="0.3">
      <c r="A29" s="2">
        <v>154715502</v>
      </c>
      <c r="B29" s="2">
        <v>100</v>
      </c>
      <c r="C29" s="2">
        <v>179510162</v>
      </c>
      <c r="D29" s="2">
        <v>27.1</v>
      </c>
      <c r="E29" s="2">
        <v>193744395</v>
      </c>
      <c r="F29" s="2">
        <v>20.6</v>
      </c>
      <c r="G29" s="2">
        <v>183805320</v>
      </c>
      <c r="H29" s="2">
        <v>26.7</v>
      </c>
      <c r="I29" s="2">
        <v>187075439</v>
      </c>
      <c r="J29" s="2">
        <v>28.4</v>
      </c>
      <c r="K29" s="2">
        <v>179504175</v>
      </c>
      <c r="L29" s="2">
        <v>26.6</v>
      </c>
      <c r="M29" s="2">
        <v>179497333</v>
      </c>
      <c r="N29" s="2">
        <v>24.7</v>
      </c>
      <c r="O29" s="2">
        <v>217364345</v>
      </c>
      <c r="P29" s="2">
        <v>10.1</v>
      </c>
      <c r="Q29" s="2">
        <v>166043960</v>
      </c>
      <c r="R29" s="2">
        <v>25.1</v>
      </c>
      <c r="S29" s="2">
        <v>197527675</v>
      </c>
      <c r="T29" s="2">
        <v>12.1</v>
      </c>
    </row>
    <row r="30" spans="1:20" x14ac:dyDescent="0.3">
      <c r="A30" s="2">
        <v>181569221</v>
      </c>
      <c r="B30" s="2">
        <v>83.1</v>
      </c>
      <c r="C30" s="2">
        <v>147794669</v>
      </c>
      <c r="D30" s="2">
        <v>27.1</v>
      </c>
      <c r="E30" s="2">
        <v>179673091</v>
      </c>
      <c r="F30" s="2">
        <v>30.5</v>
      </c>
      <c r="G30" s="2">
        <v>176538532</v>
      </c>
      <c r="H30" s="2">
        <v>26.7</v>
      </c>
      <c r="I30" s="2">
        <v>202454450</v>
      </c>
      <c r="J30" s="2">
        <v>28.4</v>
      </c>
      <c r="K30" s="2">
        <v>178301668</v>
      </c>
      <c r="L30" s="2">
        <v>26.6</v>
      </c>
      <c r="M30" s="2">
        <v>83938614</v>
      </c>
      <c r="N30" s="2">
        <v>24.7</v>
      </c>
      <c r="O30" s="2">
        <v>174853653</v>
      </c>
      <c r="P30" s="2">
        <v>27.9</v>
      </c>
      <c r="Q30" s="2">
        <v>174966976</v>
      </c>
      <c r="R30" s="2">
        <v>15.9</v>
      </c>
      <c r="S30" s="2">
        <v>221852366</v>
      </c>
      <c r="T30" s="2">
        <v>12.1</v>
      </c>
    </row>
    <row r="31" spans="1:20" x14ac:dyDescent="0.3">
      <c r="A31" s="2">
        <v>180529214</v>
      </c>
      <c r="B31" s="2">
        <v>83.1</v>
      </c>
      <c r="C31" s="2">
        <v>165130533</v>
      </c>
      <c r="D31" s="2">
        <v>27.1</v>
      </c>
      <c r="E31" s="2">
        <v>181293825</v>
      </c>
      <c r="F31" s="2">
        <v>30.5</v>
      </c>
      <c r="G31" s="2">
        <v>184530588</v>
      </c>
      <c r="H31" s="2">
        <v>26.7</v>
      </c>
      <c r="I31" s="2">
        <v>193165806</v>
      </c>
      <c r="J31" s="2">
        <v>22.8</v>
      </c>
      <c r="K31" s="2">
        <v>180373128</v>
      </c>
      <c r="L31" s="2">
        <v>28.8</v>
      </c>
      <c r="M31" s="2">
        <v>87937849</v>
      </c>
      <c r="N31" s="2">
        <v>24.7</v>
      </c>
      <c r="O31" s="2">
        <v>169066907</v>
      </c>
      <c r="P31" s="2">
        <v>27.9</v>
      </c>
      <c r="Q31" s="2">
        <v>189880292</v>
      </c>
      <c r="R31" s="2">
        <v>15.9</v>
      </c>
      <c r="S31" s="2">
        <v>191023358</v>
      </c>
      <c r="T31" s="2">
        <v>12.1</v>
      </c>
    </row>
    <row r="32" spans="1:20" x14ac:dyDescent="0.3">
      <c r="A32" s="2">
        <v>166279159</v>
      </c>
      <c r="B32" s="2">
        <v>83.1</v>
      </c>
      <c r="C32" s="2">
        <v>154789910</v>
      </c>
      <c r="D32" s="2">
        <v>34.299999999999997</v>
      </c>
      <c r="E32" s="2">
        <v>172533737</v>
      </c>
      <c r="F32" s="2">
        <v>30.5</v>
      </c>
      <c r="G32" s="2">
        <v>192115109</v>
      </c>
      <c r="H32" s="2">
        <v>28.3</v>
      </c>
      <c r="I32" s="2">
        <v>173947923</v>
      </c>
      <c r="J32" s="2">
        <v>22.8</v>
      </c>
      <c r="K32" s="2">
        <v>158396577</v>
      </c>
      <c r="L32" s="2">
        <v>28.8</v>
      </c>
      <c r="M32" s="2">
        <v>181257903</v>
      </c>
      <c r="N32" s="2">
        <v>21.6</v>
      </c>
      <c r="O32" s="2">
        <v>154263064</v>
      </c>
      <c r="P32" s="2">
        <v>27.9</v>
      </c>
      <c r="Q32" s="2">
        <v>188824463</v>
      </c>
      <c r="R32" s="2">
        <v>15.9</v>
      </c>
      <c r="S32" s="2">
        <v>175368525</v>
      </c>
      <c r="T32" s="2">
        <v>16.3</v>
      </c>
    </row>
    <row r="33" spans="1:20" x14ac:dyDescent="0.3">
      <c r="A33" s="2">
        <v>162017356</v>
      </c>
      <c r="B33" s="2">
        <v>83.1</v>
      </c>
      <c r="C33" s="2">
        <v>158819935</v>
      </c>
      <c r="D33" s="2">
        <v>34.299999999999997</v>
      </c>
      <c r="E33" s="2">
        <v>175968068</v>
      </c>
      <c r="F33" s="2">
        <v>30.5</v>
      </c>
      <c r="G33" s="2">
        <v>178701934</v>
      </c>
      <c r="H33" s="2">
        <v>28.3</v>
      </c>
      <c r="I33" s="2">
        <v>176209681</v>
      </c>
      <c r="J33" s="2">
        <v>22.8</v>
      </c>
      <c r="K33" s="2">
        <v>196021120</v>
      </c>
      <c r="L33" s="2">
        <v>28.8</v>
      </c>
      <c r="M33" s="2">
        <v>494579522</v>
      </c>
      <c r="N33" s="2">
        <v>21.6</v>
      </c>
      <c r="O33" s="2">
        <v>154209182</v>
      </c>
      <c r="P33" s="2">
        <v>27.9</v>
      </c>
      <c r="Q33" s="2">
        <v>218448825</v>
      </c>
      <c r="R33" s="2">
        <v>15.9</v>
      </c>
      <c r="S33" s="2">
        <v>186078196</v>
      </c>
      <c r="T33" s="2">
        <v>16.3</v>
      </c>
    </row>
    <row r="34" spans="1:20" x14ac:dyDescent="0.3">
      <c r="A34" s="2">
        <v>177046989</v>
      </c>
      <c r="B34" s="2">
        <v>88.2</v>
      </c>
      <c r="C34" s="2">
        <v>223498758</v>
      </c>
      <c r="D34" s="2">
        <v>34.299999999999997</v>
      </c>
      <c r="E34" s="2">
        <v>175059773</v>
      </c>
      <c r="F34" s="2">
        <v>24.5</v>
      </c>
      <c r="G34" s="2">
        <v>153390690</v>
      </c>
      <c r="H34" s="2">
        <v>28.3</v>
      </c>
      <c r="I34" s="2">
        <v>178821243</v>
      </c>
      <c r="J34" s="2">
        <v>22.8</v>
      </c>
      <c r="K34" s="2">
        <v>176890475</v>
      </c>
      <c r="L34" s="2">
        <v>28.8</v>
      </c>
      <c r="M34" s="2">
        <v>463115478</v>
      </c>
      <c r="N34" s="2">
        <v>6.9</v>
      </c>
      <c r="O34" s="2">
        <v>195383517</v>
      </c>
      <c r="P34" s="2">
        <v>26.1</v>
      </c>
      <c r="Q34" s="2">
        <v>150106460</v>
      </c>
      <c r="R34" s="2">
        <v>20.6</v>
      </c>
      <c r="S34" s="2">
        <v>159652966</v>
      </c>
      <c r="T34" s="2">
        <v>16.3</v>
      </c>
    </row>
    <row r="35" spans="1:20" x14ac:dyDescent="0.3">
      <c r="A35" s="2">
        <v>208050899</v>
      </c>
      <c r="B35" s="2">
        <v>88.2</v>
      </c>
      <c r="C35" s="2">
        <v>211875659</v>
      </c>
      <c r="D35" s="2">
        <v>34.299999999999997</v>
      </c>
      <c r="E35" s="2">
        <v>176101917</v>
      </c>
      <c r="F35" s="2">
        <v>24.5</v>
      </c>
      <c r="G35" s="2">
        <v>158312333</v>
      </c>
      <c r="H35" s="2">
        <v>28.3</v>
      </c>
      <c r="I35" s="2">
        <v>186218033</v>
      </c>
      <c r="J35" s="2">
        <v>31</v>
      </c>
      <c r="K35" s="2">
        <v>192327216</v>
      </c>
      <c r="L35" s="2">
        <v>21.5</v>
      </c>
      <c r="M35" s="2">
        <v>461587113</v>
      </c>
      <c r="N35" s="2">
        <v>12</v>
      </c>
      <c r="O35" s="2">
        <v>183243409</v>
      </c>
      <c r="P35" s="2">
        <v>26.1</v>
      </c>
      <c r="Q35" s="2">
        <v>149663003</v>
      </c>
      <c r="R35" s="2">
        <v>20.6</v>
      </c>
      <c r="S35" s="2">
        <v>181762084</v>
      </c>
      <c r="T35" s="2">
        <v>16.3</v>
      </c>
    </row>
    <row r="36" spans="1:20" x14ac:dyDescent="0.3">
      <c r="A36" s="2">
        <v>204031992</v>
      </c>
      <c r="B36" s="2">
        <v>88.2</v>
      </c>
      <c r="C36" s="2">
        <v>182098632</v>
      </c>
      <c r="D36" s="2">
        <v>100</v>
      </c>
      <c r="E36" s="2">
        <v>161682946</v>
      </c>
      <c r="F36" s="2">
        <v>24.5</v>
      </c>
      <c r="G36" s="2">
        <v>171188827</v>
      </c>
      <c r="H36" s="2">
        <v>22.9</v>
      </c>
      <c r="I36" s="2">
        <v>177752158</v>
      </c>
      <c r="J36" s="2">
        <v>31</v>
      </c>
      <c r="K36" s="2">
        <v>161970317</v>
      </c>
      <c r="L36" s="2">
        <v>21.5</v>
      </c>
      <c r="M36" s="2">
        <v>511620746</v>
      </c>
      <c r="N36" s="2">
        <v>12</v>
      </c>
      <c r="O36" s="2">
        <v>108704196</v>
      </c>
      <c r="P36" s="2">
        <v>26.1</v>
      </c>
      <c r="Q36" s="2">
        <v>152858286</v>
      </c>
      <c r="R36" s="2">
        <v>20.6</v>
      </c>
      <c r="S36" s="2">
        <v>183304133</v>
      </c>
      <c r="T36" s="2">
        <v>0</v>
      </c>
    </row>
    <row r="37" spans="1:20" x14ac:dyDescent="0.3">
      <c r="A37" s="2">
        <v>200300883</v>
      </c>
      <c r="B37" s="2">
        <v>88.2</v>
      </c>
      <c r="C37" s="2">
        <v>180015198</v>
      </c>
      <c r="D37" s="2">
        <v>100</v>
      </c>
      <c r="E37" s="2">
        <v>164269706</v>
      </c>
      <c r="F37" s="2">
        <v>24.5</v>
      </c>
      <c r="G37" s="2">
        <v>178072455</v>
      </c>
      <c r="H37" s="2">
        <v>22.9</v>
      </c>
      <c r="I37" s="2">
        <v>119609296</v>
      </c>
      <c r="J37" s="2">
        <v>31</v>
      </c>
      <c r="K37" s="2">
        <v>176241754</v>
      </c>
      <c r="L37" s="2">
        <v>21.5</v>
      </c>
      <c r="M37" s="2">
        <v>294554036</v>
      </c>
      <c r="N37" s="2">
        <v>13.9</v>
      </c>
      <c r="O37" s="2">
        <v>123676525</v>
      </c>
      <c r="P37" s="2">
        <v>26.1</v>
      </c>
      <c r="Q37" s="2">
        <v>171529224</v>
      </c>
      <c r="R37" s="2">
        <v>20.6</v>
      </c>
      <c r="S37" s="2">
        <v>198489425</v>
      </c>
      <c r="T37" s="2">
        <v>0</v>
      </c>
    </row>
    <row r="38" spans="1:20" x14ac:dyDescent="0.3">
      <c r="A38" s="2">
        <v>145086889</v>
      </c>
      <c r="B38" s="2">
        <v>82.3</v>
      </c>
      <c r="C38" s="2">
        <v>179707302</v>
      </c>
      <c r="D38" s="2">
        <v>100</v>
      </c>
      <c r="E38" s="2">
        <v>165839123</v>
      </c>
      <c r="F38" s="2">
        <v>26.3</v>
      </c>
      <c r="G38" s="2">
        <v>187856299</v>
      </c>
      <c r="H38" s="2">
        <v>22.9</v>
      </c>
      <c r="I38" s="2">
        <v>157292853</v>
      </c>
      <c r="J38" s="2">
        <v>31</v>
      </c>
      <c r="K38" s="2">
        <v>189413744</v>
      </c>
      <c r="L38" s="2">
        <v>21.5</v>
      </c>
      <c r="M38" s="2">
        <v>177253108</v>
      </c>
      <c r="N38" s="2">
        <v>13.9</v>
      </c>
      <c r="O38" s="2">
        <v>129263994</v>
      </c>
      <c r="P38" s="2">
        <v>25.7</v>
      </c>
      <c r="Q38" s="2">
        <v>165274646</v>
      </c>
      <c r="R38" s="2">
        <v>26</v>
      </c>
      <c r="S38" s="2">
        <v>297954155</v>
      </c>
      <c r="T38" s="2">
        <v>9.1999999999999993</v>
      </c>
    </row>
    <row r="39" spans="1:20" x14ac:dyDescent="0.3">
      <c r="A39" s="2">
        <v>173661409</v>
      </c>
      <c r="B39" s="2">
        <v>82.3</v>
      </c>
      <c r="C39" s="2">
        <v>180699840</v>
      </c>
      <c r="D39" s="2">
        <v>100</v>
      </c>
      <c r="E39" s="2">
        <v>180487306</v>
      </c>
      <c r="F39" s="2">
        <v>26.3</v>
      </c>
      <c r="G39" s="2">
        <v>190779180</v>
      </c>
      <c r="H39" s="2">
        <v>22.9</v>
      </c>
      <c r="I39" s="2">
        <v>143297239</v>
      </c>
      <c r="J39" s="2">
        <v>22.7</v>
      </c>
      <c r="K39" s="2">
        <v>189830259</v>
      </c>
      <c r="L39" s="2">
        <v>29.9</v>
      </c>
      <c r="M39" s="2">
        <v>184851313</v>
      </c>
      <c r="N39" s="2">
        <v>13.9</v>
      </c>
      <c r="O39" s="2">
        <v>102258893</v>
      </c>
      <c r="P39" s="2">
        <v>25.7</v>
      </c>
      <c r="Q39" s="2">
        <v>157362129</v>
      </c>
      <c r="R39" s="2">
        <v>26</v>
      </c>
      <c r="S39" s="2">
        <v>297078787</v>
      </c>
      <c r="T39" s="2">
        <v>9.1999999999999993</v>
      </c>
    </row>
    <row r="40" spans="1:20" x14ac:dyDescent="0.3">
      <c r="A40" s="2">
        <v>174612894</v>
      </c>
      <c r="B40" s="2">
        <v>82.3</v>
      </c>
      <c r="C40" s="2">
        <v>175868002</v>
      </c>
      <c r="D40" s="2">
        <v>22</v>
      </c>
      <c r="E40" s="2">
        <v>223127999</v>
      </c>
      <c r="F40" s="2">
        <v>26.3</v>
      </c>
      <c r="G40" s="2">
        <v>167820353</v>
      </c>
      <c r="H40" s="2">
        <v>22.5</v>
      </c>
      <c r="I40" s="2">
        <v>152989142</v>
      </c>
      <c r="J40" s="2">
        <v>22.7</v>
      </c>
      <c r="K40" s="2">
        <v>155895345</v>
      </c>
      <c r="L40" s="2">
        <v>29.9</v>
      </c>
      <c r="M40" s="2">
        <v>171087051</v>
      </c>
      <c r="N40" s="2">
        <v>19.2</v>
      </c>
      <c r="O40" s="2">
        <v>142880296</v>
      </c>
      <c r="P40" s="2">
        <v>25.7</v>
      </c>
      <c r="Q40" s="2">
        <v>168979241</v>
      </c>
      <c r="R40" s="2">
        <v>26</v>
      </c>
      <c r="S40" s="2">
        <v>201304541</v>
      </c>
      <c r="T40" s="2">
        <v>9.1999999999999993</v>
      </c>
    </row>
    <row r="41" spans="1:20" x14ac:dyDescent="0.3">
      <c r="A41" s="2">
        <v>180613031</v>
      </c>
      <c r="B41" s="2">
        <v>82.3</v>
      </c>
      <c r="C41" s="2">
        <v>175611421</v>
      </c>
      <c r="D41" s="2">
        <v>22</v>
      </c>
      <c r="E41" s="2">
        <v>184326607</v>
      </c>
      <c r="F41" s="2">
        <v>26.3</v>
      </c>
      <c r="G41" s="2">
        <v>186905241</v>
      </c>
      <c r="H41" s="2">
        <v>22.5</v>
      </c>
      <c r="I41" s="2">
        <v>180765269</v>
      </c>
      <c r="J41" s="2">
        <v>22.7</v>
      </c>
      <c r="K41" s="2">
        <v>178170811</v>
      </c>
      <c r="L41" s="2">
        <v>29.9</v>
      </c>
      <c r="M41" s="2">
        <v>153449704</v>
      </c>
      <c r="N41" s="2">
        <v>19.2</v>
      </c>
      <c r="O41" s="2">
        <v>158679670</v>
      </c>
      <c r="P41" s="2">
        <v>25.7</v>
      </c>
      <c r="Q41" s="2">
        <v>256289751</v>
      </c>
      <c r="R41" s="2">
        <v>18.2</v>
      </c>
      <c r="S41" s="2">
        <v>212847672</v>
      </c>
      <c r="T41" s="2">
        <v>9.1999999999999993</v>
      </c>
    </row>
    <row r="42" spans="1:20" x14ac:dyDescent="0.3">
      <c r="A42" s="2">
        <v>190133451</v>
      </c>
      <c r="B42" s="2">
        <v>77.900000000000006</v>
      </c>
      <c r="C42" s="2">
        <v>185413653</v>
      </c>
      <c r="D42" s="2">
        <v>22</v>
      </c>
      <c r="E42" s="2">
        <v>181009020</v>
      </c>
      <c r="F42" s="2">
        <v>19.600000000000001</v>
      </c>
      <c r="G42" s="2">
        <v>169740430</v>
      </c>
      <c r="H42" s="2">
        <v>22.5</v>
      </c>
      <c r="I42" s="2">
        <v>183462785</v>
      </c>
      <c r="J42" s="2">
        <v>22.7</v>
      </c>
      <c r="K42" s="2">
        <v>194064694</v>
      </c>
      <c r="L42" s="2">
        <v>29.9</v>
      </c>
      <c r="M42" s="2">
        <v>138646718</v>
      </c>
      <c r="N42" s="2">
        <v>19.2</v>
      </c>
      <c r="O42" s="2">
        <v>176616362</v>
      </c>
      <c r="P42" s="2">
        <v>23.5</v>
      </c>
      <c r="Q42" s="2">
        <v>154075333</v>
      </c>
      <c r="R42" s="2">
        <v>18.2</v>
      </c>
      <c r="S42" s="2">
        <v>205682232</v>
      </c>
      <c r="T42" s="2">
        <v>14.7</v>
      </c>
    </row>
    <row r="43" spans="1:20" x14ac:dyDescent="0.3">
      <c r="A43" s="2">
        <v>176810935</v>
      </c>
      <c r="B43" s="2">
        <v>77.900000000000006</v>
      </c>
      <c r="C43" s="2">
        <v>186417738</v>
      </c>
      <c r="D43" s="2">
        <v>22</v>
      </c>
      <c r="E43" s="2">
        <v>184557529</v>
      </c>
      <c r="F43" s="2">
        <v>19.600000000000001</v>
      </c>
      <c r="G43" s="2">
        <v>170231354</v>
      </c>
      <c r="H43" s="2">
        <v>22.5</v>
      </c>
      <c r="I43" s="2">
        <v>172458474</v>
      </c>
      <c r="J43" s="2">
        <v>24.7</v>
      </c>
      <c r="K43" s="2">
        <v>197156916</v>
      </c>
      <c r="L43" s="2">
        <v>14.5</v>
      </c>
      <c r="M43" s="2">
        <v>133235434</v>
      </c>
      <c r="N43" s="2">
        <v>19.2</v>
      </c>
      <c r="O43" s="2">
        <v>187302941</v>
      </c>
      <c r="P43" s="2">
        <v>23.5</v>
      </c>
      <c r="Q43" s="2">
        <v>182933802</v>
      </c>
      <c r="R43" s="2">
        <v>18.2</v>
      </c>
      <c r="S43" s="2">
        <v>211344965</v>
      </c>
      <c r="T43" s="2">
        <v>14.7</v>
      </c>
    </row>
    <row r="44" spans="1:20" x14ac:dyDescent="0.3">
      <c r="A44" s="2">
        <v>180908526</v>
      </c>
      <c r="B44" s="2">
        <v>77.900000000000006</v>
      </c>
      <c r="C44" s="2">
        <v>174356742</v>
      </c>
      <c r="D44" s="2">
        <v>19.7</v>
      </c>
      <c r="E44" s="2">
        <v>184833353</v>
      </c>
      <c r="F44" s="2">
        <v>19.600000000000001</v>
      </c>
      <c r="G44" s="2">
        <v>168035453</v>
      </c>
      <c r="H44" s="2">
        <v>20</v>
      </c>
      <c r="I44" s="2">
        <v>158834902</v>
      </c>
      <c r="J44" s="2">
        <v>24.7</v>
      </c>
      <c r="K44" s="2">
        <v>178526176</v>
      </c>
      <c r="L44" s="2">
        <v>14.5</v>
      </c>
      <c r="M44" s="2">
        <v>100165623</v>
      </c>
      <c r="N44" s="2">
        <v>19.2</v>
      </c>
      <c r="O44" s="2">
        <v>129604819</v>
      </c>
      <c r="P44" s="2">
        <v>23.5</v>
      </c>
      <c r="Q44" s="2">
        <v>547620707</v>
      </c>
      <c r="R44" s="2">
        <v>15.8</v>
      </c>
      <c r="S44" s="2">
        <v>178791309</v>
      </c>
      <c r="T44" s="2">
        <v>14.7</v>
      </c>
    </row>
    <row r="45" spans="1:20" x14ac:dyDescent="0.3">
      <c r="A45" s="2">
        <v>192370407</v>
      </c>
      <c r="B45" s="2">
        <v>77.900000000000006</v>
      </c>
      <c r="C45" s="2">
        <v>175420695</v>
      </c>
      <c r="D45" s="2">
        <v>19.7</v>
      </c>
      <c r="E45" s="2">
        <v>199965191</v>
      </c>
      <c r="F45" s="2">
        <v>19.600000000000001</v>
      </c>
      <c r="G45" s="2">
        <v>177076923</v>
      </c>
      <c r="H45" s="2">
        <v>20</v>
      </c>
      <c r="I45" s="2">
        <v>170526850</v>
      </c>
      <c r="J45" s="2">
        <v>24.7</v>
      </c>
      <c r="K45" s="2">
        <v>175988167</v>
      </c>
      <c r="L45" s="2">
        <v>14.5</v>
      </c>
      <c r="M45" s="2">
        <v>115676772</v>
      </c>
      <c r="N45" s="2">
        <v>27.5</v>
      </c>
      <c r="O45" s="2">
        <v>162052849</v>
      </c>
      <c r="P45" s="2">
        <v>23.5</v>
      </c>
      <c r="Q45" s="2">
        <v>1075283297</v>
      </c>
      <c r="R45" s="2">
        <v>6.9</v>
      </c>
      <c r="S45" s="2">
        <v>182983407</v>
      </c>
      <c r="T45" s="2">
        <v>14.7</v>
      </c>
    </row>
    <row r="46" spans="1:20" x14ac:dyDescent="0.3">
      <c r="A46" s="2">
        <v>173703316</v>
      </c>
      <c r="B46" s="2">
        <v>58.6</v>
      </c>
      <c r="C46" s="2">
        <v>175305235</v>
      </c>
      <c r="D46" s="2">
        <v>19.7</v>
      </c>
      <c r="E46" s="2">
        <v>187029683</v>
      </c>
      <c r="F46" s="2">
        <v>20.399999999999999</v>
      </c>
      <c r="G46" s="2">
        <v>170233065</v>
      </c>
      <c r="H46" s="2">
        <v>20</v>
      </c>
      <c r="I46" s="2">
        <v>170109479</v>
      </c>
      <c r="J46" s="2">
        <v>24.7</v>
      </c>
      <c r="K46" s="2">
        <v>170173197</v>
      </c>
      <c r="L46" s="2">
        <v>14.5</v>
      </c>
      <c r="M46" s="2">
        <v>155912877</v>
      </c>
      <c r="N46" s="2">
        <v>27.5</v>
      </c>
      <c r="O46" s="2">
        <v>143188620</v>
      </c>
      <c r="P46" s="2">
        <v>14.3</v>
      </c>
      <c r="Q46" s="2">
        <v>866476769</v>
      </c>
      <c r="R46" s="2">
        <v>6.9</v>
      </c>
      <c r="S46" s="2">
        <v>1266938272</v>
      </c>
      <c r="T46" s="2">
        <v>8.4</v>
      </c>
    </row>
    <row r="47" spans="1:20" x14ac:dyDescent="0.3">
      <c r="A47" s="2">
        <v>160958534</v>
      </c>
      <c r="B47" s="2">
        <v>58.6</v>
      </c>
      <c r="C47" s="2">
        <v>183969532</v>
      </c>
      <c r="D47" s="2">
        <v>19.7</v>
      </c>
      <c r="E47" s="2">
        <v>182194850</v>
      </c>
      <c r="F47" s="2">
        <v>20.399999999999999</v>
      </c>
      <c r="G47" s="2">
        <v>182096494</v>
      </c>
      <c r="H47" s="2">
        <v>20</v>
      </c>
      <c r="I47" s="2">
        <v>158324734</v>
      </c>
      <c r="J47" s="2">
        <v>19.5</v>
      </c>
      <c r="K47" s="2">
        <v>204592621</v>
      </c>
      <c r="L47" s="2">
        <v>15.8</v>
      </c>
      <c r="M47" s="2">
        <v>207303394</v>
      </c>
      <c r="N47" s="2">
        <v>27.5</v>
      </c>
      <c r="O47" s="2">
        <v>153110162</v>
      </c>
      <c r="P47" s="2">
        <v>14.3</v>
      </c>
      <c r="Q47" s="2">
        <v>389666304</v>
      </c>
      <c r="R47" s="2">
        <v>11.2</v>
      </c>
      <c r="S47" s="2">
        <v>1574254623</v>
      </c>
      <c r="T47" s="2">
        <v>8.4</v>
      </c>
    </row>
    <row r="48" spans="1:20" x14ac:dyDescent="0.3">
      <c r="A48" s="2">
        <v>173498052</v>
      </c>
      <c r="B48" s="2">
        <v>58.6</v>
      </c>
      <c r="C48" s="2">
        <v>175241090</v>
      </c>
      <c r="D48" s="2">
        <v>21.2</v>
      </c>
      <c r="E48" s="2">
        <v>180009639</v>
      </c>
      <c r="F48" s="2">
        <v>20.399999999999999</v>
      </c>
      <c r="G48" s="2">
        <v>154010760</v>
      </c>
      <c r="H48" s="2">
        <v>24.4</v>
      </c>
      <c r="I48" s="2">
        <v>187270868</v>
      </c>
      <c r="J48" s="2">
        <v>19.5</v>
      </c>
      <c r="K48" s="2">
        <v>203127546</v>
      </c>
      <c r="L48" s="2">
        <v>15.8</v>
      </c>
      <c r="M48" s="2">
        <v>185587700</v>
      </c>
      <c r="N48" s="2">
        <v>21.6</v>
      </c>
      <c r="O48" s="2">
        <v>131495817</v>
      </c>
      <c r="P48" s="2">
        <v>14.3</v>
      </c>
      <c r="Q48" s="2">
        <v>200961578</v>
      </c>
      <c r="R48" s="2">
        <v>11.2</v>
      </c>
      <c r="S48" s="2">
        <v>201756978</v>
      </c>
      <c r="T48" s="2">
        <v>9.6999999999999993</v>
      </c>
    </row>
    <row r="49" spans="1:20" x14ac:dyDescent="0.3">
      <c r="A49" s="2">
        <v>179592695</v>
      </c>
      <c r="B49" s="2">
        <v>67.599999999999994</v>
      </c>
      <c r="C49" s="2">
        <v>188674364</v>
      </c>
      <c r="D49" s="2">
        <v>21.2</v>
      </c>
      <c r="E49" s="2">
        <v>180002369</v>
      </c>
      <c r="F49" s="2">
        <v>20.399999999999999</v>
      </c>
      <c r="G49" s="2">
        <v>177804757</v>
      </c>
      <c r="H49" s="2">
        <v>24.4</v>
      </c>
      <c r="I49" s="2">
        <v>172188636</v>
      </c>
      <c r="J49" s="2">
        <v>19.5</v>
      </c>
      <c r="K49" s="2">
        <v>186581522</v>
      </c>
      <c r="L49" s="2">
        <v>15.8</v>
      </c>
      <c r="M49" s="2">
        <v>232448288</v>
      </c>
      <c r="N49" s="2">
        <v>21.6</v>
      </c>
      <c r="O49" s="2">
        <v>148352304</v>
      </c>
      <c r="P49" s="2">
        <v>14.3</v>
      </c>
      <c r="Q49" s="2">
        <v>180113554</v>
      </c>
      <c r="R49" s="2">
        <v>11.2</v>
      </c>
      <c r="S49" s="2">
        <v>181585471</v>
      </c>
      <c r="T49" s="2">
        <v>9.6999999999999993</v>
      </c>
    </row>
    <row r="50" spans="1:20" x14ac:dyDescent="0.3">
      <c r="A50" s="2">
        <v>183823709</v>
      </c>
      <c r="B50" s="2">
        <v>67.599999999999994</v>
      </c>
      <c r="C50" s="2">
        <v>159883034</v>
      </c>
      <c r="D50" s="2">
        <v>21.2</v>
      </c>
      <c r="E50" s="2">
        <v>176963601</v>
      </c>
      <c r="F50" s="2">
        <v>19</v>
      </c>
      <c r="G50" s="2">
        <v>202863696</v>
      </c>
      <c r="H50" s="2">
        <v>24.4</v>
      </c>
      <c r="I50" s="2">
        <v>162971836</v>
      </c>
      <c r="J50" s="2">
        <v>19.5</v>
      </c>
      <c r="K50" s="2">
        <v>186200927</v>
      </c>
      <c r="L50" s="2">
        <v>15.8</v>
      </c>
      <c r="M50" s="2">
        <v>225526172</v>
      </c>
      <c r="N50" s="2">
        <v>21.6</v>
      </c>
      <c r="O50" s="2">
        <v>169873853</v>
      </c>
      <c r="P50" s="2">
        <v>19.8</v>
      </c>
      <c r="Q50" s="2">
        <v>170169348</v>
      </c>
      <c r="R50" s="2">
        <v>11.2</v>
      </c>
      <c r="S50" s="2">
        <v>165714681</v>
      </c>
      <c r="T50" s="2">
        <v>9.6999999999999993</v>
      </c>
    </row>
    <row r="51" spans="1:20" x14ac:dyDescent="0.3">
      <c r="A51" s="2">
        <v>191184577</v>
      </c>
      <c r="B51" s="2">
        <v>67.599999999999994</v>
      </c>
      <c r="C51" s="2">
        <v>154301552</v>
      </c>
      <c r="D51" s="2">
        <v>21.2</v>
      </c>
      <c r="E51" s="2">
        <v>184233382</v>
      </c>
      <c r="F51" s="2">
        <v>19</v>
      </c>
      <c r="G51" s="2">
        <v>184429239</v>
      </c>
      <c r="H51" s="2">
        <v>24.4</v>
      </c>
      <c r="I51" s="2">
        <v>164151678</v>
      </c>
      <c r="J51" s="2">
        <v>15.6</v>
      </c>
      <c r="K51" s="2">
        <v>175339017</v>
      </c>
      <c r="L51" s="2">
        <v>13.9</v>
      </c>
      <c r="M51" s="2">
        <v>176878073</v>
      </c>
      <c r="N51" s="2">
        <v>22.8</v>
      </c>
      <c r="O51" s="2">
        <v>188771437</v>
      </c>
      <c r="P51" s="2">
        <v>19.8</v>
      </c>
      <c r="Q51" s="2">
        <v>125023574</v>
      </c>
      <c r="R51" s="2">
        <v>19.5</v>
      </c>
      <c r="S51" s="2">
        <v>144276095</v>
      </c>
      <c r="T51" s="2">
        <v>9.6999999999999993</v>
      </c>
    </row>
    <row r="52" spans="1:20" x14ac:dyDescent="0.3">
      <c r="A52" s="2">
        <v>168021341</v>
      </c>
      <c r="B52" s="2">
        <v>39.5</v>
      </c>
      <c r="C52" s="2">
        <v>180681025</v>
      </c>
      <c r="D52" s="2">
        <v>23</v>
      </c>
      <c r="E52" s="2">
        <v>183409331</v>
      </c>
      <c r="F52" s="2">
        <v>19</v>
      </c>
      <c r="G52" s="2">
        <v>164163652</v>
      </c>
      <c r="H52" s="2">
        <v>21.3</v>
      </c>
      <c r="I52" s="2">
        <v>173881213</v>
      </c>
      <c r="J52" s="2">
        <v>15.6</v>
      </c>
      <c r="K52" s="2">
        <v>176655703</v>
      </c>
      <c r="L52" s="2">
        <v>13.9</v>
      </c>
      <c r="M52" s="2">
        <v>184108941</v>
      </c>
      <c r="N52" s="2">
        <v>22.8</v>
      </c>
      <c r="O52" s="2">
        <v>123244188</v>
      </c>
      <c r="P52" s="2">
        <v>19.8</v>
      </c>
      <c r="Q52" s="2">
        <v>102763073</v>
      </c>
      <c r="R52" s="2">
        <v>19.5</v>
      </c>
      <c r="S52" s="2">
        <v>169708358</v>
      </c>
      <c r="T52" s="2">
        <v>14.8</v>
      </c>
    </row>
    <row r="53" spans="1:20" x14ac:dyDescent="0.3">
      <c r="A53" s="2">
        <v>166719623</v>
      </c>
      <c r="B53" s="2">
        <v>39.5</v>
      </c>
      <c r="C53" s="2">
        <v>193652027</v>
      </c>
      <c r="D53" s="2">
        <v>23</v>
      </c>
      <c r="E53" s="2">
        <v>183888709</v>
      </c>
      <c r="F53" s="2">
        <v>19</v>
      </c>
      <c r="G53" s="2">
        <v>169500527</v>
      </c>
      <c r="H53" s="2">
        <v>21.3</v>
      </c>
      <c r="I53" s="2">
        <v>184800853</v>
      </c>
      <c r="J53" s="2">
        <v>15.6</v>
      </c>
      <c r="K53" s="2">
        <v>182204685</v>
      </c>
      <c r="L53" s="2">
        <v>13.9</v>
      </c>
      <c r="M53" s="2">
        <v>172197617</v>
      </c>
      <c r="N53" s="2">
        <v>22.8</v>
      </c>
      <c r="O53" s="2">
        <v>150351921</v>
      </c>
      <c r="P53" s="2">
        <v>19.8</v>
      </c>
      <c r="Q53" s="2">
        <v>70211127</v>
      </c>
      <c r="R53" s="2">
        <v>19.5</v>
      </c>
      <c r="S53" s="2">
        <v>177737191</v>
      </c>
      <c r="T53" s="2">
        <v>14.8</v>
      </c>
    </row>
    <row r="54" spans="1:20" x14ac:dyDescent="0.3">
      <c r="A54" s="2">
        <v>169671581</v>
      </c>
      <c r="B54" s="2">
        <v>39.5</v>
      </c>
      <c r="C54" s="2">
        <v>167308474</v>
      </c>
      <c r="D54" s="2">
        <v>23</v>
      </c>
      <c r="E54" s="2">
        <v>191507869</v>
      </c>
      <c r="F54" s="2">
        <v>16.399999999999999</v>
      </c>
      <c r="G54" s="2">
        <v>175127339</v>
      </c>
      <c r="H54" s="2">
        <v>21.3</v>
      </c>
      <c r="I54" s="2">
        <v>186231290</v>
      </c>
      <c r="J54" s="2">
        <v>15.6</v>
      </c>
      <c r="K54" s="2">
        <v>233368128</v>
      </c>
      <c r="L54" s="2">
        <v>13.9</v>
      </c>
      <c r="M54" s="2">
        <v>192369123</v>
      </c>
      <c r="N54" s="2">
        <v>18.399999999999999</v>
      </c>
      <c r="O54" s="2">
        <v>140125904</v>
      </c>
      <c r="P54" s="2">
        <v>18.899999999999999</v>
      </c>
      <c r="Q54" s="2">
        <v>106042600</v>
      </c>
      <c r="R54" s="2">
        <v>19.5</v>
      </c>
      <c r="S54" s="2">
        <v>128164546</v>
      </c>
      <c r="T54" s="2">
        <v>14.8</v>
      </c>
    </row>
    <row r="55" spans="1:20" x14ac:dyDescent="0.3">
      <c r="A55" s="2">
        <v>177631992</v>
      </c>
      <c r="B55" s="2">
        <v>39.5</v>
      </c>
      <c r="C55" s="2">
        <v>179548221</v>
      </c>
      <c r="D55" s="2">
        <v>23</v>
      </c>
      <c r="E55" s="2">
        <v>193731139</v>
      </c>
      <c r="F55" s="2">
        <v>16.399999999999999</v>
      </c>
      <c r="G55" s="2">
        <v>169964938</v>
      </c>
      <c r="H55" s="2">
        <v>21.3</v>
      </c>
      <c r="I55" s="2">
        <v>162974401</v>
      </c>
      <c r="J55" s="2">
        <v>20.399999999999999</v>
      </c>
      <c r="K55" s="2">
        <v>166491266</v>
      </c>
      <c r="L55" s="2">
        <v>14.7</v>
      </c>
      <c r="M55" s="2">
        <v>311676083</v>
      </c>
      <c r="N55" s="2">
        <v>18.399999999999999</v>
      </c>
      <c r="O55" s="2">
        <v>141338675</v>
      </c>
      <c r="P55" s="2">
        <v>18.899999999999999</v>
      </c>
      <c r="Q55" s="2">
        <v>65100043</v>
      </c>
      <c r="R55" s="2">
        <v>20.8</v>
      </c>
      <c r="S55" s="2">
        <v>140580479</v>
      </c>
      <c r="T55" s="2">
        <v>14.8</v>
      </c>
    </row>
    <row r="56" spans="1:20" x14ac:dyDescent="0.3">
      <c r="A56" s="2">
        <v>178724598</v>
      </c>
      <c r="B56" s="2">
        <v>46.1</v>
      </c>
      <c r="C56" s="2">
        <v>164983854</v>
      </c>
      <c r="D56" s="2">
        <v>21.2</v>
      </c>
      <c r="E56" s="2">
        <v>178189200</v>
      </c>
      <c r="F56" s="2">
        <v>16.399999999999999</v>
      </c>
      <c r="G56" s="2">
        <v>172841633</v>
      </c>
      <c r="H56" s="2">
        <v>26.2</v>
      </c>
      <c r="I56" s="2">
        <v>168129532</v>
      </c>
      <c r="J56" s="2">
        <v>20.399999999999999</v>
      </c>
      <c r="K56" s="2">
        <v>199174923</v>
      </c>
      <c r="L56" s="2">
        <v>14.7</v>
      </c>
      <c r="M56" s="2">
        <v>532083901</v>
      </c>
      <c r="N56" s="2">
        <v>13.9</v>
      </c>
      <c r="O56" s="2">
        <v>768849583</v>
      </c>
      <c r="P56" s="2">
        <v>9.1</v>
      </c>
      <c r="Q56" s="2">
        <v>111566351</v>
      </c>
      <c r="R56" s="2">
        <v>20.8</v>
      </c>
      <c r="S56" s="2">
        <v>281860141</v>
      </c>
      <c r="T56" s="2">
        <v>15.1</v>
      </c>
    </row>
    <row r="57" spans="1:20" x14ac:dyDescent="0.3">
      <c r="A57" s="2">
        <v>207215729</v>
      </c>
      <c r="B57" s="2">
        <v>46.1</v>
      </c>
      <c r="C57" s="2">
        <v>179889046</v>
      </c>
      <c r="D57" s="2">
        <v>21.2</v>
      </c>
      <c r="E57" s="2">
        <v>184353975</v>
      </c>
      <c r="F57" s="2">
        <v>16.399999999999999</v>
      </c>
      <c r="G57" s="2">
        <v>173450157</v>
      </c>
      <c r="H57" s="2">
        <v>26.2</v>
      </c>
      <c r="I57" s="2">
        <v>161664558</v>
      </c>
      <c r="J57" s="2">
        <v>20.399999999999999</v>
      </c>
      <c r="K57" s="2">
        <v>179133844</v>
      </c>
      <c r="L57" s="2">
        <v>14.7</v>
      </c>
      <c r="M57" s="2">
        <v>370224768</v>
      </c>
      <c r="N57" s="2">
        <v>13.9</v>
      </c>
      <c r="O57" s="2">
        <v>550059506</v>
      </c>
      <c r="P57" s="2">
        <v>9.1</v>
      </c>
      <c r="Q57" s="2">
        <v>85438755</v>
      </c>
      <c r="R57" s="2">
        <v>20.8</v>
      </c>
      <c r="S57" s="2">
        <v>294600220</v>
      </c>
      <c r="T57" s="2">
        <v>15.1</v>
      </c>
    </row>
    <row r="58" spans="1:20" x14ac:dyDescent="0.3">
      <c r="A58" s="2">
        <v>182711432</v>
      </c>
      <c r="B58" s="2">
        <v>46.1</v>
      </c>
      <c r="C58" s="2">
        <v>195231707</v>
      </c>
      <c r="D58" s="2">
        <v>21.2</v>
      </c>
      <c r="E58" s="2">
        <v>210580783</v>
      </c>
      <c r="F58" s="2">
        <v>16.600000000000001</v>
      </c>
      <c r="G58" s="2">
        <v>172669725</v>
      </c>
      <c r="H58" s="2">
        <v>26.2</v>
      </c>
      <c r="I58" s="2">
        <v>179189009</v>
      </c>
      <c r="J58" s="2">
        <v>20.399999999999999</v>
      </c>
      <c r="K58" s="2">
        <v>165024907</v>
      </c>
      <c r="L58" s="2">
        <v>14.7</v>
      </c>
      <c r="M58" s="2">
        <v>176221228</v>
      </c>
      <c r="N58" s="2">
        <v>13.9</v>
      </c>
      <c r="O58" s="2">
        <v>86485176</v>
      </c>
      <c r="P58" s="2">
        <v>9.1</v>
      </c>
      <c r="Q58" s="2">
        <v>129586003</v>
      </c>
      <c r="R58" s="2">
        <v>20.8</v>
      </c>
      <c r="S58" s="2">
        <v>213309517</v>
      </c>
      <c r="T58" s="2">
        <v>15.1</v>
      </c>
    </row>
    <row r="59" spans="1:20" x14ac:dyDescent="0.3">
      <c r="A59" s="2">
        <v>190521744</v>
      </c>
      <c r="B59" s="2">
        <v>46.1</v>
      </c>
      <c r="C59" s="2">
        <v>194759599</v>
      </c>
      <c r="D59" s="2">
        <v>21.2</v>
      </c>
      <c r="E59" s="2">
        <v>211066148</v>
      </c>
      <c r="F59" s="2">
        <v>16.600000000000001</v>
      </c>
      <c r="G59" s="2">
        <v>186112408</v>
      </c>
      <c r="H59" s="2">
        <v>26.2</v>
      </c>
      <c r="I59" s="2">
        <v>171354750</v>
      </c>
      <c r="J59" s="2">
        <v>24.2</v>
      </c>
      <c r="K59" s="2">
        <v>191685765</v>
      </c>
      <c r="L59" s="2">
        <v>16.2</v>
      </c>
      <c r="M59" s="2">
        <v>359536051</v>
      </c>
      <c r="N59" s="2">
        <v>13.4</v>
      </c>
      <c r="O59" s="2">
        <v>100769014</v>
      </c>
      <c r="P59" s="2">
        <v>9.1</v>
      </c>
      <c r="Q59" s="2">
        <v>205011703</v>
      </c>
      <c r="R59" s="2">
        <v>19</v>
      </c>
      <c r="S59" s="2">
        <v>230719362</v>
      </c>
      <c r="T59" s="2">
        <v>15.1</v>
      </c>
    </row>
    <row r="60" spans="1:20" x14ac:dyDescent="0.3">
      <c r="A60" s="2">
        <v>170728265</v>
      </c>
      <c r="B60" s="2">
        <v>56.3</v>
      </c>
      <c r="C60" s="2">
        <v>185295198</v>
      </c>
      <c r="D60" s="2">
        <v>0</v>
      </c>
      <c r="E60" s="2">
        <v>173591704</v>
      </c>
      <c r="F60" s="2">
        <v>16.600000000000001</v>
      </c>
      <c r="G60" s="2">
        <v>155158530</v>
      </c>
      <c r="H60" s="2">
        <v>22.2</v>
      </c>
      <c r="I60" s="2">
        <v>186196651</v>
      </c>
      <c r="J60" s="2">
        <v>24.2</v>
      </c>
      <c r="K60" s="2">
        <v>185059144</v>
      </c>
      <c r="L60" s="2">
        <v>16.2</v>
      </c>
      <c r="M60" s="2">
        <v>547952552</v>
      </c>
      <c r="N60" s="2">
        <v>7.8</v>
      </c>
      <c r="O60" s="2">
        <v>66315379</v>
      </c>
      <c r="P60" s="2">
        <v>9.1</v>
      </c>
      <c r="Q60" s="2">
        <v>177811171</v>
      </c>
      <c r="R60" s="2">
        <v>19</v>
      </c>
      <c r="S60" s="2">
        <v>182826038</v>
      </c>
      <c r="T60" s="2">
        <v>16.8</v>
      </c>
    </row>
    <row r="61" spans="1:20" x14ac:dyDescent="0.3">
      <c r="A61" s="2">
        <v>165954156</v>
      </c>
      <c r="B61" s="2">
        <v>56.3</v>
      </c>
      <c r="C61" s="2">
        <v>182318864</v>
      </c>
      <c r="D61" s="2">
        <v>0</v>
      </c>
      <c r="E61" s="2">
        <v>190397730</v>
      </c>
      <c r="F61" s="2">
        <v>16.600000000000001</v>
      </c>
      <c r="G61" s="2">
        <v>182313732</v>
      </c>
      <c r="H61" s="2">
        <v>22.2</v>
      </c>
      <c r="I61" s="2">
        <v>155625507</v>
      </c>
      <c r="J61" s="2">
        <v>24.2</v>
      </c>
      <c r="K61" s="2">
        <v>191451848</v>
      </c>
      <c r="L61" s="2">
        <v>16.2</v>
      </c>
      <c r="M61" s="2">
        <v>361023791</v>
      </c>
      <c r="N61" s="2">
        <v>7.8</v>
      </c>
      <c r="O61" s="2">
        <v>57670325</v>
      </c>
      <c r="P61" s="2">
        <v>25.7</v>
      </c>
      <c r="Q61" s="2">
        <v>550567535</v>
      </c>
      <c r="R61" s="2">
        <v>9.4</v>
      </c>
      <c r="S61" s="2">
        <v>201385792</v>
      </c>
      <c r="T61" s="2">
        <v>16.8</v>
      </c>
    </row>
    <row r="62" spans="1:20" x14ac:dyDescent="0.3">
      <c r="A62" s="2">
        <v>187961070</v>
      </c>
      <c r="B62" s="2">
        <v>56.3</v>
      </c>
      <c r="C62" s="2">
        <v>157851343</v>
      </c>
      <c r="D62" s="2">
        <v>0</v>
      </c>
      <c r="E62" s="2">
        <v>183829696</v>
      </c>
      <c r="F62" s="2">
        <v>20.8</v>
      </c>
      <c r="G62" s="2">
        <v>172298111</v>
      </c>
      <c r="H62" s="2">
        <v>22.2</v>
      </c>
      <c r="I62" s="2">
        <v>163517069</v>
      </c>
      <c r="J62" s="2">
        <v>24.2</v>
      </c>
      <c r="K62" s="2">
        <v>191470237</v>
      </c>
      <c r="L62" s="2">
        <v>16.2</v>
      </c>
      <c r="M62" s="2">
        <v>266083003</v>
      </c>
      <c r="N62" s="2">
        <v>7.8</v>
      </c>
      <c r="O62" s="2">
        <v>174215195</v>
      </c>
      <c r="P62" s="2">
        <v>25.7</v>
      </c>
      <c r="Q62" s="2">
        <v>520522381</v>
      </c>
      <c r="R62" s="2">
        <v>9.4</v>
      </c>
      <c r="S62" s="2">
        <v>191226913</v>
      </c>
      <c r="T62" s="2">
        <v>16.8</v>
      </c>
    </row>
    <row r="63" spans="1:20" x14ac:dyDescent="0.3">
      <c r="A63" s="2">
        <v>192046688</v>
      </c>
      <c r="B63" s="2">
        <v>78</v>
      </c>
      <c r="C63" s="2">
        <v>199389595</v>
      </c>
      <c r="D63" s="2">
        <v>0</v>
      </c>
      <c r="E63" s="2">
        <v>167947360</v>
      </c>
      <c r="F63" s="2">
        <v>20.8</v>
      </c>
      <c r="G63" s="2">
        <v>202902182</v>
      </c>
      <c r="H63" s="2">
        <v>22.2</v>
      </c>
      <c r="I63" s="2">
        <v>143100100</v>
      </c>
      <c r="J63" s="2">
        <v>19.899999999999999</v>
      </c>
      <c r="K63" s="2">
        <v>189907661</v>
      </c>
      <c r="L63" s="2">
        <v>15.9</v>
      </c>
      <c r="M63" s="2">
        <v>304226266</v>
      </c>
      <c r="N63" s="2">
        <v>15.3</v>
      </c>
      <c r="O63" s="2">
        <v>180639544</v>
      </c>
      <c r="P63" s="2">
        <v>25.7</v>
      </c>
      <c r="Q63" s="2">
        <v>90927012</v>
      </c>
      <c r="R63" s="2">
        <v>9.4</v>
      </c>
      <c r="S63" s="2">
        <v>205267427</v>
      </c>
      <c r="T63" s="2">
        <v>10.6</v>
      </c>
    </row>
    <row r="64" spans="1:20" x14ac:dyDescent="0.3">
      <c r="A64" s="2">
        <v>210938713</v>
      </c>
      <c r="B64" s="2">
        <v>78</v>
      </c>
      <c r="C64" s="2">
        <v>147574865</v>
      </c>
      <c r="D64" s="2">
        <v>16.100000000000001</v>
      </c>
      <c r="E64" s="2">
        <v>181507641</v>
      </c>
      <c r="F64" s="2">
        <v>20.8</v>
      </c>
      <c r="G64" s="2">
        <v>182030639</v>
      </c>
      <c r="H64" s="2">
        <v>22</v>
      </c>
      <c r="I64" s="2">
        <v>176600966</v>
      </c>
      <c r="J64" s="2">
        <v>19.899999999999999</v>
      </c>
      <c r="K64" s="2">
        <v>189906378</v>
      </c>
      <c r="L64" s="2">
        <v>15.9</v>
      </c>
      <c r="M64" s="2">
        <v>237329304</v>
      </c>
      <c r="N64" s="2">
        <v>15.3</v>
      </c>
      <c r="O64" s="2">
        <v>75966656</v>
      </c>
      <c r="P64" s="2">
        <v>25.7</v>
      </c>
      <c r="Q64" s="2">
        <v>101129938</v>
      </c>
      <c r="R64" s="2">
        <v>9.4</v>
      </c>
      <c r="S64" s="2">
        <v>191836719</v>
      </c>
      <c r="T64" s="2">
        <v>10.6</v>
      </c>
    </row>
    <row r="65" spans="1:20" x14ac:dyDescent="0.3">
      <c r="A65" s="2">
        <v>203849820</v>
      </c>
      <c r="B65" s="2">
        <v>78</v>
      </c>
      <c r="C65" s="2">
        <v>182176034</v>
      </c>
      <c r="D65" s="2">
        <v>16.100000000000001</v>
      </c>
      <c r="E65" s="2">
        <v>184457462</v>
      </c>
      <c r="F65" s="2">
        <v>20.8</v>
      </c>
      <c r="G65" s="2">
        <v>181867282</v>
      </c>
      <c r="H65" s="2">
        <v>22</v>
      </c>
      <c r="I65" s="2">
        <v>171333795</v>
      </c>
      <c r="J65" s="2">
        <v>19.899999999999999</v>
      </c>
      <c r="K65" s="2">
        <v>187411987</v>
      </c>
      <c r="L65" s="2">
        <v>15.9</v>
      </c>
      <c r="M65" s="2">
        <v>186146190</v>
      </c>
      <c r="N65" s="2">
        <v>15.3</v>
      </c>
      <c r="O65" s="2">
        <v>155367644</v>
      </c>
      <c r="P65" s="2">
        <v>26.8</v>
      </c>
      <c r="Q65" s="2">
        <v>96372935</v>
      </c>
      <c r="R65" s="2">
        <v>9.4</v>
      </c>
      <c r="S65" s="2">
        <v>182440312</v>
      </c>
      <c r="T65" s="2">
        <v>10.6</v>
      </c>
    </row>
    <row r="66" spans="1:20" x14ac:dyDescent="0.3">
      <c r="A66" s="2">
        <v>174798488</v>
      </c>
      <c r="B66" s="2">
        <v>58.8</v>
      </c>
      <c r="C66" s="2">
        <v>144228200</v>
      </c>
      <c r="D66" s="2">
        <v>16.100000000000001</v>
      </c>
      <c r="E66" s="2">
        <v>204224000</v>
      </c>
      <c r="F66" s="2">
        <v>17.3</v>
      </c>
      <c r="G66" s="2">
        <v>167713872</v>
      </c>
      <c r="H66" s="2">
        <v>22</v>
      </c>
      <c r="I66" s="2">
        <v>192070635</v>
      </c>
      <c r="J66" s="2">
        <v>19.899999999999999</v>
      </c>
      <c r="K66" s="2">
        <v>187155407</v>
      </c>
      <c r="L66" s="2">
        <v>15.9</v>
      </c>
      <c r="M66" s="2">
        <v>178708776</v>
      </c>
      <c r="N66" s="2">
        <v>19.5</v>
      </c>
      <c r="O66" s="2">
        <v>90263325</v>
      </c>
      <c r="P66" s="2">
        <v>26.8</v>
      </c>
      <c r="Q66" s="2">
        <v>144220929</v>
      </c>
      <c r="R66" s="2">
        <v>25.3</v>
      </c>
      <c r="S66" s="2">
        <v>401945822</v>
      </c>
      <c r="T66" s="2">
        <v>11.5</v>
      </c>
    </row>
    <row r="67" spans="1:20" x14ac:dyDescent="0.3">
      <c r="A67" s="2">
        <v>180642537</v>
      </c>
      <c r="B67" s="2">
        <v>58.8</v>
      </c>
      <c r="C67" s="2">
        <v>174828850</v>
      </c>
      <c r="D67" s="2">
        <v>16.100000000000001</v>
      </c>
      <c r="E67" s="2">
        <v>201418720</v>
      </c>
      <c r="F67" s="2">
        <v>17.3</v>
      </c>
      <c r="G67" s="2">
        <v>191520697</v>
      </c>
      <c r="H67" s="2">
        <v>22</v>
      </c>
      <c r="I67" s="2">
        <v>175293261</v>
      </c>
      <c r="J67" s="2">
        <v>27.9</v>
      </c>
      <c r="K67" s="2">
        <v>185225494</v>
      </c>
      <c r="L67" s="2">
        <v>17.2</v>
      </c>
      <c r="M67" s="2">
        <v>180065659</v>
      </c>
      <c r="N67" s="2">
        <v>19.5</v>
      </c>
      <c r="O67" s="2">
        <v>101185103</v>
      </c>
      <c r="P67" s="2">
        <v>26.8</v>
      </c>
      <c r="Q67" s="2">
        <v>181516622</v>
      </c>
      <c r="R67" s="2">
        <v>25.3</v>
      </c>
      <c r="S67" s="2">
        <v>460091676</v>
      </c>
      <c r="T67" s="2">
        <v>11.5</v>
      </c>
    </row>
    <row r="68" spans="1:20" x14ac:dyDescent="0.3">
      <c r="A68" s="2">
        <v>203085210</v>
      </c>
      <c r="B68" s="2">
        <v>58.8</v>
      </c>
      <c r="C68" s="2">
        <v>162455681</v>
      </c>
      <c r="D68" s="2">
        <v>24.6</v>
      </c>
      <c r="E68" s="2">
        <v>218732775</v>
      </c>
      <c r="F68" s="2">
        <v>17.3</v>
      </c>
      <c r="G68" s="2">
        <v>168716674</v>
      </c>
      <c r="H68" s="2">
        <v>27.6</v>
      </c>
      <c r="I68" s="2">
        <v>172637224</v>
      </c>
      <c r="J68" s="2">
        <v>27.9</v>
      </c>
      <c r="K68" s="2">
        <v>186984353</v>
      </c>
      <c r="L68" s="2">
        <v>17.2</v>
      </c>
      <c r="M68" s="2">
        <v>196544544</v>
      </c>
      <c r="N68" s="2">
        <v>19.5</v>
      </c>
      <c r="O68" s="2">
        <v>142297431</v>
      </c>
      <c r="P68" s="2">
        <v>26.8</v>
      </c>
      <c r="Q68" s="2">
        <v>195127365</v>
      </c>
      <c r="R68" s="2">
        <v>25.3</v>
      </c>
      <c r="S68" s="2">
        <v>146372785</v>
      </c>
      <c r="T68" s="2">
        <v>6.8</v>
      </c>
    </row>
    <row r="69" spans="1:20" x14ac:dyDescent="0.3">
      <c r="A69" s="2">
        <v>168657660</v>
      </c>
      <c r="B69" s="2">
        <v>58.8</v>
      </c>
      <c r="C69" s="2">
        <v>171738766</v>
      </c>
      <c r="D69" s="2">
        <v>24.6</v>
      </c>
      <c r="E69" s="2">
        <v>197322411</v>
      </c>
      <c r="F69" s="2">
        <v>17.3</v>
      </c>
      <c r="G69" s="2">
        <v>181397740</v>
      </c>
      <c r="H69" s="2">
        <v>27.6</v>
      </c>
      <c r="I69" s="2">
        <v>158679243</v>
      </c>
      <c r="J69" s="2">
        <v>27.9</v>
      </c>
      <c r="K69" s="2">
        <v>188483639</v>
      </c>
      <c r="L69" s="2">
        <v>17.2</v>
      </c>
      <c r="M69" s="2">
        <v>194757888</v>
      </c>
      <c r="N69" s="2">
        <v>19.5</v>
      </c>
      <c r="O69" s="2">
        <v>176433334</v>
      </c>
      <c r="P69" s="2">
        <v>16.8</v>
      </c>
      <c r="Q69" s="2">
        <v>177960844</v>
      </c>
      <c r="R69" s="2">
        <v>21.8</v>
      </c>
      <c r="S69" s="2">
        <v>163399470</v>
      </c>
      <c r="T69" s="2">
        <v>6.8</v>
      </c>
    </row>
    <row r="70" spans="1:20" x14ac:dyDescent="0.3">
      <c r="A70" s="2">
        <v>191872641</v>
      </c>
      <c r="B70" s="2">
        <v>72.400000000000006</v>
      </c>
      <c r="C70" s="2">
        <v>213973205</v>
      </c>
      <c r="D70" s="2">
        <v>24.6</v>
      </c>
      <c r="E70" s="2">
        <v>170664121</v>
      </c>
      <c r="F70" s="2">
        <v>19.100000000000001</v>
      </c>
      <c r="G70" s="2">
        <v>167095940</v>
      </c>
      <c r="H70" s="2">
        <v>27.6</v>
      </c>
      <c r="I70" s="2">
        <v>185946912</v>
      </c>
      <c r="J70" s="2">
        <v>27.9</v>
      </c>
      <c r="K70" s="2">
        <v>189549303</v>
      </c>
      <c r="L70" s="2">
        <v>17.2</v>
      </c>
      <c r="M70" s="2">
        <v>240096098</v>
      </c>
      <c r="N70" s="2">
        <v>19.3</v>
      </c>
      <c r="O70" s="2">
        <v>179579439</v>
      </c>
      <c r="P70" s="2">
        <v>16.8</v>
      </c>
      <c r="Q70" s="2">
        <v>192533763</v>
      </c>
      <c r="R70" s="2">
        <v>21.8</v>
      </c>
      <c r="S70" s="2">
        <v>117344117</v>
      </c>
      <c r="T70" s="2">
        <v>6.8</v>
      </c>
    </row>
    <row r="71" spans="1:20" x14ac:dyDescent="0.3">
      <c r="A71" s="2">
        <v>209060970</v>
      </c>
      <c r="B71" s="2">
        <v>72.400000000000006</v>
      </c>
      <c r="C71" s="2">
        <v>177966830</v>
      </c>
      <c r="D71" s="2">
        <v>24.6</v>
      </c>
      <c r="E71" s="2">
        <v>171057116</v>
      </c>
      <c r="F71" s="2">
        <v>19.100000000000001</v>
      </c>
      <c r="G71" s="2">
        <v>177918507</v>
      </c>
      <c r="H71" s="2">
        <v>27.6</v>
      </c>
      <c r="I71" s="2">
        <v>153997931</v>
      </c>
      <c r="J71" s="2">
        <v>30.8</v>
      </c>
      <c r="K71" s="2">
        <v>186441685</v>
      </c>
      <c r="L71" s="2">
        <v>10.3</v>
      </c>
      <c r="M71" s="2">
        <v>216320489</v>
      </c>
      <c r="N71" s="2">
        <v>19.3</v>
      </c>
      <c r="O71" s="2">
        <v>156733080</v>
      </c>
      <c r="P71" s="2">
        <v>16.8</v>
      </c>
      <c r="Q71" s="2">
        <v>193233372</v>
      </c>
      <c r="R71" s="2">
        <v>21.8</v>
      </c>
      <c r="S71" s="2">
        <v>130738050</v>
      </c>
      <c r="T71" s="2">
        <v>6.8</v>
      </c>
    </row>
    <row r="72" spans="1:20" x14ac:dyDescent="0.3">
      <c r="A72" s="2">
        <v>187215703</v>
      </c>
      <c r="B72" s="2">
        <v>72.400000000000006</v>
      </c>
      <c r="C72" s="2">
        <v>168785523</v>
      </c>
      <c r="D72" s="2">
        <v>22.9</v>
      </c>
      <c r="E72" s="2">
        <v>168686312</v>
      </c>
      <c r="F72" s="2">
        <v>19.100000000000001</v>
      </c>
      <c r="G72" s="2">
        <v>174113418</v>
      </c>
      <c r="H72" s="2">
        <v>24.5</v>
      </c>
      <c r="I72" s="2">
        <v>176974291</v>
      </c>
      <c r="J72" s="2">
        <v>30.8</v>
      </c>
      <c r="K72" s="2">
        <v>185703589</v>
      </c>
      <c r="L72" s="2">
        <v>10.3</v>
      </c>
      <c r="M72" s="2">
        <v>189643811</v>
      </c>
      <c r="N72" s="2">
        <v>19.3</v>
      </c>
      <c r="O72" s="2">
        <v>157697823</v>
      </c>
      <c r="P72" s="2">
        <v>16.8</v>
      </c>
      <c r="Q72" s="2">
        <v>185218652</v>
      </c>
      <c r="R72" s="2">
        <v>23.1</v>
      </c>
      <c r="S72" s="2">
        <v>105310063</v>
      </c>
      <c r="T72" s="2">
        <v>19</v>
      </c>
    </row>
    <row r="73" spans="1:20" x14ac:dyDescent="0.3">
      <c r="A73" s="2">
        <v>220523279</v>
      </c>
      <c r="B73" s="2">
        <v>84.1</v>
      </c>
      <c r="C73" s="2">
        <v>176392281</v>
      </c>
      <c r="D73" s="2">
        <v>22.9</v>
      </c>
      <c r="E73" s="2">
        <v>174443552</v>
      </c>
      <c r="F73" s="2">
        <v>19.100000000000001</v>
      </c>
      <c r="G73" s="2">
        <v>177819724</v>
      </c>
      <c r="H73" s="2">
        <v>24.5</v>
      </c>
      <c r="I73" s="2">
        <v>182831169</v>
      </c>
      <c r="J73" s="2">
        <v>30.8</v>
      </c>
      <c r="K73" s="2">
        <v>192304123</v>
      </c>
      <c r="L73" s="2">
        <v>10.3</v>
      </c>
      <c r="M73" s="2">
        <v>189588646</v>
      </c>
      <c r="N73" s="2">
        <v>19.3</v>
      </c>
      <c r="O73" s="2">
        <v>173014398</v>
      </c>
      <c r="P73" s="2">
        <v>0</v>
      </c>
      <c r="Q73" s="2">
        <v>178001041</v>
      </c>
      <c r="R73" s="2">
        <v>23.1</v>
      </c>
      <c r="S73" s="2">
        <v>105363089</v>
      </c>
      <c r="T73" s="2">
        <v>19</v>
      </c>
    </row>
    <row r="74" spans="1:20" x14ac:dyDescent="0.3">
      <c r="A74" s="2">
        <v>163075323</v>
      </c>
      <c r="B74" s="2">
        <v>84.1</v>
      </c>
      <c r="C74" s="2">
        <v>165564155</v>
      </c>
      <c r="D74" s="2">
        <v>22.9</v>
      </c>
      <c r="E74" s="2">
        <v>184042657</v>
      </c>
      <c r="F74" s="2">
        <v>22.2</v>
      </c>
      <c r="G74" s="2">
        <v>161720578</v>
      </c>
      <c r="H74" s="2">
        <v>24.5</v>
      </c>
      <c r="I74" s="2">
        <v>187068169</v>
      </c>
      <c r="J74" s="2">
        <v>30.8</v>
      </c>
      <c r="K74" s="2">
        <v>190254472</v>
      </c>
      <c r="L74" s="2">
        <v>10.3</v>
      </c>
      <c r="M74" s="2">
        <v>185592831</v>
      </c>
      <c r="N74" s="2">
        <v>18.5</v>
      </c>
      <c r="O74" s="2">
        <v>173823482</v>
      </c>
      <c r="P74" s="2">
        <v>0</v>
      </c>
      <c r="Q74" s="2">
        <v>178356405</v>
      </c>
      <c r="R74" s="2">
        <v>23.1</v>
      </c>
      <c r="S74" s="2">
        <v>121006378</v>
      </c>
      <c r="T74" s="2">
        <v>19</v>
      </c>
    </row>
    <row r="75" spans="1:20" x14ac:dyDescent="0.3">
      <c r="A75" s="2">
        <v>206171874</v>
      </c>
      <c r="B75" s="2">
        <v>84.1</v>
      </c>
      <c r="C75" s="2">
        <v>181203166</v>
      </c>
      <c r="D75" s="2">
        <v>22.9</v>
      </c>
      <c r="E75" s="2">
        <v>194048871</v>
      </c>
      <c r="F75" s="2">
        <v>22.2</v>
      </c>
      <c r="G75" s="2">
        <v>180602768</v>
      </c>
      <c r="H75" s="2">
        <v>24.5</v>
      </c>
      <c r="I75" s="2">
        <v>170305762</v>
      </c>
      <c r="J75" s="2">
        <v>24.1</v>
      </c>
      <c r="K75" s="2">
        <v>174999904</v>
      </c>
      <c r="L75" s="2">
        <v>0</v>
      </c>
      <c r="M75" s="2">
        <v>168617463</v>
      </c>
      <c r="N75" s="2">
        <v>18.5</v>
      </c>
      <c r="O75" s="2">
        <v>108793144</v>
      </c>
      <c r="P75" s="2">
        <v>0</v>
      </c>
      <c r="Q75" s="2">
        <v>194701013</v>
      </c>
      <c r="R75" s="2">
        <v>23.2</v>
      </c>
      <c r="S75" s="2">
        <v>124202088</v>
      </c>
      <c r="T75" s="2">
        <v>19</v>
      </c>
    </row>
    <row r="76" spans="1:20" x14ac:dyDescent="0.3">
      <c r="A76" s="2">
        <v>188999793</v>
      </c>
      <c r="B76" s="2">
        <v>61.6</v>
      </c>
      <c r="C76" s="2">
        <v>176266129</v>
      </c>
      <c r="D76" s="2">
        <v>22.7</v>
      </c>
      <c r="E76" s="2">
        <v>174487170</v>
      </c>
      <c r="F76" s="2">
        <v>22.2</v>
      </c>
      <c r="G76" s="2">
        <v>184542562</v>
      </c>
      <c r="H76" s="2">
        <v>24.9</v>
      </c>
      <c r="I76" s="2">
        <v>190860857</v>
      </c>
      <c r="J76" s="2">
        <v>24.1</v>
      </c>
      <c r="K76" s="2">
        <v>174554737</v>
      </c>
      <c r="L76" s="2">
        <v>0</v>
      </c>
      <c r="M76" s="2">
        <v>473201659</v>
      </c>
      <c r="N76" s="2">
        <v>22</v>
      </c>
      <c r="O76" s="2">
        <v>143328885</v>
      </c>
      <c r="P76" s="2">
        <v>0</v>
      </c>
      <c r="Q76" s="2">
        <v>198321793</v>
      </c>
      <c r="R76" s="2">
        <v>23.2</v>
      </c>
      <c r="S76" s="2">
        <v>86108003</v>
      </c>
      <c r="T76" s="2">
        <v>19</v>
      </c>
    </row>
    <row r="77" spans="1:20" x14ac:dyDescent="0.3">
      <c r="A77" s="2">
        <v>177077351</v>
      </c>
      <c r="B77" s="2">
        <v>61.6</v>
      </c>
      <c r="C77" s="2">
        <v>171543336</v>
      </c>
      <c r="D77" s="2">
        <v>22.7</v>
      </c>
      <c r="E77" s="2">
        <v>175935568</v>
      </c>
      <c r="F77" s="2">
        <v>22.2</v>
      </c>
      <c r="G77" s="2">
        <v>178602295</v>
      </c>
      <c r="H77" s="2">
        <v>24.9</v>
      </c>
      <c r="I77" s="2">
        <v>169553126</v>
      </c>
      <c r="J77" s="2">
        <v>24.1</v>
      </c>
      <c r="K77" s="2">
        <v>163392628</v>
      </c>
      <c r="L77" s="2">
        <v>0</v>
      </c>
      <c r="M77" s="2">
        <v>531911991</v>
      </c>
      <c r="N77" s="2">
        <v>22</v>
      </c>
      <c r="O77" s="2">
        <v>86805046</v>
      </c>
      <c r="P77" s="2">
        <v>0</v>
      </c>
      <c r="Q77" s="2">
        <v>172560251</v>
      </c>
      <c r="R77" s="2">
        <v>23.2</v>
      </c>
      <c r="S77" s="2">
        <v>99974471</v>
      </c>
      <c r="T77" s="2">
        <v>19</v>
      </c>
    </row>
    <row r="78" spans="1:20" x14ac:dyDescent="0.3">
      <c r="A78" s="2">
        <v>184388613</v>
      </c>
      <c r="B78" s="2">
        <v>61.6</v>
      </c>
      <c r="C78" s="2">
        <v>179915987</v>
      </c>
      <c r="D78" s="2">
        <v>22.7</v>
      </c>
      <c r="E78" s="2">
        <v>160980770</v>
      </c>
      <c r="F78" s="2">
        <v>21.1</v>
      </c>
      <c r="G78" s="2">
        <v>167030512</v>
      </c>
      <c r="H78" s="2">
        <v>24.9</v>
      </c>
      <c r="I78" s="2">
        <v>191876061</v>
      </c>
      <c r="J78" s="2">
        <v>24.1</v>
      </c>
      <c r="K78" s="2">
        <v>179300194</v>
      </c>
      <c r="L78" s="2">
        <v>0</v>
      </c>
      <c r="M78" s="2">
        <v>232789967</v>
      </c>
      <c r="N78" s="2">
        <v>12.8</v>
      </c>
      <c r="O78" s="2">
        <v>103378867</v>
      </c>
      <c r="P78" s="2">
        <v>20.8</v>
      </c>
      <c r="Q78" s="2">
        <v>245804160</v>
      </c>
      <c r="R78" s="2">
        <v>19.8</v>
      </c>
      <c r="S78" s="2">
        <v>60826267</v>
      </c>
      <c r="T78" s="2">
        <v>17.8</v>
      </c>
    </row>
    <row r="79" spans="1:20" x14ac:dyDescent="0.3">
      <c r="A79" s="2">
        <v>172096695</v>
      </c>
      <c r="B79" s="2">
        <v>61.6</v>
      </c>
      <c r="C79" s="2">
        <v>199518741</v>
      </c>
      <c r="D79" s="2">
        <v>22.7</v>
      </c>
      <c r="E79" s="2">
        <v>161680808</v>
      </c>
      <c r="F79" s="2">
        <v>21.1</v>
      </c>
      <c r="G79" s="2">
        <v>170325434</v>
      </c>
      <c r="H79" s="2">
        <v>24.9</v>
      </c>
      <c r="I79" s="2">
        <v>188281796</v>
      </c>
      <c r="J79" s="2">
        <v>25.8</v>
      </c>
      <c r="K79" s="2">
        <v>185484640</v>
      </c>
      <c r="L79" s="2">
        <v>16.5</v>
      </c>
      <c r="M79" s="2">
        <v>204081598</v>
      </c>
      <c r="N79" s="2">
        <v>12.8</v>
      </c>
      <c r="O79" s="2">
        <v>104799895</v>
      </c>
      <c r="P79" s="2">
        <v>20.8</v>
      </c>
      <c r="Q79" s="2">
        <v>139421591</v>
      </c>
      <c r="R79" s="2">
        <v>19.8</v>
      </c>
      <c r="S79" s="2">
        <v>61742686</v>
      </c>
      <c r="T79" s="2">
        <v>17.8</v>
      </c>
    </row>
    <row r="80" spans="1:20" x14ac:dyDescent="0.3">
      <c r="A80" s="2">
        <v>171061392</v>
      </c>
      <c r="B80" s="2">
        <v>54.1</v>
      </c>
      <c r="C80" s="2">
        <v>177150476</v>
      </c>
      <c r="D80" s="2">
        <v>26.1</v>
      </c>
      <c r="E80" s="2">
        <v>174318255</v>
      </c>
      <c r="F80" s="2">
        <v>21.1</v>
      </c>
      <c r="G80" s="2">
        <v>200454404</v>
      </c>
      <c r="H80" s="2">
        <v>29.1</v>
      </c>
      <c r="I80" s="2">
        <v>185989676</v>
      </c>
      <c r="J80" s="2">
        <v>25.8</v>
      </c>
      <c r="K80" s="2">
        <v>197525110</v>
      </c>
      <c r="L80" s="2">
        <v>16.5</v>
      </c>
      <c r="M80" s="2">
        <v>213002904</v>
      </c>
      <c r="N80" s="2">
        <v>12.8</v>
      </c>
      <c r="O80" s="2">
        <v>144248726</v>
      </c>
      <c r="P80" s="2">
        <v>20.8</v>
      </c>
      <c r="Q80" s="2">
        <v>140438504</v>
      </c>
      <c r="R80" s="2">
        <v>19.8</v>
      </c>
      <c r="S80" s="2">
        <v>49244220</v>
      </c>
      <c r="T80" s="2">
        <v>17.8</v>
      </c>
    </row>
    <row r="81" spans="1:20" x14ac:dyDescent="0.3">
      <c r="A81" s="2">
        <v>182498043</v>
      </c>
      <c r="B81" s="2">
        <v>54.1</v>
      </c>
      <c r="C81" s="2">
        <v>181018428</v>
      </c>
      <c r="D81" s="2">
        <v>26.1</v>
      </c>
      <c r="E81" s="2">
        <v>174881021</v>
      </c>
      <c r="F81" s="2">
        <v>21.1</v>
      </c>
      <c r="G81" s="2">
        <v>181057343</v>
      </c>
      <c r="H81" s="2">
        <v>29.1</v>
      </c>
      <c r="I81" s="2">
        <v>184839340</v>
      </c>
      <c r="J81" s="2">
        <v>25.8</v>
      </c>
      <c r="K81" s="2">
        <v>179457563</v>
      </c>
      <c r="L81" s="2">
        <v>16.5</v>
      </c>
      <c r="M81" s="2">
        <v>175534447</v>
      </c>
      <c r="N81" s="2">
        <v>12.8</v>
      </c>
      <c r="O81" s="2">
        <v>191065267</v>
      </c>
      <c r="P81" s="2">
        <v>29.3</v>
      </c>
      <c r="Q81" s="2">
        <v>119033272</v>
      </c>
      <c r="R81" s="2">
        <v>19.8</v>
      </c>
      <c r="S81" s="2">
        <v>79848293</v>
      </c>
      <c r="T81" s="2">
        <v>17.8</v>
      </c>
    </row>
    <row r="82" spans="1:20" x14ac:dyDescent="0.3">
      <c r="A82" s="2">
        <v>168386968</v>
      </c>
      <c r="B82" s="2">
        <v>54.1</v>
      </c>
      <c r="C82" s="2">
        <v>174652665</v>
      </c>
      <c r="D82" s="2">
        <v>26.1</v>
      </c>
      <c r="E82" s="2">
        <v>177501564</v>
      </c>
      <c r="F82" s="2">
        <v>17.7</v>
      </c>
      <c r="G82" s="2">
        <v>178014298</v>
      </c>
      <c r="H82" s="2">
        <v>29.1</v>
      </c>
      <c r="I82" s="2">
        <v>155620803</v>
      </c>
      <c r="J82" s="2">
        <v>25.8</v>
      </c>
      <c r="K82" s="2">
        <v>172988312</v>
      </c>
      <c r="L82" s="2">
        <v>16.5</v>
      </c>
      <c r="M82" s="2">
        <v>181166817</v>
      </c>
      <c r="N82" s="2">
        <v>22.3</v>
      </c>
      <c r="O82" s="2">
        <v>177356596</v>
      </c>
      <c r="P82" s="2">
        <v>29.3</v>
      </c>
      <c r="Q82" s="2">
        <v>151225150</v>
      </c>
      <c r="R82" s="2">
        <v>20</v>
      </c>
      <c r="S82" s="2">
        <v>95983360</v>
      </c>
      <c r="T82" s="2">
        <v>17.8</v>
      </c>
    </row>
    <row r="83" spans="1:20" x14ac:dyDescent="0.3">
      <c r="A83" s="2">
        <v>175356123</v>
      </c>
      <c r="B83" s="2">
        <v>78</v>
      </c>
      <c r="C83" s="2">
        <v>176635177</v>
      </c>
      <c r="D83" s="2">
        <v>26.1</v>
      </c>
      <c r="E83" s="2">
        <v>177525512</v>
      </c>
      <c r="F83" s="2">
        <v>17.7</v>
      </c>
      <c r="G83" s="2">
        <v>193370643</v>
      </c>
      <c r="H83" s="2">
        <v>29.1</v>
      </c>
      <c r="I83" s="2">
        <v>162607492</v>
      </c>
      <c r="J83" s="2">
        <v>24.6</v>
      </c>
      <c r="K83" s="2">
        <v>182278238</v>
      </c>
      <c r="L83" s="2">
        <v>14.4</v>
      </c>
      <c r="M83" s="2">
        <v>172214295</v>
      </c>
      <c r="N83" s="2">
        <v>22.3</v>
      </c>
      <c r="O83" s="2">
        <v>183180974</v>
      </c>
      <c r="P83" s="2">
        <v>29.3</v>
      </c>
      <c r="Q83" s="2">
        <v>166031986</v>
      </c>
      <c r="R83" s="2">
        <v>20</v>
      </c>
      <c r="S83" s="2">
        <v>84329044</v>
      </c>
      <c r="T83" s="2">
        <v>17.8</v>
      </c>
    </row>
    <row r="84" spans="1:20" x14ac:dyDescent="0.3">
      <c r="A84" s="2">
        <v>155421953</v>
      </c>
      <c r="B84" s="2">
        <v>78</v>
      </c>
      <c r="C84" s="2">
        <v>177761566</v>
      </c>
      <c r="D84" s="2">
        <v>25.7</v>
      </c>
      <c r="E84" s="2">
        <v>166547713</v>
      </c>
      <c r="F84" s="2">
        <v>17.7</v>
      </c>
      <c r="G84" s="2">
        <v>175956522</v>
      </c>
      <c r="H84" s="2">
        <v>27.1</v>
      </c>
      <c r="I84" s="2">
        <v>189847792</v>
      </c>
      <c r="J84" s="2">
        <v>24.6</v>
      </c>
      <c r="K84" s="2">
        <v>190777469</v>
      </c>
      <c r="L84" s="2">
        <v>14.4</v>
      </c>
      <c r="M84" s="2">
        <v>273241172</v>
      </c>
      <c r="N84" s="2">
        <v>22.3</v>
      </c>
      <c r="O84" s="2">
        <v>171876891</v>
      </c>
      <c r="P84" s="2">
        <v>29.3</v>
      </c>
      <c r="Q84" s="2">
        <v>174026181</v>
      </c>
      <c r="R84" s="2">
        <v>20</v>
      </c>
      <c r="S84" s="2">
        <v>107112968</v>
      </c>
      <c r="T84" s="2">
        <v>25.6</v>
      </c>
    </row>
    <row r="85" spans="1:20" x14ac:dyDescent="0.3">
      <c r="A85" s="2">
        <v>176649289</v>
      </c>
      <c r="B85" s="2">
        <v>78</v>
      </c>
      <c r="C85" s="2">
        <v>181918598</v>
      </c>
      <c r="D85" s="2">
        <v>25.7</v>
      </c>
      <c r="E85" s="2">
        <v>176373037</v>
      </c>
      <c r="F85" s="2">
        <v>17.7</v>
      </c>
      <c r="G85" s="2">
        <v>223243461</v>
      </c>
      <c r="H85" s="2">
        <v>27.1</v>
      </c>
      <c r="I85" s="2">
        <v>181990868</v>
      </c>
      <c r="J85" s="2">
        <v>24.6</v>
      </c>
      <c r="K85" s="2">
        <v>195578946</v>
      </c>
      <c r="L85" s="2">
        <v>14.4</v>
      </c>
      <c r="M85" s="2">
        <v>296396284</v>
      </c>
      <c r="N85" s="2">
        <v>22.3</v>
      </c>
      <c r="O85" s="2">
        <v>208982714</v>
      </c>
      <c r="P85" s="2">
        <v>17.399999999999999</v>
      </c>
      <c r="Q85" s="2">
        <v>182209390</v>
      </c>
      <c r="R85" s="2">
        <v>20</v>
      </c>
      <c r="S85" s="2">
        <v>143356681</v>
      </c>
      <c r="T85" s="2">
        <v>25.6</v>
      </c>
    </row>
    <row r="86" spans="1:20" x14ac:dyDescent="0.3">
      <c r="A86" s="2">
        <v>156247288</v>
      </c>
      <c r="B86" s="2">
        <v>43.1</v>
      </c>
      <c r="C86" s="2">
        <v>181410141</v>
      </c>
      <c r="D86" s="2">
        <v>25.7</v>
      </c>
      <c r="E86" s="2">
        <v>194358050</v>
      </c>
      <c r="F86" s="2">
        <v>100</v>
      </c>
      <c r="G86" s="2">
        <v>172071037</v>
      </c>
      <c r="H86" s="2">
        <v>27.1</v>
      </c>
      <c r="I86" s="2">
        <v>164893624</v>
      </c>
      <c r="J86" s="2">
        <v>24.6</v>
      </c>
      <c r="K86" s="2">
        <v>183789926</v>
      </c>
      <c r="L86" s="2">
        <v>14.4</v>
      </c>
      <c r="M86" s="2">
        <v>166020868</v>
      </c>
      <c r="N86" s="2">
        <v>0</v>
      </c>
      <c r="O86" s="2">
        <v>236101139</v>
      </c>
      <c r="P86" s="2">
        <v>17.399999999999999</v>
      </c>
      <c r="Q86" s="2">
        <v>177447682</v>
      </c>
      <c r="R86" s="2">
        <v>26</v>
      </c>
      <c r="S86" s="2">
        <v>112019644</v>
      </c>
      <c r="T86" s="2">
        <v>25.6</v>
      </c>
    </row>
    <row r="87" spans="1:20" x14ac:dyDescent="0.3">
      <c r="A87" s="2">
        <v>161479820</v>
      </c>
      <c r="B87" s="2">
        <v>43.1</v>
      </c>
      <c r="C87" s="2">
        <v>189800325</v>
      </c>
      <c r="D87" s="2">
        <v>25.7</v>
      </c>
      <c r="E87" s="2">
        <v>194253708</v>
      </c>
      <c r="F87" s="2">
        <v>100</v>
      </c>
      <c r="G87" s="2">
        <v>156644559</v>
      </c>
      <c r="H87" s="2">
        <v>27.1</v>
      </c>
      <c r="I87" s="2">
        <v>181864716</v>
      </c>
      <c r="J87" s="2">
        <v>29.1</v>
      </c>
      <c r="K87" s="2">
        <v>177874889</v>
      </c>
      <c r="L87" s="2">
        <v>15.2</v>
      </c>
      <c r="M87" s="2">
        <v>164831190</v>
      </c>
      <c r="N87" s="2">
        <v>0</v>
      </c>
      <c r="O87" s="2">
        <v>121580263</v>
      </c>
      <c r="P87" s="2">
        <v>17.399999999999999</v>
      </c>
      <c r="Q87" s="2">
        <v>171483895</v>
      </c>
      <c r="R87" s="2">
        <v>26</v>
      </c>
      <c r="S87" s="2">
        <v>108557945</v>
      </c>
      <c r="T87" s="2">
        <v>25.6</v>
      </c>
    </row>
    <row r="88" spans="1:20" x14ac:dyDescent="0.3">
      <c r="A88" s="2">
        <v>154570961</v>
      </c>
      <c r="B88" s="2">
        <v>43.1</v>
      </c>
      <c r="C88" s="2">
        <v>187525310</v>
      </c>
      <c r="D88" s="2">
        <v>25.2</v>
      </c>
      <c r="E88" s="2">
        <v>161374622</v>
      </c>
      <c r="F88" s="2">
        <v>100</v>
      </c>
      <c r="G88" s="2">
        <v>180483030</v>
      </c>
      <c r="H88" s="2">
        <v>26.3</v>
      </c>
      <c r="I88" s="2">
        <v>172058635</v>
      </c>
      <c r="J88" s="2">
        <v>29.1</v>
      </c>
      <c r="K88" s="2">
        <v>197722677</v>
      </c>
      <c r="L88" s="2">
        <v>15.2</v>
      </c>
      <c r="M88" s="2">
        <v>144696886</v>
      </c>
      <c r="N88" s="2">
        <v>0</v>
      </c>
      <c r="O88" s="2">
        <v>120809237</v>
      </c>
      <c r="P88" s="2">
        <v>17.399999999999999</v>
      </c>
      <c r="Q88" s="2">
        <v>194029627</v>
      </c>
      <c r="R88" s="2">
        <v>26</v>
      </c>
      <c r="S88" s="2">
        <v>292970077</v>
      </c>
      <c r="T88" s="2">
        <v>18.3</v>
      </c>
    </row>
    <row r="89" spans="1:20" x14ac:dyDescent="0.3">
      <c r="A89" s="2">
        <v>176220799</v>
      </c>
      <c r="B89" s="2">
        <v>43.1</v>
      </c>
      <c r="C89" s="2">
        <v>208176195</v>
      </c>
      <c r="D89" s="2">
        <v>25.2</v>
      </c>
      <c r="E89" s="2">
        <v>173465552</v>
      </c>
      <c r="F89" s="2">
        <v>100</v>
      </c>
      <c r="G89" s="2">
        <v>153769147</v>
      </c>
      <c r="H89" s="2">
        <v>26.3</v>
      </c>
      <c r="I89" s="2">
        <v>156337945</v>
      </c>
      <c r="J89" s="2">
        <v>29.1</v>
      </c>
      <c r="K89" s="2">
        <v>194813054</v>
      </c>
      <c r="L89" s="2">
        <v>15.2</v>
      </c>
      <c r="M89" s="2">
        <v>162589531</v>
      </c>
      <c r="N89" s="2">
        <v>0</v>
      </c>
      <c r="O89" s="2">
        <v>114024821</v>
      </c>
      <c r="P89" s="2">
        <v>15.5</v>
      </c>
      <c r="Q89" s="2">
        <v>213776921</v>
      </c>
      <c r="R89" s="2">
        <v>26</v>
      </c>
      <c r="S89" s="2">
        <v>327238548</v>
      </c>
      <c r="T89" s="2">
        <v>18.3</v>
      </c>
    </row>
    <row r="90" spans="1:20" x14ac:dyDescent="0.3">
      <c r="A90" s="2">
        <v>174414045</v>
      </c>
      <c r="B90" s="2">
        <v>41.9</v>
      </c>
      <c r="C90" s="2">
        <v>171873470</v>
      </c>
      <c r="D90" s="2">
        <v>25.2</v>
      </c>
      <c r="E90" s="2">
        <v>165756162</v>
      </c>
      <c r="F90" s="2">
        <v>17.100000000000001</v>
      </c>
      <c r="G90" s="2">
        <v>169621120</v>
      </c>
      <c r="H90" s="2">
        <v>26.3</v>
      </c>
      <c r="I90" s="2">
        <v>163597465</v>
      </c>
      <c r="J90" s="2">
        <v>29.1</v>
      </c>
      <c r="K90" s="2">
        <v>183668477</v>
      </c>
      <c r="L90" s="2">
        <v>15.2</v>
      </c>
      <c r="M90" s="2">
        <v>145986203</v>
      </c>
      <c r="N90" s="2">
        <v>19.899999999999999</v>
      </c>
      <c r="O90" s="2">
        <v>116871582</v>
      </c>
      <c r="P90" s="2">
        <v>15.5</v>
      </c>
      <c r="Q90" s="2">
        <v>189335914</v>
      </c>
      <c r="R90" s="2">
        <v>26.5</v>
      </c>
      <c r="S90" s="2">
        <v>181006454</v>
      </c>
      <c r="T90" s="2">
        <v>18.3</v>
      </c>
    </row>
    <row r="91" spans="1:20" x14ac:dyDescent="0.3">
      <c r="A91" s="2">
        <v>183740319</v>
      </c>
      <c r="B91" s="2">
        <v>41.9</v>
      </c>
      <c r="C91" s="2">
        <v>181499089</v>
      </c>
      <c r="D91" s="2">
        <v>25.2</v>
      </c>
      <c r="E91" s="2">
        <v>178117785</v>
      </c>
      <c r="F91" s="2">
        <v>17.100000000000001</v>
      </c>
      <c r="G91" s="2">
        <v>175496387</v>
      </c>
      <c r="H91" s="2">
        <v>26.3</v>
      </c>
      <c r="I91" s="2">
        <v>96739845</v>
      </c>
      <c r="J91" s="2">
        <v>25.6</v>
      </c>
      <c r="K91" s="2">
        <v>180302568</v>
      </c>
      <c r="L91" s="2">
        <v>16.7</v>
      </c>
      <c r="M91" s="2">
        <v>134870279</v>
      </c>
      <c r="N91" s="2">
        <v>19.899999999999999</v>
      </c>
      <c r="O91" s="2">
        <v>94887761</v>
      </c>
      <c r="P91" s="2">
        <v>15.5</v>
      </c>
      <c r="Q91" s="2">
        <v>198048962</v>
      </c>
      <c r="R91" s="2">
        <v>26.5</v>
      </c>
      <c r="S91" s="2">
        <v>227040852</v>
      </c>
      <c r="T91" s="2">
        <v>18.3</v>
      </c>
    </row>
    <row r="92" spans="1:20" x14ac:dyDescent="0.3">
      <c r="A92" s="2">
        <v>189659206</v>
      </c>
      <c r="B92" s="2">
        <v>41.9</v>
      </c>
      <c r="C92" s="2">
        <v>158911448</v>
      </c>
      <c r="D92" s="2">
        <v>28.4</v>
      </c>
      <c r="E92" s="2">
        <v>167995683</v>
      </c>
      <c r="F92" s="2">
        <v>17.100000000000001</v>
      </c>
      <c r="G92" s="2">
        <v>184301803</v>
      </c>
      <c r="H92" s="2">
        <v>29.8</v>
      </c>
      <c r="I92" s="2">
        <v>87046232</v>
      </c>
      <c r="J92" s="2">
        <v>25.6</v>
      </c>
      <c r="K92" s="2">
        <v>181768499</v>
      </c>
      <c r="L92" s="2">
        <v>16.7</v>
      </c>
      <c r="M92" s="2">
        <v>147247725</v>
      </c>
      <c r="N92" s="2">
        <v>19.899999999999999</v>
      </c>
      <c r="O92" s="2">
        <v>96291684</v>
      </c>
      <c r="P92" s="2">
        <v>15.5</v>
      </c>
      <c r="Q92" s="2">
        <v>186374119</v>
      </c>
      <c r="R92" s="2">
        <v>26.5</v>
      </c>
      <c r="S92" s="2">
        <v>193648178</v>
      </c>
      <c r="T92" s="2">
        <v>24.2</v>
      </c>
    </row>
    <row r="93" spans="1:20" x14ac:dyDescent="0.3">
      <c r="A93" s="2">
        <v>169714344</v>
      </c>
      <c r="B93" s="2">
        <v>41.9</v>
      </c>
      <c r="C93" s="2">
        <v>177921073</v>
      </c>
      <c r="D93" s="2">
        <v>28.4</v>
      </c>
      <c r="E93" s="2">
        <v>169094703</v>
      </c>
      <c r="F93" s="2">
        <v>17.100000000000001</v>
      </c>
      <c r="G93" s="2">
        <v>178903349</v>
      </c>
      <c r="H93" s="2">
        <v>29.8</v>
      </c>
      <c r="I93" s="2">
        <v>632013468</v>
      </c>
      <c r="J93" s="2">
        <v>25.6</v>
      </c>
      <c r="K93" s="2">
        <v>187563370</v>
      </c>
      <c r="L93" s="2">
        <v>16.7</v>
      </c>
      <c r="M93" s="2">
        <v>163535458</v>
      </c>
      <c r="N93" s="2">
        <v>19.899999999999999</v>
      </c>
      <c r="O93" s="2">
        <v>105408418</v>
      </c>
      <c r="P93" s="2">
        <v>15.5</v>
      </c>
      <c r="Q93" s="2">
        <v>180687867</v>
      </c>
      <c r="R93" s="2">
        <v>26.5</v>
      </c>
      <c r="S93" s="2">
        <v>198460345</v>
      </c>
      <c r="T93" s="2">
        <v>24.2</v>
      </c>
    </row>
    <row r="94" spans="1:20" x14ac:dyDescent="0.3">
      <c r="A94" s="2">
        <v>177120969</v>
      </c>
      <c r="B94" s="2">
        <v>42.3</v>
      </c>
      <c r="C94" s="2">
        <v>174374703</v>
      </c>
      <c r="D94" s="2">
        <v>28.4</v>
      </c>
      <c r="E94" s="2">
        <v>174571841</v>
      </c>
      <c r="F94" s="2">
        <v>16.899999999999999</v>
      </c>
      <c r="G94" s="2">
        <v>174796777</v>
      </c>
      <c r="H94" s="2">
        <v>29.8</v>
      </c>
      <c r="I94" s="2">
        <v>54772676</v>
      </c>
      <c r="J94" s="2">
        <v>25.6</v>
      </c>
      <c r="K94" s="2">
        <v>190041082</v>
      </c>
      <c r="L94" s="2">
        <v>16.7</v>
      </c>
      <c r="M94" s="2">
        <v>138473953</v>
      </c>
      <c r="N94" s="2">
        <v>11.3</v>
      </c>
      <c r="O94" s="2">
        <v>173517296</v>
      </c>
      <c r="P94" s="2">
        <v>21.2</v>
      </c>
      <c r="Q94" s="2">
        <v>179677367</v>
      </c>
      <c r="R94" s="2">
        <v>20.5</v>
      </c>
      <c r="S94" s="2">
        <v>542139719</v>
      </c>
      <c r="T94" s="2">
        <v>13.4</v>
      </c>
    </row>
    <row r="95" spans="1:20" x14ac:dyDescent="0.3">
      <c r="A95" s="2">
        <v>171047280</v>
      </c>
      <c r="B95" s="2">
        <v>42.3</v>
      </c>
      <c r="C95" s="2">
        <v>176632183</v>
      </c>
      <c r="D95" s="2">
        <v>27.2</v>
      </c>
      <c r="E95" s="2">
        <v>176911857</v>
      </c>
      <c r="F95" s="2">
        <v>16.899999999999999</v>
      </c>
      <c r="G95" s="2">
        <v>183189955</v>
      </c>
      <c r="H95" s="2">
        <v>29.8</v>
      </c>
      <c r="I95" s="2">
        <v>86704124</v>
      </c>
      <c r="J95" s="2">
        <v>23.2</v>
      </c>
      <c r="K95" s="2">
        <v>164959052</v>
      </c>
      <c r="L95" s="2">
        <v>12.7</v>
      </c>
      <c r="M95" s="2">
        <v>176448728</v>
      </c>
      <c r="N95" s="2">
        <v>11.3</v>
      </c>
      <c r="O95" s="2">
        <v>145598767</v>
      </c>
      <c r="P95" s="2">
        <v>21.2</v>
      </c>
      <c r="Q95" s="2">
        <v>191132405</v>
      </c>
      <c r="R95" s="2">
        <v>20.5</v>
      </c>
      <c r="S95" s="2">
        <v>409695409</v>
      </c>
      <c r="T95" s="2">
        <v>13.4</v>
      </c>
    </row>
    <row r="96" spans="1:20" x14ac:dyDescent="0.3">
      <c r="A96" s="2">
        <v>177462222</v>
      </c>
      <c r="B96" s="2">
        <v>42.3</v>
      </c>
      <c r="C96" s="2">
        <v>156814330</v>
      </c>
      <c r="D96" s="2">
        <v>27.2</v>
      </c>
      <c r="E96" s="2">
        <v>170271552</v>
      </c>
      <c r="F96" s="2">
        <v>16.899999999999999</v>
      </c>
      <c r="G96" s="2">
        <v>168472068</v>
      </c>
      <c r="H96" s="2">
        <v>30.1</v>
      </c>
      <c r="I96" s="2">
        <v>97680640</v>
      </c>
      <c r="J96" s="2">
        <v>23.2</v>
      </c>
      <c r="K96" s="2">
        <v>181365667</v>
      </c>
      <c r="L96" s="2">
        <v>12.7</v>
      </c>
      <c r="M96" s="2">
        <v>148443390</v>
      </c>
      <c r="N96" s="2">
        <v>11.3</v>
      </c>
      <c r="O96" s="2">
        <v>168301869</v>
      </c>
      <c r="P96" s="2">
        <v>21.2</v>
      </c>
      <c r="Q96" s="2">
        <v>264913423</v>
      </c>
      <c r="R96" s="2">
        <v>20.5</v>
      </c>
      <c r="S96" s="2">
        <v>558001101</v>
      </c>
      <c r="T96" s="2">
        <v>10.1</v>
      </c>
    </row>
    <row r="97" spans="1:20" x14ac:dyDescent="0.3">
      <c r="A97" s="2">
        <v>170579449</v>
      </c>
      <c r="B97" s="2">
        <v>42.3</v>
      </c>
      <c r="C97" s="2">
        <v>176989685</v>
      </c>
      <c r="D97" s="2">
        <v>27.2</v>
      </c>
      <c r="E97" s="2">
        <v>187340572</v>
      </c>
      <c r="F97" s="2">
        <v>16.899999999999999</v>
      </c>
      <c r="G97" s="2">
        <v>198263206</v>
      </c>
      <c r="H97" s="2">
        <v>30.1</v>
      </c>
      <c r="I97" s="2">
        <v>169977340</v>
      </c>
      <c r="J97" s="2">
        <v>23.2</v>
      </c>
      <c r="K97" s="2">
        <v>178450912</v>
      </c>
      <c r="L97" s="2">
        <v>12.7</v>
      </c>
      <c r="M97" s="2">
        <v>174861778</v>
      </c>
      <c r="N97" s="2">
        <v>11.3</v>
      </c>
      <c r="O97" s="2">
        <v>193312485</v>
      </c>
      <c r="P97" s="2">
        <v>23.4</v>
      </c>
      <c r="Q97" s="2">
        <v>180653656</v>
      </c>
      <c r="R97" s="2">
        <v>21.7</v>
      </c>
      <c r="S97" s="2">
        <v>577643624</v>
      </c>
      <c r="T97" s="2">
        <v>10.1</v>
      </c>
    </row>
    <row r="98" spans="1:20" x14ac:dyDescent="0.3">
      <c r="A98" s="2">
        <v>175210728</v>
      </c>
      <c r="B98" s="2">
        <v>62.5</v>
      </c>
      <c r="C98" s="2">
        <v>175076022</v>
      </c>
      <c r="D98" s="2">
        <v>27.2</v>
      </c>
      <c r="E98" s="2">
        <v>210987463</v>
      </c>
      <c r="F98" s="2">
        <v>18.2</v>
      </c>
      <c r="G98" s="2">
        <v>164234212</v>
      </c>
      <c r="H98" s="2">
        <v>30.1</v>
      </c>
      <c r="I98" s="2">
        <v>170642311</v>
      </c>
      <c r="J98" s="2">
        <v>23.2</v>
      </c>
      <c r="K98" s="2">
        <v>168613187</v>
      </c>
      <c r="L98" s="2">
        <v>12.7</v>
      </c>
      <c r="M98" s="2">
        <v>174913950</v>
      </c>
      <c r="N98" s="2">
        <v>17.2</v>
      </c>
      <c r="O98" s="2">
        <v>237507628</v>
      </c>
      <c r="P98" s="2">
        <v>23.4</v>
      </c>
      <c r="Q98" s="2">
        <v>783991255</v>
      </c>
      <c r="R98" s="2">
        <v>11.6</v>
      </c>
      <c r="S98" s="2">
        <v>167131006</v>
      </c>
      <c r="T98" s="2">
        <v>10.1</v>
      </c>
    </row>
    <row r="99" spans="1:20" x14ac:dyDescent="0.3">
      <c r="A99" s="2">
        <v>185866945</v>
      </c>
      <c r="B99" s="2">
        <v>62.5</v>
      </c>
      <c r="C99" s="2">
        <v>174722369</v>
      </c>
      <c r="D99" s="2">
        <v>27.5</v>
      </c>
      <c r="E99" s="2">
        <v>221967827</v>
      </c>
      <c r="F99" s="2">
        <v>18.2</v>
      </c>
      <c r="G99" s="2">
        <v>201990466</v>
      </c>
      <c r="H99" s="2">
        <v>25.4</v>
      </c>
      <c r="I99" s="2">
        <v>168393810</v>
      </c>
      <c r="J99" s="2">
        <v>19.100000000000001</v>
      </c>
      <c r="K99" s="2">
        <v>183218179</v>
      </c>
      <c r="L99" s="2">
        <v>19.7</v>
      </c>
      <c r="M99" s="2">
        <v>175214576</v>
      </c>
      <c r="N99" s="2">
        <v>17.2</v>
      </c>
      <c r="O99" s="2">
        <v>157959535</v>
      </c>
      <c r="P99" s="2">
        <v>23.4</v>
      </c>
      <c r="Q99" s="2">
        <v>1347180843</v>
      </c>
      <c r="R99" s="2">
        <v>3.3</v>
      </c>
      <c r="S99" s="2">
        <v>184180783</v>
      </c>
      <c r="T99" s="2">
        <v>10.1</v>
      </c>
    </row>
    <row r="100" spans="1:20" x14ac:dyDescent="0.3">
      <c r="A100" s="2">
        <v>190988721</v>
      </c>
      <c r="B100" s="2">
        <v>62.5</v>
      </c>
      <c r="C100" s="2">
        <v>148820563</v>
      </c>
      <c r="D100" s="2">
        <v>27.5</v>
      </c>
      <c r="E100" s="2">
        <v>174642401</v>
      </c>
      <c r="F100" s="2">
        <v>18.2</v>
      </c>
      <c r="G100" s="2">
        <v>178278575</v>
      </c>
      <c r="H100" s="2">
        <v>25.4</v>
      </c>
      <c r="I100" s="2">
        <v>178769927</v>
      </c>
      <c r="J100" s="2">
        <v>19.100000000000001</v>
      </c>
      <c r="K100" s="2">
        <v>182711859</v>
      </c>
      <c r="L100" s="2">
        <v>19.7</v>
      </c>
      <c r="M100" s="2">
        <v>140469294</v>
      </c>
      <c r="N100" s="2">
        <v>17.2</v>
      </c>
      <c r="O100" s="2">
        <v>149416258</v>
      </c>
      <c r="P100" s="2">
        <v>26.4</v>
      </c>
      <c r="Q100" s="2">
        <v>1425989129</v>
      </c>
      <c r="R100" s="2">
        <v>5.2</v>
      </c>
      <c r="S100" s="2">
        <v>184737990</v>
      </c>
      <c r="T100" s="2">
        <v>22.8</v>
      </c>
    </row>
    <row r="101" spans="1:20" x14ac:dyDescent="0.3">
      <c r="A101" s="2">
        <v>174257103</v>
      </c>
      <c r="B101" s="2">
        <v>62.5</v>
      </c>
      <c r="C101" s="2">
        <v>166423272</v>
      </c>
      <c r="D101" s="2">
        <v>27.5</v>
      </c>
      <c r="E101" s="2">
        <v>175412571</v>
      </c>
      <c r="F101" s="2">
        <v>18.2</v>
      </c>
      <c r="G101" s="2">
        <v>171459092</v>
      </c>
      <c r="H101" s="2">
        <v>25.4</v>
      </c>
      <c r="I101" s="2">
        <v>168593516</v>
      </c>
      <c r="J101" s="2">
        <v>19.100000000000001</v>
      </c>
      <c r="K101" s="2">
        <v>188202684</v>
      </c>
      <c r="L101" s="2">
        <v>19.7</v>
      </c>
      <c r="M101" s="2">
        <v>142778946</v>
      </c>
      <c r="N101" s="2">
        <v>17.2</v>
      </c>
      <c r="O101" s="2">
        <v>171619883</v>
      </c>
      <c r="P101" s="2">
        <v>26.4</v>
      </c>
      <c r="Q101" s="2">
        <v>739292360</v>
      </c>
      <c r="R101" s="2">
        <v>5.2</v>
      </c>
      <c r="S101" s="2">
        <v>178649762</v>
      </c>
      <c r="T101" s="2">
        <v>22.8</v>
      </c>
    </row>
    <row r="102" spans="1:20" x14ac:dyDescent="0.3">
      <c r="A102" s="2">
        <v>165213494</v>
      </c>
      <c r="B102" s="2">
        <v>40.799999999999997</v>
      </c>
      <c r="C102" s="2">
        <v>184773485</v>
      </c>
      <c r="D102" s="2">
        <v>27.5</v>
      </c>
      <c r="E102" s="2">
        <v>139339057</v>
      </c>
      <c r="F102" s="2">
        <v>27.3</v>
      </c>
      <c r="G102" s="2">
        <v>171197380</v>
      </c>
      <c r="H102" s="2">
        <v>25.4</v>
      </c>
      <c r="I102" s="2">
        <v>177297582</v>
      </c>
      <c r="J102" s="2">
        <v>19.100000000000001</v>
      </c>
      <c r="K102" s="2">
        <v>189024168</v>
      </c>
      <c r="L102" s="2">
        <v>19.7</v>
      </c>
      <c r="M102" s="2">
        <v>145549161</v>
      </c>
      <c r="N102" s="2">
        <v>13.8</v>
      </c>
      <c r="O102" s="2">
        <v>196754940</v>
      </c>
      <c r="P102" s="2">
        <v>26.4</v>
      </c>
      <c r="Q102" s="2">
        <v>177130378</v>
      </c>
      <c r="R102" s="2">
        <v>5.2</v>
      </c>
      <c r="S102" s="2">
        <v>191310301</v>
      </c>
      <c r="T102" s="2">
        <v>22.8</v>
      </c>
    </row>
    <row r="103" spans="1:20" x14ac:dyDescent="0.3">
      <c r="A103" s="2">
        <v>164027665</v>
      </c>
      <c r="B103" s="2">
        <v>40.799999999999997</v>
      </c>
      <c r="C103" s="2">
        <v>185358488</v>
      </c>
      <c r="D103" s="2">
        <v>26.5</v>
      </c>
      <c r="E103" s="2">
        <v>178946113</v>
      </c>
      <c r="F103" s="2">
        <v>27.3</v>
      </c>
      <c r="G103" s="2">
        <v>169764805</v>
      </c>
      <c r="H103" s="2">
        <v>29.7</v>
      </c>
      <c r="I103" s="2">
        <v>169885398</v>
      </c>
      <c r="J103" s="2">
        <v>22.8</v>
      </c>
      <c r="K103" s="2">
        <v>167662128</v>
      </c>
      <c r="L103" s="2">
        <v>17.3</v>
      </c>
      <c r="M103" s="2">
        <v>145406759</v>
      </c>
      <c r="N103" s="2">
        <v>13.8</v>
      </c>
      <c r="O103" s="2">
        <v>173238051</v>
      </c>
      <c r="P103" s="2">
        <v>26.4</v>
      </c>
      <c r="Q103" s="2">
        <v>258359074</v>
      </c>
      <c r="R103" s="2">
        <v>5.2</v>
      </c>
      <c r="S103" s="2">
        <v>194200254</v>
      </c>
      <c r="T103" s="2">
        <v>22.8</v>
      </c>
    </row>
    <row r="104" spans="1:20" x14ac:dyDescent="0.3">
      <c r="A104" s="2">
        <v>181141159</v>
      </c>
      <c r="B104" s="2">
        <v>40.799999999999997</v>
      </c>
      <c r="C104" s="2">
        <v>177373702</v>
      </c>
      <c r="D104" s="2">
        <v>26.5</v>
      </c>
      <c r="E104" s="2">
        <v>191380434</v>
      </c>
      <c r="F104" s="2">
        <v>27.3</v>
      </c>
      <c r="G104" s="2">
        <v>170998958</v>
      </c>
      <c r="H104" s="2">
        <v>29.7</v>
      </c>
      <c r="I104" s="2">
        <v>183214329</v>
      </c>
      <c r="J104" s="2">
        <v>22.8</v>
      </c>
      <c r="K104" s="2">
        <v>183746735</v>
      </c>
      <c r="L104" s="2">
        <v>17.3</v>
      </c>
      <c r="M104" s="2">
        <v>344019343</v>
      </c>
      <c r="N104" s="2">
        <v>13.8</v>
      </c>
      <c r="O104" s="2">
        <v>185881057</v>
      </c>
      <c r="P104" s="2">
        <v>23.2</v>
      </c>
      <c r="Q104" s="2">
        <v>220714004</v>
      </c>
      <c r="R104" s="2">
        <v>19.2</v>
      </c>
      <c r="S104" s="2">
        <v>177689723</v>
      </c>
      <c r="T104" s="2">
        <v>18.7</v>
      </c>
    </row>
    <row r="105" spans="1:20" x14ac:dyDescent="0.3">
      <c r="A105" s="2">
        <v>170737673</v>
      </c>
      <c r="B105" s="2">
        <v>40.799999999999997</v>
      </c>
      <c r="C105" s="2">
        <v>178745552</v>
      </c>
      <c r="D105" s="2">
        <v>26.5</v>
      </c>
      <c r="E105" s="2">
        <v>182426200</v>
      </c>
      <c r="F105" s="2">
        <v>27.3</v>
      </c>
      <c r="G105" s="2">
        <v>187636068</v>
      </c>
      <c r="H105" s="2">
        <v>29.7</v>
      </c>
      <c r="I105" s="2">
        <v>169118651</v>
      </c>
      <c r="J105" s="2">
        <v>22.8</v>
      </c>
      <c r="K105" s="2">
        <v>183564562</v>
      </c>
      <c r="L105" s="2">
        <v>17.3</v>
      </c>
      <c r="M105" s="2">
        <v>486323616</v>
      </c>
      <c r="N105" s="2">
        <v>9.6999999999999993</v>
      </c>
      <c r="O105" s="2">
        <v>189443250</v>
      </c>
      <c r="P105" s="2">
        <v>23.2</v>
      </c>
      <c r="Q105" s="2">
        <v>190898917</v>
      </c>
      <c r="R105" s="2">
        <v>19.2</v>
      </c>
      <c r="S105" s="2">
        <v>167033934</v>
      </c>
      <c r="T105" s="2">
        <v>18.7</v>
      </c>
    </row>
    <row r="106" spans="1:20" x14ac:dyDescent="0.3">
      <c r="A106" s="2">
        <v>170947214</v>
      </c>
      <c r="B106" s="2">
        <v>41.1</v>
      </c>
      <c r="C106" s="2">
        <v>159836849</v>
      </c>
      <c r="D106" s="2">
        <v>26.5</v>
      </c>
      <c r="E106" s="2">
        <v>172972489</v>
      </c>
      <c r="F106" s="2">
        <v>21.7</v>
      </c>
      <c r="G106" s="2">
        <v>172805285</v>
      </c>
      <c r="H106" s="2">
        <v>29.7</v>
      </c>
      <c r="I106" s="2">
        <v>180264081</v>
      </c>
      <c r="J106" s="2">
        <v>22.8</v>
      </c>
      <c r="K106" s="2">
        <v>200758024</v>
      </c>
      <c r="L106" s="2">
        <v>17.3</v>
      </c>
      <c r="M106" s="2">
        <v>255060303</v>
      </c>
      <c r="N106" s="2">
        <v>9.6999999999999993</v>
      </c>
      <c r="O106" s="2">
        <v>154006483</v>
      </c>
      <c r="P106" s="2">
        <v>23.2</v>
      </c>
      <c r="Q106" s="2">
        <v>183516667</v>
      </c>
      <c r="R106" s="2">
        <v>19.2</v>
      </c>
      <c r="S106" s="2">
        <v>206777832</v>
      </c>
      <c r="T106" s="2">
        <v>18.7</v>
      </c>
    </row>
    <row r="107" spans="1:20" x14ac:dyDescent="0.3">
      <c r="A107" s="2">
        <v>176816922</v>
      </c>
      <c r="B107" s="2">
        <v>41.1</v>
      </c>
      <c r="C107" s="2">
        <v>196288819</v>
      </c>
      <c r="D107" s="2">
        <v>30.4</v>
      </c>
      <c r="E107" s="2">
        <v>195771809</v>
      </c>
      <c r="F107" s="2">
        <v>21.7</v>
      </c>
      <c r="G107" s="2">
        <v>180948296</v>
      </c>
      <c r="H107" s="2">
        <v>22.3</v>
      </c>
      <c r="I107" s="2">
        <v>174984509</v>
      </c>
      <c r="J107" s="2">
        <v>18.8</v>
      </c>
      <c r="K107" s="2">
        <v>186318527</v>
      </c>
      <c r="L107" s="2">
        <v>15.9</v>
      </c>
      <c r="M107" s="2">
        <v>451831493</v>
      </c>
      <c r="N107" s="2">
        <v>10.1</v>
      </c>
      <c r="O107" s="2">
        <v>176021095</v>
      </c>
      <c r="P107" s="2">
        <v>23.2</v>
      </c>
      <c r="Q107" s="2">
        <v>173314170</v>
      </c>
      <c r="R107" s="2">
        <v>19.2</v>
      </c>
      <c r="S107" s="2">
        <v>206804345</v>
      </c>
      <c r="T107" s="2">
        <v>18.7</v>
      </c>
    </row>
    <row r="108" spans="1:20" x14ac:dyDescent="0.3">
      <c r="A108" s="2">
        <v>210872857</v>
      </c>
      <c r="B108" s="2">
        <v>41.1</v>
      </c>
      <c r="C108" s="2">
        <v>187119485</v>
      </c>
      <c r="D108" s="2">
        <v>30.4</v>
      </c>
      <c r="E108" s="2">
        <v>175253918</v>
      </c>
      <c r="F108" s="2">
        <v>21.7</v>
      </c>
      <c r="G108" s="2">
        <v>190395164</v>
      </c>
      <c r="H108" s="2">
        <v>22.3</v>
      </c>
      <c r="I108" s="2">
        <v>174367005</v>
      </c>
      <c r="J108" s="2">
        <v>18.8</v>
      </c>
      <c r="K108" s="2">
        <v>179498616</v>
      </c>
      <c r="L108" s="2">
        <v>15.9</v>
      </c>
      <c r="M108" s="2">
        <v>411516275</v>
      </c>
      <c r="N108" s="2">
        <v>9.4</v>
      </c>
      <c r="O108" s="2">
        <v>186284316</v>
      </c>
      <c r="P108" s="2">
        <v>22.1</v>
      </c>
      <c r="Q108" s="2">
        <v>189066077</v>
      </c>
      <c r="R108" s="2">
        <v>17.3</v>
      </c>
      <c r="S108" s="2">
        <v>182793537</v>
      </c>
      <c r="T108" s="2">
        <v>12.7</v>
      </c>
    </row>
    <row r="109" spans="1:20" x14ac:dyDescent="0.3">
      <c r="A109" s="2">
        <v>248923751</v>
      </c>
      <c r="B109" s="2">
        <v>72.5</v>
      </c>
      <c r="C109" s="2">
        <v>185036479</v>
      </c>
      <c r="D109" s="2">
        <v>30.4</v>
      </c>
      <c r="E109" s="2">
        <v>176096358</v>
      </c>
      <c r="F109" s="2">
        <v>21.7</v>
      </c>
      <c r="G109" s="2">
        <v>178589893</v>
      </c>
      <c r="H109" s="2">
        <v>22.3</v>
      </c>
      <c r="I109" s="2">
        <v>165575700</v>
      </c>
      <c r="J109" s="2">
        <v>18.8</v>
      </c>
      <c r="K109" s="2">
        <v>172525185</v>
      </c>
      <c r="L109" s="2">
        <v>15.9</v>
      </c>
      <c r="M109" s="2">
        <v>305854697</v>
      </c>
      <c r="N109" s="2">
        <v>9.4</v>
      </c>
      <c r="O109" s="2">
        <v>203676628</v>
      </c>
      <c r="P109" s="2">
        <v>22.1</v>
      </c>
      <c r="Q109" s="2">
        <v>187555672</v>
      </c>
      <c r="R109" s="2">
        <v>17.3</v>
      </c>
      <c r="S109" s="2">
        <v>198237548</v>
      </c>
      <c r="T109" s="2">
        <v>12.7</v>
      </c>
    </row>
    <row r="110" spans="1:20" x14ac:dyDescent="0.3">
      <c r="A110" s="2">
        <v>168580258</v>
      </c>
      <c r="B110" s="2">
        <v>72.5</v>
      </c>
      <c r="C110" s="2">
        <v>160781921</v>
      </c>
      <c r="D110" s="2">
        <v>30.4</v>
      </c>
      <c r="E110" s="2">
        <v>182548931</v>
      </c>
      <c r="F110" s="2">
        <v>19.3</v>
      </c>
      <c r="G110" s="2">
        <v>177121397</v>
      </c>
      <c r="H110" s="2">
        <v>22.3</v>
      </c>
      <c r="I110" s="2">
        <v>190934839</v>
      </c>
      <c r="J110" s="2">
        <v>18.8</v>
      </c>
      <c r="K110" s="2">
        <v>177785086</v>
      </c>
      <c r="L110" s="2">
        <v>15.9</v>
      </c>
      <c r="M110" s="2">
        <v>151969235</v>
      </c>
      <c r="N110" s="2">
        <v>9.4</v>
      </c>
      <c r="O110" s="2">
        <v>180219607</v>
      </c>
      <c r="P110" s="2">
        <v>22.1</v>
      </c>
      <c r="Q110" s="2">
        <v>177135081</v>
      </c>
      <c r="R110" s="2">
        <v>17.3</v>
      </c>
      <c r="S110" s="2">
        <v>173847002</v>
      </c>
      <c r="T110" s="2">
        <v>12.7</v>
      </c>
    </row>
    <row r="111" spans="1:20" x14ac:dyDescent="0.3">
      <c r="A111" s="2">
        <v>175646914</v>
      </c>
      <c r="B111" s="2">
        <v>72.5</v>
      </c>
      <c r="C111" s="2">
        <v>186863333</v>
      </c>
      <c r="D111" s="2">
        <v>22.8</v>
      </c>
      <c r="E111" s="2">
        <v>200394963</v>
      </c>
      <c r="F111" s="2">
        <v>19.3</v>
      </c>
      <c r="G111" s="2">
        <v>166342877</v>
      </c>
      <c r="H111" s="2">
        <v>19.600000000000001</v>
      </c>
      <c r="I111" s="2">
        <v>172151432</v>
      </c>
      <c r="J111" s="2">
        <v>23.3</v>
      </c>
      <c r="K111" s="2">
        <v>184223119</v>
      </c>
      <c r="L111" s="2">
        <v>20.5</v>
      </c>
      <c r="M111" s="2">
        <v>179196706</v>
      </c>
      <c r="N111" s="2">
        <v>9.4</v>
      </c>
      <c r="O111" s="2">
        <v>191019510</v>
      </c>
      <c r="P111" s="2">
        <v>20.100000000000001</v>
      </c>
      <c r="Q111" s="2">
        <v>177577255</v>
      </c>
      <c r="R111" s="2">
        <v>17.3</v>
      </c>
      <c r="S111" s="2">
        <v>183092882</v>
      </c>
      <c r="T111" s="2">
        <v>12.7</v>
      </c>
    </row>
    <row r="112" spans="1:20" x14ac:dyDescent="0.3">
      <c r="A112" s="2">
        <v>176523137</v>
      </c>
      <c r="B112" s="2">
        <v>54.1</v>
      </c>
      <c r="C112" s="2">
        <v>203212217</v>
      </c>
      <c r="D112" s="2">
        <v>22.8</v>
      </c>
      <c r="E112" s="2">
        <v>181724880</v>
      </c>
      <c r="F112" s="2">
        <v>19.3</v>
      </c>
      <c r="G112" s="2">
        <v>187495376</v>
      </c>
      <c r="H112" s="2">
        <v>19.600000000000001</v>
      </c>
      <c r="I112" s="2">
        <v>176910146</v>
      </c>
      <c r="J112" s="2">
        <v>23.3</v>
      </c>
      <c r="K112" s="2">
        <v>190641909</v>
      </c>
      <c r="L112" s="2">
        <v>20.5</v>
      </c>
      <c r="M112" s="2">
        <v>182910282</v>
      </c>
      <c r="N112" s="2">
        <v>0</v>
      </c>
      <c r="O112" s="2">
        <v>172557685</v>
      </c>
      <c r="P112" s="2">
        <v>20.100000000000001</v>
      </c>
      <c r="Q112" s="2">
        <v>180163160</v>
      </c>
      <c r="R112" s="2">
        <v>9.5</v>
      </c>
      <c r="S112" s="2">
        <v>169116084</v>
      </c>
      <c r="T112" s="2">
        <v>17.600000000000001</v>
      </c>
    </row>
    <row r="113" spans="1:20" x14ac:dyDescent="0.3">
      <c r="A113" s="2">
        <v>176148530</v>
      </c>
      <c r="B113" s="2">
        <v>54.1</v>
      </c>
      <c r="C113" s="2">
        <v>161981007</v>
      </c>
      <c r="D113" s="2">
        <v>22.8</v>
      </c>
      <c r="E113" s="2">
        <v>191688757</v>
      </c>
      <c r="F113" s="2">
        <v>19.3</v>
      </c>
      <c r="G113" s="2">
        <v>165376851</v>
      </c>
      <c r="H113" s="2">
        <v>19.600000000000001</v>
      </c>
      <c r="I113" s="2">
        <v>167635187</v>
      </c>
      <c r="J113" s="2">
        <v>23.3</v>
      </c>
      <c r="K113" s="2">
        <v>175819679</v>
      </c>
      <c r="L113" s="2">
        <v>20.5</v>
      </c>
      <c r="M113" s="2">
        <v>183941736</v>
      </c>
      <c r="N113" s="2">
        <v>0</v>
      </c>
      <c r="O113" s="2">
        <v>197091916</v>
      </c>
      <c r="P113" s="2">
        <v>20.100000000000001</v>
      </c>
      <c r="Q113" s="2">
        <v>181839058</v>
      </c>
      <c r="R113" s="2">
        <v>9.5</v>
      </c>
      <c r="S113" s="2">
        <v>184025125</v>
      </c>
      <c r="T113" s="2">
        <v>17.600000000000001</v>
      </c>
    </row>
    <row r="114" spans="1:20" x14ac:dyDescent="0.3">
      <c r="A114" s="2">
        <v>184533581</v>
      </c>
      <c r="B114" s="2">
        <v>54.1</v>
      </c>
      <c r="C114" s="2">
        <v>189001932</v>
      </c>
      <c r="D114" s="2">
        <v>22.8</v>
      </c>
      <c r="E114" s="2">
        <v>186152604</v>
      </c>
      <c r="F114" s="2">
        <v>19.899999999999999</v>
      </c>
      <c r="G114" s="2">
        <v>160899092</v>
      </c>
      <c r="H114" s="2">
        <v>19.600000000000001</v>
      </c>
      <c r="I114" s="2">
        <v>170395566</v>
      </c>
      <c r="J114" s="2">
        <v>23.3</v>
      </c>
      <c r="K114" s="2">
        <v>187539850</v>
      </c>
      <c r="L114" s="2">
        <v>20.5</v>
      </c>
      <c r="M114" s="2">
        <v>155419388</v>
      </c>
      <c r="N114" s="2">
        <v>0</v>
      </c>
      <c r="O114" s="2">
        <v>197779125</v>
      </c>
      <c r="P114" s="2">
        <v>20.100000000000001</v>
      </c>
      <c r="Q114" s="2">
        <v>230932752</v>
      </c>
      <c r="R114" s="2">
        <v>9.5</v>
      </c>
      <c r="S114" s="2">
        <v>184424535</v>
      </c>
      <c r="T114" s="2">
        <v>17.600000000000001</v>
      </c>
    </row>
    <row r="115" spans="1:20" x14ac:dyDescent="0.3">
      <c r="A115" s="2">
        <v>173285090</v>
      </c>
      <c r="B115" s="2">
        <v>54.1</v>
      </c>
      <c r="C115" s="2">
        <v>178940554</v>
      </c>
      <c r="D115" s="2">
        <v>26</v>
      </c>
      <c r="E115" s="2">
        <v>179430195</v>
      </c>
      <c r="F115" s="2">
        <v>19.899999999999999</v>
      </c>
      <c r="G115" s="2">
        <v>181256620</v>
      </c>
      <c r="H115" s="2">
        <v>23</v>
      </c>
      <c r="I115" s="2">
        <v>177366004</v>
      </c>
      <c r="J115" s="2">
        <v>25.2</v>
      </c>
      <c r="K115" s="2">
        <v>177614887</v>
      </c>
      <c r="L115" s="2">
        <v>13.4</v>
      </c>
      <c r="M115" s="2">
        <v>188215940</v>
      </c>
      <c r="N115" s="2">
        <v>0</v>
      </c>
      <c r="O115" s="2">
        <v>185399968</v>
      </c>
      <c r="P115" s="2">
        <v>20</v>
      </c>
      <c r="Q115" s="2">
        <v>233448096</v>
      </c>
      <c r="R115" s="2">
        <v>9.5</v>
      </c>
      <c r="S115" s="2">
        <v>173669962</v>
      </c>
      <c r="T115" s="2">
        <v>17.600000000000001</v>
      </c>
    </row>
    <row r="116" spans="1:20" x14ac:dyDescent="0.3">
      <c r="A116" s="2">
        <v>163135192</v>
      </c>
      <c r="B116" s="2">
        <v>53.6</v>
      </c>
      <c r="C116" s="2">
        <v>182293633</v>
      </c>
      <c r="D116" s="2">
        <v>26</v>
      </c>
      <c r="E116" s="2">
        <v>175965929</v>
      </c>
      <c r="F116" s="2">
        <v>19.899999999999999</v>
      </c>
      <c r="G116" s="2">
        <v>241960155</v>
      </c>
      <c r="H116" s="2">
        <v>23</v>
      </c>
      <c r="I116" s="2">
        <v>165702281</v>
      </c>
      <c r="J116" s="2">
        <v>25.2</v>
      </c>
      <c r="K116" s="2">
        <v>177620019</v>
      </c>
      <c r="L116" s="2">
        <v>13.4</v>
      </c>
      <c r="M116" s="2">
        <v>160975639</v>
      </c>
      <c r="N116" s="2">
        <v>20.399999999999999</v>
      </c>
      <c r="O116" s="2">
        <v>185501746</v>
      </c>
      <c r="P116" s="2">
        <v>20</v>
      </c>
      <c r="Q116" s="2">
        <v>197920244</v>
      </c>
      <c r="R116" s="2">
        <v>10.7</v>
      </c>
      <c r="S116" s="2">
        <v>173428348</v>
      </c>
      <c r="T116" s="2">
        <v>23.4</v>
      </c>
    </row>
    <row r="117" spans="1:20" x14ac:dyDescent="0.3">
      <c r="A117" s="2">
        <v>152603416</v>
      </c>
      <c r="B117" s="2">
        <v>53.6</v>
      </c>
      <c r="C117" s="2">
        <v>188687193</v>
      </c>
      <c r="D117" s="2">
        <v>26</v>
      </c>
      <c r="E117" s="2">
        <v>176278957</v>
      </c>
      <c r="F117" s="2">
        <v>19.899999999999999</v>
      </c>
      <c r="G117" s="2">
        <v>184736280</v>
      </c>
      <c r="H117" s="2">
        <v>23</v>
      </c>
      <c r="I117" s="2">
        <v>190584606</v>
      </c>
      <c r="J117" s="2">
        <v>25.2</v>
      </c>
      <c r="K117" s="2">
        <v>168709832</v>
      </c>
      <c r="L117" s="2">
        <v>13.4</v>
      </c>
      <c r="M117" s="2">
        <v>190656876</v>
      </c>
      <c r="N117" s="2">
        <v>20.399999999999999</v>
      </c>
      <c r="O117" s="2">
        <v>168748319</v>
      </c>
      <c r="P117" s="2">
        <v>20</v>
      </c>
      <c r="Q117" s="2">
        <v>199844170</v>
      </c>
      <c r="R117" s="2">
        <v>10.7</v>
      </c>
      <c r="S117" s="2">
        <v>163781775</v>
      </c>
      <c r="T117" s="2">
        <v>23.4</v>
      </c>
    </row>
    <row r="118" spans="1:20" x14ac:dyDescent="0.3">
      <c r="A118" s="2">
        <v>162291042</v>
      </c>
      <c r="B118" s="2">
        <v>53.6</v>
      </c>
      <c r="C118" s="2">
        <v>168793221</v>
      </c>
      <c r="D118" s="2">
        <v>26</v>
      </c>
      <c r="E118" s="2">
        <v>181181357</v>
      </c>
      <c r="F118" s="2">
        <v>17.8</v>
      </c>
      <c r="G118" s="2">
        <v>181064613</v>
      </c>
      <c r="H118" s="2">
        <v>23</v>
      </c>
      <c r="I118" s="2">
        <v>192354584</v>
      </c>
      <c r="J118" s="2">
        <v>25.2</v>
      </c>
      <c r="K118" s="2">
        <v>168919372</v>
      </c>
      <c r="L118" s="2">
        <v>13.4</v>
      </c>
      <c r="M118" s="2">
        <v>203279783</v>
      </c>
      <c r="N118" s="2">
        <v>20.399999999999999</v>
      </c>
      <c r="O118" s="2">
        <v>204445514</v>
      </c>
      <c r="P118" s="2">
        <v>20</v>
      </c>
      <c r="Q118" s="2">
        <v>191589119</v>
      </c>
      <c r="R118" s="2">
        <v>17.2</v>
      </c>
      <c r="S118" s="2">
        <v>722082219</v>
      </c>
      <c r="T118" s="2">
        <v>7.3</v>
      </c>
    </row>
    <row r="119" spans="1:20" x14ac:dyDescent="0.3">
      <c r="A119" s="2">
        <v>151481304</v>
      </c>
      <c r="B119" s="2">
        <v>53.6</v>
      </c>
      <c r="C119" s="2">
        <v>173440321</v>
      </c>
      <c r="D119" s="2">
        <v>25.1</v>
      </c>
      <c r="E119" s="2">
        <v>185861813</v>
      </c>
      <c r="F119" s="2">
        <v>17.8</v>
      </c>
      <c r="G119" s="2">
        <v>217472536</v>
      </c>
      <c r="H119" s="2">
        <v>24.2</v>
      </c>
      <c r="I119" s="2">
        <v>169261053</v>
      </c>
      <c r="J119" s="2">
        <v>18.3</v>
      </c>
      <c r="K119" s="2">
        <v>198458635</v>
      </c>
      <c r="L119" s="2">
        <v>14.3</v>
      </c>
      <c r="M119" s="2">
        <v>192130931</v>
      </c>
      <c r="N119" s="2">
        <v>24.7</v>
      </c>
      <c r="O119" s="2">
        <v>184469863</v>
      </c>
      <c r="P119" s="2">
        <v>22</v>
      </c>
      <c r="Q119" s="2">
        <v>191905568</v>
      </c>
      <c r="R119" s="2">
        <v>17.2</v>
      </c>
      <c r="S119" s="2">
        <v>992924364</v>
      </c>
      <c r="T119" s="2">
        <v>7.3</v>
      </c>
    </row>
    <row r="120" spans="1:20" x14ac:dyDescent="0.3">
      <c r="A120" s="2">
        <v>208991266</v>
      </c>
      <c r="B120" s="2">
        <v>45.4</v>
      </c>
      <c r="C120" s="2">
        <v>201606023</v>
      </c>
      <c r="D120" s="2">
        <v>25.1</v>
      </c>
      <c r="E120" s="2">
        <v>167086532</v>
      </c>
      <c r="F120" s="2">
        <v>17.8</v>
      </c>
      <c r="G120" s="2">
        <v>186210762</v>
      </c>
      <c r="H120" s="2">
        <v>24.2</v>
      </c>
      <c r="I120" s="2">
        <v>169261052</v>
      </c>
      <c r="J120" s="2">
        <v>18.3</v>
      </c>
      <c r="K120" s="2">
        <v>200107592</v>
      </c>
      <c r="L120" s="2">
        <v>14.3</v>
      </c>
      <c r="M120" s="2">
        <v>207345303</v>
      </c>
      <c r="N120" s="2">
        <v>24.7</v>
      </c>
      <c r="O120" s="2">
        <v>176664684</v>
      </c>
      <c r="P120" s="2">
        <v>22</v>
      </c>
      <c r="Q120" s="2">
        <v>146962493</v>
      </c>
      <c r="R120" s="2">
        <v>17.2</v>
      </c>
      <c r="S120" s="2">
        <v>669985251</v>
      </c>
      <c r="T120" s="2">
        <v>7</v>
      </c>
    </row>
    <row r="121" spans="1:20" x14ac:dyDescent="0.3">
      <c r="A121" s="2">
        <v>197824026</v>
      </c>
      <c r="B121" s="2">
        <v>45.4</v>
      </c>
      <c r="C121" s="2">
        <v>163474734</v>
      </c>
      <c r="D121" s="2">
        <v>25.1</v>
      </c>
      <c r="E121" s="2">
        <v>189924339</v>
      </c>
      <c r="F121" s="2">
        <v>17.8</v>
      </c>
      <c r="G121" s="2">
        <v>175641783</v>
      </c>
      <c r="H121" s="2">
        <v>24.2</v>
      </c>
      <c r="I121" s="2">
        <v>170027373</v>
      </c>
      <c r="J121" s="2">
        <v>18.3</v>
      </c>
      <c r="K121" s="2">
        <v>185875925</v>
      </c>
      <c r="L121" s="2">
        <v>14.3</v>
      </c>
      <c r="M121" s="2">
        <v>181503793</v>
      </c>
      <c r="N121" s="2">
        <v>24.7</v>
      </c>
      <c r="O121" s="2">
        <v>626131360</v>
      </c>
      <c r="P121" s="2">
        <v>11.6</v>
      </c>
      <c r="Q121" s="2">
        <v>148854774</v>
      </c>
      <c r="R121" s="2">
        <v>17.2</v>
      </c>
      <c r="S121" s="2">
        <v>193773474</v>
      </c>
      <c r="T121" s="2">
        <v>7</v>
      </c>
    </row>
    <row r="122" spans="1:20" x14ac:dyDescent="0.3">
      <c r="A122" s="2">
        <v>169323487</v>
      </c>
      <c r="B122" s="2">
        <v>45.4</v>
      </c>
      <c r="C122" s="2">
        <v>165781820</v>
      </c>
      <c r="D122" s="2">
        <v>25.1</v>
      </c>
      <c r="E122" s="2">
        <v>227227300</v>
      </c>
      <c r="F122" s="2">
        <v>17</v>
      </c>
      <c r="G122" s="2">
        <v>167488080</v>
      </c>
      <c r="H122" s="2">
        <v>24.2</v>
      </c>
      <c r="I122" s="2">
        <v>170264710</v>
      </c>
      <c r="J122" s="2">
        <v>18.3</v>
      </c>
      <c r="K122" s="2">
        <v>177593505</v>
      </c>
      <c r="L122" s="2">
        <v>14.3</v>
      </c>
      <c r="M122" s="2">
        <v>103239458</v>
      </c>
      <c r="N122" s="2">
        <v>18.3</v>
      </c>
      <c r="O122" s="2">
        <v>397442405</v>
      </c>
      <c r="P122" s="2">
        <v>11.6</v>
      </c>
      <c r="Q122" s="2">
        <v>136774534</v>
      </c>
      <c r="R122" s="2">
        <v>20.9</v>
      </c>
      <c r="S122" s="2">
        <v>185386712</v>
      </c>
      <c r="T122" s="2">
        <v>7</v>
      </c>
    </row>
    <row r="123" spans="1:20" x14ac:dyDescent="0.3">
      <c r="A123" s="2">
        <v>171509553</v>
      </c>
      <c r="B123" s="2">
        <v>45.4</v>
      </c>
      <c r="C123" s="2">
        <v>177079489</v>
      </c>
      <c r="D123" s="2">
        <v>18.600000000000001</v>
      </c>
      <c r="E123" s="2">
        <v>464366736</v>
      </c>
      <c r="F123" s="2">
        <v>17</v>
      </c>
      <c r="G123" s="2">
        <v>178505221</v>
      </c>
      <c r="H123" s="2">
        <v>21.7</v>
      </c>
      <c r="I123" s="2">
        <v>174139504</v>
      </c>
      <c r="J123" s="2">
        <v>18.600000000000001</v>
      </c>
      <c r="K123" s="2">
        <v>173112327</v>
      </c>
      <c r="L123" s="2">
        <v>13.3</v>
      </c>
      <c r="M123" s="2">
        <v>186208197</v>
      </c>
      <c r="N123" s="2">
        <v>18.3</v>
      </c>
      <c r="O123" s="2">
        <v>179153515</v>
      </c>
      <c r="P123" s="2">
        <v>11.6</v>
      </c>
      <c r="Q123" s="2">
        <v>139607611</v>
      </c>
      <c r="R123" s="2">
        <v>20.9</v>
      </c>
      <c r="S123" s="2">
        <v>180554018</v>
      </c>
      <c r="T123" s="2">
        <v>7</v>
      </c>
    </row>
    <row r="124" spans="1:20" x14ac:dyDescent="0.3">
      <c r="A124" s="2">
        <v>189358578</v>
      </c>
      <c r="B124" s="2">
        <v>42.8</v>
      </c>
      <c r="C124" s="2">
        <v>204192356</v>
      </c>
      <c r="D124" s="2">
        <v>18.600000000000001</v>
      </c>
      <c r="E124" s="2">
        <v>215844960</v>
      </c>
      <c r="F124" s="2">
        <v>17</v>
      </c>
      <c r="G124" s="2">
        <v>167028374</v>
      </c>
      <c r="H124" s="2">
        <v>21.7</v>
      </c>
      <c r="I124" s="2">
        <v>175832508</v>
      </c>
      <c r="J124" s="2">
        <v>18.600000000000001</v>
      </c>
      <c r="K124" s="2">
        <v>189383809</v>
      </c>
      <c r="L124" s="2">
        <v>13.3</v>
      </c>
      <c r="M124" s="2">
        <v>195853487</v>
      </c>
      <c r="N124" s="2">
        <v>18.3</v>
      </c>
      <c r="O124" s="2">
        <v>193288537</v>
      </c>
      <c r="P124" s="2">
        <v>20.5</v>
      </c>
      <c r="Q124" s="2">
        <v>66462485</v>
      </c>
      <c r="R124" s="2">
        <v>20.9</v>
      </c>
      <c r="S124" s="2">
        <v>152193743</v>
      </c>
      <c r="T124" s="2">
        <v>18.2</v>
      </c>
    </row>
    <row r="125" spans="1:20" x14ac:dyDescent="0.3">
      <c r="A125" s="2">
        <v>194266109</v>
      </c>
      <c r="B125" s="2">
        <v>42.8</v>
      </c>
      <c r="C125" s="2">
        <v>185830168</v>
      </c>
      <c r="D125" s="2">
        <v>18.600000000000001</v>
      </c>
      <c r="E125" s="2">
        <v>184576773</v>
      </c>
      <c r="F125" s="2">
        <v>22.9</v>
      </c>
      <c r="G125" s="2">
        <v>168132526</v>
      </c>
      <c r="H125" s="2">
        <v>21.7</v>
      </c>
      <c r="I125" s="2">
        <v>159785960</v>
      </c>
      <c r="J125" s="2">
        <v>18.600000000000001</v>
      </c>
      <c r="K125" s="2">
        <v>161142417</v>
      </c>
      <c r="L125" s="2">
        <v>13.3</v>
      </c>
      <c r="M125" s="2">
        <v>52235094</v>
      </c>
      <c r="N125" s="2">
        <v>18.3</v>
      </c>
      <c r="O125" s="2">
        <v>179438747</v>
      </c>
      <c r="P125" s="2">
        <v>20.5</v>
      </c>
      <c r="Q125" s="2">
        <v>82225511</v>
      </c>
      <c r="R125" s="2">
        <v>20.9</v>
      </c>
      <c r="S125" s="2">
        <v>180094738</v>
      </c>
      <c r="T125" s="2">
        <v>18.2</v>
      </c>
    </row>
    <row r="126" spans="1:20" x14ac:dyDescent="0.3">
      <c r="A126" s="2">
        <v>184741840</v>
      </c>
      <c r="B126" s="2">
        <v>42.8</v>
      </c>
      <c r="C126" s="2">
        <v>175054213</v>
      </c>
      <c r="D126" s="2">
        <v>18.600000000000001</v>
      </c>
      <c r="E126" s="2">
        <v>164532273</v>
      </c>
      <c r="F126" s="2">
        <v>22.9</v>
      </c>
      <c r="G126" s="2">
        <v>179999375</v>
      </c>
      <c r="H126" s="2">
        <v>21.7</v>
      </c>
      <c r="I126" s="2">
        <v>159721388</v>
      </c>
      <c r="J126" s="2">
        <v>18.600000000000001</v>
      </c>
      <c r="K126" s="2">
        <v>174931482</v>
      </c>
      <c r="L126" s="2">
        <v>13.3</v>
      </c>
      <c r="M126" s="2">
        <v>174470065</v>
      </c>
      <c r="N126" s="2">
        <v>26.3</v>
      </c>
      <c r="O126" s="2">
        <v>177146200</v>
      </c>
      <c r="P126" s="2">
        <v>20.5</v>
      </c>
      <c r="Q126" s="2">
        <v>63650363</v>
      </c>
      <c r="R126" s="2">
        <v>20.9</v>
      </c>
      <c r="S126" s="2">
        <v>175782047</v>
      </c>
      <c r="T126" s="2">
        <v>18.2</v>
      </c>
    </row>
    <row r="127" spans="1:20" x14ac:dyDescent="0.3">
      <c r="A127" s="2">
        <v>185930663</v>
      </c>
      <c r="B127" s="2">
        <v>42.8</v>
      </c>
      <c r="C127" s="2">
        <v>175776915</v>
      </c>
      <c r="D127" s="2">
        <v>17.600000000000001</v>
      </c>
      <c r="E127" s="2">
        <v>149830635</v>
      </c>
      <c r="F127" s="2">
        <v>22.9</v>
      </c>
      <c r="G127" s="2">
        <v>183510252</v>
      </c>
      <c r="H127" s="2">
        <v>22.6</v>
      </c>
      <c r="I127" s="2">
        <v>163435818</v>
      </c>
      <c r="J127" s="2">
        <v>24.6</v>
      </c>
      <c r="K127" s="2">
        <v>188899727</v>
      </c>
      <c r="L127" s="2">
        <v>13.8</v>
      </c>
      <c r="M127" s="2">
        <v>101179544</v>
      </c>
      <c r="N127" s="2">
        <v>26.3</v>
      </c>
      <c r="O127" s="2">
        <v>191698593</v>
      </c>
      <c r="P127" s="2">
        <v>25.6</v>
      </c>
      <c r="Q127" s="2">
        <v>83359169</v>
      </c>
      <c r="R127" s="2">
        <v>20.9</v>
      </c>
      <c r="S127" s="2">
        <v>180082336</v>
      </c>
      <c r="T127" s="2">
        <v>18.2</v>
      </c>
    </row>
    <row r="128" spans="1:20" x14ac:dyDescent="0.3">
      <c r="A128" s="2">
        <v>172158274</v>
      </c>
      <c r="B128" s="2">
        <v>52.7</v>
      </c>
      <c r="C128" s="2">
        <v>188864661</v>
      </c>
      <c r="D128" s="2">
        <v>17.600000000000001</v>
      </c>
      <c r="E128" s="2">
        <v>171847385</v>
      </c>
      <c r="F128" s="2">
        <v>22.9</v>
      </c>
      <c r="G128" s="2">
        <v>187866135</v>
      </c>
      <c r="H128" s="2">
        <v>22.6</v>
      </c>
      <c r="I128" s="2">
        <v>163847630</v>
      </c>
      <c r="J128" s="2">
        <v>24.6</v>
      </c>
      <c r="K128" s="2">
        <v>187198598</v>
      </c>
      <c r="L128" s="2">
        <v>13.8</v>
      </c>
      <c r="M128" s="2">
        <v>156142089</v>
      </c>
      <c r="N128" s="2">
        <v>26.3</v>
      </c>
      <c r="O128" s="2">
        <v>188783411</v>
      </c>
      <c r="P128" s="2">
        <v>25.6</v>
      </c>
      <c r="Q128" s="2">
        <v>111625793</v>
      </c>
      <c r="R128" s="2">
        <v>24.2</v>
      </c>
      <c r="S128" s="2">
        <v>218303429</v>
      </c>
      <c r="T128" s="2">
        <v>17.600000000000001</v>
      </c>
    </row>
    <row r="129" spans="1:20" x14ac:dyDescent="0.3">
      <c r="A129" s="2">
        <v>171660081</v>
      </c>
      <c r="B129" s="2">
        <v>52.7</v>
      </c>
      <c r="C129" s="2">
        <v>173943220</v>
      </c>
      <c r="D129" s="2">
        <v>17.600000000000001</v>
      </c>
      <c r="E129" s="2">
        <v>154003918</v>
      </c>
      <c r="F129" s="2">
        <v>36.799999999999997</v>
      </c>
      <c r="G129" s="2">
        <v>160405602</v>
      </c>
      <c r="H129" s="2">
        <v>22.6</v>
      </c>
      <c r="I129" s="2">
        <v>176788698</v>
      </c>
      <c r="J129" s="2">
        <v>24.6</v>
      </c>
      <c r="K129" s="2">
        <v>184884242</v>
      </c>
      <c r="L129" s="2">
        <v>13.8</v>
      </c>
      <c r="M129" s="2">
        <v>216296114</v>
      </c>
      <c r="N129" s="2">
        <v>26.3</v>
      </c>
      <c r="O129" s="2">
        <v>177346760</v>
      </c>
      <c r="P129" s="2">
        <v>25.6</v>
      </c>
      <c r="Q129" s="2">
        <v>193943245</v>
      </c>
      <c r="R129" s="2">
        <v>24.2</v>
      </c>
      <c r="S129" s="2">
        <v>215451536</v>
      </c>
      <c r="T129" s="2">
        <v>17.600000000000001</v>
      </c>
    </row>
    <row r="130" spans="1:20" x14ac:dyDescent="0.3">
      <c r="A130" s="2">
        <v>185364902</v>
      </c>
      <c r="B130" s="2">
        <v>52.7</v>
      </c>
      <c r="C130" s="2">
        <v>179708157</v>
      </c>
      <c r="D130" s="2">
        <v>17.600000000000001</v>
      </c>
      <c r="E130" s="2">
        <v>155787580</v>
      </c>
      <c r="F130" s="2">
        <v>36.799999999999997</v>
      </c>
      <c r="G130" s="2">
        <v>171722088</v>
      </c>
      <c r="H130" s="2">
        <v>22.6</v>
      </c>
      <c r="I130" s="2">
        <v>177152614</v>
      </c>
      <c r="J130" s="2">
        <v>24.6</v>
      </c>
      <c r="K130" s="2">
        <v>186096585</v>
      </c>
      <c r="L130" s="2">
        <v>13.8</v>
      </c>
      <c r="M130" s="2">
        <v>79850858</v>
      </c>
      <c r="N130" s="2">
        <v>18.7</v>
      </c>
      <c r="O130" s="2">
        <v>178798151</v>
      </c>
      <c r="P130" s="2">
        <v>25.6</v>
      </c>
      <c r="Q130" s="2">
        <v>173133280</v>
      </c>
      <c r="R130" s="2">
        <v>24.2</v>
      </c>
      <c r="S130" s="2">
        <v>190333157</v>
      </c>
      <c r="T130" s="2">
        <v>17.600000000000001</v>
      </c>
    </row>
    <row r="131" spans="1:20" x14ac:dyDescent="0.3">
      <c r="A131" s="2">
        <v>191585270</v>
      </c>
      <c r="B131" s="2">
        <v>52.7</v>
      </c>
      <c r="C131" s="2">
        <v>174606908</v>
      </c>
      <c r="D131" s="2">
        <v>24.2</v>
      </c>
      <c r="E131" s="2">
        <v>165757872</v>
      </c>
      <c r="F131" s="2">
        <v>36.799999999999997</v>
      </c>
      <c r="G131" s="2">
        <v>193251760</v>
      </c>
      <c r="H131" s="2">
        <v>19.5</v>
      </c>
      <c r="I131" s="2">
        <v>178722032</v>
      </c>
      <c r="J131" s="2">
        <v>25.4</v>
      </c>
      <c r="K131" s="2">
        <v>203885741</v>
      </c>
      <c r="L131" s="2">
        <v>13.2</v>
      </c>
      <c r="M131" s="2">
        <v>183789070</v>
      </c>
      <c r="N131" s="2">
        <v>18.7</v>
      </c>
      <c r="O131" s="2">
        <v>203633009</v>
      </c>
      <c r="P131" s="2">
        <v>21.6</v>
      </c>
      <c r="Q131" s="2">
        <v>185006972</v>
      </c>
      <c r="R131" s="2">
        <v>24.2</v>
      </c>
      <c r="S131" s="2">
        <v>211909870</v>
      </c>
      <c r="T131" s="2">
        <v>17.600000000000001</v>
      </c>
    </row>
    <row r="132" spans="1:20" x14ac:dyDescent="0.3">
      <c r="A132" s="2">
        <v>169072894</v>
      </c>
      <c r="B132" s="2">
        <v>30.2</v>
      </c>
      <c r="C132" s="2">
        <v>154541454</v>
      </c>
      <c r="D132" s="2">
        <v>24.2</v>
      </c>
      <c r="E132" s="2">
        <v>156302452</v>
      </c>
      <c r="F132" s="2">
        <v>36.799999999999997</v>
      </c>
      <c r="G132" s="2">
        <v>180727637</v>
      </c>
      <c r="H132" s="2">
        <v>19.5</v>
      </c>
      <c r="I132" s="2">
        <v>178146864</v>
      </c>
      <c r="J132" s="2">
        <v>25.4</v>
      </c>
      <c r="K132" s="2">
        <v>220651997</v>
      </c>
      <c r="L132" s="2">
        <v>13.2</v>
      </c>
      <c r="M132" s="2">
        <v>410199590</v>
      </c>
      <c r="N132" s="2">
        <v>18.100000000000001</v>
      </c>
      <c r="O132" s="2">
        <v>199578181</v>
      </c>
      <c r="P132" s="2">
        <v>21.6</v>
      </c>
      <c r="Q132" s="2">
        <v>184084138</v>
      </c>
      <c r="R132" s="2">
        <v>26.6</v>
      </c>
      <c r="S132" s="2">
        <v>183063375</v>
      </c>
      <c r="T132" s="2">
        <v>22.6</v>
      </c>
    </row>
    <row r="133" spans="1:20" x14ac:dyDescent="0.3">
      <c r="A133" s="2">
        <v>182065704</v>
      </c>
      <c r="B133" s="2">
        <v>30.2</v>
      </c>
      <c r="C133" s="2">
        <v>158686513</v>
      </c>
      <c r="D133" s="2">
        <v>24.2</v>
      </c>
      <c r="E133" s="2">
        <v>159835994</v>
      </c>
      <c r="F133" s="2">
        <v>28.8</v>
      </c>
      <c r="G133" s="2">
        <v>188079097</v>
      </c>
      <c r="H133" s="2">
        <v>19.5</v>
      </c>
      <c r="I133" s="2">
        <v>206594804</v>
      </c>
      <c r="J133" s="2">
        <v>25.4</v>
      </c>
      <c r="K133" s="2">
        <v>194185286</v>
      </c>
      <c r="L133" s="2">
        <v>13.2</v>
      </c>
      <c r="M133" s="2">
        <v>613968587</v>
      </c>
      <c r="N133" s="2">
        <v>18.100000000000001</v>
      </c>
      <c r="O133" s="2">
        <v>188319855</v>
      </c>
      <c r="P133" s="2">
        <v>21.6</v>
      </c>
      <c r="Q133" s="2">
        <v>181190337</v>
      </c>
      <c r="R133" s="2">
        <v>26.6</v>
      </c>
      <c r="S133" s="2">
        <v>198616432</v>
      </c>
      <c r="T133" s="2">
        <v>22.6</v>
      </c>
    </row>
    <row r="134" spans="1:20" x14ac:dyDescent="0.3">
      <c r="A134" s="2">
        <v>167563772</v>
      </c>
      <c r="B134" s="2">
        <v>30.2</v>
      </c>
      <c r="C134" s="2">
        <v>174556875</v>
      </c>
      <c r="D134" s="2">
        <v>24.2</v>
      </c>
      <c r="E134" s="2">
        <v>176641164</v>
      </c>
      <c r="F134" s="2">
        <v>28.8</v>
      </c>
      <c r="G134" s="2">
        <v>188934793</v>
      </c>
      <c r="H134" s="2">
        <v>19.5</v>
      </c>
      <c r="I134" s="2">
        <v>205793418</v>
      </c>
      <c r="J134" s="2">
        <v>25.4</v>
      </c>
      <c r="K134" s="2">
        <v>177176134</v>
      </c>
      <c r="L134" s="2">
        <v>13.2</v>
      </c>
      <c r="M134" s="2">
        <v>74518259</v>
      </c>
      <c r="N134" s="2">
        <v>18.100000000000001</v>
      </c>
      <c r="O134" s="2">
        <v>171143498</v>
      </c>
      <c r="P134" s="2">
        <v>21.6</v>
      </c>
      <c r="Q134" s="2">
        <v>242000353</v>
      </c>
      <c r="R134" s="2">
        <v>26.6</v>
      </c>
      <c r="S134" s="2">
        <v>205305487</v>
      </c>
      <c r="T134" s="2">
        <v>22.6</v>
      </c>
    </row>
    <row r="135" spans="1:20" x14ac:dyDescent="0.3">
      <c r="A135" s="2">
        <v>203290047</v>
      </c>
      <c r="B135" s="2">
        <v>30.2</v>
      </c>
      <c r="C135" s="2">
        <v>175642210</v>
      </c>
      <c r="D135" s="2">
        <v>19.7</v>
      </c>
      <c r="E135" s="2">
        <v>157751705</v>
      </c>
      <c r="F135" s="2">
        <v>28.8</v>
      </c>
      <c r="G135" s="2">
        <v>159591387</v>
      </c>
      <c r="H135" s="2">
        <v>19.7</v>
      </c>
      <c r="I135" s="2">
        <v>165446127</v>
      </c>
      <c r="J135" s="2">
        <v>0</v>
      </c>
      <c r="K135" s="2">
        <v>176626196</v>
      </c>
      <c r="L135" s="2">
        <v>16.600000000000001</v>
      </c>
      <c r="M135" s="2">
        <v>46230255</v>
      </c>
      <c r="N135" s="2">
        <v>21.4</v>
      </c>
      <c r="O135" s="2">
        <v>181021422</v>
      </c>
      <c r="P135" s="2">
        <v>22.6</v>
      </c>
      <c r="Q135" s="2">
        <v>174210491</v>
      </c>
      <c r="R135" s="2">
        <v>26.6</v>
      </c>
      <c r="S135" s="2">
        <v>175774349</v>
      </c>
      <c r="T135" s="2">
        <v>22.6</v>
      </c>
    </row>
    <row r="136" spans="1:20" x14ac:dyDescent="0.3">
      <c r="A136" s="2">
        <v>182267120</v>
      </c>
      <c r="B136" s="2">
        <v>40</v>
      </c>
      <c r="C136" s="2">
        <v>175087141</v>
      </c>
      <c r="D136" s="2">
        <v>19.7</v>
      </c>
      <c r="E136" s="2">
        <v>158898192</v>
      </c>
      <c r="F136" s="2">
        <v>28.8</v>
      </c>
      <c r="G136" s="2">
        <v>176944784</v>
      </c>
      <c r="H136" s="2">
        <v>19.7</v>
      </c>
      <c r="I136" s="2">
        <v>164734971</v>
      </c>
      <c r="J136" s="2">
        <v>0</v>
      </c>
      <c r="K136" s="2">
        <v>192901528</v>
      </c>
      <c r="L136" s="2">
        <v>16.600000000000001</v>
      </c>
      <c r="M136" s="2">
        <v>208838601</v>
      </c>
      <c r="N136" s="2">
        <v>21.4</v>
      </c>
      <c r="O136" s="2">
        <v>204813708</v>
      </c>
      <c r="P136" s="2">
        <v>22.6</v>
      </c>
      <c r="Q136" s="2">
        <v>213845343</v>
      </c>
      <c r="R136" s="2">
        <v>20.399999999999999</v>
      </c>
      <c r="S136" s="2">
        <v>185315297</v>
      </c>
      <c r="T136" s="2">
        <v>17.7</v>
      </c>
    </row>
    <row r="137" spans="1:20" x14ac:dyDescent="0.3">
      <c r="A137" s="2">
        <v>183299429</v>
      </c>
      <c r="B137" s="2">
        <v>40</v>
      </c>
      <c r="C137" s="2">
        <v>159368589</v>
      </c>
      <c r="D137" s="2">
        <v>19.7</v>
      </c>
      <c r="E137" s="2">
        <v>125311371</v>
      </c>
      <c r="F137" s="2">
        <v>18.600000000000001</v>
      </c>
      <c r="G137" s="2">
        <v>179364766</v>
      </c>
      <c r="H137" s="2">
        <v>19.7</v>
      </c>
      <c r="I137" s="2">
        <v>182830741</v>
      </c>
      <c r="J137" s="2">
        <v>0</v>
      </c>
      <c r="K137" s="2">
        <v>201827538</v>
      </c>
      <c r="L137" s="2">
        <v>16.600000000000001</v>
      </c>
      <c r="M137" s="2">
        <v>175034543</v>
      </c>
      <c r="N137" s="2">
        <v>21.4</v>
      </c>
      <c r="O137" s="2">
        <v>206788095</v>
      </c>
      <c r="P137" s="2">
        <v>22.6</v>
      </c>
      <c r="Q137" s="2">
        <v>225523178</v>
      </c>
      <c r="R137" s="2">
        <v>20.399999999999999</v>
      </c>
      <c r="S137" s="2">
        <v>198343601</v>
      </c>
      <c r="T137" s="2">
        <v>17.7</v>
      </c>
    </row>
    <row r="138" spans="1:20" x14ac:dyDescent="0.3">
      <c r="A138" s="2">
        <v>137097398</v>
      </c>
      <c r="B138" s="2">
        <v>40</v>
      </c>
      <c r="C138" s="2">
        <v>166488272</v>
      </c>
      <c r="D138" s="2">
        <v>19.7</v>
      </c>
      <c r="E138" s="2">
        <v>167483377</v>
      </c>
      <c r="F138" s="2">
        <v>18.600000000000001</v>
      </c>
      <c r="G138" s="2">
        <v>166052940</v>
      </c>
      <c r="H138" s="2">
        <v>19.7</v>
      </c>
      <c r="I138" s="2">
        <v>185275527</v>
      </c>
      <c r="J138" s="2">
        <v>0</v>
      </c>
      <c r="K138" s="2">
        <v>179522563</v>
      </c>
      <c r="L138" s="2">
        <v>16.600000000000001</v>
      </c>
      <c r="M138" s="2">
        <v>48473624</v>
      </c>
      <c r="N138" s="2">
        <v>21.4</v>
      </c>
      <c r="O138" s="2">
        <v>207065202</v>
      </c>
      <c r="P138" s="2">
        <v>22.6</v>
      </c>
      <c r="Q138" s="2">
        <v>237664142</v>
      </c>
      <c r="R138" s="2">
        <v>20.399999999999999</v>
      </c>
      <c r="S138" s="2">
        <v>603079309</v>
      </c>
      <c r="T138" s="2">
        <v>8.8000000000000007</v>
      </c>
    </row>
    <row r="139" spans="1:20" x14ac:dyDescent="0.3">
      <c r="A139" s="2">
        <v>145211330</v>
      </c>
      <c r="B139" s="2">
        <v>40</v>
      </c>
      <c r="C139" s="2">
        <v>162251272</v>
      </c>
      <c r="D139" s="2">
        <v>18.8</v>
      </c>
      <c r="E139" s="2">
        <v>146023408</v>
      </c>
      <c r="F139" s="2">
        <v>18.600000000000001</v>
      </c>
      <c r="G139" s="2">
        <v>158464143</v>
      </c>
      <c r="H139" s="2">
        <v>100</v>
      </c>
      <c r="I139" s="2">
        <v>182495905</v>
      </c>
      <c r="J139" s="2">
        <v>18.899999999999999</v>
      </c>
      <c r="K139" s="2">
        <v>176695901</v>
      </c>
      <c r="L139" s="2">
        <v>16.5</v>
      </c>
      <c r="M139" s="2">
        <v>54052968</v>
      </c>
      <c r="N139" s="2">
        <v>26.1</v>
      </c>
      <c r="O139" s="2">
        <v>189082327</v>
      </c>
      <c r="P139" s="2">
        <v>25.4</v>
      </c>
      <c r="Q139" s="2">
        <v>233171844</v>
      </c>
      <c r="R139" s="2">
        <v>20.399999999999999</v>
      </c>
      <c r="S139" s="2">
        <v>615037672</v>
      </c>
      <c r="T139" s="2">
        <v>8.8000000000000007</v>
      </c>
    </row>
    <row r="140" spans="1:20" x14ac:dyDescent="0.3">
      <c r="A140" s="2">
        <v>144441588</v>
      </c>
      <c r="B140" s="2">
        <v>29.5</v>
      </c>
      <c r="C140" s="2">
        <v>173538678</v>
      </c>
      <c r="D140" s="2">
        <v>18.8</v>
      </c>
      <c r="E140" s="2">
        <v>165733070</v>
      </c>
      <c r="F140" s="2">
        <v>18.600000000000001</v>
      </c>
      <c r="G140" s="2">
        <v>155720014</v>
      </c>
      <c r="H140" s="2">
        <v>100</v>
      </c>
      <c r="I140" s="2">
        <v>186092309</v>
      </c>
      <c r="J140" s="2">
        <v>18.899999999999999</v>
      </c>
      <c r="K140" s="2">
        <v>177033732</v>
      </c>
      <c r="L140" s="2">
        <v>16.5</v>
      </c>
      <c r="M140" s="2">
        <v>175357834</v>
      </c>
      <c r="N140" s="2">
        <v>26.1</v>
      </c>
      <c r="O140" s="2">
        <v>173696902</v>
      </c>
      <c r="P140" s="2">
        <v>25.4</v>
      </c>
      <c r="Q140" s="2">
        <v>197496030</v>
      </c>
      <c r="R140" s="2">
        <v>20.3</v>
      </c>
      <c r="S140" s="2">
        <v>181673136</v>
      </c>
      <c r="T140" s="2">
        <v>8.8000000000000007</v>
      </c>
    </row>
    <row r="141" spans="1:20" x14ac:dyDescent="0.3">
      <c r="A141" s="2">
        <v>123713302</v>
      </c>
      <c r="B141" s="2">
        <v>29.5</v>
      </c>
      <c r="C141" s="2">
        <v>167815221</v>
      </c>
      <c r="D141" s="2">
        <v>18.8</v>
      </c>
      <c r="E141" s="2">
        <v>162129824</v>
      </c>
      <c r="F141" s="2">
        <v>29.6</v>
      </c>
      <c r="G141" s="2">
        <v>163812992</v>
      </c>
      <c r="H141" s="2">
        <v>100</v>
      </c>
      <c r="I141" s="2">
        <v>134520474</v>
      </c>
      <c r="J141" s="2">
        <v>18.899999999999999</v>
      </c>
      <c r="K141" s="2">
        <v>160134482</v>
      </c>
      <c r="L141" s="2">
        <v>16.5</v>
      </c>
      <c r="M141" s="2">
        <v>192880574</v>
      </c>
      <c r="N141" s="2">
        <v>26.1</v>
      </c>
      <c r="O141" s="2">
        <v>186721358</v>
      </c>
      <c r="P141" s="2">
        <v>25.4</v>
      </c>
      <c r="Q141" s="2">
        <v>200063118</v>
      </c>
      <c r="R141" s="2">
        <v>20.3</v>
      </c>
      <c r="S141" s="2">
        <v>229310734</v>
      </c>
      <c r="T141" s="2">
        <v>8.8000000000000007</v>
      </c>
    </row>
    <row r="142" spans="1:20" x14ac:dyDescent="0.3">
      <c r="A142" s="2">
        <v>126363779</v>
      </c>
      <c r="B142" s="2">
        <v>29.5</v>
      </c>
      <c r="C142" s="2">
        <v>180428720</v>
      </c>
      <c r="D142" s="2">
        <v>18.8</v>
      </c>
      <c r="E142" s="2">
        <v>153483915</v>
      </c>
      <c r="F142" s="2">
        <v>29.6</v>
      </c>
      <c r="G142" s="2">
        <v>175216286</v>
      </c>
      <c r="H142" s="2">
        <v>100</v>
      </c>
      <c r="I142" s="2">
        <v>179321575</v>
      </c>
      <c r="J142" s="2">
        <v>18.899999999999999</v>
      </c>
      <c r="K142" s="2">
        <v>182105902</v>
      </c>
      <c r="L142" s="2">
        <v>16.5</v>
      </c>
      <c r="M142" s="2">
        <v>61331730</v>
      </c>
      <c r="N142" s="2">
        <v>26.1</v>
      </c>
      <c r="O142" s="2">
        <v>186799188</v>
      </c>
      <c r="P142" s="2">
        <v>25.4</v>
      </c>
      <c r="Q142" s="2">
        <v>603545858</v>
      </c>
      <c r="R142" s="2">
        <v>9.3000000000000007</v>
      </c>
      <c r="S142" s="2">
        <v>305077686</v>
      </c>
      <c r="T142" s="2">
        <v>11.8</v>
      </c>
    </row>
    <row r="143" spans="1:20" x14ac:dyDescent="0.3">
      <c r="A143" s="2">
        <v>129744656</v>
      </c>
      <c r="B143" s="2">
        <v>29.5</v>
      </c>
      <c r="C143" s="2">
        <v>164048191</v>
      </c>
      <c r="D143" s="2">
        <v>42.3</v>
      </c>
      <c r="E143" s="2">
        <v>144746064</v>
      </c>
      <c r="F143" s="2">
        <v>29.6</v>
      </c>
      <c r="G143" s="2">
        <v>178702361</v>
      </c>
      <c r="H143" s="2">
        <v>19.7</v>
      </c>
      <c r="I143" s="2">
        <v>157074759</v>
      </c>
      <c r="J143" s="2">
        <v>25.9</v>
      </c>
      <c r="K143" s="2">
        <v>169035262</v>
      </c>
      <c r="L143" s="2">
        <v>24.3</v>
      </c>
      <c r="M143" s="2">
        <v>50942356</v>
      </c>
      <c r="N143" s="2">
        <v>22.1</v>
      </c>
      <c r="O143" s="2">
        <v>284604269</v>
      </c>
      <c r="P143" s="2">
        <v>21.5</v>
      </c>
      <c r="Q143" s="2">
        <v>656530168</v>
      </c>
      <c r="R143" s="2">
        <v>9.3000000000000007</v>
      </c>
      <c r="S143" s="2">
        <v>768687082</v>
      </c>
      <c r="T143" s="2">
        <v>11.8</v>
      </c>
    </row>
    <row r="144" spans="1:20" x14ac:dyDescent="0.3">
      <c r="A144" s="2">
        <v>119304393</v>
      </c>
      <c r="B144" s="2">
        <v>29.5</v>
      </c>
      <c r="C144" s="2">
        <v>176408104</v>
      </c>
      <c r="D144" s="2">
        <v>42.3</v>
      </c>
      <c r="E144" s="2">
        <v>162476207</v>
      </c>
      <c r="F144" s="2">
        <v>29.6</v>
      </c>
      <c r="G144" s="2">
        <v>186866754</v>
      </c>
      <c r="H144" s="2">
        <v>19.7</v>
      </c>
      <c r="I144" s="2">
        <v>146339002</v>
      </c>
      <c r="J144" s="2">
        <v>25.9</v>
      </c>
      <c r="K144" s="2">
        <v>156954594</v>
      </c>
      <c r="L144" s="2">
        <v>24.3</v>
      </c>
      <c r="M144" s="2">
        <v>185006545</v>
      </c>
      <c r="N144" s="2">
        <v>22.1</v>
      </c>
      <c r="O144" s="2">
        <v>186637542</v>
      </c>
      <c r="P144" s="2">
        <v>21.5</v>
      </c>
      <c r="Q144" s="2">
        <v>665864995</v>
      </c>
      <c r="R144" s="2">
        <v>7.4</v>
      </c>
      <c r="S144" s="2">
        <v>526667913</v>
      </c>
      <c r="T144" s="2">
        <v>6</v>
      </c>
    </row>
    <row r="145" spans="1:20" x14ac:dyDescent="0.3">
      <c r="A145" s="2">
        <v>146765354</v>
      </c>
      <c r="B145" s="2">
        <v>39.200000000000003</v>
      </c>
      <c r="C145" s="2">
        <v>161157383</v>
      </c>
      <c r="D145" s="2">
        <v>42.3</v>
      </c>
      <c r="E145" s="2">
        <v>130933906</v>
      </c>
      <c r="F145" s="2">
        <v>45.6</v>
      </c>
      <c r="G145" s="2">
        <v>140461597</v>
      </c>
      <c r="H145" s="2">
        <v>19.7</v>
      </c>
      <c r="I145" s="2">
        <v>134915181</v>
      </c>
      <c r="J145" s="2">
        <v>25.9</v>
      </c>
      <c r="K145" s="2">
        <v>170777871</v>
      </c>
      <c r="L145" s="2">
        <v>24.3</v>
      </c>
      <c r="M145" s="2">
        <v>79411250</v>
      </c>
      <c r="N145" s="2">
        <v>22.1</v>
      </c>
      <c r="O145" s="2">
        <v>196953363</v>
      </c>
      <c r="P145" s="2">
        <v>21.5</v>
      </c>
      <c r="Q145" s="2">
        <v>847033522</v>
      </c>
      <c r="R145" s="2">
        <v>7.4</v>
      </c>
      <c r="S145" s="2">
        <v>581027494</v>
      </c>
      <c r="T145" s="2">
        <v>6</v>
      </c>
    </row>
    <row r="146" spans="1:20" x14ac:dyDescent="0.3">
      <c r="A146" s="2">
        <v>149354251</v>
      </c>
      <c r="B146" s="2">
        <v>39.200000000000003</v>
      </c>
      <c r="C146" s="2">
        <v>162001106</v>
      </c>
      <c r="D146" s="2">
        <v>42.3</v>
      </c>
      <c r="E146" s="2">
        <v>151454791</v>
      </c>
      <c r="F146" s="2">
        <v>45.6</v>
      </c>
      <c r="G146" s="2">
        <v>167757918</v>
      </c>
      <c r="H146" s="2">
        <v>19.7</v>
      </c>
      <c r="I146" s="2">
        <v>157375387</v>
      </c>
      <c r="J146" s="2">
        <v>25.9</v>
      </c>
      <c r="K146" s="2">
        <v>159815895</v>
      </c>
      <c r="L146" s="2">
        <v>24.3</v>
      </c>
      <c r="M146" s="2">
        <v>201044540</v>
      </c>
      <c r="N146" s="2">
        <v>22.1</v>
      </c>
      <c r="O146" s="2">
        <v>189893549</v>
      </c>
      <c r="P146" s="2">
        <v>21.5</v>
      </c>
      <c r="Q146" s="2">
        <v>496549206</v>
      </c>
      <c r="R146" s="2">
        <v>10</v>
      </c>
      <c r="S146" s="2">
        <v>164811090</v>
      </c>
      <c r="T146" s="2">
        <v>6</v>
      </c>
    </row>
    <row r="147" spans="1:20" x14ac:dyDescent="0.3">
      <c r="A147" s="2">
        <v>178793447</v>
      </c>
      <c r="B147" s="2">
        <v>39.200000000000003</v>
      </c>
      <c r="C147" s="2">
        <v>171071656</v>
      </c>
      <c r="D147" s="2">
        <v>14.8</v>
      </c>
      <c r="E147" s="2">
        <v>151871734</v>
      </c>
      <c r="F147" s="2">
        <v>45.6</v>
      </c>
      <c r="G147" s="2">
        <v>127786090</v>
      </c>
      <c r="H147" s="2">
        <v>24.9</v>
      </c>
      <c r="I147" s="2">
        <v>152399434</v>
      </c>
      <c r="J147" s="2">
        <v>48.4</v>
      </c>
      <c r="K147" s="2">
        <v>167614233</v>
      </c>
      <c r="L147" s="2">
        <v>21.1</v>
      </c>
      <c r="M147" s="2">
        <v>192844225</v>
      </c>
      <c r="N147" s="2">
        <v>20.5</v>
      </c>
      <c r="O147" s="2">
        <v>183327225</v>
      </c>
      <c r="P147" s="2">
        <v>19.399999999999999</v>
      </c>
      <c r="Q147" s="2">
        <v>548701766</v>
      </c>
      <c r="R147" s="2">
        <v>10</v>
      </c>
      <c r="S147" s="2">
        <v>156065970</v>
      </c>
      <c r="T147" s="2">
        <v>17.899999999999999</v>
      </c>
    </row>
    <row r="148" spans="1:20" x14ac:dyDescent="0.3">
      <c r="A148" s="2">
        <v>149251618</v>
      </c>
      <c r="B148" s="2">
        <v>41.4</v>
      </c>
      <c r="C148" s="2">
        <v>173652001</v>
      </c>
      <c r="D148" s="2">
        <v>14.8</v>
      </c>
      <c r="E148" s="2">
        <v>153219210</v>
      </c>
      <c r="F148" s="2">
        <v>45.6</v>
      </c>
      <c r="G148" s="2">
        <v>151005346</v>
      </c>
      <c r="H148" s="2">
        <v>24.9</v>
      </c>
      <c r="I148" s="2">
        <v>156591533</v>
      </c>
      <c r="J148" s="2">
        <v>48.4</v>
      </c>
      <c r="K148" s="2">
        <v>162620321</v>
      </c>
      <c r="L148" s="2">
        <v>21.1</v>
      </c>
      <c r="M148" s="2">
        <v>216149863</v>
      </c>
      <c r="N148" s="2">
        <v>20.5</v>
      </c>
      <c r="O148" s="2">
        <v>184737136</v>
      </c>
      <c r="P148" s="2">
        <v>19.399999999999999</v>
      </c>
      <c r="Q148" s="2">
        <v>556889679</v>
      </c>
      <c r="R148" s="2">
        <v>9.9</v>
      </c>
      <c r="S148" s="2">
        <v>199443477</v>
      </c>
      <c r="T148" s="2">
        <v>17.899999999999999</v>
      </c>
    </row>
    <row r="149" spans="1:20" x14ac:dyDescent="0.3">
      <c r="A149" s="2">
        <v>139310405</v>
      </c>
      <c r="B149" s="2">
        <v>41.4</v>
      </c>
      <c r="C149" s="2">
        <v>165048428</v>
      </c>
      <c r="D149" s="2">
        <v>14.8</v>
      </c>
      <c r="E149" s="2">
        <v>147936644</v>
      </c>
      <c r="F149" s="2">
        <v>44.2</v>
      </c>
      <c r="G149" s="2">
        <v>132046610</v>
      </c>
      <c r="H149" s="2">
        <v>24.9</v>
      </c>
      <c r="I149" s="2">
        <v>143647044</v>
      </c>
      <c r="J149" s="2">
        <v>48.4</v>
      </c>
      <c r="K149" s="2">
        <v>154713363</v>
      </c>
      <c r="L149" s="2">
        <v>21.1</v>
      </c>
      <c r="M149" s="2">
        <v>42915662</v>
      </c>
      <c r="N149" s="2">
        <v>20.5</v>
      </c>
      <c r="O149" s="2">
        <v>175008029</v>
      </c>
      <c r="P149" s="2">
        <v>19.399999999999999</v>
      </c>
      <c r="Q149" s="2">
        <v>479151762</v>
      </c>
      <c r="R149" s="2">
        <v>9.9</v>
      </c>
      <c r="S149" s="2">
        <v>188100479</v>
      </c>
      <c r="T149" s="2">
        <v>17.899999999999999</v>
      </c>
    </row>
    <row r="150" spans="1:20" x14ac:dyDescent="0.3">
      <c r="A150" s="2">
        <v>142975658</v>
      </c>
      <c r="B150" s="2">
        <v>41.4</v>
      </c>
      <c r="C150" s="2">
        <v>181438792</v>
      </c>
      <c r="D150" s="2">
        <v>14.8</v>
      </c>
      <c r="E150" s="2">
        <v>167961472</v>
      </c>
      <c r="F150" s="2">
        <v>44.2</v>
      </c>
      <c r="G150" s="2">
        <v>136452098</v>
      </c>
      <c r="H150" s="2">
        <v>24.9</v>
      </c>
      <c r="I150" s="2">
        <v>143274575</v>
      </c>
      <c r="J150" s="2">
        <v>48.4</v>
      </c>
      <c r="K150" s="2">
        <v>169669015</v>
      </c>
      <c r="L150" s="2">
        <v>21.1</v>
      </c>
      <c r="M150" s="2">
        <v>51923777</v>
      </c>
      <c r="N150" s="2">
        <v>20.5</v>
      </c>
      <c r="O150" s="2">
        <v>179038054</v>
      </c>
      <c r="P150" s="2">
        <v>19.399999999999999</v>
      </c>
      <c r="Q150" s="2">
        <v>140124193</v>
      </c>
      <c r="R150" s="2">
        <v>9.9</v>
      </c>
      <c r="S150" s="2">
        <v>152400289</v>
      </c>
      <c r="T150" s="2">
        <v>28.2</v>
      </c>
    </row>
    <row r="151" spans="1:20" x14ac:dyDescent="0.3">
      <c r="A151" s="2">
        <v>142387662</v>
      </c>
      <c r="B151" s="2">
        <v>41.4</v>
      </c>
      <c r="C151" s="2">
        <v>169982899</v>
      </c>
      <c r="D151" s="2">
        <v>21.3</v>
      </c>
      <c r="E151" s="2">
        <v>131184500</v>
      </c>
      <c r="F151" s="2">
        <v>44.2</v>
      </c>
      <c r="G151" s="2">
        <v>137121345</v>
      </c>
      <c r="H151" s="2">
        <v>29.3</v>
      </c>
      <c r="I151" s="2">
        <v>140931567</v>
      </c>
      <c r="J151" s="2">
        <v>40.9</v>
      </c>
      <c r="K151" s="2">
        <v>155861133</v>
      </c>
      <c r="L151" s="2">
        <v>15.9</v>
      </c>
      <c r="M151" s="2">
        <v>194649269</v>
      </c>
      <c r="N151" s="2">
        <v>30.3</v>
      </c>
      <c r="O151" s="2">
        <v>185680924</v>
      </c>
      <c r="P151" s="2">
        <v>23.3</v>
      </c>
      <c r="Q151" s="2">
        <v>153666514</v>
      </c>
      <c r="R151" s="2">
        <v>9.9</v>
      </c>
      <c r="S151" s="2">
        <v>157533183</v>
      </c>
      <c r="T151" s="2">
        <v>28.2</v>
      </c>
    </row>
    <row r="152" spans="1:20" x14ac:dyDescent="0.3">
      <c r="A152" s="2">
        <v>169553554</v>
      </c>
      <c r="B152" s="2">
        <v>41.6</v>
      </c>
      <c r="C152" s="2">
        <v>171424454</v>
      </c>
      <c r="D152" s="2">
        <v>21.3</v>
      </c>
      <c r="E152" s="2">
        <v>141903579</v>
      </c>
      <c r="F152" s="2">
        <v>44.2</v>
      </c>
      <c r="G152" s="2">
        <v>148450660</v>
      </c>
      <c r="H152" s="2">
        <v>29.3</v>
      </c>
      <c r="I152" s="2">
        <v>140802421</v>
      </c>
      <c r="J152" s="2">
        <v>40.9</v>
      </c>
      <c r="K152" s="2">
        <v>152688942</v>
      </c>
      <c r="L152" s="2">
        <v>15.9</v>
      </c>
      <c r="M152" s="2">
        <v>204350580</v>
      </c>
      <c r="N152" s="2">
        <v>30.3</v>
      </c>
      <c r="O152" s="2">
        <v>182365476</v>
      </c>
      <c r="P152" s="2">
        <v>23.3</v>
      </c>
      <c r="Q152" s="2">
        <v>148181677</v>
      </c>
      <c r="R152" s="2">
        <v>26.3</v>
      </c>
      <c r="S152" s="2">
        <v>142281180</v>
      </c>
      <c r="T152" s="2">
        <v>28.2</v>
      </c>
    </row>
    <row r="153" spans="1:20" x14ac:dyDescent="0.3">
      <c r="A153" s="2">
        <v>138098918</v>
      </c>
      <c r="B153" s="2">
        <v>41.6</v>
      </c>
      <c r="C153" s="2">
        <v>165277640</v>
      </c>
      <c r="D153" s="2">
        <v>21.3</v>
      </c>
      <c r="E153" s="2">
        <v>58629509</v>
      </c>
      <c r="F153" s="2">
        <v>62.2</v>
      </c>
      <c r="G153" s="2">
        <v>155294090</v>
      </c>
      <c r="H153" s="2">
        <v>29.3</v>
      </c>
      <c r="I153" s="2">
        <v>146492523</v>
      </c>
      <c r="J153" s="2">
        <v>40.9</v>
      </c>
      <c r="K153" s="2">
        <v>134430244</v>
      </c>
      <c r="L153" s="2">
        <v>15.9</v>
      </c>
      <c r="M153" s="2">
        <v>770930878</v>
      </c>
      <c r="N153" s="2">
        <v>10.9</v>
      </c>
      <c r="O153" s="2">
        <v>162885454</v>
      </c>
      <c r="P153" s="2">
        <v>23.3</v>
      </c>
      <c r="Q153" s="2">
        <v>154394776</v>
      </c>
      <c r="R153" s="2">
        <v>26.3</v>
      </c>
      <c r="S153" s="2">
        <v>236795189</v>
      </c>
      <c r="T153" s="2">
        <v>28.2</v>
      </c>
    </row>
    <row r="154" spans="1:20" x14ac:dyDescent="0.3">
      <c r="A154" s="2">
        <v>160807579</v>
      </c>
      <c r="B154" s="2">
        <v>41.6</v>
      </c>
      <c r="C154" s="2">
        <v>182103764</v>
      </c>
      <c r="D154" s="2">
        <v>21.3</v>
      </c>
      <c r="E154" s="2">
        <v>183159165</v>
      </c>
      <c r="F154" s="2">
        <v>62.2</v>
      </c>
      <c r="G154" s="2">
        <v>133171716</v>
      </c>
      <c r="H154" s="2">
        <v>29.3</v>
      </c>
      <c r="I154" s="2">
        <v>147343943</v>
      </c>
      <c r="J154" s="2">
        <v>40.9</v>
      </c>
      <c r="K154" s="2">
        <v>157084167</v>
      </c>
      <c r="L154" s="2">
        <v>20.8</v>
      </c>
      <c r="M154" s="2">
        <v>342293411</v>
      </c>
      <c r="N154" s="2">
        <v>10.9</v>
      </c>
      <c r="O154" s="2">
        <v>177534064</v>
      </c>
      <c r="P154" s="2">
        <v>23.3</v>
      </c>
      <c r="Q154" s="2">
        <v>58911747</v>
      </c>
      <c r="R154" s="2">
        <v>26.3</v>
      </c>
      <c r="S154" s="2">
        <v>155449322</v>
      </c>
      <c r="T154" s="2">
        <v>28.8</v>
      </c>
    </row>
    <row r="155" spans="1:20" x14ac:dyDescent="0.3">
      <c r="A155" s="2">
        <v>136881016</v>
      </c>
      <c r="B155" s="2">
        <v>41.6</v>
      </c>
      <c r="C155" s="2">
        <v>174778389</v>
      </c>
      <c r="D155" s="2">
        <v>23</v>
      </c>
      <c r="E155" s="2">
        <v>208431921</v>
      </c>
      <c r="F155" s="2">
        <v>62.2</v>
      </c>
      <c r="G155" s="2">
        <v>153279078</v>
      </c>
      <c r="H155" s="2">
        <v>29.7</v>
      </c>
      <c r="I155" s="2">
        <v>136671474</v>
      </c>
      <c r="J155" s="2">
        <v>52.7</v>
      </c>
      <c r="K155" s="2">
        <v>154677869</v>
      </c>
      <c r="L155" s="2">
        <v>20.8</v>
      </c>
      <c r="M155" s="2">
        <v>60437119</v>
      </c>
      <c r="N155" s="2">
        <v>10.9</v>
      </c>
      <c r="O155" s="2">
        <v>188235611</v>
      </c>
      <c r="P155" s="2">
        <v>23.9</v>
      </c>
      <c r="Q155" s="2">
        <v>73895196</v>
      </c>
      <c r="R155" s="2">
        <v>26.3</v>
      </c>
      <c r="S155" s="2">
        <v>179129568</v>
      </c>
      <c r="T155" s="2">
        <v>28.8</v>
      </c>
    </row>
    <row r="156" spans="1:20" x14ac:dyDescent="0.3">
      <c r="A156" s="2">
        <v>132477238</v>
      </c>
      <c r="B156" s="2">
        <v>38.1</v>
      </c>
      <c r="C156" s="2">
        <v>180726353</v>
      </c>
      <c r="D156" s="2">
        <v>23</v>
      </c>
      <c r="E156" s="2">
        <v>181355404</v>
      </c>
      <c r="F156" s="2">
        <v>25.3</v>
      </c>
      <c r="G156" s="2">
        <v>156338801</v>
      </c>
      <c r="H156" s="2">
        <v>29.7</v>
      </c>
      <c r="I156" s="2">
        <v>146676405</v>
      </c>
      <c r="J156" s="2">
        <v>52.7</v>
      </c>
      <c r="K156" s="2">
        <v>148974512</v>
      </c>
      <c r="L156" s="2">
        <v>20.8</v>
      </c>
      <c r="M156" s="2">
        <v>199314759</v>
      </c>
      <c r="N156" s="2">
        <v>10.9</v>
      </c>
      <c r="O156" s="2">
        <v>176391425</v>
      </c>
      <c r="P156" s="2">
        <v>23.9</v>
      </c>
      <c r="Q156" s="2">
        <v>55781038</v>
      </c>
      <c r="R156" s="2">
        <v>26.3</v>
      </c>
      <c r="S156" s="2">
        <v>261490212</v>
      </c>
      <c r="T156" s="2">
        <v>28.8</v>
      </c>
    </row>
    <row r="157" spans="1:20" x14ac:dyDescent="0.3">
      <c r="A157" s="2">
        <v>145117679</v>
      </c>
      <c r="B157" s="2">
        <v>38.1</v>
      </c>
      <c r="C157" s="2">
        <v>189966246</v>
      </c>
      <c r="D157" s="2">
        <v>23</v>
      </c>
      <c r="E157" s="2">
        <v>64296518</v>
      </c>
      <c r="F157" s="2">
        <v>25.3</v>
      </c>
      <c r="G157" s="2">
        <v>125551274</v>
      </c>
      <c r="H157" s="2">
        <v>29.7</v>
      </c>
      <c r="I157" s="2">
        <v>138400400</v>
      </c>
      <c r="J157" s="2">
        <v>52.7</v>
      </c>
      <c r="K157" s="2">
        <v>158203286</v>
      </c>
      <c r="L157" s="2">
        <v>20.8</v>
      </c>
      <c r="M157" s="2">
        <v>44689488</v>
      </c>
      <c r="N157" s="2">
        <v>10.9</v>
      </c>
      <c r="O157" s="2">
        <v>185661681</v>
      </c>
      <c r="P157" s="2">
        <v>23.9</v>
      </c>
      <c r="Q157" s="2">
        <v>156831863</v>
      </c>
      <c r="R157" s="2">
        <v>27.1</v>
      </c>
      <c r="S157" s="2">
        <v>166664884</v>
      </c>
      <c r="T157" s="2">
        <v>18</v>
      </c>
    </row>
    <row r="158" spans="1:20" x14ac:dyDescent="0.3">
      <c r="A158" s="2">
        <v>131429534</v>
      </c>
      <c r="B158" s="2">
        <v>38.1</v>
      </c>
      <c r="C158" s="2">
        <v>153040886</v>
      </c>
      <c r="D158" s="2">
        <v>23</v>
      </c>
      <c r="E158" s="2">
        <v>167395285</v>
      </c>
      <c r="F158" s="2">
        <v>18.600000000000001</v>
      </c>
      <c r="G158" s="2">
        <v>146321042</v>
      </c>
      <c r="H158" s="2">
        <v>29.7</v>
      </c>
      <c r="I158" s="2">
        <v>143431945</v>
      </c>
      <c r="J158" s="2">
        <v>52.7</v>
      </c>
      <c r="K158" s="2">
        <v>152090255</v>
      </c>
      <c r="L158" s="2">
        <v>22.1</v>
      </c>
      <c r="M158" s="2">
        <v>82045477</v>
      </c>
      <c r="N158" s="2">
        <v>24.2</v>
      </c>
      <c r="O158" s="2">
        <v>183714662</v>
      </c>
      <c r="P158" s="2">
        <v>23.9</v>
      </c>
      <c r="Q158" s="2">
        <v>161571761</v>
      </c>
      <c r="R158" s="2">
        <v>27.1</v>
      </c>
      <c r="S158" s="2">
        <v>151300415</v>
      </c>
      <c r="T158" s="2">
        <v>18</v>
      </c>
    </row>
    <row r="159" spans="1:20" x14ac:dyDescent="0.3">
      <c r="A159" s="2">
        <v>156257551</v>
      </c>
      <c r="B159" s="2">
        <v>38.1</v>
      </c>
      <c r="C159" s="2">
        <v>171661791</v>
      </c>
      <c r="D159" s="2">
        <v>21.7</v>
      </c>
      <c r="E159" s="2">
        <v>136914371</v>
      </c>
      <c r="F159" s="2">
        <v>18.600000000000001</v>
      </c>
      <c r="G159" s="2">
        <v>151999169</v>
      </c>
      <c r="H159" s="2">
        <v>24.1</v>
      </c>
      <c r="I159" s="2">
        <v>146915025</v>
      </c>
      <c r="J159" s="2">
        <v>45.8</v>
      </c>
      <c r="K159" s="2">
        <v>153583981</v>
      </c>
      <c r="L159" s="2">
        <v>22.1</v>
      </c>
      <c r="M159" s="2">
        <v>66803310</v>
      </c>
      <c r="N159" s="2">
        <v>24.2</v>
      </c>
      <c r="O159" s="2">
        <v>183597063</v>
      </c>
      <c r="P159" s="2">
        <v>22.2</v>
      </c>
      <c r="Q159" s="2">
        <v>176050601</v>
      </c>
      <c r="R159" s="2">
        <v>27.1</v>
      </c>
      <c r="S159" s="2">
        <v>181214285</v>
      </c>
      <c r="T159" s="2">
        <v>18</v>
      </c>
    </row>
    <row r="160" spans="1:20" x14ac:dyDescent="0.3">
      <c r="A160" s="2">
        <v>146355679</v>
      </c>
      <c r="B160" s="2">
        <v>48.1</v>
      </c>
      <c r="C160" s="2">
        <v>174365295</v>
      </c>
      <c r="D160" s="2">
        <v>21.7</v>
      </c>
      <c r="E160" s="2">
        <v>162420188</v>
      </c>
      <c r="F160" s="2">
        <v>20.9</v>
      </c>
      <c r="G160" s="2">
        <v>132847570</v>
      </c>
      <c r="H160" s="2">
        <v>24.1</v>
      </c>
      <c r="I160" s="2">
        <v>146976177</v>
      </c>
      <c r="J160" s="2">
        <v>45.8</v>
      </c>
      <c r="K160" s="2">
        <v>135308177</v>
      </c>
      <c r="L160" s="2">
        <v>22.1</v>
      </c>
      <c r="M160" s="2">
        <v>43023853</v>
      </c>
      <c r="N160" s="2">
        <v>24.2</v>
      </c>
      <c r="O160" s="2">
        <v>193093963</v>
      </c>
      <c r="P160" s="2">
        <v>22.2</v>
      </c>
      <c r="Q160" s="2">
        <v>178315352</v>
      </c>
      <c r="R160" s="2">
        <v>27.1</v>
      </c>
      <c r="S160" s="2">
        <v>157856902</v>
      </c>
      <c r="T160" s="2">
        <v>17.100000000000001</v>
      </c>
    </row>
    <row r="161" spans="1:20" x14ac:dyDescent="0.3">
      <c r="A161" s="2">
        <v>143594445</v>
      </c>
      <c r="B161" s="2">
        <v>48.1</v>
      </c>
      <c r="C161" s="2">
        <v>169832371</v>
      </c>
      <c r="D161" s="2">
        <v>21.7</v>
      </c>
      <c r="E161" s="2">
        <v>171248269</v>
      </c>
      <c r="F161" s="2">
        <v>20.9</v>
      </c>
      <c r="G161" s="2">
        <v>132326284</v>
      </c>
      <c r="H161" s="2">
        <v>24.1</v>
      </c>
      <c r="I161" s="2">
        <v>131861018</v>
      </c>
      <c r="J161" s="2">
        <v>45.8</v>
      </c>
      <c r="K161" s="2">
        <v>155023826</v>
      </c>
      <c r="L161" s="2">
        <v>22.1</v>
      </c>
      <c r="M161" s="2">
        <v>183665484</v>
      </c>
      <c r="N161" s="2">
        <v>24.2</v>
      </c>
      <c r="O161" s="2">
        <v>172881831</v>
      </c>
      <c r="P161" s="2">
        <v>22.2</v>
      </c>
      <c r="Q161" s="2">
        <v>151058373</v>
      </c>
      <c r="R161" s="2">
        <v>26.9</v>
      </c>
      <c r="S161" s="2">
        <v>157205188</v>
      </c>
      <c r="T161" s="2">
        <v>17.100000000000001</v>
      </c>
    </row>
    <row r="162" spans="1:20" x14ac:dyDescent="0.3">
      <c r="A162" s="2">
        <v>149627937</v>
      </c>
      <c r="B162" s="2">
        <v>48.1</v>
      </c>
      <c r="C162" s="2">
        <v>174922075</v>
      </c>
      <c r="D162" s="2">
        <v>21.7</v>
      </c>
      <c r="E162" s="2">
        <v>160537741</v>
      </c>
      <c r="F162" s="2">
        <v>14.1</v>
      </c>
      <c r="G162" s="2">
        <v>124498439</v>
      </c>
      <c r="H162" s="2">
        <v>24.1</v>
      </c>
      <c r="I162" s="2">
        <v>151488146</v>
      </c>
      <c r="J162" s="2">
        <v>45.8</v>
      </c>
      <c r="K162" s="2">
        <v>161252746</v>
      </c>
      <c r="L162" s="2">
        <v>22.2</v>
      </c>
      <c r="M162" s="2">
        <v>52261181</v>
      </c>
      <c r="N162" s="2">
        <v>24.2</v>
      </c>
      <c r="O162" s="2">
        <v>181554681</v>
      </c>
      <c r="P162" s="2">
        <v>22.2</v>
      </c>
      <c r="Q162" s="2">
        <v>156239590</v>
      </c>
      <c r="R162" s="2">
        <v>26.9</v>
      </c>
      <c r="S162" s="2">
        <v>153254703</v>
      </c>
      <c r="T162" s="2">
        <v>17.100000000000001</v>
      </c>
    </row>
    <row r="163" spans="1:20" x14ac:dyDescent="0.3">
      <c r="A163" s="2">
        <v>151011334</v>
      </c>
      <c r="B163" s="2">
        <v>48.1</v>
      </c>
      <c r="C163" s="2">
        <v>199446043</v>
      </c>
      <c r="D163" s="2">
        <v>0</v>
      </c>
      <c r="E163" s="2">
        <v>167354231</v>
      </c>
      <c r="F163" s="2">
        <v>14.1</v>
      </c>
      <c r="G163" s="2">
        <v>133032735</v>
      </c>
      <c r="H163" s="2">
        <v>23.5</v>
      </c>
      <c r="I163" s="2">
        <v>138937936</v>
      </c>
      <c r="J163" s="2">
        <v>45.9</v>
      </c>
      <c r="K163" s="2">
        <v>164923986</v>
      </c>
      <c r="L163" s="2">
        <v>22.2</v>
      </c>
      <c r="M163" s="2">
        <v>178074594</v>
      </c>
      <c r="N163" s="2">
        <v>29.4</v>
      </c>
      <c r="O163" s="2">
        <v>187664292</v>
      </c>
      <c r="P163" s="2">
        <v>29.2</v>
      </c>
      <c r="Q163" s="2">
        <v>238347073</v>
      </c>
      <c r="R163" s="2">
        <v>26.9</v>
      </c>
      <c r="S163" s="2">
        <v>145038994</v>
      </c>
      <c r="T163" s="2">
        <v>17.100000000000001</v>
      </c>
    </row>
    <row r="164" spans="1:20" x14ac:dyDescent="0.3">
      <c r="A164" s="2">
        <v>134091558</v>
      </c>
      <c r="B164" s="2">
        <v>36.299999999999997</v>
      </c>
      <c r="C164" s="2">
        <v>177661499</v>
      </c>
      <c r="D164" s="2">
        <v>0</v>
      </c>
      <c r="E164" s="2">
        <v>47561053</v>
      </c>
      <c r="F164" s="2">
        <v>16.7</v>
      </c>
      <c r="G164" s="2">
        <v>168480620</v>
      </c>
      <c r="H164" s="2">
        <v>23.5</v>
      </c>
      <c r="I164" s="2">
        <v>135637883</v>
      </c>
      <c r="J164" s="2">
        <v>45.9</v>
      </c>
      <c r="K164" s="2">
        <v>147145947</v>
      </c>
      <c r="L164" s="2">
        <v>22.2</v>
      </c>
      <c r="M164" s="2">
        <v>443920260</v>
      </c>
      <c r="N164" s="2">
        <v>9.9</v>
      </c>
      <c r="O164" s="2">
        <v>235868934</v>
      </c>
      <c r="P164" s="2">
        <v>29.2</v>
      </c>
      <c r="Q164" s="2">
        <v>264086807</v>
      </c>
      <c r="R164" s="2">
        <v>26.9</v>
      </c>
      <c r="S164" s="2">
        <v>258406968</v>
      </c>
      <c r="T164" s="2">
        <v>20.9</v>
      </c>
    </row>
    <row r="165" spans="1:20" x14ac:dyDescent="0.3">
      <c r="A165" s="2">
        <v>147623615</v>
      </c>
      <c r="B165" s="2">
        <v>36.299999999999997</v>
      </c>
      <c r="C165" s="2">
        <v>158455591</v>
      </c>
      <c r="D165" s="2">
        <v>0</v>
      </c>
      <c r="E165" s="2">
        <v>171528797</v>
      </c>
      <c r="F165" s="2">
        <v>16.7</v>
      </c>
      <c r="G165" s="2">
        <v>146578050</v>
      </c>
      <c r="H165" s="2">
        <v>23.5</v>
      </c>
      <c r="I165" s="2">
        <v>135330414</v>
      </c>
      <c r="J165" s="2">
        <v>45.9</v>
      </c>
      <c r="K165" s="2">
        <v>163627827</v>
      </c>
      <c r="L165" s="2">
        <v>22.2</v>
      </c>
      <c r="M165" s="2">
        <v>685691828</v>
      </c>
      <c r="N165" s="2">
        <v>9.9</v>
      </c>
      <c r="O165" s="2">
        <v>176938369</v>
      </c>
      <c r="P165" s="2">
        <v>29.2</v>
      </c>
      <c r="Q165" s="2">
        <v>151533476</v>
      </c>
      <c r="R165" s="2">
        <v>19.7</v>
      </c>
      <c r="S165" s="2">
        <v>309641399</v>
      </c>
      <c r="T165" s="2">
        <v>20.9</v>
      </c>
    </row>
    <row r="166" spans="1:20" x14ac:dyDescent="0.3">
      <c r="A166" s="2">
        <v>143850171</v>
      </c>
      <c r="B166" s="2">
        <v>36.299999999999997</v>
      </c>
      <c r="C166" s="2">
        <v>173028510</v>
      </c>
      <c r="D166" s="2">
        <v>0</v>
      </c>
      <c r="E166" s="2">
        <v>176864817</v>
      </c>
      <c r="F166" s="2">
        <v>16.7</v>
      </c>
      <c r="G166" s="2">
        <v>146617819</v>
      </c>
      <c r="H166" s="2">
        <v>23.5</v>
      </c>
      <c r="I166" s="2">
        <v>135240183</v>
      </c>
      <c r="J166" s="2">
        <v>45.9</v>
      </c>
      <c r="K166" s="2">
        <v>143253194</v>
      </c>
      <c r="L166" s="2">
        <v>27.5</v>
      </c>
      <c r="M166" s="2">
        <v>51803184</v>
      </c>
      <c r="N166" s="2">
        <v>16.399999999999999</v>
      </c>
      <c r="O166" s="2">
        <v>160958106</v>
      </c>
      <c r="P166" s="2">
        <v>29.2</v>
      </c>
      <c r="Q166" s="2">
        <v>156521401</v>
      </c>
      <c r="R166" s="2">
        <v>19.7</v>
      </c>
      <c r="S166" s="2">
        <v>177758572</v>
      </c>
      <c r="T166" s="2">
        <v>20.9</v>
      </c>
    </row>
    <row r="167" spans="1:20" x14ac:dyDescent="0.3">
      <c r="A167" s="2">
        <v>179167199</v>
      </c>
      <c r="B167" s="2">
        <v>36.299999999999997</v>
      </c>
      <c r="C167" s="2">
        <v>166716201</v>
      </c>
      <c r="D167" s="2">
        <v>19.600000000000001</v>
      </c>
      <c r="E167" s="2">
        <v>180978230</v>
      </c>
      <c r="F167" s="2">
        <v>16.7</v>
      </c>
      <c r="G167" s="2">
        <v>135569033</v>
      </c>
      <c r="H167" s="2">
        <v>25.2</v>
      </c>
      <c r="I167" s="2">
        <v>163033415</v>
      </c>
      <c r="J167" s="2">
        <v>46.2</v>
      </c>
      <c r="K167" s="2">
        <v>143923724</v>
      </c>
      <c r="L167" s="2">
        <v>27.5</v>
      </c>
      <c r="M167" s="2">
        <v>229297906</v>
      </c>
      <c r="N167" s="2">
        <v>16.399999999999999</v>
      </c>
      <c r="O167" s="2">
        <v>178781473</v>
      </c>
      <c r="P167" s="2">
        <v>20.5</v>
      </c>
      <c r="Q167" s="2">
        <v>65256129</v>
      </c>
      <c r="R167" s="2">
        <v>19.7</v>
      </c>
      <c r="S167" s="2">
        <v>158194306</v>
      </c>
      <c r="T167" s="2">
        <v>20.9</v>
      </c>
    </row>
    <row r="168" spans="1:20" x14ac:dyDescent="0.3">
      <c r="A168" s="2">
        <v>151186236</v>
      </c>
      <c r="B168" s="2">
        <v>77.5</v>
      </c>
      <c r="C168" s="2">
        <v>173867956</v>
      </c>
      <c r="D168" s="2">
        <v>19.600000000000001</v>
      </c>
      <c r="E168" s="2">
        <v>184635358</v>
      </c>
      <c r="F168" s="2">
        <v>100</v>
      </c>
      <c r="G168" s="2">
        <v>134877549</v>
      </c>
      <c r="H168" s="2">
        <v>25.2</v>
      </c>
      <c r="I168" s="2">
        <v>171646396</v>
      </c>
      <c r="J168" s="2">
        <v>46.2</v>
      </c>
      <c r="K168" s="2">
        <v>174707402</v>
      </c>
      <c r="L168" s="2">
        <v>27.5</v>
      </c>
      <c r="M168" s="2">
        <v>50052449</v>
      </c>
      <c r="N168" s="2">
        <v>16.399999999999999</v>
      </c>
      <c r="O168" s="2">
        <v>189694699</v>
      </c>
      <c r="P168" s="2">
        <v>20.5</v>
      </c>
      <c r="Q168" s="2">
        <v>51720223</v>
      </c>
      <c r="R168" s="2">
        <v>19.7</v>
      </c>
      <c r="S168" s="2">
        <v>191712706</v>
      </c>
      <c r="T168" s="2">
        <v>22</v>
      </c>
    </row>
    <row r="169" spans="1:20" x14ac:dyDescent="0.3">
      <c r="A169" s="2">
        <v>183036434</v>
      </c>
      <c r="B169" s="2">
        <v>77.5</v>
      </c>
      <c r="C169" s="2">
        <v>181490964</v>
      </c>
      <c r="D169" s="2">
        <v>19.600000000000001</v>
      </c>
      <c r="E169" s="2">
        <v>184976183</v>
      </c>
      <c r="F169" s="2">
        <v>100</v>
      </c>
      <c r="G169" s="2">
        <v>138880633</v>
      </c>
      <c r="H169" s="2">
        <v>25.2</v>
      </c>
      <c r="I169" s="2">
        <v>162818315</v>
      </c>
      <c r="J169" s="2">
        <v>46.2</v>
      </c>
      <c r="K169" s="2">
        <v>172864726</v>
      </c>
      <c r="L169" s="2">
        <v>27.5</v>
      </c>
      <c r="M169" s="2">
        <v>171941891</v>
      </c>
      <c r="N169" s="2">
        <v>16.399999999999999</v>
      </c>
      <c r="O169" s="2">
        <v>185260560</v>
      </c>
      <c r="P169" s="2">
        <v>20.5</v>
      </c>
      <c r="Q169" s="2">
        <v>204797885</v>
      </c>
      <c r="R169" s="2">
        <v>24.6</v>
      </c>
      <c r="S169" s="2">
        <v>144651558</v>
      </c>
      <c r="T169" s="2">
        <v>22</v>
      </c>
    </row>
    <row r="170" spans="1:20" x14ac:dyDescent="0.3">
      <c r="A170" s="2">
        <v>139309123</v>
      </c>
      <c r="B170" s="2">
        <v>77.5</v>
      </c>
      <c r="C170" s="2">
        <v>180933329</v>
      </c>
      <c r="D170" s="2">
        <v>19.600000000000001</v>
      </c>
      <c r="E170" s="2">
        <v>174529506</v>
      </c>
      <c r="F170" s="2">
        <v>100</v>
      </c>
      <c r="G170" s="2">
        <v>171867911</v>
      </c>
      <c r="H170" s="2">
        <v>25.2</v>
      </c>
      <c r="I170" s="2">
        <v>173446308</v>
      </c>
      <c r="J170" s="2">
        <v>46.2</v>
      </c>
      <c r="K170" s="2">
        <v>162075515</v>
      </c>
      <c r="L170" s="2">
        <v>24.6</v>
      </c>
      <c r="M170" s="2">
        <v>171509553</v>
      </c>
      <c r="N170" s="2">
        <v>16.399999999999999</v>
      </c>
      <c r="O170" s="2">
        <v>177620018</v>
      </c>
      <c r="P170" s="2">
        <v>20.5</v>
      </c>
      <c r="Q170" s="2">
        <v>185045032</v>
      </c>
      <c r="R170" s="2">
        <v>24.6</v>
      </c>
      <c r="S170" s="2">
        <v>154640237</v>
      </c>
      <c r="T170" s="2">
        <v>22</v>
      </c>
    </row>
    <row r="171" spans="1:20" x14ac:dyDescent="0.3">
      <c r="A171" s="2">
        <v>168376704</v>
      </c>
      <c r="B171" s="2">
        <v>77.5</v>
      </c>
      <c r="C171" s="2">
        <v>160064351</v>
      </c>
      <c r="D171" s="2">
        <v>29</v>
      </c>
      <c r="E171" s="2">
        <v>174239142</v>
      </c>
      <c r="F171" s="2">
        <v>100</v>
      </c>
      <c r="G171" s="2">
        <v>159173161</v>
      </c>
      <c r="H171" s="2">
        <v>30.1</v>
      </c>
      <c r="I171" s="2">
        <v>42859214</v>
      </c>
      <c r="J171" s="2">
        <v>46.2</v>
      </c>
      <c r="K171" s="2">
        <v>173123873</v>
      </c>
      <c r="L171" s="2">
        <v>24.6</v>
      </c>
      <c r="M171" s="2">
        <v>48618164</v>
      </c>
      <c r="N171" s="2">
        <v>27.5</v>
      </c>
      <c r="O171" s="2">
        <v>180856783</v>
      </c>
      <c r="P171" s="2">
        <v>20.3</v>
      </c>
      <c r="Q171" s="2">
        <v>58852734</v>
      </c>
      <c r="R171" s="2">
        <v>24.6</v>
      </c>
      <c r="S171" s="2">
        <v>139658072</v>
      </c>
      <c r="T171" s="2">
        <v>22</v>
      </c>
    </row>
    <row r="172" spans="1:20" x14ac:dyDescent="0.3">
      <c r="A172" s="2">
        <v>217298917</v>
      </c>
      <c r="B172" s="2">
        <v>40.9</v>
      </c>
      <c r="C172" s="2">
        <v>175438229</v>
      </c>
      <c r="D172" s="2">
        <v>29</v>
      </c>
      <c r="E172" s="2">
        <v>193710613</v>
      </c>
      <c r="F172" s="2">
        <v>18</v>
      </c>
      <c r="G172" s="2">
        <v>170980569</v>
      </c>
      <c r="H172" s="2">
        <v>30.1</v>
      </c>
      <c r="I172" s="2">
        <v>170056025</v>
      </c>
      <c r="J172" s="2">
        <v>29.2</v>
      </c>
      <c r="K172" s="2">
        <v>139135931</v>
      </c>
      <c r="L172" s="2">
        <v>24.6</v>
      </c>
      <c r="M172" s="2">
        <v>82976010</v>
      </c>
      <c r="N172" s="2">
        <v>27.5</v>
      </c>
      <c r="O172" s="2">
        <v>190771910</v>
      </c>
      <c r="P172" s="2">
        <v>20.3</v>
      </c>
      <c r="Q172" s="2">
        <v>168736773</v>
      </c>
      <c r="R172" s="2">
        <v>24.6</v>
      </c>
      <c r="S172" s="2">
        <v>102101523</v>
      </c>
      <c r="T172" s="2">
        <v>22.2</v>
      </c>
    </row>
    <row r="173" spans="1:20" x14ac:dyDescent="0.3">
      <c r="A173" s="2">
        <v>181558957</v>
      </c>
      <c r="B173" s="2">
        <v>40.9</v>
      </c>
      <c r="C173" s="2">
        <v>157727330</v>
      </c>
      <c r="D173" s="2">
        <v>29</v>
      </c>
      <c r="E173" s="2">
        <v>213569946</v>
      </c>
      <c r="F173" s="2">
        <v>18</v>
      </c>
      <c r="G173" s="2">
        <v>174998193</v>
      </c>
      <c r="H173" s="2">
        <v>30.1</v>
      </c>
      <c r="I173" s="2">
        <v>51066370</v>
      </c>
      <c r="J173" s="2">
        <v>29.2</v>
      </c>
      <c r="K173" s="2">
        <v>178680124</v>
      </c>
      <c r="L173" s="2">
        <v>24.6</v>
      </c>
      <c r="M173" s="2">
        <v>185821616</v>
      </c>
      <c r="N173" s="2">
        <v>27.5</v>
      </c>
      <c r="O173" s="2">
        <v>193537848</v>
      </c>
      <c r="P173" s="2">
        <v>20.3</v>
      </c>
      <c r="Q173" s="2">
        <v>52049929</v>
      </c>
      <c r="R173" s="2">
        <v>24.6</v>
      </c>
      <c r="S173" s="2">
        <v>205650160</v>
      </c>
      <c r="T173" s="2">
        <v>22.2</v>
      </c>
    </row>
    <row r="174" spans="1:20" x14ac:dyDescent="0.3">
      <c r="A174" s="2">
        <v>54002506</v>
      </c>
      <c r="B174" s="2">
        <v>40.9</v>
      </c>
      <c r="C174" s="2">
        <v>159843691</v>
      </c>
      <c r="D174" s="2">
        <v>29</v>
      </c>
      <c r="E174" s="2">
        <v>168463942</v>
      </c>
      <c r="F174" s="2">
        <v>18</v>
      </c>
      <c r="G174" s="2">
        <v>182080243</v>
      </c>
      <c r="H174" s="2">
        <v>30.1</v>
      </c>
      <c r="I174" s="2">
        <v>100479507</v>
      </c>
      <c r="J174" s="2">
        <v>29.2</v>
      </c>
      <c r="K174" s="2">
        <v>155622513</v>
      </c>
      <c r="L174" s="2">
        <v>30.1</v>
      </c>
      <c r="M174" s="2">
        <v>82432914</v>
      </c>
      <c r="N174" s="2">
        <v>27.5</v>
      </c>
      <c r="O174" s="2">
        <v>169806286</v>
      </c>
      <c r="P174" s="2">
        <v>20.3</v>
      </c>
      <c r="Q174" s="2">
        <v>168658088</v>
      </c>
      <c r="R174" s="2">
        <v>28.5</v>
      </c>
      <c r="S174" s="2">
        <v>66575381</v>
      </c>
      <c r="T174" s="2">
        <v>22.2</v>
      </c>
    </row>
    <row r="175" spans="1:20" x14ac:dyDescent="0.3">
      <c r="A175" s="2">
        <v>176050173</v>
      </c>
      <c r="B175" s="2">
        <v>40.9</v>
      </c>
      <c r="C175" s="2">
        <v>162043441</v>
      </c>
      <c r="D175" s="2">
        <v>24.5</v>
      </c>
      <c r="E175" s="2">
        <v>173673810</v>
      </c>
      <c r="F175" s="2">
        <v>18</v>
      </c>
      <c r="G175" s="2">
        <v>167939662</v>
      </c>
      <c r="H175" s="2">
        <v>35</v>
      </c>
      <c r="I175" s="2">
        <v>163263055</v>
      </c>
      <c r="J175" s="2">
        <v>29.2</v>
      </c>
      <c r="K175" s="2">
        <v>172754397</v>
      </c>
      <c r="L175" s="2">
        <v>30.1</v>
      </c>
      <c r="M175" s="2">
        <v>176660408</v>
      </c>
      <c r="N175" s="2">
        <v>24.4</v>
      </c>
      <c r="O175" s="2">
        <v>173449302</v>
      </c>
      <c r="P175" s="2">
        <v>31.3</v>
      </c>
      <c r="Q175" s="2">
        <v>174368288</v>
      </c>
      <c r="R175" s="2">
        <v>28.5</v>
      </c>
      <c r="S175" s="2">
        <v>206723949</v>
      </c>
      <c r="T175" s="2">
        <v>22.2</v>
      </c>
    </row>
    <row r="176" spans="1:20" x14ac:dyDescent="0.3">
      <c r="A176" s="2">
        <v>176264419</v>
      </c>
      <c r="B176" s="2">
        <v>40.9</v>
      </c>
      <c r="C176" s="2">
        <v>208092807</v>
      </c>
      <c r="D176" s="2">
        <v>24.5</v>
      </c>
      <c r="E176" s="2">
        <v>175511355</v>
      </c>
      <c r="F176" s="2">
        <v>27.8</v>
      </c>
      <c r="G176" s="2">
        <v>172219426</v>
      </c>
      <c r="H176" s="2">
        <v>35</v>
      </c>
      <c r="I176" s="2">
        <v>51210056</v>
      </c>
      <c r="J176" s="2">
        <v>32.799999999999997</v>
      </c>
      <c r="K176" s="2">
        <v>190312203</v>
      </c>
      <c r="L176" s="2">
        <v>30.1</v>
      </c>
      <c r="M176" s="2">
        <v>214267845</v>
      </c>
      <c r="N176" s="2">
        <v>24.4</v>
      </c>
      <c r="O176" s="2">
        <v>217780433</v>
      </c>
      <c r="P176" s="2">
        <v>31.3</v>
      </c>
      <c r="Q176" s="2">
        <v>38864682</v>
      </c>
      <c r="R176" s="2">
        <v>28.5</v>
      </c>
      <c r="S176" s="2">
        <v>189220025</v>
      </c>
      <c r="T176" s="2">
        <v>26.8</v>
      </c>
    </row>
    <row r="177" spans="1:20" x14ac:dyDescent="0.3">
      <c r="A177" s="2">
        <v>88007554</v>
      </c>
      <c r="B177" s="2">
        <v>45.3</v>
      </c>
      <c r="C177" s="2">
        <v>175103391</v>
      </c>
      <c r="D177" s="2">
        <v>24.5</v>
      </c>
      <c r="E177" s="2">
        <v>183742030</v>
      </c>
      <c r="F177" s="2">
        <v>27.8</v>
      </c>
      <c r="G177" s="2">
        <v>187915741</v>
      </c>
      <c r="H177" s="2">
        <v>35</v>
      </c>
      <c r="I177" s="2">
        <v>160129350</v>
      </c>
      <c r="J177" s="2">
        <v>32.799999999999997</v>
      </c>
      <c r="K177" s="2">
        <v>171755870</v>
      </c>
      <c r="L177" s="2">
        <v>37.299999999999997</v>
      </c>
      <c r="M177" s="2">
        <v>53909283</v>
      </c>
      <c r="N177" s="2">
        <v>24.4</v>
      </c>
      <c r="O177" s="2">
        <v>209820449</v>
      </c>
      <c r="P177" s="2">
        <v>31.3</v>
      </c>
      <c r="Q177" s="2">
        <v>179480228</v>
      </c>
      <c r="R177" s="2">
        <v>28.5</v>
      </c>
      <c r="S177" s="2">
        <v>181106093</v>
      </c>
      <c r="T177" s="2">
        <v>26.8</v>
      </c>
    </row>
    <row r="178" spans="1:20" x14ac:dyDescent="0.3">
      <c r="A178" s="2">
        <v>174698849</v>
      </c>
      <c r="B178" s="2">
        <v>45.3</v>
      </c>
      <c r="C178" s="2">
        <v>177451530</v>
      </c>
      <c r="D178" s="2">
        <v>24.5</v>
      </c>
      <c r="E178" s="2">
        <v>158199010</v>
      </c>
      <c r="F178" s="2">
        <v>27.8</v>
      </c>
      <c r="G178" s="2">
        <v>166120934</v>
      </c>
      <c r="H178" s="2">
        <v>35</v>
      </c>
      <c r="I178" s="2">
        <v>80166880</v>
      </c>
      <c r="J178" s="2">
        <v>32.799999999999997</v>
      </c>
      <c r="K178" s="2">
        <v>178492821</v>
      </c>
      <c r="L178" s="2">
        <v>37.299999999999997</v>
      </c>
      <c r="M178" s="2">
        <v>170441751</v>
      </c>
      <c r="N178" s="2">
        <v>24.4</v>
      </c>
      <c r="O178" s="2">
        <v>179765032</v>
      </c>
      <c r="P178" s="2">
        <v>27.6</v>
      </c>
      <c r="Q178" s="2">
        <v>186262934</v>
      </c>
      <c r="R178" s="2">
        <v>23</v>
      </c>
      <c r="S178" s="2">
        <v>62260979</v>
      </c>
      <c r="T178" s="2">
        <v>26.8</v>
      </c>
    </row>
    <row r="179" spans="1:20" x14ac:dyDescent="0.3">
      <c r="A179" s="2">
        <v>149768628</v>
      </c>
      <c r="B179" s="2">
        <v>45.3</v>
      </c>
      <c r="C179" s="2">
        <v>163851052</v>
      </c>
      <c r="D179" s="2">
        <v>28.3</v>
      </c>
      <c r="E179" s="2">
        <v>160639946</v>
      </c>
      <c r="F179" s="2">
        <v>27.8</v>
      </c>
      <c r="G179" s="2">
        <v>169498389</v>
      </c>
      <c r="H179" s="2">
        <v>22.8</v>
      </c>
      <c r="I179" s="2">
        <v>190862140</v>
      </c>
      <c r="J179" s="2">
        <v>32.799999999999997</v>
      </c>
      <c r="K179" s="2">
        <v>173381736</v>
      </c>
      <c r="L179" s="2">
        <v>37.299999999999997</v>
      </c>
      <c r="M179" s="2">
        <v>200257265</v>
      </c>
      <c r="N179" s="2">
        <v>21.3</v>
      </c>
      <c r="O179" s="2">
        <v>457269718</v>
      </c>
      <c r="P179" s="2">
        <v>27.6</v>
      </c>
      <c r="Q179" s="2">
        <v>191900437</v>
      </c>
      <c r="R179" s="2">
        <v>23</v>
      </c>
      <c r="S179" s="2">
        <v>95963261</v>
      </c>
      <c r="T179" s="2">
        <v>26.8</v>
      </c>
    </row>
    <row r="180" spans="1:20" x14ac:dyDescent="0.3">
      <c r="A180" s="2">
        <v>249260728</v>
      </c>
      <c r="B180" s="2">
        <v>59.9</v>
      </c>
      <c r="C180" s="2">
        <v>153651120</v>
      </c>
      <c r="D180" s="2">
        <v>28.3</v>
      </c>
      <c r="E180" s="2">
        <v>195732467</v>
      </c>
      <c r="F180" s="2">
        <v>23.8</v>
      </c>
      <c r="G180" s="2">
        <v>189406046</v>
      </c>
      <c r="H180" s="2">
        <v>22.8</v>
      </c>
      <c r="I180" s="2">
        <v>179251444</v>
      </c>
      <c r="J180" s="2">
        <v>29.8</v>
      </c>
      <c r="K180" s="2">
        <v>182004125</v>
      </c>
      <c r="L180" s="2">
        <v>37.299999999999997</v>
      </c>
      <c r="M180" s="2">
        <v>261715574</v>
      </c>
      <c r="N180" s="2">
        <v>21.3</v>
      </c>
      <c r="O180" s="2">
        <v>525338398</v>
      </c>
      <c r="P180" s="2">
        <v>8.6</v>
      </c>
      <c r="Q180" s="2">
        <v>185127993</v>
      </c>
      <c r="R180" s="2">
        <v>23</v>
      </c>
      <c r="S180" s="2">
        <v>212227174</v>
      </c>
      <c r="T180" s="2">
        <v>24.4</v>
      </c>
    </row>
    <row r="181" spans="1:20" x14ac:dyDescent="0.3">
      <c r="A181" s="2">
        <v>176133135</v>
      </c>
      <c r="B181" s="2">
        <v>59.9</v>
      </c>
      <c r="C181" s="2">
        <v>173770028</v>
      </c>
      <c r="D181" s="2">
        <v>28.3</v>
      </c>
      <c r="E181" s="2">
        <v>192604322</v>
      </c>
      <c r="F181" s="2">
        <v>23.8</v>
      </c>
      <c r="G181" s="2">
        <v>157495124</v>
      </c>
      <c r="H181" s="2">
        <v>22.8</v>
      </c>
      <c r="I181" s="2">
        <v>177475906</v>
      </c>
      <c r="J181" s="2">
        <v>29.8</v>
      </c>
      <c r="K181" s="2">
        <v>190715462</v>
      </c>
      <c r="L181" s="2">
        <v>47.3</v>
      </c>
      <c r="M181" s="2">
        <v>241352915</v>
      </c>
      <c r="N181" s="2">
        <v>21.3</v>
      </c>
      <c r="O181" s="2">
        <v>177987784</v>
      </c>
      <c r="P181" s="2">
        <v>8.6</v>
      </c>
      <c r="Q181" s="2">
        <v>194048015</v>
      </c>
      <c r="R181" s="2">
        <v>20.2</v>
      </c>
      <c r="S181" s="2">
        <v>51287457</v>
      </c>
      <c r="T181" s="2">
        <v>24.4</v>
      </c>
    </row>
    <row r="182" spans="1:20" x14ac:dyDescent="0.3">
      <c r="A182" s="2">
        <v>180864479</v>
      </c>
      <c r="B182" s="2">
        <v>59.9</v>
      </c>
      <c r="C182" s="2">
        <v>171516823</v>
      </c>
      <c r="D182" s="2">
        <v>28.3</v>
      </c>
      <c r="E182" s="2">
        <v>173270978</v>
      </c>
      <c r="F182" s="2">
        <v>23.8</v>
      </c>
      <c r="G182" s="2">
        <v>173923120</v>
      </c>
      <c r="H182" s="2">
        <v>22.8</v>
      </c>
      <c r="I182" s="2">
        <v>159474643</v>
      </c>
      <c r="J182" s="2">
        <v>29.8</v>
      </c>
      <c r="K182" s="2">
        <v>178999566</v>
      </c>
      <c r="L182" s="2">
        <v>47.3</v>
      </c>
      <c r="M182" s="2">
        <v>175653329</v>
      </c>
      <c r="N182" s="2">
        <v>19.7</v>
      </c>
      <c r="O182" s="2">
        <v>191136254</v>
      </c>
      <c r="P182" s="2">
        <v>8.6</v>
      </c>
      <c r="Q182" s="2">
        <v>191895304</v>
      </c>
      <c r="R182" s="2">
        <v>20.2</v>
      </c>
      <c r="S182" s="2">
        <v>171722942</v>
      </c>
      <c r="T182" s="2">
        <v>24.4</v>
      </c>
    </row>
    <row r="183" spans="1:20" x14ac:dyDescent="0.3">
      <c r="A183" s="2">
        <v>180158456</v>
      </c>
      <c r="B183" s="2">
        <v>49.8</v>
      </c>
      <c r="C183" s="2">
        <v>173461275</v>
      </c>
      <c r="D183" s="2">
        <v>20.8</v>
      </c>
      <c r="E183" s="2">
        <v>174653947</v>
      </c>
      <c r="F183" s="2">
        <v>23.8</v>
      </c>
      <c r="G183" s="2">
        <v>188504166</v>
      </c>
      <c r="H183" s="2">
        <v>28.4</v>
      </c>
      <c r="I183" s="2">
        <v>196624940</v>
      </c>
      <c r="J183" s="2">
        <v>30.3</v>
      </c>
      <c r="K183" s="2">
        <v>184213283</v>
      </c>
      <c r="L183" s="2">
        <v>47.3</v>
      </c>
      <c r="M183" s="2">
        <v>176054877</v>
      </c>
      <c r="N183" s="2">
        <v>19.7</v>
      </c>
      <c r="O183" s="2">
        <v>185862241</v>
      </c>
      <c r="P183" s="2">
        <v>31.6</v>
      </c>
      <c r="Q183" s="2">
        <v>172938707</v>
      </c>
      <c r="R183" s="2">
        <v>20.2</v>
      </c>
      <c r="S183" s="2">
        <v>237781314</v>
      </c>
      <c r="T183" s="2">
        <v>24.4</v>
      </c>
    </row>
    <row r="184" spans="1:20" x14ac:dyDescent="0.3">
      <c r="A184" s="2">
        <v>181709485</v>
      </c>
      <c r="B184" s="2">
        <v>49.8</v>
      </c>
      <c r="C184" s="2">
        <v>189862759</v>
      </c>
      <c r="D184" s="2">
        <v>20.8</v>
      </c>
      <c r="E184" s="2">
        <v>173799962</v>
      </c>
      <c r="F184" s="2">
        <v>15.7</v>
      </c>
      <c r="G184" s="2">
        <v>175535729</v>
      </c>
      <c r="H184" s="2">
        <v>28.4</v>
      </c>
      <c r="I184" s="2">
        <v>179939079</v>
      </c>
      <c r="J184" s="2">
        <v>30.3</v>
      </c>
      <c r="K184" s="2">
        <v>177080344</v>
      </c>
      <c r="L184" s="2">
        <v>47.3</v>
      </c>
      <c r="M184" s="2">
        <v>53565037</v>
      </c>
      <c r="N184" s="2">
        <v>19.7</v>
      </c>
      <c r="O184" s="2">
        <v>193009292</v>
      </c>
      <c r="P184" s="2">
        <v>31.6</v>
      </c>
      <c r="Q184" s="2">
        <v>182624622</v>
      </c>
      <c r="R184" s="2">
        <v>20.2</v>
      </c>
      <c r="S184" s="2">
        <v>326142521</v>
      </c>
      <c r="T184" s="2">
        <v>12.2</v>
      </c>
    </row>
    <row r="185" spans="1:20" x14ac:dyDescent="0.3">
      <c r="A185" s="2">
        <v>143507208</v>
      </c>
      <c r="B185" s="2">
        <v>49.8</v>
      </c>
      <c r="C185" s="2">
        <v>185078815</v>
      </c>
      <c r="D185" s="2">
        <v>20.8</v>
      </c>
      <c r="E185" s="2">
        <v>175148720</v>
      </c>
      <c r="F185" s="2">
        <v>15.7</v>
      </c>
      <c r="G185" s="2">
        <v>168740621</v>
      </c>
      <c r="H185" s="2">
        <v>28.4</v>
      </c>
      <c r="I185" s="2">
        <v>158559506</v>
      </c>
      <c r="J185" s="2">
        <v>30.3</v>
      </c>
      <c r="K185" s="2">
        <v>179699604</v>
      </c>
      <c r="L185" s="2">
        <v>34.799999999999997</v>
      </c>
      <c r="M185" s="2">
        <v>48526223</v>
      </c>
      <c r="N185" s="2">
        <v>19.7</v>
      </c>
      <c r="O185" s="2">
        <v>186877444</v>
      </c>
      <c r="P185" s="2">
        <v>31.6</v>
      </c>
      <c r="Q185" s="2">
        <v>184797432</v>
      </c>
      <c r="R185" s="2">
        <v>23.8</v>
      </c>
      <c r="S185" s="2">
        <v>390559205</v>
      </c>
      <c r="T185" s="2">
        <v>12.2</v>
      </c>
    </row>
    <row r="186" spans="1:20" x14ac:dyDescent="0.3">
      <c r="A186" s="2">
        <v>145394785</v>
      </c>
      <c r="B186" s="2">
        <v>49.8</v>
      </c>
      <c r="C186" s="2">
        <v>201784774</v>
      </c>
      <c r="D186" s="2">
        <v>20.8</v>
      </c>
      <c r="E186" s="2">
        <v>175137602</v>
      </c>
      <c r="F186" s="2">
        <v>15.7</v>
      </c>
      <c r="G186" s="2">
        <v>169383355</v>
      </c>
      <c r="H186" s="2">
        <v>28.4</v>
      </c>
      <c r="I186" s="2">
        <v>178102391</v>
      </c>
      <c r="J186" s="2">
        <v>30.3</v>
      </c>
      <c r="K186" s="2">
        <v>172719758</v>
      </c>
      <c r="L186" s="2">
        <v>34.799999999999997</v>
      </c>
      <c r="M186" s="2">
        <v>179447300</v>
      </c>
      <c r="N186" s="2">
        <v>19.7</v>
      </c>
      <c r="O186" s="2">
        <v>176272544</v>
      </c>
      <c r="P186" s="2">
        <v>22</v>
      </c>
      <c r="Q186" s="2">
        <v>207571094</v>
      </c>
      <c r="R186" s="2">
        <v>23.8</v>
      </c>
      <c r="S186" s="2">
        <v>204531042</v>
      </c>
      <c r="T186" s="2">
        <v>12.2</v>
      </c>
    </row>
    <row r="187" spans="1:20" x14ac:dyDescent="0.3">
      <c r="A187" s="2">
        <v>171790937</v>
      </c>
      <c r="B187" s="2">
        <v>28.2</v>
      </c>
      <c r="C187" s="2">
        <v>163786906</v>
      </c>
      <c r="D187" s="2">
        <v>23.6</v>
      </c>
      <c r="E187" s="2">
        <v>172289558</v>
      </c>
      <c r="F187" s="2">
        <v>15.7</v>
      </c>
      <c r="G187" s="2">
        <v>192810014</v>
      </c>
      <c r="H187" s="2">
        <v>26.1</v>
      </c>
      <c r="I187" s="2">
        <v>174662928</v>
      </c>
      <c r="J187" s="2">
        <v>21.5</v>
      </c>
      <c r="K187" s="2">
        <v>180438128</v>
      </c>
      <c r="L187" s="2">
        <v>34.799999999999997</v>
      </c>
      <c r="M187" s="2">
        <v>67206569</v>
      </c>
      <c r="N187" s="2">
        <v>29.8</v>
      </c>
      <c r="O187" s="2">
        <v>195990758</v>
      </c>
      <c r="P187" s="2">
        <v>22</v>
      </c>
      <c r="Q187" s="2">
        <v>211026377</v>
      </c>
      <c r="R187" s="2">
        <v>23.8</v>
      </c>
      <c r="S187" s="2">
        <v>210659468</v>
      </c>
      <c r="T187" s="2">
        <v>12.2</v>
      </c>
    </row>
    <row r="188" spans="1:20" x14ac:dyDescent="0.3">
      <c r="A188" s="2">
        <v>171788371</v>
      </c>
      <c r="B188" s="2">
        <v>28.2</v>
      </c>
      <c r="C188" s="2">
        <v>176695473</v>
      </c>
      <c r="D188" s="2">
        <v>23.6</v>
      </c>
      <c r="E188" s="2">
        <v>179069699</v>
      </c>
      <c r="F188" s="2">
        <v>24.7</v>
      </c>
      <c r="G188" s="2">
        <v>201829676</v>
      </c>
      <c r="H188" s="2">
        <v>26.1</v>
      </c>
      <c r="I188" s="2">
        <v>182253864</v>
      </c>
      <c r="J188" s="2">
        <v>21.5</v>
      </c>
      <c r="K188" s="2">
        <v>170261289</v>
      </c>
      <c r="L188" s="2">
        <v>34.799999999999997</v>
      </c>
      <c r="M188" s="2">
        <v>42408915</v>
      </c>
      <c r="N188" s="2">
        <v>29.8</v>
      </c>
      <c r="O188" s="2">
        <v>180631419</v>
      </c>
      <c r="P188" s="2">
        <v>22</v>
      </c>
      <c r="Q188" s="2">
        <v>183168146</v>
      </c>
      <c r="R188" s="2">
        <v>17.600000000000001</v>
      </c>
      <c r="S188" s="2">
        <v>227375262</v>
      </c>
      <c r="T188" s="2">
        <v>16.600000000000001</v>
      </c>
    </row>
    <row r="189" spans="1:20" x14ac:dyDescent="0.3">
      <c r="A189" s="2">
        <v>159126976</v>
      </c>
      <c r="B189" s="2">
        <v>28.2</v>
      </c>
      <c r="C189" s="2">
        <v>181926723</v>
      </c>
      <c r="D189" s="2">
        <v>23.6</v>
      </c>
      <c r="E189" s="2">
        <v>174042431</v>
      </c>
      <c r="F189" s="2">
        <v>24.7</v>
      </c>
      <c r="G189" s="2">
        <v>163260061</v>
      </c>
      <c r="H189" s="2">
        <v>26.1</v>
      </c>
      <c r="I189" s="2">
        <v>175079017</v>
      </c>
      <c r="J189" s="2">
        <v>21.5</v>
      </c>
      <c r="K189" s="2">
        <v>203585969</v>
      </c>
      <c r="L189" s="2">
        <v>26.6</v>
      </c>
      <c r="M189" s="2">
        <v>37929447</v>
      </c>
      <c r="N189" s="2">
        <v>29.8</v>
      </c>
      <c r="O189" s="2">
        <v>228122340</v>
      </c>
      <c r="P189" s="2">
        <v>18.100000000000001</v>
      </c>
      <c r="Q189" s="2">
        <v>182050737</v>
      </c>
      <c r="R189" s="2">
        <v>17.600000000000001</v>
      </c>
      <c r="S189" s="2">
        <v>276299185</v>
      </c>
      <c r="T189" s="2">
        <v>16.600000000000001</v>
      </c>
    </row>
    <row r="190" spans="1:20" x14ac:dyDescent="0.3">
      <c r="A190" s="2">
        <v>168815885</v>
      </c>
      <c r="B190" s="2">
        <v>28.2</v>
      </c>
      <c r="C190" s="2">
        <v>156269952</v>
      </c>
      <c r="D190" s="2">
        <v>23.6</v>
      </c>
      <c r="E190" s="2">
        <v>185812208</v>
      </c>
      <c r="F190" s="2">
        <v>24.7</v>
      </c>
      <c r="G190" s="2">
        <v>187707911</v>
      </c>
      <c r="H190" s="2">
        <v>26.1</v>
      </c>
      <c r="I190" s="2">
        <v>175358261</v>
      </c>
      <c r="J190" s="2">
        <v>21.5</v>
      </c>
      <c r="K190" s="2">
        <v>198964954</v>
      </c>
      <c r="L190" s="2">
        <v>26.6</v>
      </c>
      <c r="M190" s="2">
        <v>58566647</v>
      </c>
      <c r="N190" s="2">
        <v>29.8</v>
      </c>
      <c r="O190" s="2">
        <v>223533824</v>
      </c>
      <c r="P190" s="2">
        <v>18.100000000000001</v>
      </c>
      <c r="Q190" s="2">
        <v>204360415</v>
      </c>
      <c r="R190" s="2">
        <v>17.600000000000001</v>
      </c>
      <c r="S190" s="2">
        <v>190407137</v>
      </c>
      <c r="T190" s="2">
        <v>16.600000000000001</v>
      </c>
    </row>
    <row r="191" spans="1:20" x14ac:dyDescent="0.3">
      <c r="A191" s="2">
        <v>174208781</v>
      </c>
      <c r="B191" s="2">
        <v>27.3</v>
      </c>
      <c r="C191" s="2">
        <v>158216971</v>
      </c>
      <c r="D191" s="2">
        <v>26.3</v>
      </c>
      <c r="E191" s="2">
        <v>187299092</v>
      </c>
      <c r="F191" s="2">
        <v>24.7</v>
      </c>
      <c r="G191" s="2">
        <v>202819221</v>
      </c>
      <c r="H191" s="2">
        <v>27.1</v>
      </c>
      <c r="I191" s="2">
        <v>153975694</v>
      </c>
      <c r="J191" s="2">
        <v>23.8</v>
      </c>
      <c r="K191" s="2">
        <v>184873978</v>
      </c>
      <c r="L191" s="2">
        <v>26.6</v>
      </c>
      <c r="M191" s="2">
        <v>179014106</v>
      </c>
      <c r="N191" s="2">
        <v>29.8</v>
      </c>
      <c r="O191" s="2">
        <v>181441786</v>
      </c>
      <c r="P191" s="2">
        <v>18.100000000000001</v>
      </c>
      <c r="Q191" s="2">
        <v>170417803</v>
      </c>
      <c r="R191" s="2">
        <v>21</v>
      </c>
      <c r="S191" s="2">
        <v>183067652</v>
      </c>
      <c r="T191" s="2">
        <v>16.600000000000001</v>
      </c>
    </row>
    <row r="192" spans="1:20" x14ac:dyDescent="0.3">
      <c r="A192" s="2">
        <v>172694100</v>
      </c>
      <c r="B192" s="2">
        <v>27.3</v>
      </c>
      <c r="C192" s="2">
        <v>165127540</v>
      </c>
      <c r="D192" s="2">
        <v>26.3</v>
      </c>
      <c r="E192" s="2">
        <v>167174625</v>
      </c>
      <c r="F192" s="2">
        <v>15.8</v>
      </c>
      <c r="G192" s="2">
        <v>165110862</v>
      </c>
      <c r="H192" s="2">
        <v>27.1</v>
      </c>
      <c r="I192" s="2">
        <v>156305018</v>
      </c>
      <c r="J192" s="2">
        <v>23.8</v>
      </c>
      <c r="K192" s="2">
        <v>170499054</v>
      </c>
      <c r="L192" s="2">
        <v>26.6</v>
      </c>
      <c r="M192" s="2">
        <v>182543799</v>
      </c>
      <c r="N192" s="2">
        <v>26.1</v>
      </c>
      <c r="O192" s="2">
        <v>171642119</v>
      </c>
      <c r="P192" s="2">
        <v>18.100000000000001</v>
      </c>
      <c r="Q192" s="2">
        <v>170069281</v>
      </c>
      <c r="R192" s="2">
        <v>21</v>
      </c>
      <c r="S192" s="2">
        <v>196765204</v>
      </c>
      <c r="T192" s="2">
        <v>23.7</v>
      </c>
    </row>
    <row r="193" spans="1:20" x14ac:dyDescent="0.3">
      <c r="A193" s="2">
        <v>170655567</v>
      </c>
      <c r="B193" s="2">
        <v>27.3</v>
      </c>
      <c r="C193" s="2">
        <v>187661726</v>
      </c>
      <c r="D193" s="2">
        <v>26.3</v>
      </c>
      <c r="E193" s="2">
        <v>167371764</v>
      </c>
      <c r="F193" s="2">
        <v>15.8</v>
      </c>
      <c r="G193" s="2">
        <v>176156654</v>
      </c>
      <c r="H193" s="2">
        <v>27.1</v>
      </c>
      <c r="I193" s="2">
        <v>157059793</v>
      </c>
      <c r="J193" s="2">
        <v>23.8</v>
      </c>
      <c r="K193" s="2">
        <v>172869857</v>
      </c>
      <c r="L193" s="2">
        <v>20.9</v>
      </c>
      <c r="M193" s="2">
        <v>179680788</v>
      </c>
      <c r="N193" s="2">
        <v>26.1</v>
      </c>
      <c r="O193" s="2">
        <v>184369798</v>
      </c>
      <c r="P193" s="2">
        <v>20.100000000000001</v>
      </c>
      <c r="Q193" s="2">
        <v>223505173</v>
      </c>
      <c r="R193" s="2">
        <v>21</v>
      </c>
      <c r="S193" s="2">
        <v>208306196</v>
      </c>
      <c r="T193" s="2">
        <v>23.7</v>
      </c>
    </row>
    <row r="194" spans="1:20" x14ac:dyDescent="0.3">
      <c r="A194" s="2">
        <v>186624713</v>
      </c>
      <c r="B194" s="2">
        <v>27.3</v>
      </c>
      <c r="C194" s="2">
        <v>184163678</v>
      </c>
      <c r="D194" s="2">
        <v>26.3</v>
      </c>
      <c r="E194" s="2">
        <v>182505740</v>
      </c>
      <c r="F194" s="2">
        <v>15.8</v>
      </c>
      <c r="G194" s="2">
        <v>174785232</v>
      </c>
      <c r="H194" s="2">
        <v>27.1</v>
      </c>
      <c r="I194" s="2">
        <v>175433098</v>
      </c>
      <c r="J194" s="2">
        <v>23.8</v>
      </c>
      <c r="K194" s="2">
        <v>169705792</v>
      </c>
      <c r="L194" s="2">
        <v>20.9</v>
      </c>
      <c r="M194" s="2">
        <v>192351163</v>
      </c>
      <c r="N194" s="2">
        <v>26.1</v>
      </c>
      <c r="O194" s="2">
        <v>172300676</v>
      </c>
      <c r="P194" s="2">
        <v>20.100000000000001</v>
      </c>
      <c r="Q194" s="2">
        <v>372330012</v>
      </c>
      <c r="R194" s="2">
        <v>16.899999999999999</v>
      </c>
      <c r="S194" s="2">
        <v>200952598</v>
      </c>
      <c r="T194" s="2">
        <v>23.7</v>
      </c>
    </row>
    <row r="195" spans="1:20" x14ac:dyDescent="0.3">
      <c r="A195" s="2">
        <v>152061175</v>
      </c>
      <c r="B195" s="2">
        <v>35.700000000000003</v>
      </c>
      <c r="C195" s="2">
        <v>164966322</v>
      </c>
      <c r="D195" s="2">
        <v>23.6</v>
      </c>
      <c r="E195" s="2">
        <v>178691242</v>
      </c>
      <c r="F195" s="2">
        <v>15.8</v>
      </c>
      <c r="G195" s="2">
        <v>188670087</v>
      </c>
      <c r="H195" s="2">
        <v>29.7</v>
      </c>
      <c r="I195" s="2">
        <v>179326279</v>
      </c>
      <c r="J195" s="2">
        <v>29.9</v>
      </c>
      <c r="K195" s="2">
        <v>175807277</v>
      </c>
      <c r="L195" s="2">
        <v>20.9</v>
      </c>
      <c r="M195" s="2">
        <v>47002989</v>
      </c>
      <c r="N195" s="2">
        <v>26.1</v>
      </c>
      <c r="O195" s="2">
        <v>196266582</v>
      </c>
      <c r="P195" s="2">
        <v>20.100000000000001</v>
      </c>
      <c r="Q195" s="2">
        <v>220245317</v>
      </c>
      <c r="R195" s="2">
        <v>16.899999999999999</v>
      </c>
      <c r="S195" s="2">
        <v>211115753</v>
      </c>
      <c r="T195" s="2">
        <v>20.5</v>
      </c>
    </row>
    <row r="196" spans="1:20" x14ac:dyDescent="0.3">
      <c r="A196" s="2">
        <v>165981526</v>
      </c>
      <c r="B196" s="2">
        <v>35.700000000000003</v>
      </c>
      <c r="C196" s="2">
        <v>179962172</v>
      </c>
      <c r="D196" s="2">
        <v>23.6</v>
      </c>
      <c r="E196" s="2">
        <v>181337871</v>
      </c>
      <c r="F196" s="2">
        <v>18.600000000000001</v>
      </c>
      <c r="G196" s="2">
        <v>171891859</v>
      </c>
      <c r="H196" s="2">
        <v>29.7</v>
      </c>
      <c r="I196" s="2">
        <v>158661282</v>
      </c>
      <c r="J196" s="2">
        <v>29.9</v>
      </c>
      <c r="K196" s="2">
        <v>185203256</v>
      </c>
      <c r="L196" s="2">
        <v>20.9</v>
      </c>
      <c r="M196" s="2">
        <v>70658433</v>
      </c>
      <c r="N196" s="2">
        <v>25.4</v>
      </c>
      <c r="O196" s="2">
        <v>178847329</v>
      </c>
      <c r="P196" s="2">
        <v>20.100000000000001</v>
      </c>
      <c r="Q196" s="2">
        <v>424583068</v>
      </c>
      <c r="R196" s="2">
        <v>12.8</v>
      </c>
      <c r="S196" s="2">
        <v>316717890</v>
      </c>
      <c r="T196" s="2">
        <v>4.5999999999999996</v>
      </c>
    </row>
    <row r="197" spans="1:20" x14ac:dyDescent="0.3">
      <c r="A197" s="2">
        <v>195234273</v>
      </c>
      <c r="B197" s="2">
        <v>35.700000000000003</v>
      </c>
      <c r="C197" s="2">
        <v>177768836</v>
      </c>
      <c r="D197" s="2">
        <v>23.6</v>
      </c>
      <c r="E197" s="2">
        <v>186070071</v>
      </c>
      <c r="F197" s="2">
        <v>18.600000000000001</v>
      </c>
      <c r="G197" s="2">
        <v>185821615</v>
      </c>
      <c r="H197" s="2">
        <v>29.7</v>
      </c>
      <c r="I197" s="2">
        <v>184924012</v>
      </c>
      <c r="J197" s="2">
        <v>29.9</v>
      </c>
      <c r="K197" s="2">
        <v>193043503</v>
      </c>
      <c r="L197" s="2">
        <v>17.399999999999999</v>
      </c>
      <c r="M197" s="2">
        <v>64506058</v>
      </c>
      <c r="N197" s="2">
        <v>25.4</v>
      </c>
      <c r="O197" s="2">
        <v>431011693</v>
      </c>
      <c r="P197" s="2">
        <v>19.100000000000001</v>
      </c>
      <c r="Q197" s="2">
        <v>598628492</v>
      </c>
      <c r="R197" s="2">
        <v>12.8</v>
      </c>
      <c r="S197" s="2">
        <v>198512945</v>
      </c>
      <c r="T197" s="2">
        <v>4.5999999999999996</v>
      </c>
    </row>
    <row r="198" spans="1:20" x14ac:dyDescent="0.3">
      <c r="A198" s="2">
        <v>193826501</v>
      </c>
      <c r="B198" s="2">
        <v>35.700000000000003</v>
      </c>
      <c r="C198" s="2">
        <v>177552452</v>
      </c>
      <c r="D198" s="2">
        <v>23.6</v>
      </c>
      <c r="E198" s="2">
        <v>184031111</v>
      </c>
      <c r="F198" s="2">
        <v>18.600000000000001</v>
      </c>
      <c r="G198" s="2">
        <v>209664790</v>
      </c>
      <c r="H198" s="2">
        <v>29.7</v>
      </c>
      <c r="I198" s="2">
        <v>204899234</v>
      </c>
      <c r="J198" s="2">
        <v>29.9</v>
      </c>
      <c r="K198" s="2">
        <v>196446616</v>
      </c>
      <c r="L198" s="2">
        <v>17.399999999999999</v>
      </c>
      <c r="M198" s="2">
        <v>53013816</v>
      </c>
      <c r="N198" s="2">
        <v>25.4</v>
      </c>
      <c r="O198" s="2">
        <v>233585367</v>
      </c>
      <c r="P198" s="2">
        <v>19.100000000000001</v>
      </c>
      <c r="Q198" s="2">
        <v>456090730</v>
      </c>
      <c r="R198" s="2">
        <v>12.4</v>
      </c>
      <c r="S198" s="2">
        <v>195635394</v>
      </c>
      <c r="T198" s="2">
        <v>4.5999999999999996</v>
      </c>
    </row>
    <row r="199" spans="1:20" x14ac:dyDescent="0.3">
      <c r="A199" s="2">
        <v>176629618</v>
      </c>
      <c r="B199" s="2">
        <v>24.4</v>
      </c>
      <c r="C199" s="2">
        <v>175454051</v>
      </c>
      <c r="D199" s="2">
        <v>23.8</v>
      </c>
      <c r="E199" s="2">
        <v>185205823</v>
      </c>
      <c r="F199" s="2">
        <v>18.600000000000001</v>
      </c>
      <c r="G199" s="2">
        <v>185210954</v>
      </c>
      <c r="H199" s="2">
        <v>26.7</v>
      </c>
      <c r="I199" s="2">
        <v>174061674</v>
      </c>
      <c r="J199" s="2">
        <v>23.7</v>
      </c>
      <c r="K199" s="2">
        <v>148082040</v>
      </c>
      <c r="L199" s="2">
        <v>17.399999999999999</v>
      </c>
      <c r="M199" s="2">
        <v>53919118</v>
      </c>
      <c r="N199" s="2">
        <v>25.4</v>
      </c>
      <c r="O199" s="2">
        <v>182179455</v>
      </c>
      <c r="P199" s="2">
        <v>19.100000000000001</v>
      </c>
      <c r="Q199" s="2">
        <v>189023313</v>
      </c>
      <c r="R199" s="2">
        <v>12.4</v>
      </c>
      <c r="S199" s="2">
        <v>237667136</v>
      </c>
      <c r="T199" s="2">
        <v>4.5999999999999996</v>
      </c>
    </row>
    <row r="200" spans="1:20" x14ac:dyDescent="0.3">
      <c r="A200" s="2">
        <v>183959268</v>
      </c>
      <c r="B200" s="2">
        <v>24.4</v>
      </c>
      <c r="C200" s="2">
        <v>166221856</v>
      </c>
      <c r="D200" s="2">
        <v>23.8</v>
      </c>
      <c r="E200" s="2">
        <v>165837840</v>
      </c>
      <c r="F200" s="2">
        <v>43.2</v>
      </c>
      <c r="G200" s="2">
        <v>156119425</v>
      </c>
      <c r="H200" s="2">
        <v>26.7</v>
      </c>
      <c r="I200" s="2">
        <v>175356979</v>
      </c>
      <c r="J200" s="2">
        <v>23.7</v>
      </c>
      <c r="K200" s="2">
        <v>179723552</v>
      </c>
      <c r="L200" s="2">
        <v>17.399999999999999</v>
      </c>
      <c r="M200" s="2">
        <v>58409706</v>
      </c>
      <c r="N200" s="2">
        <v>25.4</v>
      </c>
      <c r="O200" s="2">
        <v>198606597</v>
      </c>
      <c r="P200" s="2">
        <v>19.100000000000001</v>
      </c>
      <c r="Q200" s="2">
        <v>246851436</v>
      </c>
      <c r="R200" s="2">
        <v>12.4</v>
      </c>
      <c r="S200" s="2">
        <v>209430447</v>
      </c>
      <c r="T200" s="2">
        <v>20.7</v>
      </c>
    </row>
    <row r="201" spans="1:20" x14ac:dyDescent="0.3">
      <c r="A201" s="2">
        <v>171492875</v>
      </c>
      <c r="B201" s="2">
        <v>24.4</v>
      </c>
      <c r="C201" s="2">
        <v>183111697</v>
      </c>
      <c r="D201" s="2">
        <v>23.8</v>
      </c>
      <c r="E201" s="2">
        <v>176382018</v>
      </c>
      <c r="F201" s="2">
        <v>43.2</v>
      </c>
      <c r="G201" s="2">
        <v>160744716</v>
      </c>
      <c r="H201" s="2">
        <v>26.7</v>
      </c>
      <c r="I201" s="2">
        <v>164091382</v>
      </c>
      <c r="J201" s="2">
        <v>23.7</v>
      </c>
      <c r="K201" s="2">
        <v>179207397</v>
      </c>
      <c r="L201" s="2">
        <v>16.899999999999999</v>
      </c>
      <c r="M201" s="2">
        <v>572925535</v>
      </c>
      <c r="N201" s="2">
        <v>15.5</v>
      </c>
      <c r="O201" s="2">
        <v>288956731</v>
      </c>
      <c r="P201" s="2">
        <v>19.899999999999999</v>
      </c>
      <c r="Q201" s="2">
        <v>423211644</v>
      </c>
      <c r="R201" s="2">
        <v>14.8</v>
      </c>
      <c r="S201" s="2">
        <v>209209788</v>
      </c>
      <c r="T201" s="2">
        <v>20.7</v>
      </c>
    </row>
    <row r="202" spans="1:20" x14ac:dyDescent="0.3">
      <c r="A202" s="2">
        <v>170372901</v>
      </c>
      <c r="B202" s="2">
        <v>71.8</v>
      </c>
      <c r="C202" s="2">
        <v>182746070</v>
      </c>
      <c r="D202" s="2">
        <v>23.8</v>
      </c>
      <c r="E202" s="2">
        <v>196917013</v>
      </c>
      <c r="F202" s="2">
        <v>43.2</v>
      </c>
      <c r="G202" s="2">
        <v>173720850</v>
      </c>
      <c r="H202" s="2">
        <v>26.7</v>
      </c>
      <c r="I202" s="2">
        <v>180340628</v>
      </c>
      <c r="J202" s="2">
        <v>23.7</v>
      </c>
      <c r="K202" s="2">
        <v>178889665</v>
      </c>
      <c r="L202" s="2">
        <v>16.899999999999999</v>
      </c>
      <c r="M202" s="2">
        <v>1340354089</v>
      </c>
      <c r="N202" s="2">
        <v>6</v>
      </c>
      <c r="O202" s="2">
        <v>275248488</v>
      </c>
      <c r="P202" s="2">
        <v>19.899999999999999</v>
      </c>
      <c r="Q202" s="2">
        <v>175643921</v>
      </c>
      <c r="R202" s="2">
        <v>14.8</v>
      </c>
      <c r="S202" s="2">
        <v>175770073</v>
      </c>
      <c r="T202" s="2">
        <v>20.7</v>
      </c>
    </row>
    <row r="203" spans="1:20" x14ac:dyDescent="0.3">
      <c r="A203" s="2">
        <v>202526720</v>
      </c>
      <c r="B203" s="2">
        <v>71.8</v>
      </c>
      <c r="C203" s="2">
        <v>176288794</v>
      </c>
      <c r="D203" s="2">
        <v>20.6</v>
      </c>
      <c r="E203" s="2">
        <v>196055331</v>
      </c>
      <c r="F203" s="2">
        <v>43.2</v>
      </c>
      <c r="G203" s="2">
        <v>160134910</v>
      </c>
      <c r="H203" s="2">
        <v>35</v>
      </c>
      <c r="I203" s="2">
        <v>171236723</v>
      </c>
      <c r="J203" s="2">
        <v>24.2</v>
      </c>
      <c r="K203" s="2">
        <v>170310039</v>
      </c>
      <c r="L203" s="2">
        <v>16.899999999999999</v>
      </c>
      <c r="M203" s="2">
        <v>301260195</v>
      </c>
      <c r="N203" s="2">
        <v>6</v>
      </c>
      <c r="O203" s="2">
        <v>179564044</v>
      </c>
      <c r="P203" s="2">
        <v>19.899999999999999</v>
      </c>
      <c r="Q203" s="2">
        <v>176877218</v>
      </c>
      <c r="R203" s="2">
        <v>14.8</v>
      </c>
      <c r="S203" s="2">
        <v>184544700</v>
      </c>
      <c r="T203" s="2">
        <v>20.7</v>
      </c>
    </row>
    <row r="204" spans="1:20" x14ac:dyDescent="0.3">
      <c r="A204" s="2">
        <v>177539624</v>
      </c>
      <c r="B204" s="2">
        <v>71.8</v>
      </c>
      <c r="C204" s="2">
        <v>162020349</v>
      </c>
      <c r="D204" s="2">
        <v>20.6</v>
      </c>
      <c r="E204" s="2">
        <v>183755715</v>
      </c>
      <c r="F204" s="2">
        <v>0</v>
      </c>
      <c r="G204" s="2">
        <v>182487352</v>
      </c>
      <c r="H204" s="2">
        <v>35</v>
      </c>
      <c r="I204" s="2">
        <v>170117604</v>
      </c>
      <c r="J204" s="2">
        <v>24.2</v>
      </c>
      <c r="K204" s="2">
        <v>168022196</v>
      </c>
      <c r="L204" s="2">
        <v>16.899999999999999</v>
      </c>
      <c r="M204" s="2">
        <v>175445499</v>
      </c>
      <c r="N204" s="2">
        <v>6</v>
      </c>
      <c r="O204" s="2">
        <v>240730708</v>
      </c>
      <c r="P204" s="2">
        <v>18.7</v>
      </c>
      <c r="Q204" s="2">
        <v>247058839</v>
      </c>
      <c r="R204" s="2">
        <v>20.9</v>
      </c>
      <c r="S204" s="2">
        <v>198855907</v>
      </c>
      <c r="T204" s="2">
        <v>20.8</v>
      </c>
    </row>
    <row r="205" spans="1:20" x14ac:dyDescent="0.3">
      <c r="A205" s="2">
        <v>169738719</v>
      </c>
      <c r="B205" s="2">
        <v>45.6</v>
      </c>
      <c r="C205" s="2">
        <v>182505313</v>
      </c>
      <c r="D205" s="2">
        <v>20.6</v>
      </c>
      <c r="E205" s="2">
        <v>185940070</v>
      </c>
      <c r="F205" s="2">
        <v>0</v>
      </c>
      <c r="G205" s="2">
        <v>195859047</v>
      </c>
      <c r="H205" s="2">
        <v>35</v>
      </c>
      <c r="I205" s="2">
        <v>161920283</v>
      </c>
      <c r="J205" s="2">
        <v>24.2</v>
      </c>
      <c r="K205" s="2">
        <v>189626278</v>
      </c>
      <c r="L205" s="2">
        <v>20.3</v>
      </c>
      <c r="M205" s="2">
        <v>49701789</v>
      </c>
      <c r="N205" s="2">
        <v>6</v>
      </c>
      <c r="O205" s="2">
        <v>187497514</v>
      </c>
      <c r="P205" s="2">
        <v>18.7</v>
      </c>
      <c r="Q205" s="2">
        <v>255000006</v>
      </c>
      <c r="R205" s="2">
        <v>20.9</v>
      </c>
      <c r="S205" s="2">
        <v>200638714</v>
      </c>
      <c r="T205" s="2">
        <v>20.8</v>
      </c>
    </row>
    <row r="206" spans="1:20" x14ac:dyDescent="0.3">
      <c r="A206" s="2">
        <v>180397930</v>
      </c>
      <c r="B206" s="2">
        <v>45.6</v>
      </c>
      <c r="C206" s="2">
        <v>190511053</v>
      </c>
      <c r="D206" s="2">
        <v>20.6</v>
      </c>
      <c r="E206" s="2">
        <v>181739419</v>
      </c>
      <c r="F206" s="2">
        <v>0</v>
      </c>
      <c r="G206" s="2">
        <v>176187016</v>
      </c>
      <c r="H206" s="2">
        <v>34.4</v>
      </c>
      <c r="I206" s="2">
        <v>169166545</v>
      </c>
      <c r="J206" s="2">
        <v>24.2</v>
      </c>
      <c r="K206" s="2">
        <v>178758381</v>
      </c>
      <c r="L206" s="2">
        <v>20.3</v>
      </c>
      <c r="M206" s="2">
        <v>181351555</v>
      </c>
      <c r="N206" s="2">
        <v>15.1</v>
      </c>
      <c r="O206" s="2">
        <v>179406675</v>
      </c>
      <c r="P206" s="2">
        <v>18.7</v>
      </c>
      <c r="Q206" s="2">
        <v>177868902</v>
      </c>
      <c r="R206" s="2">
        <v>20.9</v>
      </c>
      <c r="S206" s="2">
        <v>212089476</v>
      </c>
      <c r="T206" s="2">
        <v>20.8</v>
      </c>
    </row>
    <row r="207" spans="1:20" x14ac:dyDescent="0.3">
      <c r="A207" s="2">
        <v>172692390</v>
      </c>
      <c r="B207" s="2">
        <v>45.6</v>
      </c>
      <c r="C207" s="2">
        <v>184503647</v>
      </c>
      <c r="D207" s="2">
        <v>22.4</v>
      </c>
      <c r="E207" s="2">
        <v>181653465</v>
      </c>
      <c r="F207" s="2">
        <v>0</v>
      </c>
      <c r="G207" s="2">
        <v>158320031</v>
      </c>
      <c r="H207" s="2">
        <v>34.4</v>
      </c>
      <c r="I207" s="2">
        <v>188526403</v>
      </c>
      <c r="J207" s="2">
        <v>24</v>
      </c>
      <c r="K207" s="2">
        <v>170423790</v>
      </c>
      <c r="L207" s="2">
        <v>20.3</v>
      </c>
      <c r="M207" s="2">
        <v>177230017</v>
      </c>
      <c r="N207" s="2">
        <v>15.1</v>
      </c>
      <c r="O207" s="2">
        <v>191554908</v>
      </c>
      <c r="P207" s="2">
        <v>22</v>
      </c>
      <c r="Q207" s="2">
        <v>183635122</v>
      </c>
      <c r="R207" s="2">
        <v>20.9</v>
      </c>
      <c r="S207" s="2">
        <v>216538156</v>
      </c>
      <c r="T207" s="2">
        <v>20.8</v>
      </c>
    </row>
    <row r="208" spans="1:20" x14ac:dyDescent="0.3">
      <c r="A208" s="2">
        <v>175472439</v>
      </c>
      <c r="B208" s="2">
        <v>45.6</v>
      </c>
      <c r="C208" s="2">
        <v>182419358</v>
      </c>
      <c r="D208" s="2">
        <v>22.4</v>
      </c>
      <c r="E208" s="2">
        <v>165668497</v>
      </c>
      <c r="F208" s="2">
        <v>20.3</v>
      </c>
      <c r="G208" s="2">
        <v>202092243</v>
      </c>
      <c r="H208" s="2">
        <v>34.4</v>
      </c>
      <c r="I208" s="2">
        <v>165755307</v>
      </c>
      <c r="J208" s="2">
        <v>24</v>
      </c>
      <c r="K208" s="2">
        <v>186236848</v>
      </c>
      <c r="L208" s="2">
        <v>20.3</v>
      </c>
      <c r="M208" s="2">
        <v>260608430</v>
      </c>
      <c r="N208" s="2">
        <v>15.1</v>
      </c>
      <c r="O208" s="2">
        <v>187907616</v>
      </c>
      <c r="P208" s="2">
        <v>22</v>
      </c>
      <c r="Q208" s="2">
        <v>176388004</v>
      </c>
      <c r="R208" s="2">
        <v>21</v>
      </c>
      <c r="S208" s="2">
        <v>170150959</v>
      </c>
      <c r="T208" s="2">
        <v>29.5</v>
      </c>
    </row>
    <row r="209" spans="1:20" x14ac:dyDescent="0.3">
      <c r="A209" s="2">
        <v>186120960</v>
      </c>
      <c r="B209" s="2">
        <v>40.1</v>
      </c>
      <c r="C209" s="2">
        <v>148857340</v>
      </c>
      <c r="D209" s="2">
        <v>22.4</v>
      </c>
      <c r="E209" s="2">
        <v>174861778</v>
      </c>
      <c r="F209" s="2">
        <v>20.3</v>
      </c>
      <c r="G209" s="2">
        <v>163724044</v>
      </c>
      <c r="H209" s="2">
        <v>34.4</v>
      </c>
      <c r="I209" s="2">
        <v>166449784</v>
      </c>
      <c r="J209" s="2">
        <v>24</v>
      </c>
      <c r="K209" s="2">
        <v>182532253</v>
      </c>
      <c r="L209" s="2">
        <v>23.4</v>
      </c>
      <c r="M209" s="2">
        <v>248067627</v>
      </c>
      <c r="N209" s="2">
        <v>15.1</v>
      </c>
      <c r="O209" s="2">
        <v>175005035</v>
      </c>
      <c r="P209" s="2">
        <v>22</v>
      </c>
      <c r="Q209" s="2">
        <v>165162606</v>
      </c>
      <c r="R209" s="2">
        <v>21</v>
      </c>
      <c r="S209" s="2">
        <v>171993635</v>
      </c>
      <c r="T209" s="2">
        <v>29.5</v>
      </c>
    </row>
    <row r="210" spans="1:20" x14ac:dyDescent="0.3">
      <c r="A210" s="2">
        <v>177567419</v>
      </c>
      <c r="B210" s="2">
        <v>40.1</v>
      </c>
      <c r="C210" s="2">
        <v>159774842</v>
      </c>
      <c r="D210" s="2">
        <v>22.4</v>
      </c>
      <c r="E210" s="2">
        <v>177107713</v>
      </c>
      <c r="F210" s="2">
        <v>20.3</v>
      </c>
      <c r="G210" s="2">
        <v>171437710</v>
      </c>
      <c r="H210" s="2">
        <v>28.4</v>
      </c>
      <c r="I210" s="2">
        <v>173687922</v>
      </c>
      <c r="J210" s="2">
        <v>24</v>
      </c>
      <c r="K210" s="2">
        <v>169719049</v>
      </c>
      <c r="L210" s="2">
        <v>23.4</v>
      </c>
      <c r="M210" s="2">
        <v>75545864</v>
      </c>
      <c r="N210" s="2">
        <v>19.8</v>
      </c>
      <c r="O210" s="2">
        <v>168003380</v>
      </c>
      <c r="P210" s="2">
        <v>22</v>
      </c>
      <c r="Q210" s="2">
        <v>224754720</v>
      </c>
      <c r="R210" s="2">
        <v>21</v>
      </c>
      <c r="S210" s="2">
        <v>174234866</v>
      </c>
      <c r="T210" s="2">
        <v>29.5</v>
      </c>
    </row>
    <row r="211" spans="1:20" x14ac:dyDescent="0.3">
      <c r="A211" s="2">
        <v>184727728</v>
      </c>
      <c r="B211" s="2">
        <v>40.1</v>
      </c>
      <c r="C211" s="2">
        <v>165205797</v>
      </c>
      <c r="D211" s="2">
        <v>34.9</v>
      </c>
      <c r="E211" s="2">
        <v>177428439</v>
      </c>
      <c r="F211" s="2">
        <v>20.3</v>
      </c>
      <c r="G211" s="2">
        <v>156633013</v>
      </c>
      <c r="H211" s="2">
        <v>28.4</v>
      </c>
      <c r="I211" s="2">
        <v>161530281</v>
      </c>
      <c r="J211" s="2">
        <v>30.9</v>
      </c>
      <c r="K211" s="2">
        <v>177310412</v>
      </c>
      <c r="L211" s="2">
        <v>23.4</v>
      </c>
      <c r="M211" s="2">
        <v>87110805</v>
      </c>
      <c r="N211" s="2">
        <v>19.8</v>
      </c>
      <c r="O211" s="2">
        <v>186745734</v>
      </c>
      <c r="P211" s="2">
        <v>26.5</v>
      </c>
      <c r="Q211" s="2">
        <v>235795808</v>
      </c>
      <c r="R211" s="2">
        <v>21</v>
      </c>
      <c r="S211" s="2">
        <v>187696792</v>
      </c>
      <c r="T211" s="2">
        <v>29.5</v>
      </c>
    </row>
    <row r="212" spans="1:20" x14ac:dyDescent="0.3">
      <c r="A212" s="2">
        <v>171633567</v>
      </c>
      <c r="B212" s="2">
        <v>40.1</v>
      </c>
      <c r="C212" s="2">
        <v>180955138</v>
      </c>
      <c r="D212" s="2">
        <v>34.9</v>
      </c>
      <c r="E212" s="2">
        <v>175755961</v>
      </c>
      <c r="F212" s="2">
        <v>0</v>
      </c>
      <c r="G212" s="2">
        <v>172792456</v>
      </c>
      <c r="H212" s="2">
        <v>28.4</v>
      </c>
      <c r="I212" s="2">
        <v>166995019</v>
      </c>
      <c r="J212" s="2">
        <v>30.9</v>
      </c>
      <c r="K212" s="2">
        <v>208322446</v>
      </c>
      <c r="L212" s="2">
        <v>23.4</v>
      </c>
      <c r="M212" s="2">
        <v>97853832</v>
      </c>
      <c r="N212" s="2">
        <v>19.8</v>
      </c>
      <c r="O212" s="2">
        <v>193780745</v>
      </c>
      <c r="P212" s="2">
        <v>26.5</v>
      </c>
      <c r="Q212" s="2">
        <v>184175651</v>
      </c>
      <c r="R212" s="2">
        <v>16.399999999999999</v>
      </c>
      <c r="S212" s="2">
        <v>187001887</v>
      </c>
      <c r="T212" s="2">
        <v>27.1</v>
      </c>
    </row>
    <row r="213" spans="1:20" x14ac:dyDescent="0.3">
      <c r="A213" s="2">
        <v>184749536</v>
      </c>
      <c r="B213" s="2">
        <v>39.9</v>
      </c>
      <c r="C213" s="2">
        <v>170254874</v>
      </c>
      <c r="D213" s="2">
        <v>34.9</v>
      </c>
      <c r="E213" s="2">
        <v>176848139</v>
      </c>
      <c r="F213" s="2">
        <v>0</v>
      </c>
      <c r="G213" s="2">
        <v>205382034</v>
      </c>
      <c r="H213" s="2">
        <v>28.4</v>
      </c>
      <c r="I213" s="2">
        <v>178160548</v>
      </c>
      <c r="J213" s="2">
        <v>30.9</v>
      </c>
      <c r="K213" s="2">
        <v>178626242</v>
      </c>
      <c r="L213" s="2">
        <v>20.100000000000001</v>
      </c>
      <c r="M213" s="2">
        <v>192563270</v>
      </c>
      <c r="N213" s="2">
        <v>19.8</v>
      </c>
      <c r="O213" s="2">
        <v>185559048</v>
      </c>
      <c r="P213" s="2">
        <v>26.5</v>
      </c>
      <c r="Q213" s="2">
        <v>162856802</v>
      </c>
      <c r="R213" s="2">
        <v>16.399999999999999</v>
      </c>
      <c r="S213" s="2">
        <v>188485777</v>
      </c>
      <c r="T213" s="2">
        <v>27.1</v>
      </c>
    </row>
    <row r="214" spans="1:20" x14ac:dyDescent="0.3">
      <c r="A214" s="2">
        <v>172793739</v>
      </c>
      <c r="B214" s="2">
        <v>39.9</v>
      </c>
      <c r="C214" s="2">
        <v>161555511</v>
      </c>
      <c r="D214" s="2">
        <v>34.9</v>
      </c>
      <c r="E214" s="2">
        <v>173618218</v>
      </c>
      <c r="F214" s="2">
        <v>0</v>
      </c>
      <c r="G214" s="2">
        <v>181654748</v>
      </c>
      <c r="H214" s="2">
        <v>28.9</v>
      </c>
      <c r="I214" s="2">
        <v>158975594</v>
      </c>
      <c r="J214" s="2">
        <v>30.9</v>
      </c>
      <c r="K214" s="2">
        <v>181350272</v>
      </c>
      <c r="L214" s="2">
        <v>20.100000000000001</v>
      </c>
      <c r="M214" s="2">
        <v>89092890</v>
      </c>
      <c r="N214" s="2">
        <v>19.8</v>
      </c>
      <c r="O214" s="2">
        <v>193308636</v>
      </c>
      <c r="P214" s="2">
        <v>26.5</v>
      </c>
      <c r="Q214" s="2">
        <v>174954147</v>
      </c>
      <c r="R214" s="2">
        <v>16.399999999999999</v>
      </c>
      <c r="S214" s="2">
        <v>208641461</v>
      </c>
      <c r="T214" s="2">
        <v>27.1</v>
      </c>
    </row>
    <row r="215" spans="1:20" x14ac:dyDescent="0.3">
      <c r="A215" s="2">
        <v>171050702</v>
      </c>
      <c r="B215" s="2">
        <v>39.9</v>
      </c>
      <c r="C215" s="2">
        <v>168114565</v>
      </c>
      <c r="D215" s="2">
        <v>21.7</v>
      </c>
      <c r="E215" s="2">
        <v>171371855</v>
      </c>
      <c r="F215" s="2">
        <v>0</v>
      </c>
      <c r="G215" s="2">
        <v>158180194</v>
      </c>
      <c r="H215" s="2">
        <v>28.9</v>
      </c>
      <c r="I215" s="2">
        <v>171867911</v>
      </c>
      <c r="J215" s="2">
        <v>24.5</v>
      </c>
      <c r="K215" s="2">
        <v>180338062</v>
      </c>
      <c r="L215" s="2">
        <v>20.100000000000001</v>
      </c>
      <c r="M215" s="2">
        <v>85930962</v>
      </c>
      <c r="N215" s="2">
        <v>26.9</v>
      </c>
      <c r="O215" s="2">
        <v>201554279</v>
      </c>
      <c r="P215" s="2">
        <v>18.399999999999999</v>
      </c>
      <c r="Q215" s="2">
        <v>190972043</v>
      </c>
      <c r="R215" s="2">
        <v>16.399999999999999</v>
      </c>
      <c r="S215" s="2">
        <v>184069170</v>
      </c>
      <c r="T215" s="2">
        <v>27.1</v>
      </c>
    </row>
    <row r="216" spans="1:20" x14ac:dyDescent="0.3">
      <c r="A216" s="2">
        <v>178134463</v>
      </c>
      <c r="B216" s="2">
        <v>39.9</v>
      </c>
      <c r="C216" s="2">
        <v>179442168</v>
      </c>
      <c r="D216" s="2">
        <v>21.7</v>
      </c>
      <c r="E216" s="2">
        <v>180805466</v>
      </c>
      <c r="F216" s="2">
        <v>100</v>
      </c>
      <c r="G216" s="2">
        <v>180622011</v>
      </c>
      <c r="H216" s="2">
        <v>28.9</v>
      </c>
      <c r="I216" s="2">
        <v>198300838</v>
      </c>
      <c r="J216" s="2">
        <v>24.5</v>
      </c>
      <c r="K216" s="2">
        <v>192784784</v>
      </c>
      <c r="L216" s="2">
        <v>20.100000000000001</v>
      </c>
      <c r="M216" s="2">
        <v>138446157</v>
      </c>
      <c r="N216" s="2">
        <v>26.9</v>
      </c>
      <c r="O216" s="2">
        <v>174455953</v>
      </c>
      <c r="P216" s="2">
        <v>18.399999999999999</v>
      </c>
      <c r="Q216" s="2">
        <v>151959827</v>
      </c>
      <c r="R216" s="2">
        <v>15.4</v>
      </c>
      <c r="S216" s="2">
        <v>188193275</v>
      </c>
      <c r="T216" s="2">
        <v>18</v>
      </c>
    </row>
    <row r="217" spans="1:20" x14ac:dyDescent="0.3">
      <c r="A217" s="2">
        <v>200019500</v>
      </c>
      <c r="B217" s="2">
        <v>36.1</v>
      </c>
      <c r="C217" s="2">
        <v>158802829</v>
      </c>
      <c r="D217" s="2">
        <v>21.7</v>
      </c>
      <c r="E217" s="2">
        <v>179787269</v>
      </c>
      <c r="F217" s="2">
        <v>100</v>
      </c>
      <c r="G217" s="2">
        <v>156188274</v>
      </c>
      <c r="H217" s="2">
        <v>28.9</v>
      </c>
      <c r="I217" s="2">
        <v>176120305</v>
      </c>
      <c r="J217" s="2">
        <v>24.5</v>
      </c>
      <c r="K217" s="2">
        <v>177288174</v>
      </c>
      <c r="L217" s="2">
        <v>20</v>
      </c>
      <c r="M217" s="2">
        <v>109205810</v>
      </c>
      <c r="N217" s="2">
        <v>26.9</v>
      </c>
      <c r="O217" s="2">
        <v>186656357</v>
      </c>
      <c r="P217" s="2">
        <v>18.399999999999999</v>
      </c>
      <c r="Q217" s="2">
        <v>186329646</v>
      </c>
      <c r="R217" s="2">
        <v>15.4</v>
      </c>
      <c r="S217" s="2">
        <v>194054430</v>
      </c>
      <c r="T217" s="2">
        <v>18</v>
      </c>
    </row>
    <row r="218" spans="1:20" x14ac:dyDescent="0.3">
      <c r="A218" s="2">
        <v>172999003</v>
      </c>
      <c r="B218" s="2">
        <v>36.1</v>
      </c>
      <c r="C218" s="2">
        <v>193639197</v>
      </c>
      <c r="D218" s="2">
        <v>21.7</v>
      </c>
      <c r="E218" s="2">
        <v>195945429</v>
      </c>
      <c r="F218" s="2">
        <v>100</v>
      </c>
      <c r="G218" s="2">
        <v>176207542</v>
      </c>
      <c r="H218" s="2">
        <v>29.5</v>
      </c>
      <c r="I218" s="2">
        <v>169475724</v>
      </c>
      <c r="J218" s="2">
        <v>24.5</v>
      </c>
      <c r="K218" s="2">
        <v>178465024</v>
      </c>
      <c r="L218" s="2">
        <v>20</v>
      </c>
      <c r="M218" s="2">
        <v>84717764</v>
      </c>
      <c r="N218" s="2">
        <v>26.9</v>
      </c>
      <c r="O218" s="2">
        <v>193844034</v>
      </c>
      <c r="P218" s="2">
        <v>18.399999999999999</v>
      </c>
      <c r="Q218" s="2">
        <v>182869229</v>
      </c>
      <c r="R218" s="2">
        <v>15.4</v>
      </c>
      <c r="S218" s="2">
        <v>176101062</v>
      </c>
      <c r="T218" s="2">
        <v>18</v>
      </c>
    </row>
    <row r="219" spans="1:20" x14ac:dyDescent="0.3">
      <c r="A219" s="2">
        <v>169186216</v>
      </c>
      <c r="B219" s="2">
        <v>36.1</v>
      </c>
      <c r="C219" s="2">
        <v>177120115</v>
      </c>
      <c r="D219" s="2">
        <v>24.5</v>
      </c>
      <c r="E219" s="2">
        <v>273505023</v>
      </c>
      <c r="F219" s="2">
        <v>100</v>
      </c>
      <c r="G219" s="2">
        <v>172519625</v>
      </c>
      <c r="H219" s="2">
        <v>29.5</v>
      </c>
      <c r="I219" s="2">
        <v>190102234</v>
      </c>
      <c r="J219" s="2">
        <v>25.8</v>
      </c>
      <c r="K219" s="2">
        <v>174264373</v>
      </c>
      <c r="L219" s="2">
        <v>20</v>
      </c>
      <c r="M219" s="2">
        <v>156904989</v>
      </c>
      <c r="N219" s="2">
        <v>26.4</v>
      </c>
      <c r="O219" s="2">
        <v>202089250</v>
      </c>
      <c r="P219" s="2">
        <v>12.2</v>
      </c>
      <c r="Q219" s="2">
        <v>181333166</v>
      </c>
      <c r="R219" s="2">
        <v>15.4</v>
      </c>
      <c r="S219" s="2">
        <v>167371764</v>
      </c>
      <c r="T219" s="2">
        <v>18</v>
      </c>
    </row>
    <row r="220" spans="1:20" x14ac:dyDescent="0.3">
      <c r="A220" s="2">
        <v>170827048</v>
      </c>
      <c r="B220" s="2">
        <v>36.1</v>
      </c>
      <c r="C220" s="2">
        <v>163353713</v>
      </c>
      <c r="D220" s="2">
        <v>24.5</v>
      </c>
      <c r="E220" s="2">
        <v>174827139</v>
      </c>
      <c r="F220" s="2">
        <v>21.1</v>
      </c>
      <c r="G220" s="2">
        <v>133902543</v>
      </c>
      <c r="H220" s="2">
        <v>29.5</v>
      </c>
      <c r="I220" s="2">
        <v>164821354</v>
      </c>
      <c r="J220" s="2">
        <v>25.8</v>
      </c>
      <c r="K220" s="2">
        <v>176344814</v>
      </c>
      <c r="L220" s="2">
        <v>20</v>
      </c>
      <c r="M220" s="2">
        <v>178234529</v>
      </c>
      <c r="N220" s="2">
        <v>26.4</v>
      </c>
      <c r="O220" s="2">
        <v>178233674</v>
      </c>
      <c r="P220" s="2">
        <v>12.2</v>
      </c>
      <c r="Q220" s="2">
        <v>180145199</v>
      </c>
      <c r="R220" s="2">
        <v>21.3</v>
      </c>
      <c r="S220" s="2">
        <v>188204394</v>
      </c>
      <c r="T220" s="2">
        <v>22.5</v>
      </c>
    </row>
    <row r="221" spans="1:20" x14ac:dyDescent="0.3">
      <c r="A221" s="2">
        <v>186278329</v>
      </c>
      <c r="B221" s="2">
        <v>0</v>
      </c>
      <c r="C221" s="2">
        <v>162442852</v>
      </c>
      <c r="D221" s="2">
        <v>24.5</v>
      </c>
      <c r="E221" s="2">
        <v>194880192</v>
      </c>
      <c r="F221" s="2">
        <v>21.1</v>
      </c>
      <c r="G221" s="2">
        <v>139036720</v>
      </c>
      <c r="H221" s="2">
        <v>29.5</v>
      </c>
      <c r="I221" s="2">
        <v>152053050</v>
      </c>
      <c r="J221" s="2">
        <v>25.8</v>
      </c>
      <c r="K221" s="2">
        <v>226150518</v>
      </c>
      <c r="L221" s="2">
        <v>15</v>
      </c>
      <c r="M221" s="2">
        <v>209775120</v>
      </c>
      <c r="N221" s="2">
        <v>26.4</v>
      </c>
      <c r="O221" s="2">
        <v>179602959</v>
      </c>
      <c r="P221" s="2">
        <v>12.2</v>
      </c>
      <c r="Q221" s="2">
        <v>194339235</v>
      </c>
      <c r="R221" s="2">
        <v>21.3</v>
      </c>
      <c r="S221" s="2">
        <v>190370789</v>
      </c>
      <c r="T221" s="2">
        <v>22.5</v>
      </c>
    </row>
    <row r="222" spans="1:20" x14ac:dyDescent="0.3">
      <c r="A222" s="2">
        <v>185315297</v>
      </c>
      <c r="B222" s="2">
        <v>0</v>
      </c>
      <c r="C222" s="2">
        <v>168699569</v>
      </c>
      <c r="D222" s="2">
        <v>24.5</v>
      </c>
      <c r="E222" s="2">
        <v>173644304</v>
      </c>
      <c r="F222" s="2">
        <v>21.1</v>
      </c>
      <c r="G222" s="2">
        <v>185564180</v>
      </c>
      <c r="H222" s="2">
        <v>21.5</v>
      </c>
      <c r="I222" s="2">
        <v>165538924</v>
      </c>
      <c r="J222" s="2">
        <v>25.8</v>
      </c>
      <c r="K222" s="2">
        <v>187065176</v>
      </c>
      <c r="L222" s="2">
        <v>15</v>
      </c>
      <c r="M222" s="2">
        <v>63076905</v>
      </c>
      <c r="N222" s="2">
        <v>26.4</v>
      </c>
      <c r="O222" s="2">
        <v>179429767</v>
      </c>
      <c r="P222" s="2">
        <v>12.2</v>
      </c>
      <c r="Q222" s="2">
        <v>211613092</v>
      </c>
      <c r="R222" s="2">
        <v>21.3</v>
      </c>
      <c r="S222" s="2">
        <v>210436670</v>
      </c>
      <c r="T222" s="2">
        <v>22.5</v>
      </c>
    </row>
    <row r="223" spans="1:20" x14ac:dyDescent="0.3">
      <c r="A223" s="2">
        <v>171965839</v>
      </c>
      <c r="B223" s="2">
        <v>0</v>
      </c>
      <c r="C223" s="2">
        <v>166793175</v>
      </c>
      <c r="D223" s="2">
        <v>26</v>
      </c>
      <c r="E223" s="2">
        <v>187050209</v>
      </c>
      <c r="F223" s="2">
        <v>21.1</v>
      </c>
      <c r="G223" s="2">
        <v>187687384</v>
      </c>
      <c r="H223" s="2">
        <v>21.5</v>
      </c>
      <c r="I223" s="2">
        <v>155722580</v>
      </c>
      <c r="J223" s="2">
        <v>26.7</v>
      </c>
      <c r="K223" s="2">
        <v>181233101</v>
      </c>
      <c r="L223" s="2">
        <v>15</v>
      </c>
      <c r="M223" s="2">
        <v>59836721</v>
      </c>
      <c r="N223" s="2">
        <v>26.2</v>
      </c>
      <c r="O223" s="2">
        <v>297932346</v>
      </c>
      <c r="P223" s="2">
        <v>12.3</v>
      </c>
      <c r="Q223" s="2">
        <v>165058691</v>
      </c>
      <c r="R223" s="2">
        <v>21.3</v>
      </c>
      <c r="S223" s="2">
        <v>176467972</v>
      </c>
      <c r="T223" s="2">
        <v>22.5</v>
      </c>
    </row>
    <row r="224" spans="1:20" x14ac:dyDescent="0.3">
      <c r="A224" s="2">
        <v>171676758</v>
      </c>
      <c r="B224" s="2">
        <v>0</v>
      </c>
      <c r="C224" s="2">
        <v>169727174</v>
      </c>
      <c r="D224" s="2">
        <v>26</v>
      </c>
      <c r="E224" s="2">
        <v>169491975</v>
      </c>
      <c r="F224" s="2">
        <v>29.4</v>
      </c>
      <c r="G224" s="2">
        <v>179861678</v>
      </c>
      <c r="H224" s="2">
        <v>21.5</v>
      </c>
      <c r="I224" s="2">
        <v>163177955</v>
      </c>
      <c r="J224" s="2">
        <v>26.7</v>
      </c>
      <c r="K224" s="2">
        <v>181063329</v>
      </c>
      <c r="L224" s="2">
        <v>20.8</v>
      </c>
      <c r="M224" s="2">
        <v>51344333</v>
      </c>
      <c r="N224" s="2">
        <v>26.2</v>
      </c>
      <c r="O224" s="2">
        <v>294991933</v>
      </c>
      <c r="P224" s="2">
        <v>12.3</v>
      </c>
      <c r="Q224" s="2">
        <v>177308701</v>
      </c>
      <c r="R224" s="2">
        <v>16.7</v>
      </c>
      <c r="S224" s="2">
        <v>178297392</v>
      </c>
      <c r="T224" s="2">
        <v>19.5</v>
      </c>
    </row>
    <row r="225" spans="1:20" x14ac:dyDescent="0.3">
      <c r="A225" s="2">
        <v>169466744</v>
      </c>
      <c r="B225" s="2">
        <v>30.1</v>
      </c>
      <c r="C225" s="2">
        <v>190395164</v>
      </c>
      <c r="D225" s="2">
        <v>26</v>
      </c>
      <c r="E225" s="2">
        <v>165315271</v>
      </c>
      <c r="F225" s="2">
        <v>29.4</v>
      </c>
      <c r="G225" s="2">
        <v>171464224</v>
      </c>
      <c r="H225" s="2">
        <v>21.5</v>
      </c>
      <c r="I225" s="2">
        <v>177077779</v>
      </c>
      <c r="J225" s="2">
        <v>26.7</v>
      </c>
      <c r="K225" s="2">
        <v>182249160</v>
      </c>
      <c r="L225" s="2">
        <v>20.8</v>
      </c>
      <c r="M225" s="2">
        <v>97558336</v>
      </c>
      <c r="N225" s="2">
        <v>26.2</v>
      </c>
      <c r="O225" s="2">
        <v>192612875</v>
      </c>
      <c r="P225" s="2">
        <v>12.3</v>
      </c>
      <c r="Q225" s="2">
        <v>186414316</v>
      </c>
      <c r="R225" s="2">
        <v>16.7</v>
      </c>
      <c r="S225" s="2">
        <v>197732084</v>
      </c>
      <c r="T225" s="2">
        <v>19.5</v>
      </c>
    </row>
    <row r="226" spans="1:20" x14ac:dyDescent="0.3">
      <c r="A226" s="2">
        <v>170697048</v>
      </c>
      <c r="B226" s="2">
        <v>30.1</v>
      </c>
      <c r="C226" s="2">
        <v>172394328</v>
      </c>
      <c r="D226" s="2">
        <v>26</v>
      </c>
      <c r="E226" s="2">
        <v>165671490</v>
      </c>
      <c r="F226" s="2">
        <v>29.4</v>
      </c>
      <c r="G226" s="2">
        <v>184493812</v>
      </c>
      <c r="H226" s="2">
        <v>20.399999999999999</v>
      </c>
      <c r="I226" s="2">
        <v>173451440</v>
      </c>
      <c r="J226" s="2">
        <v>26.7</v>
      </c>
      <c r="K226" s="2">
        <v>177202647</v>
      </c>
      <c r="L226" s="2">
        <v>20.8</v>
      </c>
      <c r="M226" s="2">
        <v>175811554</v>
      </c>
      <c r="N226" s="2">
        <v>26.2</v>
      </c>
      <c r="O226" s="2">
        <v>227753719</v>
      </c>
      <c r="P226" s="2">
        <v>12.3</v>
      </c>
      <c r="Q226" s="2">
        <v>162610057</v>
      </c>
      <c r="R226" s="2">
        <v>16.7</v>
      </c>
      <c r="S226" s="2">
        <v>172305809</v>
      </c>
      <c r="T226" s="2">
        <v>19.5</v>
      </c>
    </row>
    <row r="227" spans="1:20" x14ac:dyDescent="0.3">
      <c r="A227" s="2">
        <v>165303725</v>
      </c>
      <c r="B227" s="2">
        <v>30.1</v>
      </c>
      <c r="C227" s="2">
        <v>175287274</v>
      </c>
      <c r="D227" s="2">
        <v>24.3</v>
      </c>
      <c r="E227" s="2">
        <v>177225312</v>
      </c>
      <c r="F227" s="2">
        <v>29.4</v>
      </c>
      <c r="G227" s="2">
        <v>180707538</v>
      </c>
      <c r="H227" s="2">
        <v>20.399999999999999</v>
      </c>
      <c r="I227" s="2">
        <v>178592886</v>
      </c>
      <c r="J227" s="2">
        <v>26.1</v>
      </c>
      <c r="K227" s="2">
        <v>198251233</v>
      </c>
      <c r="L227" s="2">
        <v>20.8</v>
      </c>
      <c r="M227" s="2">
        <v>172843344</v>
      </c>
      <c r="N227" s="2">
        <v>23.4</v>
      </c>
      <c r="O227" s="2">
        <v>185949478</v>
      </c>
      <c r="P227" s="2">
        <v>15</v>
      </c>
      <c r="Q227" s="2">
        <v>186708957</v>
      </c>
      <c r="R227" s="2">
        <v>16.7</v>
      </c>
      <c r="S227" s="2">
        <v>173935950</v>
      </c>
      <c r="T227" s="2">
        <v>19.5</v>
      </c>
    </row>
    <row r="228" spans="1:20" x14ac:dyDescent="0.3">
      <c r="A228" s="2">
        <v>186350599</v>
      </c>
      <c r="B228" s="2">
        <v>30.1</v>
      </c>
      <c r="C228" s="2">
        <v>163560261</v>
      </c>
      <c r="D228" s="2">
        <v>24.3</v>
      </c>
      <c r="E228" s="2">
        <v>155799126</v>
      </c>
      <c r="F228" s="2">
        <v>24.8</v>
      </c>
      <c r="G228" s="2">
        <v>166947551</v>
      </c>
      <c r="H228" s="2">
        <v>20.399999999999999</v>
      </c>
      <c r="I228" s="2">
        <v>176133990</v>
      </c>
      <c r="J228" s="2">
        <v>26.1</v>
      </c>
      <c r="K228" s="2">
        <v>190360953</v>
      </c>
      <c r="L228" s="2">
        <v>18.2</v>
      </c>
      <c r="M228" s="2">
        <v>166838076</v>
      </c>
      <c r="N228" s="2">
        <v>23.4</v>
      </c>
      <c r="O228" s="2">
        <v>186893267</v>
      </c>
      <c r="P228" s="2">
        <v>15</v>
      </c>
      <c r="Q228" s="2">
        <v>167973446</v>
      </c>
      <c r="R228" s="2">
        <v>17.5</v>
      </c>
      <c r="S228" s="2">
        <v>176464123</v>
      </c>
      <c r="T228" s="2">
        <v>12.7</v>
      </c>
    </row>
    <row r="229" spans="1:20" x14ac:dyDescent="0.3">
      <c r="A229" s="2">
        <v>176825902</v>
      </c>
      <c r="B229" s="2">
        <v>36.700000000000003</v>
      </c>
      <c r="C229" s="2">
        <v>157438676</v>
      </c>
      <c r="D229" s="2">
        <v>24.3</v>
      </c>
      <c r="E229" s="2">
        <v>147060421</v>
      </c>
      <c r="F229" s="2">
        <v>24.8</v>
      </c>
      <c r="G229" s="2">
        <v>153697304</v>
      </c>
      <c r="H229" s="2">
        <v>20.399999999999999</v>
      </c>
      <c r="I229" s="2">
        <v>172704364</v>
      </c>
      <c r="J229" s="2">
        <v>26.1</v>
      </c>
      <c r="K229" s="2">
        <v>190929707</v>
      </c>
      <c r="L229" s="2">
        <v>18.2</v>
      </c>
      <c r="M229" s="2">
        <v>161635051</v>
      </c>
      <c r="N229" s="2">
        <v>23.4</v>
      </c>
      <c r="O229" s="2">
        <v>304344294</v>
      </c>
      <c r="P229" s="2">
        <v>9</v>
      </c>
      <c r="Q229" s="2">
        <v>187564225</v>
      </c>
      <c r="R229" s="2">
        <v>17.5</v>
      </c>
      <c r="S229" s="2">
        <v>213330898</v>
      </c>
      <c r="T229" s="2">
        <v>12.7</v>
      </c>
    </row>
    <row r="230" spans="1:20" x14ac:dyDescent="0.3">
      <c r="A230" s="2">
        <v>182600675</v>
      </c>
      <c r="B230" s="2">
        <v>36.700000000000003</v>
      </c>
      <c r="C230" s="2">
        <v>172267321</v>
      </c>
      <c r="D230" s="2">
        <v>24.3</v>
      </c>
      <c r="E230" s="2">
        <v>216562958</v>
      </c>
      <c r="F230" s="2">
        <v>24.8</v>
      </c>
      <c r="G230" s="2">
        <v>183072355</v>
      </c>
      <c r="H230" s="2">
        <v>25.2</v>
      </c>
      <c r="I230" s="2">
        <v>154830535</v>
      </c>
      <c r="J230" s="2">
        <v>26.1</v>
      </c>
      <c r="K230" s="2">
        <v>169049801</v>
      </c>
      <c r="L230" s="2">
        <v>18.2</v>
      </c>
      <c r="M230" s="2">
        <v>339321780</v>
      </c>
      <c r="N230" s="2">
        <v>21.2</v>
      </c>
      <c r="O230" s="2">
        <v>306111706</v>
      </c>
      <c r="P230" s="2">
        <v>9</v>
      </c>
      <c r="Q230" s="2">
        <v>173058445</v>
      </c>
      <c r="R230" s="2">
        <v>17.5</v>
      </c>
      <c r="S230" s="2">
        <v>164347108</v>
      </c>
      <c r="T230" s="2">
        <v>7.3</v>
      </c>
    </row>
    <row r="231" spans="1:20" x14ac:dyDescent="0.3">
      <c r="A231" s="2">
        <v>178047225</v>
      </c>
      <c r="B231" s="2">
        <v>36.700000000000003</v>
      </c>
      <c r="C231" s="2">
        <v>180724216</v>
      </c>
      <c r="D231" s="2">
        <v>19.399999999999999</v>
      </c>
      <c r="E231" s="2">
        <v>260058064</v>
      </c>
      <c r="F231" s="2">
        <v>24.8</v>
      </c>
      <c r="G231" s="2">
        <v>184208152</v>
      </c>
      <c r="H231" s="2">
        <v>25.2</v>
      </c>
      <c r="I231" s="2">
        <v>167740812</v>
      </c>
      <c r="J231" s="2">
        <v>17.8</v>
      </c>
      <c r="K231" s="2">
        <v>188653410</v>
      </c>
      <c r="L231" s="2">
        <v>18.2</v>
      </c>
      <c r="M231" s="2">
        <v>84664736</v>
      </c>
      <c r="N231" s="2">
        <v>21.2</v>
      </c>
      <c r="O231" s="2">
        <v>189534764</v>
      </c>
      <c r="P231" s="2">
        <v>9</v>
      </c>
      <c r="Q231" s="2">
        <v>174053122</v>
      </c>
      <c r="R231" s="2">
        <v>17.5</v>
      </c>
      <c r="S231" s="2">
        <v>186122670</v>
      </c>
      <c r="T231" s="2">
        <v>7.3</v>
      </c>
    </row>
    <row r="232" spans="1:20" x14ac:dyDescent="0.3">
      <c r="A232" s="2">
        <v>181257047</v>
      </c>
      <c r="B232" s="2">
        <v>36.700000000000003</v>
      </c>
      <c r="C232" s="2">
        <v>177909527</v>
      </c>
      <c r="D232" s="2">
        <v>19.399999999999999</v>
      </c>
      <c r="E232" s="2">
        <v>179307891</v>
      </c>
      <c r="F232" s="2">
        <v>22</v>
      </c>
      <c r="G232" s="2">
        <v>174925067</v>
      </c>
      <c r="H232" s="2">
        <v>25.2</v>
      </c>
      <c r="I232" s="2">
        <v>173539961</v>
      </c>
      <c r="J232" s="2">
        <v>17.8</v>
      </c>
      <c r="K232" s="2">
        <v>187763075</v>
      </c>
      <c r="L232" s="2">
        <v>20.100000000000001</v>
      </c>
      <c r="M232" s="2">
        <v>293278830</v>
      </c>
      <c r="N232" s="2">
        <v>21.2</v>
      </c>
      <c r="O232" s="2">
        <v>191032767</v>
      </c>
      <c r="P232" s="2">
        <v>9</v>
      </c>
      <c r="Q232" s="2">
        <v>204526765</v>
      </c>
      <c r="R232" s="2">
        <v>13.7</v>
      </c>
      <c r="S232" s="2">
        <v>174162596</v>
      </c>
      <c r="T232" s="2">
        <v>7.3</v>
      </c>
    </row>
    <row r="233" spans="1:20" x14ac:dyDescent="0.3">
      <c r="A233" s="2">
        <v>189326079</v>
      </c>
      <c r="B233" s="2">
        <v>36.1</v>
      </c>
      <c r="C233" s="2">
        <v>186346323</v>
      </c>
      <c r="D233" s="2">
        <v>19.399999999999999</v>
      </c>
      <c r="E233" s="2">
        <v>192804883</v>
      </c>
      <c r="F233" s="2">
        <v>22</v>
      </c>
      <c r="G233" s="2">
        <v>178173805</v>
      </c>
      <c r="H233" s="2">
        <v>25.2</v>
      </c>
      <c r="I233" s="2">
        <v>173880785</v>
      </c>
      <c r="J233" s="2">
        <v>17.8</v>
      </c>
      <c r="K233" s="2">
        <v>178776769</v>
      </c>
      <c r="L233" s="2">
        <v>20.100000000000001</v>
      </c>
      <c r="M233" s="2">
        <v>143964349</v>
      </c>
      <c r="N233" s="2">
        <v>12.5</v>
      </c>
      <c r="O233" s="2">
        <v>257059065</v>
      </c>
      <c r="P233" s="2">
        <v>16.100000000000001</v>
      </c>
      <c r="Q233" s="2">
        <v>207728890</v>
      </c>
      <c r="R233" s="2">
        <v>13.7</v>
      </c>
      <c r="S233" s="2">
        <v>203847681</v>
      </c>
      <c r="T233" s="2">
        <v>7.3</v>
      </c>
    </row>
    <row r="234" spans="1:20" x14ac:dyDescent="0.3">
      <c r="A234" s="2">
        <v>185408521</v>
      </c>
      <c r="B234" s="2">
        <v>36.1</v>
      </c>
      <c r="C234" s="2">
        <v>187575771</v>
      </c>
      <c r="D234" s="2">
        <v>19.399999999999999</v>
      </c>
      <c r="E234" s="2">
        <v>163307100</v>
      </c>
      <c r="F234" s="2">
        <v>22</v>
      </c>
      <c r="G234" s="2">
        <v>33565012</v>
      </c>
      <c r="H234" s="2">
        <v>30.5</v>
      </c>
      <c r="I234" s="2">
        <v>174253682</v>
      </c>
      <c r="J234" s="2">
        <v>17.8</v>
      </c>
      <c r="K234" s="2">
        <v>179133844</v>
      </c>
      <c r="L234" s="2">
        <v>20.100000000000001</v>
      </c>
      <c r="M234" s="2">
        <v>157189366</v>
      </c>
      <c r="N234" s="2">
        <v>12.5</v>
      </c>
      <c r="O234" s="2">
        <v>260060202</v>
      </c>
      <c r="P234" s="2">
        <v>16.100000000000001</v>
      </c>
      <c r="Q234" s="2">
        <v>195919771</v>
      </c>
      <c r="R234" s="2">
        <v>13.7</v>
      </c>
      <c r="S234" s="2">
        <v>174249406</v>
      </c>
      <c r="T234" s="2">
        <v>17.2</v>
      </c>
    </row>
    <row r="235" spans="1:20" x14ac:dyDescent="0.3">
      <c r="A235" s="2">
        <v>193381761</v>
      </c>
      <c r="B235" s="2">
        <v>36.1</v>
      </c>
      <c r="C235" s="2">
        <v>177927060</v>
      </c>
      <c r="D235" s="2">
        <v>100</v>
      </c>
      <c r="E235" s="2">
        <v>157426703</v>
      </c>
      <c r="F235" s="2">
        <v>22</v>
      </c>
      <c r="G235" s="2">
        <v>178970915</v>
      </c>
      <c r="H235" s="2">
        <v>30.5</v>
      </c>
      <c r="I235" s="2">
        <v>190139866</v>
      </c>
      <c r="J235" s="2">
        <v>18.399999999999999</v>
      </c>
      <c r="K235" s="2">
        <v>200688748</v>
      </c>
      <c r="L235" s="2">
        <v>20.100000000000001</v>
      </c>
      <c r="M235" s="2">
        <v>143975895</v>
      </c>
      <c r="N235" s="2">
        <v>12.5</v>
      </c>
      <c r="O235" s="2">
        <v>228617112</v>
      </c>
      <c r="P235" s="2">
        <v>16.100000000000001</v>
      </c>
      <c r="Q235" s="2">
        <v>197640143</v>
      </c>
      <c r="R235" s="2">
        <v>13.7</v>
      </c>
      <c r="S235" s="2">
        <v>190689377</v>
      </c>
      <c r="T235" s="2">
        <v>17.2</v>
      </c>
    </row>
    <row r="236" spans="1:20" x14ac:dyDescent="0.3">
      <c r="A236" s="2">
        <v>173029792</v>
      </c>
      <c r="B236" s="2">
        <v>36.1</v>
      </c>
      <c r="C236" s="2">
        <v>177135509</v>
      </c>
      <c r="D236" s="2">
        <v>100</v>
      </c>
      <c r="E236" s="2">
        <v>201546582</v>
      </c>
      <c r="F236" s="2">
        <v>25.3</v>
      </c>
      <c r="G236" s="2">
        <v>229123859</v>
      </c>
      <c r="H236" s="2">
        <v>30.5</v>
      </c>
      <c r="I236" s="2">
        <v>198798604</v>
      </c>
      <c r="J236" s="2">
        <v>18.399999999999999</v>
      </c>
      <c r="K236" s="2">
        <v>171262808</v>
      </c>
      <c r="L236" s="2">
        <v>18.100000000000001</v>
      </c>
      <c r="M236" s="2">
        <v>119513078</v>
      </c>
      <c r="N236" s="2">
        <v>12.5</v>
      </c>
      <c r="O236" s="2">
        <v>456122803</v>
      </c>
      <c r="P236" s="2">
        <v>12.2</v>
      </c>
      <c r="Q236" s="2">
        <v>168521673</v>
      </c>
      <c r="R236" s="2">
        <v>18.100000000000001</v>
      </c>
      <c r="S236" s="2">
        <v>172845910</v>
      </c>
      <c r="T236" s="2">
        <v>17.2</v>
      </c>
    </row>
    <row r="237" spans="1:20" x14ac:dyDescent="0.3">
      <c r="A237" s="2">
        <v>176490209</v>
      </c>
      <c r="B237" s="2">
        <v>45.6</v>
      </c>
      <c r="C237" s="2">
        <v>161212549</v>
      </c>
      <c r="D237" s="2">
        <v>100</v>
      </c>
      <c r="E237" s="2">
        <v>200362035</v>
      </c>
      <c r="F237" s="2">
        <v>25.3</v>
      </c>
      <c r="G237" s="2">
        <v>203355048</v>
      </c>
      <c r="H237" s="2">
        <v>30.5</v>
      </c>
      <c r="I237" s="2">
        <v>167573608</v>
      </c>
      <c r="J237" s="2">
        <v>18.399999999999999</v>
      </c>
      <c r="K237" s="2">
        <v>184344567</v>
      </c>
      <c r="L237" s="2">
        <v>18.100000000000001</v>
      </c>
      <c r="M237" s="2">
        <v>60902813</v>
      </c>
      <c r="N237" s="2">
        <v>12.5</v>
      </c>
      <c r="O237" s="2">
        <v>244272373</v>
      </c>
      <c r="P237" s="2">
        <v>12.2</v>
      </c>
      <c r="Q237" s="2">
        <v>188137255</v>
      </c>
      <c r="R237" s="2">
        <v>18.100000000000001</v>
      </c>
      <c r="S237" s="2">
        <v>169543291</v>
      </c>
      <c r="T237" s="2">
        <v>17.2</v>
      </c>
    </row>
    <row r="238" spans="1:20" x14ac:dyDescent="0.3">
      <c r="A238" s="2">
        <v>161803966</v>
      </c>
      <c r="B238" s="2">
        <v>45.6</v>
      </c>
      <c r="C238" s="2">
        <v>178152423</v>
      </c>
      <c r="D238" s="2">
        <v>100</v>
      </c>
      <c r="E238" s="2">
        <v>171945740</v>
      </c>
      <c r="F238" s="2">
        <v>25.3</v>
      </c>
      <c r="G238" s="2">
        <v>162507852</v>
      </c>
      <c r="H238" s="2">
        <v>25.5</v>
      </c>
      <c r="I238" s="2">
        <v>170016254</v>
      </c>
      <c r="J238" s="2">
        <v>18.399999999999999</v>
      </c>
      <c r="K238" s="2">
        <v>188520415</v>
      </c>
      <c r="L238" s="2">
        <v>18.100000000000001</v>
      </c>
      <c r="M238" s="2">
        <v>148847077</v>
      </c>
      <c r="N238" s="2">
        <v>33.5</v>
      </c>
      <c r="O238" s="2">
        <v>192932318</v>
      </c>
      <c r="P238" s="2">
        <v>12.2</v>
      </c>
      <c r="Q238" s="2">
        <v>191354348</v>
      </c>
      <c r="R238" s="2">
        <v>18.100000000000001</v>
      </c>
      <c r="S238" s="2">
        <v>182516858</v>
      </c>
      <c r="T238" s="2">
        <v>15.6</v>
      </c>
    </row>
    <row r="239" spans="1:20" x14ac:dyDescent="0.3">
      <c r="A239" s="2">
        <v>158133582</v>
      </c>
      <c r="B239" s="2">
        <v>45.6</v>
      </c>
      <c r="C239" s="2">
        <v>164362929</v>
      </c>
      <c r="D239" s="2">
        <v>21.2</v>
      </c>
      <c r="E239" s="2">
        <v>175154280</v>
      </c>
      <c r="F239" s="2">
        <v>25.3</v>
      </c>
      <c r="G239" s="2">
        <v>164994118</v>
      </c>
      <c r="H239" s="2">
        <v>25.5</v>
      </c>
      <c r="I239" s="2">
        <v>172174524</v>
      </c>
      <c r="J239" s="2">
        <v>17</v>
      </c>
      <c r="K239" s="2">
        <v>185429047</v>
      </c>
      <c r="L239" s="2">
        <v>18.100000000000001</v>
      </c>
      <c r="M239" s="2">
        <v>199230515</v>
      </c>
      <c r="N239" s="2">
        <v>33.5</v>
      </c>
      <c r="O239" s="2">
        <v>285669934</v>
      </c>
      <c r="P239" s="2">
        <v>0</v>
      </c>
      <c r="Q239" s="2">
        <v>211663553</v>
      </c>
      <c r="R239" s="2">
        <v>18.100000000000001</v>
      </c>
      <c r="S239" s="2">
        <v>182225640</v>
      </c>
      <c r="T239" s="2">
        <v>15.6</v>
      </c>
    </row>
    <row r="240" spans="1:20" x14ac:dyDescent="0.3">
      <c r="A240" s="2">
        <v>154053952</v>
      </c>
      <c r="B240" s="2">
        <v>45.6</v>
      </c>
      <c r="C240" s="2">
        <v>173969733</v>
      </c>
      <c r="D240" s="2">
        <v>21.2</v>
      </c>
      <c r="E240" s="2">
        <v>182544655</v>
      </c>
      <c r="F240" s="2">
        <v>24.7</v>
      </c>
      <c r="G240" s="2">
        <v>205252033</v>
      </c>
      <c r="H240" s="2">
        <v>25.5</v>
      </c>
      <c r="I240" s="2">
        <v>175349708</v>
      </c>
      <c r="J240" s="2">
        <v>17</v>
      </c>
      <c r="K240" s="2">
        <v>188255710</v>
      </c>
      <c r="L240" s="2">
        <v>16.899999999999999</v>
      </c>
      <c r="M240" s="2">
        <v>179781710</v>
      </c>
      <c r="N240" s="2">
        <v>33.5</v>
      </c>
      <c r="O240" s="2">
        <v>296843589</v>
      </c>
      <c r="P240" s="2">
        <v>0</v>
      </c>
      <c r="Q240" s="2">
        <v>182504884</v>
      </c>
      <c r="R240" s="2">
        <v>20.7</v>
      </c>
      <c r="S240" s="2">
        <v>183866472</v>
      </c>
      <c r="T240" s="2">
        <v>15.6</v>
      </c>
    </row>
    <row r="241" spans="1:20" x14ac:dyDescent="0.3">
      <c r="A241" s="2">
        <v>177087187</v>
      </c>
      <c r="B241" s="2">
        <v>45.8</v>
      </c>
      <c r="C241" s="2">
        <v>182849130</v>
      </c>
      <c r="D241" s="2">
        <v>21.2</v>
      </c>
      <c r="E241" s="2">
        <v>182196988</v>
      </c>
      <c r="F241" s="2">
        <v>24.7</v>
      </c>
      <c r="G241" s="2">
        <v>212160891</v>
      </c>
      <c r="H241" s="2">
        <v>25.5</v>
      </c>
      <c r="I241" s="2">
        <v>186324941</v>
      </c>
      <c r="J241" s="2">
        <v>17</v>
      </c>
      <c r="K241" s="2">
        <v>175737573</v>
      </c>
      <c r="L241" s="2">
        <v>16.899999999999999</v>
      </c>
      <c r="M241" s="2">
        <v>182334686</v>
      </c>
      <c r="N241" s="2">
        <v>18.899999999999999</v>
      </c>
      <c r="O241" s="2">
        <v>180046415</v>
      </c>
      <c r="P241" s="2">
        <v>0</v>
      </c>
      <c r="Q241" s="2">
        <v>181975474</v>
      </c>
      <c r="R241" s="2">
        <v>20.7</v>
      </c>
      <c r="S241" s="2">
        <v>205437198</v>
      </c>
      <c r="T241" s="2">
        <v>15.6</v>
      </c>
    </row>
    <row r="242" spans="1:20" x14ac:dyDescent="0.3">
      <c r="A242" s="2">
        <v>171696857</v>
      </c>
      <c r="B242" s="2">
        <v>45.8</v>
      </c>
      <c r="C242" s="2">
        <v>182914131</v>
      </c>
      <c r="D242" s="2">
        <v>21.2</v>
      </c>
      <c r="E242" s="2">
        <v>167807523</v>
      </c>
      <c r="F242" s="2">
        <v>24.7</v>
      </c>
      <c r="G242" s="2">
        <v>167562917</v>
      </c>
      <c r="H242" s="2">
        <v>31.2</v>
      </c>
      <c r="I242" s="2">
        <v>190083846</v>
      </c>
      <c r="J242" s="2">
        <v>17</v>
      </c>
      <c r="K242" s="2">
        <v>183830123</v>
      </c>
      <c r="L242" s="2">
        <v>16.899999999999999</v>
      </c>
      <c r="M242" s="2">
        <v>210105254</v>
      </c>
      <c r="N242" s="2">
        <v>18.899999999999999</v>
      </c>
      <c r="O242" s="2">
        <v>213664026</v>
      </c>
      <c r="P242" s="2">
        <v>0</v>
      </c>
      <c r="Q242" s="2">
        <v>169955958</v>
      </c>
      <c r="R242" s="2">
        <v>20.7</v>
      </c>
      <c r="S242" s="2">
        <v>175747836</v>
      </c>
      <c r="T242" s="2">
        <v>19.2</v>
      </c>
    </row>
    <row r="243" spans="1:20" x14ac:dyDescent="0.3">
      <c r="A243" s="2">
        <v>150919392</v>
      </c>
      <c r="B243" s="2">
        <v>45.8</v>
      </c>
      <c r="C243" s="2">
        <v>175874844</v>
      </c>
      <c r="D243" s="2">
        <v>18.7</v>
      </c>
      <c r="E243" s="2">
        <v>181210008</v>
      </c>
      <c r="F243" s="2">
        <v>24.7</v>
      </c>
      <c r="G243" s="2">
        <v>184600720</v>
      </c>
      <c r="H243" s="2">
        <v>31.2</v>
      </c>
      <c r="I243" s="2">
        <v>170418230</v>
      </c>
      <c r="J243" s="2">
        <v>14.9</v>
      </c>
      <c r="K243" s="2">
        <v>179090653</v>
      </c>
      <c r="L243" s="2">
        <v>16.899999999999999</v>
      </c>
      <c r="M243" s="2">
        <v>201508950</v>
      </c>
      <c r="N243" s="2">
        <v>18.899999999999999</v>
      </c>
      <c r="O243" s="2">
        <v>186213756</v>
      </c>
      <c r="P243" s="2">
        <v>17.399999999999999</v>
      </c>
      <c r="Q243" s="2">
        <v>177259096</v>
      </c>
      <c r="R243" s="2">
        <v>20.7</v>
      </c>
      <c r="S243" s="2">
        <v>176493630</v>
      </c>
      <c r="T243" s="2">
        <v>19.2</v>
      </c>
    </row>
    <row r="244" spans="1:20" x14ac:dyDescent="0.3">
      <c r="A244" s="2">
        <v>169255493</v>
      </c>
      <c r="B244" s="2">
        <v>45.8</v>
      </c>
      <c r="C244" s="2">
        <v>177448537</v>
      </c>
      <c r="D244" s="2">
        <v>18.7</v>
      </c>
      <c r="E244" s="2">
        <v>115579271</v>
      </c>
      <c r="F244" s="2">
        <v>24.8</v>
      </c>
      <c r="G244" s="2">
        <v>189415026</v>
      </c>
      <c r="H244" s="2">
        <v>31.2</v>
      </c>
      <c r="I244" s="2">
        <v>179156080</v>
      </c>
      <c r="J244" s="2">
        <v>14.9</v>
      </c>
      <c r="K244" s="2">
        <v>187100670</v>
      </c>
      <c r="L244" s="2">
        <v>17</v>
      </c>
      <c r="M244" s="2">
        <v>166382218</v>
      </c>
      <c r="N244" s="2">
        <v>18.899999999999999</v>
      </c>
      <c r="O244" s="2">
        <v>195770098</v>
      </c>
      <c r="P244" s="2">
        <v>17.399999999999999</v>
      </c>
      <c r="Q244" s="2">
        <v>190354112</v>
      </c>
      <c r="R244" s="2">
        <v>19.8</v>
      </c>
      <c r="S244" s="2">
        <v>185515858</v>
      </c>
      <c r="T244" s="2">
        <v>19.2</v>
      </c>
    </row>
    <row r="245" spans="1:20" x14ac:dyDescent="0.3">
      <c r="A245" s="2">
        <v>179859540</v>
      </c>
      <c r="B245" s="2">
        <v>46.6</v>
      </c>
      <c r="C245" s="2">
        <v>186369843</v>
      </c>
      <c r="D245" s="2">
        <v>18.7</v>
      </c>
      <c r="E245" s="2">
        <v>186713233</v>
      </c>
      <c r="F245" s="2">
        <v>24.8</v>
      </c>
      <c r="G245" s="2">
        <v>188920681</v>
      </c>
      <c r="H245" s="2">
        <v>29.1</v>
      </c>
      <c r="I245" s="2">
        <v>177605052</v>
      </c>
      <c r="J245" s="2">
        <v>14.9</v>
      </c>
      <c r="K245" s="2">
        <v>171895707</v>
      </c>
      <c r="L245" s="2">
        <v>17</v>
      </c>
      <c r="M245" s="2">
        <v>184895360</v>
      </c>
      <c r="N245" s="2">
        <v>23.2</v>
      </c>
      <c r="O245" s="2">
        <v>284654303</v>
      </c>
      <c r="P245" s="2">
        <v>17.399999999999999</v>
      </c>
      <c r="Q245" s="2">
        <v>185294343</v>
      </c>
      <c r="R245" s="2">
        <v>19.8</v>
      </c>
      <c r="S245" s="2">
        <v>189507395</v>
      </c>
      <c r="T245" s="2">
        <v>19.2</v>
      </c>
    </row>
    <row r="246" spans="1:20" x14ac:dyDescent="0.3">
      <c r="A246" s="2">
        <v>174834837</v>
      </c>
      <c r="B246" s="2">
        <v>46.6</v>
      </c>
      <c r="C246" s="2">
        <v>194806639</v>
      </c>
      <c r="D246" s="2">
        <v>18.7</v>
      </c>
      <c r="E246" s="2">
        <v>176400834</v>
      </c>
      <c r="F246" s="2">
        <v>24.8</v>
      </c>
      <c r="G246" s="2">
        <v>162861079</v>
      </c>
      <c r="H246" s="2">
        <v>29.1</v>
      </c>
      <c r="I246" s="2">
        <v>208357940</v>
      </c>
      <c r="J246" s="2">
        <v>14.9</v>
      </c>
      <c r="K246" s="2">
        <v>190476414</v>
      </c>
      <c r="L246" s="2">
        <v>17</v>
      </c>
      <c r="M246" s="2">
        <v>199671406</v>
      </c>
      <c r="N246" s="2">
        <v>23.2</v>
      </c>
      <c r="O246" s="2">
        <v>277878439</v>
      </c>
      <c r="P246" s="2">
        <v>17.399999999999999</v>
      </c>
      <c r="Q246" s="2">
        <v>189388513</v>
      </c>
      <c r="R246" s="2">
        <v>19.8</v>
      </c>
      <c r="S246" s="2">
        <v>156212649</v>
      </c>
      <c r="T246" s="2">
        <v>15.1</v>
      </c>
    </row>
    <row r="247" spans="1:20" x14ac:dyDescent="0.3">
      <c r="A247" s="2">
        <v>176792119</v>
      </c>
      <c r="B247" s="2">
        <v>46.6</v>
      </c>
      <c r="C247" s="2">
        <v>200859373</v>
      </c>
      <c r="D247" s="2">
        <v>15.9</v>
      </c>
      <c r="E247" s="2">
        <v>153944049</v>
      </c>
      <c r="F247" s="2">
        <v>24.8</v>
      </c>
      <c r="G247" s="2">
        <v>172876700</v>
      </c>
      <c r="H247" s="2">
        <v>29.1</v>
      </c>
      <c r="I247" s="2">
        <v>175407867</v>
      </c>
      <c r="J247" s="2">
        <v>26.1</v>
      </c>
      <c r="K247" s="2">
        <v>196051055</v>
      </c>
      <c r="L247" s="2">
        <v>17</v>
      </c>
      <c r="M247" s="2">
        <v>179348088</v>
      </c>
      <c r="N247" s="2">
        <v>23.2</v>
      </c>
      <c r="O247" s="2">
        <v>189109696</v>
      </c>
      <c r="P247" s="2">
        <v>12.6</v>
      </c>
      <c r="Q247" s="2">
        <v>268552163</v>
      </c>
      <c r="R247" s="2">
        <v>24</v>
      </c>
      <c r="S247" s="2">
        <v>188091926</v>
      </c>
      <c r="T247" s="2">
        <v>15.1</v>
      </c>
    </row>
    <row r="248" spans="1:20" x14ac:dyDescent="0.3">
      <c r="A248" s="2">
        <v>178519334</v>
      </c>
      <c r="B248" s="2">
        <v>46.6</v>
      </c>
      <c r="C248" s="2">
        <v>203202810</v>
      </c>
      <c r="D248" s="2">
        <v>15.9</v>
      </c>
      <c r="E248" s="2">
        <v>183965256</v>
      </c>
      <c r="F248" s="2">
        <v>27.1</v>
      </c>
      <c r="G248" s="2">
        <v>185581285</v>
      </c>
      <c r="H248" s="2">
        <v>29.1</v>
      </c>
      <c r="I248" s="2">
        <v>170519580</v>
      </c>
      <c r="J248" s="2">
        <v>26.1</v>
      </c>
      <c r="K248" s="2">
        <v>213574222</v>
      </c>
      <c r="L248" s="2">
        <v>16.899999999999999</v>
      </c>
      <c r="M248" s="2">
        <v>184336870</v>
      </c>
      <c r="N248" s="2">
        <v>23.2</v>
      </c>
      <c r="O248" s="2">
        <v>199859992</v>
      </c>
      <c r="P248" s="2">
        <v>12.6</v>
      </c>
      <c r="Q248" s="2">
        <v>600339884</v>
      </c>
      <c r="R248" s="2">
        <v>14.1</v>
      </c>
      <c r="S248" s="2">
        <v>172933575</v>
      </c>
      <c r="T248" s="2">
        <v>15.1</v>
      </c>
    </row>
    <row r="249" spans="1:20" x14ac:dyDescent="0.3">
      <c r="A249" s="2">
        <v>179583287</v>
      </c>
      <c r="B249" s="2">
        <v>34.299999999999997</v>
      </c>
      <c r="C249" s="2">
        <v>172382354</v>
      </c>
      <c r="D249" s="2">
        <v>15.9</v>
      </c>
      <c r="E249" s="2">
        <v>206726943</v>
      </c>
      <c r="F249" s="2">
        <v>27.1</v>
      </c>
      <c r="G249" s="2">
        <v>175654611</v>
      </c>
      <c r="H249" s="2">
        <v>28.7</v>
      </c>
      <c r="I249" s="2">
        <v>149987577</v>
      </c>
      <c r="J249" s="2">
        <v>26.1</v>
      </c>
      <c r="K249" s="2">
        <v>243254604</v>
      </c>
      <c r="L249" s="2">
        <v>16.899999999999999</v>
      </c>
      <c r="M249" s="2">
        <v>183101434</v>
      </c>
      <c r="N249" s="2">
        <v>23.8</v>
      </c>
      <c r="O249" s="2">
        <v>188947622</v>
      </c>
      <c r="P249" s="2">
        <v>12.6</v>
      </c>
      <c r="Q249" s="2">
        <v>296306481</v>
      </c>
      <c r="R249" s="2">
        <v>14.1</v>
      </c>
      <c r="S249" s="2">
        <v>196043785</v>
      </c>
      <c r="T249" s="2">
        <v>15.1</v>
      </c>
    </row>
    <row r="250" spans="1:20" x14ac:dyDescent="0.3">
      <c r="A250" s="2">
        <v>203560739</v>
      </c>
      <c r="B250" s="2">
        <v>34.299999999999997</v>
      </c>
      <c r="C250" s="2">
        <v>177945876</v>
      </c>
      <c r="D250" s="2">
        <v>15.9</v>
      </c>
      <c r="E250" s="2">
        <v>168995920</v>
      </c>
      <c r="F250" s="2">
        <v>27.1</v>
      </c>
      <c r="G250" s="2">
        <v>184822235</v>
      </c>
      <c r="H250" s="2">
        <v>28.7</v>
      </c>
      <c r="I250" s="2">
        <v>159516551</v>
      </c>
      <c r="J250" s="2">
        <v>26.1</v>
      </c>
      <c r="K250" s="2">
        <v>173454433</v>
      </c>
      <c r="L250" s="2">
        <v>16.899999999999999</v>
      </c>
      <c r="M250" s="2">
        <v>187330309</v>
      </c>
      <c r="N250" s="2">
        <v>23.8</v>
      </c>
      <c r="O250" s="2">
        <v>206327533</v>
      </c>
      <c r="P250" s="2">
        <v>11.3</v>
      </c>
      <c r="Q250" s="2">
        <v>176632184</v>
      </c>
      <c r="R250" s="2">
        <v>14.1</v>
      </c>
      <c r="S250" s="2">
        <v>192928897</v>
      </c>
      <c r="T250" s="2">
        <v>18.5</v>
      </c>
    </row>
    <row r="251" spans="1:20" x14ac:dyDescent="0.3">
      <c r="A251" s="2">
        <v>175249215</v>
      </c>
      <c r="B251" s="2">
        <v>34.299999999999997</v>
      </c>
      <c r="C251" s="2">
        <v>169545002</v>
      </c>
      <c r="D251" s="2">
        <v>18.7</v>
      </c>
      <c r="E251" s="2">
        <v>162512129</v>
      </c>
      <c r="F251" s="2">
        <v>27.1</v>
      </c>
      <c r="G251" s="2">
        <v>159505860</v>
      </c>
      <c r="H251" s="2">
        <v>28.7</v>
      </c>
      <c r="I251" s="2">
        <v>178654466</v>
      </c>
      <c r="J251" s="2">
        <v>37.4</v>
      </c>
      <c r="K251" s="2">
        <v>174323814</v>
      </c>
      <c r="L251" s="2">
        <v>16.899999999999999</v>
      </c>
      <c r="M251" s="2">
        <v>196294806</v>
      </c>
      <c r="N251" s="2">
        <v>23.8</v>
      </c>
      <c r="O251" s="2">
        <v>185433752</v>
      </c>
      <c r="P251" s="2">
        <v>11.3</v>
      </c>
      <c r="Q251" s="2">
        <v>184963781</v>
      </c>
      <c r="R251" s="2">
        <v>14.1</v>
      </c>
      <c r="S251" s="2">
        <v>205071571</v>
      </c>
      <c r="T251" s="2">
        <v>18.5</v>
      </c>
    </row>
    <row r="252" spans="1:20" x14ac:dyDescent="0.3">
      <c r="A252" s="2">
        <v>175015299</v>
      </c>
      <c r="B252" s="2">
        <v>34.299999999999997</v>
      </c>
      <c r="C252" s="2">
        <v>173631474</v>
      </c>
      <c r="D252" s="2">
        <v>18.7</v>
      </c>
      <c r="E252" s="2">
        <v>183365712</v>
      </c>
      <c r="F252" s="2">
        <v>20.6</v>
      </c>
      <c r="G252" s="2">
        <v>168140651</v>
      </c>
      <c r="H252" s="2">
        <v>28.7</v>
      </c>
      <c r="I252" s="2">
        <v>178667723</v>
      </c>
      <c r="J252" s="2">
        <v>37.4</v>
      </c>
      <c r="K252" s="2">
        <v>191039181</v>
      </c>
      <c r="L252" s="2">
        <v>17.7</v>
      </c>
      <c r="M252" s="2">
        <v>175043950</v>
      </c>
      <c r="N252" s="2">
        <v>23.8</v>
      </c>
      <c r="O252" s="2">
        <v>191501026</v>
      </c>
      <c r="P252" s="2">
        <v>11.3</v>
      </c>
      <c r="Q252" s="2">
        <v>180050265</v>
      </c>
      <c r="R252" s="2">
        <v>22.1</v>
      </c>
      <c r="S252" s="2">
        <v>359385524</v>
      </c>
      <c r="T252" s="2">
        <v>16.8</v>
      </c>
    </row>
    <row r="253" spans="1:20" x14ac:dyDescent="0.3">
      <c r="A253" s="2">
        <v>172080872</v>
      </c>
      <c r="B253" s="2">
        <v>40.9</v>
      </c>
      <c r="C253" s="2">
        <v>156114720</v>
      </c>
      <c r="D253" s="2">
        <v>18.7</v>
      </c>
      <c r="E253" s="2">
        <v>175164543</v>
      </c>
      <c r="F253" s="2">
        <v>20.6</v>
      </c>
      <c r="G253" s="2">
        <v>172279295</v>
      </c>
      <c r="H253" s="2">
        <v>28.6</v>
      </c>
      <c r="I253" s="2">
        <v>155677250</v>
      </c>
      <c r="J253" s="2">
        <v>37.4</v>
      </c>
      <c r="K253" s="2">
        <v>191532243</v>
      </c>
      <c r="L253" s="2">
        <v>17.7</v>
      </c>
      <c r="M253" s="2">
        <v>197552051</v>
      </c>
      <c r="N253" s="2">
        <v>18.5</v>
      </c>
      <c r="O253" s="2">
        <v>177322813</v>
      </c>
      <c r="P253" s="2">
        <v>16.3</v>
      </c>
      <c r="Q253" s="2">
        <v>178621111</v>
      </c>
      <c r="R253" s="2">
        <v>22.1</v>
      </c>
      <c r="S253" s="2">
        <v>394949725</v>
      </c>
      <c r="T253" s="2">
        <v>16.8</v>
      </c>
    </row>
    <row r="254" spans="1:20" x14ac:dyDescent="0.3">
      <c r="A254" s="2">
        <v>184722169</v>
      </c>
      <c r="B254" s="2">
        <v>40.9</v>
      </c>
      <c r="C254" s="2">
        <v>176062148</v>
      </c>
      <c r="D254" s="2">
        <v>18.7</v>
      </c>
      <c r="E254" s="2">
        <v>158779309</v>
      </c>
      <c r="F254" s="2">
        <v>20.6</v>
      </c>
      <c r="G254" s="2">
        <v>184278711</v>
      </c>
      <c r="H254" s="2">
        <v>28.6</v>
      </c>
      <c r="I254" s="2">
        <v>156795942</v>
      </c>
      <c r="J254" s="2">
        <v>37.4</v>
      </c>
      <c r="K254" s="2">
        <v>178790881</v>
      </c>
      <c r="L254" s="2">
        <v>17.7</v>
      </c>
      <c r="M254" s="2">
        <v>188075248</v>
      </c>
      <c r="N254" s="2">
        <v>18.5</v>
      </c>
      <c r="O254" s="2">
        <v>181695373</v>
      </c>
      <c r="P254" s="2">
        <v>16.3</v>
      </c>
      <c r="Q254" s="2">
        <v>214655709</v>
      </c>
      <c r="R254" s="2">
        <v>22.1</v>
      </c>
      <c r="S254" s="2">
        <v>205256736</v>
      </c>
      <c r="T254" s="2">
        <v>16.8</v>
      </c>
    </row>
    <row r="255" spans="1:20" x14ac:dyDescent="0.3">
      <c r="A255" s="2">
        <v>162047718</v>
      </c>
      <c r="B255" s="2">
        <v>40.9</v>
      </c>
      <c r="C255" s="2">
        <v>161737683</v>
      </c>
      <c r="D255" s="2">
        <v>21.6</v>
      </c>
      <c r="E255" s="2">
        <v>151902095</v>
      </c>
      <c r="F255" s="2">
        <v>20.6</v>
      </c>
      <c r="G255" s="2">
        <v>169145591</v>
      </c>
      <c r="H255" s="2">
        <v>28.6</v>
      </c>
      <c r="I255" s="2">
        <v>176847284</v>
      </c>
      <c r="J255" s="2">
        <v>17.8</v>
      </c>
      <c r="K255" s="2">
        <v>190084274</v>
      </c>
      <c r="L255" s="2">
        <v>17.7</v>
      </c>
      <c r="M255" s="2">
        <v>162645551</v>
      </c>
      <c r="N255" s="2">
        <v>18.5</v>
      </c>
      <c r="O255" s="2">
        <v>180948723</v>
      </c>
      <c r="P255" s="2">
        <v>16.3</v>
      </c>
      <c r="Q255" s="2">
        <v>251475017</v>
      </c>
      <c r="R255" s="2">
        <v>25.6</v>
      </c>
      <c r="S255" s="2">
        <v>187615541</v>
      </c>
      <c r="T255" s="2">
        <v>16.8</v>
      </c>
    </row>
    <row r="256" spans="1:20" x14ac:dyDescent="0.3">
      <c r="A256" s="2">
        <v>168388250</v>
      </c>
      <c r="B256" s="2">
        <v>40.9</v>
      </c>
      <c r="C256" s="2">
        <v>173347098</v>
      </c>
      <c r="D256" s="2">
        <v>21.6</v>
      </c>
      <c r="E256" s="2">
        <v>181541853</v>
      </c>
      <c r="F256" s="2">
        <v>24.7</v>
      </c>
      <c r="G256" s="2">
        <v>167846011</v>
      </c>
      <c r="H256" s="2">
        <v>28.6</v>
      </c>
      <c r="I256" s="2">
        <v>181083001</v>
      </c>
      <c r="J256" s="2">
        <v>17.8</v>
      </c>
      <c r="K256" s="2">
        <v>174578256</v>
      </c>
      <c r="L256" s="2">
        <v>18.5</v>
      </c>
      <c r="M256" s="2">
        <v>178739137</v>
      </c>
      <c r="N256" s="2">
        <v>18.5</v>
      </c>
      <c r="O256" s="2">
        <v>179894605</v>
      </c>
      <c r="P256" s="2">
        <v>16.3</v>
      </c>
      <c r="Q256" s="2">
        <v>187035670</v>
      </c>
      <c r="R256" s="2">
        <v>25.6</v>
      </c>
      <c r="S256" s="2">
        <v>192499125</v>
      </c>
      <c r="T256" s="2">
        <v>25.2</v>
      </c>
    </row>
    <row r="257" spans="1:20" x14ac:dyDescent="0.3">
      <c r="A257" s="2">
        <v>156455973</v>
      </c>
      <c r="B257" s="2">
        <v>45.1</v>
      </c>
      <c r="C257" s="2">
        <v>170921983</v>
      </c>
      <c r="D257" s="2">
        <v>21.6</v>
      </c>
      <c r="E257" s="2">
        <v>189731903</v>
      </c>
      <c r="F257" s="2">
        <v>24.7</v>
      </c>
      <c r="G257" s="2">
        <v>186153887</v>
      </c>
      <c r="H257" s="2">
        <v>30.3</v>
      </c>
      <c r="I257" s="2">
        <v>152133446</v>
      </c>
      <c r="J257" s="2">
        <v>17.8</v>
      </c>
      <c r="K257" s="2">
        <v>217217238</v>
      </c>
      <c r="L257" s="2">
        <v>18.5</v>
      </c>
      <c r="M257" s="2">
        <v>175747836</v>
      </c>
      <c r="N257" s="2">
        <v>19</v>
      </c>
      <c r="O257" s="2">
        <v>167906307</v>
      </c>
      <c r="P257" s="2">
        <v>16.7</v>
      </c>
      <c r="Q257" s="2">
        <v>170047899</v>
      </c>
      <c r="R257" s="2">
        <v>25.6</v>
      </c>
      <c r="S257" s="2">
        <v>198373964</v>
      </c>
      <c r="T257" s="2">
        <v>25.2</v>
      </c>
    </row>
    <row r="258" spans="1:20" x14ac:dyDescent="0.3">
      <c r="A258" s="2">
        <v>152987431</v>
      </c>
      <c r="B258" s="2">
        <v>45.1</v>
      </c>
      <c r="C258" s="2">
        <v>168337790</v>
      </c>
      <c r="D258" s="2">
        <v>21.6</v>
      </c>
      <c r="E258" s="2">
        <v>192869456</v>
      </c>
      <c r="F258" s="2">
        <v>24.7</v>
      </c>
      <c r="G258" s="2">
        <v>183009493</v>
      </c>
      <c r="H258" s="2">
        <v>30.3</v>
      </c>
      <c r="I258" s="2">
        <v>173539533</v>
      </c>
      <c r="J258" s="2">
        <v>17.8</v>
      </c>
      <c r="K258" s="2">
        <v>178092983</v>
      </c>
      <c r="L258" s="2">
        <v>18.5</v>
      </c>
      <c r="M258" s="2">
        <v>191613494</v>
      </c>
      <c r="N258" s="2">
        <v>19</v>
      </c>
      <c r="O258" s="2">
        <v>199570484</v>
      </c>
      <c r="P258" s="2">
        <v>16.7</v>
      </c>
      <c r="Q258" s="2">
        <v>170915141</v>
      </c>
      <c r="R258" s="2">
        <v>23.5</v>
      </c>
      <c r="S258" s="2">
        <v>162978250</v>
      </c>
      <c r="T258" s="2">
        <v>25.2</v>
      </c>
    </row>
    <row r="259" spans="1:20" x14ac:dyDescent="0.3">
      <c r="A259" s="2">
        <v>193229096</v>
      </c>
      <c r="B259" s="2">
        <v>45.1</v>
      </c>
      <c r="C259" s="2">
        <v>201745004</v>
      </c>
      <c r="D259" s="2">
        <v>100</v>
      </c>
      <c r="E259" s="2">
        <v>199210844</v>
      </c>
      <c r="F259" s="2">
        <v>24.7</v>
      </c>
      <c r="G259" s="2">
        <v>166410015</v>
      </c>
      <c r="H259" s="2">
        <v>30.3</v>
      </c>
      <c r="I259" s="2">
        <v>183187389</v>
      </c>
      <c r="J259" s="2">
        <v>21.5</v>
      </c>
      <c r="K259" s="2">
        <v>201012466</v>
      </c>
      <c r="L259" s="2">
        <v>18.5</v>
      </c>
      <c r="M259" s="2">
        <v>213226556</v>
      </c>
      <c r="N259" s="2">
        <v>19</v>
      </c>
      <c r="O259" s="2">
        <v>201255791</v>
      </c>
      <c r="P259" s="2">
        <v>16.7</v>
      </c>
      <c r="Q259" s="2">
        <v>292425272</v>
      </c>
      <c r="R259" s="2">
        <v>23.5</v>
      </c>
      <c r="S259" s="2">
        <v>194063410</v>
      </c>
      <c r="T259" s="2">
        <v>25.2</v>
      </c>
    </row>
    <row r="260" spans="1:20" x14ac:dyDescent="0.3">
      <c r="A260" s="2">
        <v>220534398</v>
      </c>
      <c r="B260" s="2">
        <v>42.4</v>
      </c>
      <c r="C260" s="2">
        <v>184922729</v>
      </c>
      <c r="D260" s="2">
        <v>100</v>
      </c>
      <c r="E260" s="2">
        <v>181423825</v>
      </c>
      <c r="F260" s="2">
        <v>28.2</v>
      </c>
      <c r="G260" s="2">
        <v>177174852</v>
      </c>
      <c r="H260" s="2">
        <v>30.3</v>
      </c>
      <c r="I260" s="2">
        <v>176109615</v>
      </c>
      <c r="J260" s="2">
        <v>21.5</v>
      </c>
      <c r="K260" s="2">
        <v>182911565</v>
      </c>
      <c r="L260" s="2">
        <v>16.5</v>
      </c>
      <c r="M260" s="2">
        <v>173749501</v>
      </c>
      <c r="N260" s="2">
        <v>19</v>
      </c>
      <c r="O260" s="2">
        <v>191350926</v>
      </c>
      <c r="P260" s="2">
        <v>16.7</v>
      </c>
      <c r="Q260" s="2">
        <v>201065493</v>
      </c>
      <c r="R260" s="2">
        <v>23.5</v>
      </c>
      <c r="S260" s="2">
        <v>178836639</v>
      </c>
      <c r="T260" s="2">
        <v>25.4</v>
      </c>
    </row>
    <row r="261" spans="1:20" x14ac:dyDescent="0.3">
      <c r="A261" s="2">
        <v>190703488</v>
      </c>
      <c r="B261" s="2">
        <v>42.4</v>
      </c>
      <c r="C261" s="2">
        <v>210513217</v>
      </c>
      <c r="D261" s="2">
        <v>100</v>
      </c>
      <c r="E261" s="2">
        <v>186287309</v>
      </c>
      <c r="F261" s="2">
        <v>28.2</v>
      </c>
      <c r="G261" s="2">
        <v>161745381</v>
      </c>
      <c r="H261" s="2">
        <v>31.1</v>
      </c>
      <c r="I261" s="2">
        <v>173020385</v>
      </c>
      <c r="J261" s="2">
        <v>21.5</v>
      </c>
      <c r="K261" s="2">
        <v>176537249</v>
      </c>
      <c r="L261" s="2">
        <v>16.5</v>
      </c>
      <c r="M261" s="2">
        <v>610246031</v>
      </c>
      <c r="N261" s="2">
        <v>10.6</v>
      </c>
      <c r="O261" s="2">
        <v>181276719</v>
      </c>
      <c r="P261" s="2">
        <v>15.3</v>
      </c>
      <c r="Q261" s="2">
        <v>168540488</v>
      </c>
      <c r="R261" s="2">
        <v>23.2</v>
      </c>
      <c r="S261" s="2">
        <v>175323196</v>
      </c>
      <c r="T261" s="2">
        <v>25.4</v>
      </c>
    </row>
    <row r="262" spans="1:20" x14ac:dyDescent="0.3">
      <c r="A262" s="2">
        <v>156927653</v>
      </c>
      <c r="B262" s="2">
        <v>42.4</v>
      </c>
      <c r="C262" s="2">
        <v>219190771</v>
      </c>
      <c r="D262" s="2">
        <v>100</v>
      </c>
      <c r="E262" s="2">
        <v>175889383</v>
      </c>
      <c r="F262" s="2">
        <v>28.2</v>
      </c>
      <c r="G262" s="2">
        <v>181494385</v>
      </c>
      <c r="H262" s="2">
        <v>31.1</v>
      </c>
      <c r="I262" s="2">
        <v>186921063</v>
      </c>
      <c r="J262" s="2">
        <v>21.5</v>
      </c>
      <c r="K262" s="2">
        <v>190388322</v>
      </c>
      <c r="L262" s="2">
        <v>16.5</v>
      </c>
      <c r="M262" s="2">
        <v>728234594</v>
      </c>
      <c r="N262" s="2">
        <v>10.6</v>
      </c>
      <c r="O262" s="2">
        <v>176652710</v>
      </c>
      <c r="P262" s="2">
        <v>15.3</v>
      </c>
      <c r="Q262" s="2">
        <v>186501127</v>
      </c>
      <c r="R262" s="2">
        <v>23.2</v>
      </c>
      <c r="S262" s="2">
        <v>194255419</v>
      </c>
      <c r="T262" s="2">
        <v>25.4</v>
      </c>
    </row>
    <row r="263" spans="1:20" x14ac:dyDescent="0.3">
      <c r="A263" s="2">
        <v>159245003</v>
      </c>
      <c r="B263" s="2">
        <v>42.7</v>
      </c>
      <c r="C263" s="2">
        <v>172786041</v>
      </c>
      <c r="D263" s="2">
        <v>14.9</v>
      </c>
      <c r="E263" s="2">
        <v>168591805</v>
      </c>
      <c r="F263" s="2">
        <v>28.2</v>
      </c>
      <c r="G263" s="2">
        <v>172243373</v>
      </c>
      <c r="H263" s="2">
        <v>31.1</v>
      </c>
      <c r="I263" s="2">
        <v>163827532</v>
      </c>
      <c r="J263" s="2">
        <v>19.8</v>
      </c>
      <c r="K263" s="2">
        <v>179447727</v>
      </c>
      <c r="L263" s="2">
        <v>16.5</v>
      </c>
      <c r="M263" s="2">
        <v>474768511</v>
      </c>
      <c r="N263" s="2">
        <v>8.8000000000000007</v>
      </c>
      <c r="O263" s="2">
        <v>189667330</v>
      </c>
      <c r="P263" s="2">
        <v>15.3</v>
      </c>
      <c r="Q263" s="2">
        <v>213920178</v>
      </c>
      <c r="R263" s="2">
        <v>23.2</v>
      </c>
      <c r="S263" s="2">
        <v>187934129</v>
      </c>
      <c r="T263" s="2">
        <v>25.4</v>
      </c>
    </row>
    <row r="264" spans="1:20" x14ac:dyDescent="0.3">
      <c r="A264" s="2">
        <v>183170712</v>
      </c>
      <c r="B264" s="2">
        <v>42.7</v>
      </c>
      <c r="C264" s="2">
        <v>182468536</v>
      </c>
      <c r="D264" s="2">
        <v>14.9</v>
      </c>
      <c r="E264" s="2">
        <v>161168930</v>
      </c>
      <c r="F264" s="2">
        <v>25.6</v>
      </c>
      <c r="G264" s="2">
        <v>175362966</v>
      </c>
      <c r="H264" s="2">
        <v>30.2</v>
      </c>
      <c r="I264" s="2">
        <v>156848968</v>
      </c>
      <c r="J264" s="2">
        <v>19.8</v>
      </c>
      <c r="K264" s="2">
        <v>208087675</v>
      </c>
      <c r="L264" s="2">
        <v>18.600000000000001</v>
      </c>
      <c r="M264" s="2">
        <v>370609640</v>
      </c>
      <c r="N264" s="2">
        <v>8.8000000000000007</v>
      </c>
      <c r="O264" s="2">
        <v>191037470</v>
      </c>
      <c r="P264" s="2">
        <v>15.3</v>
      </c>
      <c r="Q264" s="2">
        <v>181986592</v>
      </c>
      <c r="R264" s="2">
        <v>23.9</v>
      </c>
      <c r="S264" s="2">
        <v>182602385</v>
      </c>
      <c r="T264" s="2">
        <v>19.899999999999999</v>
      </c>
    </row>
    <row r="265" spans="1:20" x14ac:dyDescent="0.3">
      <c r="A265" s="2">
        <v>179527696</v>
      </c>
      <c r="B265" s="2">
        <v>42.7</v>
      </c>
      <c r="C265" s="2">
        <v>167843445</v>
      </c>
      <c r="D265" s="2">
        <v>14.9</v>
      </c>
      <c r="E265" s="2">
        <v>162109298</v>
      </c>
      <c r="F265" s="2">
        <v>25.6</v>
      </c>
      <c r="G265" s="2">
        <v>163681281</v>
      </c>
      <c r="H265" s="2">
        <v>30.2</v>
      </c>
      <c r="I265" s="2">
        <v>158677105</v>
      </c>
      <c r="J265" s="2">
        <v>19.8</v>
      </c>
      <c r="K265" s="2">
        <v>168023479</v>
      </c>
      <c r="L265" s="2">
        <v>18.600000000000001</v>
      </c>
      <c r="M265" s="2">
        <v>187846464</v>
      </c>
      <c r="N265" s="2">
        <v>8.8000000000000007</v>
      </c>
      <c r="O265" s="2">
        <v>173154234</v>
      </c>
      <c r="P265" s="2">
        <v>20.100000000000001</v>
      </c>
      <c r="Q265" s="2">
        <v>168070519</v>
      </c>
      <c r="R265" s="2">
        <v>23.9</v>
      </c>
      <c r="S265" s="2">
        <v>171196952</v>
      </c>
      <c r="T265" s="2">
        <v>19.899999999999999</v>
      </c>
    </row>
    <row r="266" spans="1:20" x14ac:dyDescent="0.3">
      <c r="A266" s="2">
        <v>189013050</v>
      </c>
      <c r="B266" s="2">
        <v>42.7</v>
      </c>
      <c r="C266" s="2">
        <v>174418749</v>
      </c>
      <c r="D266" s="2">
        <v>14.9</v>
      </c>
      <c r="E266" s="2">
        <v>182807650</v>
      </c>
      <c r="F266" s="2">
        <v>25.6</v>
      </c>
      <c r="G266" s="2">
        <v>206990366</v>
      </c>
      <c r="H266" s="2">
        <v>30.2</v>
      </c>
      <c r="I266" s="2">
        <v>176665540</v>
      </c>
      <c r="J266" s="2">
        <v>19.8</v>
      </c>
      <c r="K266" s="2">
        <v>194834008</v>
      </c>
      <c r="L266" s="2">
        <v>18.600000000000001</v>
      </c>
      <c r="M266" s="2">
        <v>176157938</v>
      </c>
      <c r="N266" s="2">
        <v>8.8000000000000007</v>
      </c>
      <c r="O266" s="2">
        <v>172234393</v>
      </c>
      <c r="P266" s="2">
        <v>20.100000000000001</v>
      </c>
      <c r="Q266" s="2">
        <v>182758044</v>
      </c>
      <c r="R266" s="2">
        <v>23.9</v>
      </c>
      <c r="S266" s="2">
        <v>215929632</v>
      </c>
      <c r="T266" s="2">
        <v>19.899999999999999</v>
      </c>
    </row>
    <row r="267" spans="1:20" x14ac:dyDescent="0.3">
      <c r="A267" s="2">
        <v>173520290</v>
      </c>
      <c r="B267" s="2">
        <v>39.4</v>
      </c>
      <c r="C267" s="2">
        <v>201918196</v>
      </c>
      <c r="D267" s="2">
        <v>17.899999999999999</v>
      </c>
      <c r="E267" s="2">
        <v>173188873</v>
      </c>
      <c r="F267" s="2">
        <v>25.6</v>
      </c>
      <c r="G267" s="2">
        <v>158544538</v>
      </c>
      <c r="H267" s="2">
        <v>30.2</v>
      </c>
      <c r="I267" s="2">
        <v>155398861</v>
      </c>
      <c r="J267" s="2">
        <v>18.7</v>
      </c>
      <c r="K267" s="2">
        <v>183085184</v>
      </c>
      <c r="L267" s="2">
        <v>18.600000000000001</v>
      </c>
      <c r="M267" s="2">
        <v>193411268</v>
      </c>
      <c r="N267" s="2">
        <v>17.899999999999999</v>
      </c>
      <c r="O267" s="2">
        <v>183580385</v>
      </c>
      <c r="P267" s="2">
        <v>20.100000000000001</v>
      </c>
      <c r="Q267" s="2">
        <v>207568955</v>
      </c>
      <c r="R267" s="2">
        <v>23.9</v>
      </c>
      <c r="S267" s="2">
        <v>211750362</v>
      </c>
      <c r="T267" s="2">
        <v>19.899999999999999</v>
      </c>
    </row>
    <row r="268" spans="1:20" x14ac:dyDescent="0.3">
      <c r="A268" s="2">
        <v>179394701</v>
      </c>
      <c r="B268" s="2">
        <v>39.4</v>
      </c>
      <c r="C268" s="2">
        <v>201807866</v>
      </c>
      <c r="D268" s="2">
        <v>17.899999999999999</v>
      </c>
      <c r="E268" s="2">
        <v>170161222</v>
      </c>
      <c r="F268" s="2">
        <v>21</v>
      </c>
      <c r="G268" s="2">
        <v>184214994</v>
      </c>
      <c r="H268" s="2">
        <v>26.5</v>
      </c>
      <c r="I268" s="2">
        <v>158798126</v>
      </c>
      <c r="J268" s="2">
        <v>18.7</v>
      </c>
      <c r="K268" s="2">
        <v>182261988</v>
      </c>
      <c r="L268" s="2">
        <v>15.7</v>
      </c>
      <c r="M268" s="2">
        <v>183345186</v>
      </c>
      <c r="N268" s="2">
        <v>17.899999999999999</v>
      </c>
      <c r="O268" s="2">
        <v>184067460</v>
      </c>
      <c r="P268" s="2">
        <v>20.100000000000001</v>
      </c>
      <c r="Q268" s="2">
        <v>188998083</v>
      </c>
      <c r="R268" s="2">
        <v>22.6</v>
      </c>
      <c r="S268" s="2">
        <v>201781781</v>
      </c>
      <c r="T268" s="2">
        <v>15</v>
      </c>
    </row>
    <row r="269" spans="1:20" x14ac:dyDescent="0.3">
      <c r="A269" s="2">
        <v>163812992</v>
      </c>
      <c r="B269" s="2">
        <v>39.4</v>
      </c>
      <c r="C269" s="2">
        <v>179122298</v>
      </c>
      <c r="D269" s="2">
        <v>17.899999999999999</v>
      </c>
      <c r="E269" s="2">
        <v>169561679</v>
      </c>
      <c r="F269" s="2">
        <v>21</v>
      </c>
      <c r="G269" s="2">
        <v>174685165</v>
      </c>
      <c r="H269" s="2">
        <v>26.5</v>
      </c>
      <c r="I269" s="2">
        <v>177152615</v>
      </c>
      <c r="J269" s="2">
        <v>18.7</v>
      </c>
      <c r="K269" s="2">
        <v>184013578</v>
      </c>
      <c r="L269" s="2">
        <v>15.7</v>
      </c>
      <c r="M269" s="2">
        <v>138479940</v>
      </c>
      <c r="N269" s="2">
        <v>17.899999999999999</v>
      </c>
      <c r="O269" s="2">
        <v>186091880</v>
      </c>
      <c r="P269" s="2">
        <v>13.3</v>
      </c>
      <c r="Q269" s="2">
        <v>185324277</v>
      </c>
      <c r="R269" s="2">
        <v>22.6</v>
      </c>
      <c r="S269" s="2">
        <v>197023067</v>
      </c>
      <c r="T269" s="2">
        <v>15</v>
      </c>
    </row>
    <row r="270" spans="1:20" x14ac:dyDescent="0.3">
      <c r="A270" s="2">
        <v>174698421</v>
      </c>
      <c r="B270" s="2">
        <v>39.4</v>
      </c>
      <c r="C270" s="2">
        <v>183039428</v>
      </c>
      <c r="D270" s="2">
        <v>17.899999999999999</v>
      </c>
      <c r="E270" s="2">
        <v>181115501</v>
      </c>
      <c r="F270" s="2">
        <v>21</v>
      </c>
      <c r="G270" s="2">
        <v>167429495</v>
      </c>
      <c r="H270" s="2">
        <v>26.5</v>
      </c>
      <c r="I270" s="2">
        <v>171985938</v>
      </c>
      <c r="J270" s="2">
        <v>18.7</v>
      </c>
      <c r="K270" s="2">
        <v>176296063</v>
      </c>
      <c r="L270" s="2">
        <v>15.7</v>
      </c>
      <c r="M270" s="2">
        <v>162156764</v>
      </c>
      <c r="N270" s="2">
        <v>17.899999999999999</v>
      </c>
      <c r="O270" s="2">
        <v>186110269</v>
      </c>
      <c r="P270" s="2">
        <v>13.3</v>
      </c>
      <c r="Q270" s="2">
        <v>196168654</v>
      </c>
      <c r="R270" s="2">
        <v>22.6</v>
      </c>
      <c r="S270" s="2">
        <v>168767990</v>
      </c>
      <c r="T270" s="2">
        <v>15</v>
      </c>
    </row>
    <row r="271" spans="1:20" x14ac:dyDescent="0.3">
      <c r="A271" s="2">
        <v>174074931</v>
      </c>
      <c r="B271" s="2">
        <v>66.3</v>
      </c>
      <c r="C271" s="2">
        <v>174766844</v>
      </c>
      <c r="D271" s="2">
        <v>22.3</v>
      </c>
      <c r="E271" s="2">
        <v>181220699</v>
      </c>
      <c r="F271" s="2">
        <v>21</v>
      </c>
      <c r="G271" s="2">
        <v>160644222</v>
      </c>
      <c r="H271" s="2">
        <v>26.5</v>
      </c>
      <c r="I271" s="2">
        <v>159100035</v>
      </c>
      <c r="J271" s="2">
        <v>18.7</v>
      </c>
      <c r="K271" s="2">
        <v>199625221</v>
      </c>
      <c r="L271" s="2">
        <v>15.7</v>
      </c>
      <c r="M271" s="2">
        <v>136293018</v>
      </c>
      <c r="N271" s="2">
        <v>18.7</v>
      </c>
      <c r="O271" s="2">
        <v>180265792</v>
      </c>
      <c r="P271" s="2">
        <v>13.3</v>
      </c>
      <c r="Q271" s="2">
        <v>172712916</v>
      </c>
      <c r="R271" s="2">
        <v>22.6</v>
      </c>
      <c r="S271" s="2">
        <v>186211191</v>
      </c>
      <c r="T271" s="2">
        <v>15</v>
      </c>
    </row>
    <row r="272" spans="1:20" x14ac:dyDescent="0.3">
      <c r="A272" s="2">
        <v>165943038</v>
      </c>
      <c r="B272" s="2">
        <v>66.3</v>
      </c>
      <c r="C272" s="2">
        <v>178390188</v>
      </c>
      <c r="D272" s="2">
        <v>22.3</v>
      </c>
      <c r="E272" s="2">
        <v>180987210</v>
      </c>
      <c r="F272" s="2">
        <v>14.1</v>
      </c>
      <c r="G272" s="2">
        <v>177073074</v>
      </c>
      <c r="H272" s="2">
        <v>26.3</v>
      </c>
      <c r="I272" s="2">
        <v>159096614</v>
      </c>
      <c r="J272" s="2">
        <v>18.7</v>
      </c>
      <c r="K272" s="2">
        <v>174107858</v>
      </c>
      <c r="L272" s="2">
        <v>13.6</v>
      </c>
      <c r="M272" s="2">
        <v>178658743</v>
      </c>
      <c r="N272" s="2">
        <v>18.7</v>
      </c>
      <c r="O272" s="2">
        <v>215772263</v>
      </c>
      <c r="P272" s="2">
        <v>13.3</v>
      </c>
      <c r="Q272" s="2">
        <v>189344467</v>
      </c>
      <c r="R272" s="2">
        <v>24.5</v>
      </c>
      <c r="S272" s="2">
        <v>191452703</v>
      </c>
      <c r="T272" s="2">
        <v>14.2</v>
      </c>
    </row>
    <row r="273" spans="1:20" x14ac:dyDescent="0.3">
      <c r="A273" s="2">
        <v>183862624</v>
      </c>
      <c r="B273" s="2">
        <v>66.3</v>
      </c>
      <c r="C273" s="2">
        <v>151079327</v>
      </c>
      <c r="D273" s="2">
        <v>22.3</v>
      </c>
      <c r="E273" s="2">
        <v>185010393</v>
      </c>
      <c r="F273" s="2">
        <v>14.1</v>
      </c>
      <c r="G273" s="2">
        <v>165145928</v>
      </c>
      <c r="H273" s="2">
        <v>26.3</v>
      </c>
      <c r="I273" s="2">
        <v>163898519</v>
      </c>
      <c r="J273" s="2">
        <v>18.7</v>
      </c>
      <c r="K273" s="2">
        <v>179712861</v>
      </c>
      <c r="L273" s="2">
        <v>13.6</v>
      </c>
      <c r="M273" s="2">
        <v>149239644</v>
      </c>
      <c r="N273" s="2">
        <v>18.7</v>
      </c>
      <c r="O273" s="2">
        <v>187499653</v>
      </c>
      <c r="P273" s="2">
        <v>16.7</v>
      </c>
      <c r="Q273" s="2">
        <v>179197990</v>
      </c>
      <c r="R273" s="2">
        <v>24.5</v>
      </c>
      <c r="S273" s="2">
        <v>216223844</v>
      </c>
      <c r="T273" s="2">
        <v>14.2</v>
      </c>
    </row>
    <row r="274" spans="1:20" x14ac:dyDescent="0.3">
      <c r="A274" s="2">
        <v>183056961</v>
      </c>
      <c r="B274" s="2">
        <v>66.3</v>
      </c>
      <c r="C274" s="2">
        <v>163192495</v>
      </c>
      <c r="D274" s="2">
        <v>22.3</v>
      </c>
      <c r="E274" s="2">
        <v>199402851</v>
      </c>
      <c r="F274" s="2">
        <v>14.1</v>
      </c>
      <c r="G274" s="2">
        <v>166782911</v>
      </c>
      <c r="H274" s="2">
        <v>26.3</v>
      </c>
      <c r="I274" s="2">
        <v>176884915</v>
      </c>
      <c r="J274" s="2">
        <v>18.7</v>
      </c>
      <c r="K274" s="2">
        <v>194924238</v>
      </c>
      <c r="L274" s="2">
        <v>13.6</v>
      </c>
      <c r="M274" s="2">
        <v>149773333</v>
      </c>
      <c r="N274" s="2">
        <v>18.7</v>
      </c>
      <c r="O274" s="2">
        <v>179089798</v>
      </c>
      <c r="P274" s="2">
        <v>16.7</v>
      </c>
      <c r="Q274" s="2">
        <v>186167999</v>
      </c>
      <c r="R274" s="2">
        <v>24.5</v>
      </c>
      <c r="S274" s="2">
        <v>178610420</v>
      </c>
      <c r="T274" s="2">
        <v>14.2</v>
      </c>
    </row>
    <row r="275" spans="1:20" x14ac:dyDescent="0.3">
      <c r="A275" s="2">
        <v>201926749</v>
      </c>
      <c r="B275" s="2">
        <v>32.200000000000003</v>
      </c>
      <c r="C275" s="2">
        <v>156438867</v>
      </c>
      <c r="D275" s="2">
        <v>16.5</v>
      </c>
      <c r="E275" s="2">
        <v>204387784</v>
      </c>
      <c r="F275" s="2">
        <v>14.1</v>
      </c>
      <c r="G275" s="2">
        <v>180531352</v>
      </c>
      <c r="H275" s="2">
        <v>26.3</v>
      </c>
      <c r="I275" s="2">
        <v>170985273</v>
      </c>
      <c r="J275" s="2">
        <v>20.2</v>
      </c>
      <c r="K275" s="2">
        <v>202850866</v>
      </c>
      <c r="L275" s="2">
        <v>13.6</v>
      </c>
      <c r="M275" s="2">
        <v>159934350</v>
      </c>
      <c r="N275" s="2">
        <v>23.5</v>
      </c>
      <c r="O275" s="2">
        <v>175111944</v>
      </c>
      <c r="P275" s="2">
        <v>16.7</v>
      </c>
      <c r="Q275" s="2">
        <v>188078670</v>
      </c>
      <c r="R275" s="2">
        <v>24.5</v>
      </c>
      <c r="S275" s="2">
        <v>191100332</v>
      </c>
      <c r="T275" s="2">
        <v>14.2</v>
      </c>
    </row>
    <row r="276" spans="1:20" x14ac:dyDescent="0.3">
      <c r="A276" s="2">
        <v>207892674</v>
      </c>
      <c r="B276" s="2">
        <v>32.200000000000003</v>
      </c>
      <c r="C276" s="2">
        <v>157974074</v>
      </c>
      <c r="D276" s="2">
        <v>16.5</v>
      </c>
      <c r="E276" s="2">
        <v>181005599</v>
      </c>
      <c r="F276" s="2">
        <v>100</v>
      </c>
      <c r="G276" s="2">
        <v>188586271</v>
      </c>
      <c r="H276" s="2">
        <v>24.3</v>
      </c>
      <c r="I276" s="2">
        <v>172474295</v>
      </c>
      <c r="J276" s="2">
        <v>20.2</v>
      </c>
      <c r="K276" s="2">
        <v>199631635</v>
      </c>
      <c r="L276" s="2">
        <v>22.8</v>
      </c>
      <c r="M276" s="2">
        <v>180381253</v>
      </c>
      <c r="N276" s="2">
        <v>23.5</v>
      </c>
      <c r="O276" s="2">
        <v>174520098</v>
      </c>
      <c r="P276" s="2">
        <v>16.7</v>
      </c>
      <c r="Q276" s="2">
        <v>180582241</v>
      </c>
      <c r="R276" s="2">
        <v>23.3</v>
      </c>
      <c r="S276" s="2">
        <v>215119265</v>
      </c>
      <c r="T276" s="2">
        <v>19.7</v>
      </c>
    </row>
    <row r="277" spans="1:20" x14ac:dyDescent="0.3">
      <c r="A277" s="2">
        <v>189808450</v>
      </c>
      <c r="B277" s="2">
        <v>32.200000000000003</v>
      </c>
      <c r="C277" s="2">
        <v>170014544</v>
      </c>
      <c r="D277" s="2">
        <v>16.5</v>
      </c>
      <c r="E277" s="2">
        <v>180855071</v>
      </c>
      <c r="F277" s="2">
        <v>100</v>
      </c>
      <c r="G277" s="2">
        <v>213101686</v>
      </c>
      <c r="H277" s="2">
        <v>24.3</v>
      </c>
      <c r="I277" s="2">
        <v>179354504</v>
      </c>
      <c r="J277" s="2">
        <v>20.2</v>
      </c>
      <c r="K277" s="2">
        <v>180779809</v>
      </c>
      <c r="L277" s="2">
        <v>22.8</v>
      </c>
      <c r="M277" s="2">
        <v>165845538</v>
      </c>
      <c r="N277" s="2">
        <v>23.5</v>
      </c>
      <c r="O277" s="2">
        <v>174053121</v>
      </c>
      <c r="P277" s="2">
        <v>19.8</v>
      </c>
      <c r="Q277" s="2">
        <v>199522161</v>
      </c>
      <c r="R277" s="2">
        <v>23.3</v>
      </c>
      <c r="S277" s="2">
        <v>227224735</v>
      </c>
      <c r="T277" s="2">
        <v>19.7</v>
      </c>
    </row>
    <row r="278" spans="1:20" x14ac:dyDescent="0.3">
      <c r="A278" s="2">
        <v>196201154</v>
      </c>
      <c r="B278" s="2">
        <v>32.200000000000003</v>
      </c>
      <c r="C278" s="2">
        <v>179544373</v>
      </c>
      <c r="D278" s="2">
        <v>16.5</v>
      </c>
      <c r="E278" s="2">
        <v>175624249</v>
      </c>
      <c r="F278" s="2">
        <v>100</v>
      </c>
      <c r="G278" s="2">
        <v>219578634</v>
      </c>
      <c r="H278" s="2">
        <v>24.3</v>
      </c>
      <c r="I278" s="2">
        <v>186135927</v>
      </c>
      <c r="J278" s="2">
        <v>20.2</v>
      </c>
      <c r="K278" s="2">
        <v>178084002</v>
      </c>
      <c r="L278" s="2">
        <v>22.8</v>
      </c>
      <c r="M278" s="2">
        <v>151527916</v>
      </c>
      <c r="N278" s="2">
        <v>23.5</v>
      </c>
      <c r="O278" s="2">
        <v>225878543</v>
      </c>
      <c r="P278" s="2">
        <v>19.8</v>
      </c>
      <c r="Q278" s="2">
        <v>193324886</v>
      </c>
      <c r="R278" s="2">
        <v>23.3</v>
      </c>
      <c r="S278" s="2">
        <v>169145163</v>
      </c>
      <c r="T278" s="2">
        <v>19.7</v>
      </c>
    </row>
    <row r="279" spans="1:20" x14ac:dyDescent="0.3">
      <c r="A279" s="2">
        <v>191120431</v>
      </c>
      <c r="B279" s="2">
        <v>29.9</v>
      </c>
      <c r="C279" s="2">
        <v>175166253</v>
      </c>
      <c r="D279" s="2">
        <v>21</v>
      </c>
      <c r="E279" s="2">
        <v>178186207</v>
      </c>
      <c r="F279" s="2">
        <v>100</v>
      </c>
      <c r="G279" s="2">
        <v>211623355</v>
      </c>
      <c r="H279" s="2">
        <v>24.3</v>
      </c>
      <c r="I279" s="2">
        <v>175868856</v>
      </c>
      <c r="J279" s="2">
        <v>22.9</v>
      </c>
      <c r="K279" s="2">
        <v>211745231</v>
      </c>
      <c r="L279" s="2">
        <v>22.8</v>
      </c>
      <c r="M279" s="2">
        <v>123305339</v>
      </c>
      <c r="N279" s="2">
        <v>27</v>
      </c>
      <c r="O279" s="2">
        <v>190663719</v>
      </c>
      <c r="P279" s="2">
        <v>19.8</v>
      </c>
      <c r="Q279" s="2">
        <v>166524620</v>
      </c>
      <c r="R279" s="2">
        <v>23.3</v>
      </c>
      <c r="S279" s="2">
        <v>188581140</v>
      </c>
      <c r="T279" s="2">
        <v>19.7</v>
      </c>
    </row>
    <row r="280" spans="1:20" x14ac:dyDescent="0.3">
      <c r="A280" s="2">
        <v>199812952</v>
      </c>
      <c r="B280" s="2">
        <v>29.9</v>
      </c>
      <c r="C280" s="2">
        <v>171256394</v>
      </c>
      <c r="D280" s="2">
        <v>21</v>
      </c>
      <c r="E280" s="2">
        <v>164107204</v>
      </c>
      <c r="F280" s="2">
        <v>15.8</v>
      </c>
      <c r="G280" s="2">
        <v>156850251</v>
      </c>
      <c r="H280" s="2">
        <v>23.1</v>
      </c>
      <c r="I280" s="2">
        <v>182359489</v>
      </c>
      <c r="J280" s="2">
        <v>22.9</v>
      </c>
      <c r="K280" s="2">
        <v>191126418</v>
      </c>
      <c r="L280" s="2">
        <v>19</v>
      </c>
      <c r="M280" s="2">
        <v>173536539</v>
      </c>
      <c r="N280" s="2">
        <v>27</v>
      </c>
      <c r="O280" s="2">
        <v>177818441</v>
      </c>
      <c r="P280" s="2">
        <v>19.8</v>
      </c>
      <c r="Q280" s="2">
        <v>174173287</v>
      </c>
      <c r="R280" s="2">
        <v>23.7</v>
      </c>
      <c r="S280" s="2">
        <v>182094356</v>
      </c>
      <c r="T280" s="2">
        <v>13.6</v>
      </c>
    </row>
    <row r="281" spans="1:20" x14ac:dyDescent="0.3">
      <c r="A281" s="2">
        <v>199310055</v>
      </c>
      <c r="B281" s="2">
        <v>29.9</v>
      </c>
      <c r="C281" s="2">
        <v>155519454</v>
      </c>
      <c r="D281" s="2">
        <v>21</v>
      </c>
      <c r="E281" s="2">
        <v>176913567</v>
      </c>
      <c r="F281" s="2">
        <v>15.8</v>
      </c>
      <c r="G281" s="2">
        <v>172032122</v>
      </c>
      <c r="H281" s="2">
        <v>23.1</v>
      </c>
      <c r="I281" s="2">
        <v>189958977</v>
      </c>
      <c r="J281" s="2">
        <v>22.9</v>
      </c>
      <c r="K281" s="2">
        <v>181736426</v>
      </c>
      <c r="L281" s="2">
        <v>19</v>
      </c>
      <c r="M281" s="2">
        <v>99053346</v>
      </c>
      <c r="N281" s="2">
        <v>27</v>
      </c>
      <c r="O281" s="2">
        <v>183899828</v>
      </c>
      <c r="P281" s="2">
        <v>20.5</v>
      </c>
      <c r="Q281" s="2">
        <v>178370945</v>
      </c>
      <c r="R281" s="2">
        <v>23.7</v>
      </c>
      <c r="S281" s="2">
        <v>194858811</v>
      </c>
      <c r="T281" s="2">
        <v>13.6</v>
      </c>
    </row>
    <row r="282" spans="1:20" x14ac:dyDescent="0.3">
      <c r="A282" s="2">
        <v>193881666</v>
      </c>
      <c r="B282" s="2">
        <v>29.9</v>
      </c>
      <c r="C282" s="2">
        <v>157753415</v>
      </c>
      <c r="D282" s="2">
        <v>21</v>
      </c>
      <c r="E282" s="2">
        <v>167372620</v>
      </c>
      <c r="F282" s="2">
        <v>15.8</v>
      </c>
      <c r="G282" s="2">
        <v>173385584</v>
      </c>
      <c r="H282" s="2">
        <v>23.1</v>
      </c>
      <c r="I282" s="2">
        <v>199286535</v>
      </c>
      <c r="J282" s="2">
        <v>22.9</v>
      </c>
      <c r="K282" s="2">
        <v>188705153</v>
      </c>
      <c r="L282" s="2">
        <v>19</v>
      </c>
      <c r="M282" s="2">
        <v>104143048</v>
      </c>
      <c r="N282" s="2">
        <v>27</v>
      </c>
      <c r="O282" s="2">
        <v>182997947</v>
      </c>
      <c r="P282" s="2">
        <v>20.5</v>
      </c>
      <c r="Q282" s="2">
        <v>117581454</v>
      </c>
      <c r="R282" s="2">
        <v>23.7</v>
      </c>
      <c r="S282" s="2">
        <v>173581869</v>
      </c>
      <c r="T282" s="2">
        <v>13.6</v>
      </c>
    </row>
    <row r="283" spans="1:20" x14ac:dyDescent="0.3">
      <c r="A283" s="2">
        <v>184120914</v>
      </c>
      <c r="B283" s="2">
        <v>33.5</v>
      </c>
      <c r="C283" s="2">
        <v>155665277</v>
      </c>
      <c r="D283" s="2">
        <v>23.7</v>
      </c>
      <c r="E283" s="2">
        <v>183424299</v>
      </c>
      <c r="F283" s="2">
        <v>15.8</v>
      </c>
      <c r="G283" s="2">
        <v>181167672</v>
      </c>
      <c r="H283" s="2">
        <v>23.1</v>
      </c>
      <c r="I283" s="2">
        <v>168943747</v>
      </c>
      <c r="J283" s="2">
        <v>0</v>
      </c>
      <c r="K283" s="2">
        <v>173767889</v>
      </c>
      <c r="L283" s="2">
        <v>19</v>
      </c>
      <c r="M283" s="2">
        <v>109393970</v>
      </c>
      <c r="N283" s="2">
        <v>30.9</v>
      </c>
      <c r="O283" s="2">
        <v>166490837</v>
      </c>
      <c r="P283" s="2">
        <v>20.5</v>
      </c>
      <c r="Q283" s="2">
        <v>94373317</v>
      </c>
      <c r="R283" s="2">
        <v>23.7</v>
      </c>
      <c r="S283" s="2">
        <v>179606380</v>
      </c>
      <c r="T283" s="2">
        <v>13.6</v>
      </c>
    </row>
    <row r="284" spans="1:20" x14ac:dyDescent="0.3">
      <c r="A284" s="2">
        <v>189046833</v>
      </c>
      <c r="B284" s="2">
        <v>33.5</v>
      </c>
      <c r="C284" s="2">
        <v>157992462</v>
      </c>
      <c r="D284" s="2">
        <v>23.7</v>
      </c>
      <c r="E284" s="2">
        <v>171703271</v>
      </c>
      <c r="F284" s="2">
        <v>20.5</v>
      </c>
      <c r="G284" s="2">
        <v>193633638</v>
      </c>
      <c r="H284" s="2">
        <v>19.5</v>
      </c>
      <c r="I284" s="2">
        <v>168747464</v>
      </c>
      <c r="J284" s="2">
        <v>0</v>
      </c>
      <c r="K284" s="2">
        <v>184753386</v>
      </c>
      <c r="L284" s="2">
        <v>20.399999999999999</v>
      </c>
      <c r="M284" s="2">
        <v>101134642</v>
      </c>
      <c r="N284" s="2">
        <v>30.9</v>
      </c>
      <c r="O284" s="2">
        <v>226729962</v>
      </c>
      <c r="P284" s="2">
        <v>20.5</v>
      </c>
      <c r="Q284" s="2">
        <v>83445552</v>
      </c>
      <c r="R284" s="2">
        <v>35.700000000000003</v>
      </c>
      <c r="S284" s="2">
        <v>289229133</v>
      </c>
      <c r="T284" s="2">
        <v>19.100000000000001</v>
      </c>
    </row>
    <row r="285" spans="1:20" x14ac:dyDescent="0.3">
      <c r="A285" s="2">
        <v>178564663</v>
      </c>
      <c r="B285" s="2">
        <v>33.5</v>
      </c>
      <c r="C285" s="2">
        <v>177451103</v>
      </c>
      <c r="D285" s="2">
        <v>23.7</v>
      </c>
      <c r="E285" s="2">
        <v>173383446</v>
      </c>
      <c r="F285" s="2">
        <v>20.5</v>
      </c>
      <c r="G285" s="2">
        <v>179475951</v>
      </c>
      <c r="H285" s="2">
        <v>19.5</v>
      </c>
      <c r="I285" s="2">
        <v>169039965</v>
      </c>
      <c r="J285" s="2">
        <v>0</v>
      </c>
      <c r="K285" s="2">
        <v>192211754</v>
      </c>
      <c r="L285" s="2">
        <v>20.399999999999999</v>
      </c>
      <c r="M285" s="2">
        <v>96549120</v>
      </c>
      <c r="N285" s="2">
        <v>30.9</v>
      </c>
      <c r="O285" s="2">
        <v>180244838</v>
      </c>
      <c r="P285" s="2">
        <v>25.6</v>
      </c>
      <c r="Q285" s="2">
        <v>87795447</v>
      </c>
      <c r="R285" s="2">
        <v>35.700000000000003</v>
      </c>
      <c r="S285" s="2">
        <v>329632444</v>
      </c>
      <c r="T285" s="2">
        <v>19.100000000000001</v>
      </c>
    </row>
    <row r="286" spans="1:20" x14ac:dyDescent="0.3">
      <c r="A286" s="2">
        <v>178591604</v>
      </c>
      <c r="B286" s="2">
        <v>33.5</v>
      </c>
      <c r="C286" s="2">
        <v>183927196</v>
      </c>
      <c r="D286" s="2">
        <v>23.7</v>
      </c>
      <c r="E286" s="2">
        <v>181850177</v>
      </c>
      <c r="F286" s="2">
        <v>20.5</v>
      </c>
      <c r="G286" s="2">
        <v>154010760</v>
      </c>
      <c r="H286" s="2">
        <v>19.5</v>
      </c>
      <c r="I286" s="2">
        <v>192131359</v>
      </c>
      <c r="J286" s="2">
        <v>0</v>
      </c>
      <c r="K286" s="2">
        <v>181255765</v>
      </c>
      <c r="L286" s="2">
        <v>20.399999999999999</v>
      </c>
      <c r="M286" s="2">
        <v>145225014</v>
      </c>
      <c r="N286" s="2">
        <v>30.9</v>
      </c>
      <c r="O286" s="2">
        <v>158007430</v>
      </c>
      <c r="P286" s="2">
        <v>25.6</v>
      </c>
      <c r="Q286" s="2">
        <v>58319475</v>
      </c>
      <c r="R286" s="2">
        <v>35.700000000000003</v>
      </c>
      <c r="S286" s="2">
        <v>205726279</v>
      </c>
      <c r="T286" s="2">
        <v>19.100000000000001</v>
      </c>
    </row>
    <row r="287" spans="1:20" x14ac:dyDescent="0.3">
      <c r="A287" s="2">
        <v>189059662</v>
      </c>
      <c r="B287" s="2">
        <v>31.2</v>
      </c>
      <c r="C287" s="2">
        <v>169892241</v>
      </c>
      <c r="D287" s="2">
        <v>21.7</v>
      </c>
      <c r="E287" s="2">
        <v>182983835</v>
      </c>
      <c r="F287" s="2">
        <v>20.5</v>
      </c>
      <c r="G287" s="2">
        <v>156656534</v>
      </c>
      <c r="H287" s="2">
        <v>19.5</v>
      </c>
      <c r="I287" s="2">
        <v>168801773</v>
      </c>
      <c r="J287" s="2">
        <v>22.5</v>
      </c>
      <c r="K287" s="2">
        <v>193744395</v>
      </c>
      <c r="L287" s="2">
        <v>20.399999999999999</v>
      </c>
      <c r="M287" s="2">
        <v>137983029</v>
      </c>
      <c r="N287" s="2">
        <v>30.9</v>
      </c>
      <c r="O287" s="2">
        <v>186009347</v>
      </c>
      <c r="P287" s="2">
        <v>25.6</v>
      </c>
      <c r="Q287" s="2">
        <v>61950944</v>
      </c>
      <c r="R287" s="2">
        <v>35.700000000000003</v>
      </c>
      <c r="S287" s="2">
        <v>252277259</v>
      </c>
      <c r="T287" s="2">
        <v>19</v>
      </c>
    </row>
    <row r="288" spans="1:20" x14ac:dyDescent="0.3">
      <c r="A288" s="2">
        <v>188100051</v>
      </c>
      <c r="B288" s="2">
        <v>31.2</v>
      </c>
      <c r="C288" s="2">
        <v>171822153</v>
      </c>
      <c r="D288" s="2">
        <v>21.7</v>
      </c>
      <c r="E288" s="2">
        <v>176889620</v>
      </c>
      <c r="F288" s="2">
        <v>15.1</v>
      </c>
      <c r="G288" s="2">
        <v>169960662</v>
      </c>
      <c r="H288" s="2">
        <v>20.100000000000001</v>
      </c>
      <c r="I288" s="2">
        <v>159032896</v>
      </c>
      <c r="J288" s="2">
        <v>22.5</v>
      </c>
      <c r="K288" s="2">
        <v>188143669</v>
      </c>
      <c r="L288" s="2">
        <v>14.1</v>
      </c>
      <c r="M288" s="2">
        <v>145408042</v>
      </c>
      <c r="N288" s="2">
        <v>23</v>
      </c>
      <c r="O288" s="2">
        <v>221662069</v>
      </c>
      <c r="P288" s="2">
        <v>25.6</v>
      </c>
      <c r="Q288" s="2">
        <v>56515285</v>
      </c>
      <c r="R288" s="2">
        <v>35.700000000000003</v>
      </c>
      <c r="S288" s="2">
        <v>184460456</v>
      </c>
      <c r="T288" s="2">
        <v>19</v>
      </c>
    </row>
    <row r="289" spans="1:20" x14ac:dyDescent="0.3">
      <c r="A289" s="2">
        <v>178163970</v>
      </c>
      <c r="B289" s="2">
        <v>31.2</v>
      </c>
      <c r="C289" s="2">
        <v>170125301</v>
      </c>
      <c r="D289" s="2">
        <v>21.7</v>
      </c>
      <c r="E289" s="2">
        <v>179754769</v>
      </c>
      <c r="F289" s="2">
        <v>15.1</v>
      </c>
      <c r="G289" s="2">
        <v>179755624</v>
      </c>
      <c r="H289" s="2">
        <v>20.100000000000001</v>
      </c>
      <c r="I289" s="2">
        <v>235903999</v>
      </c>
      <c r="J289" s="2">
        <v>22.5</v>
      </c>
      <c r="K289" s="2">
        <v>189710522</v>
      </c>
      <c r="L289" s="2">
        <v>14.1</v>
      </c>
      <c r="M289" s="2">
        <v>149741688</v>
      </c>
      <c r="N289" s="2">
        <v>23</v>
      </c>
      <c r="O289" s="2">
        <v>374735455</v>
      </c>
      <c r="P289" s="2">
        <v>20</v>
      </c>
      <c r="Q289" s="2">
        <v>178978612</v>
      </c>
      <c r="R289" s="2">
        <v>30.4</v>
      </c>
      <c r="S289" s="2">
        <v>217333555</v>
      </c>
      <c r="T289" s="2">
        <v>19</v>
      </c>
    </row>
    <row r="290" spans="1:20" x14ac:dyDescent="0.3">
      <c r="A290" s="2">
        <v>188203966</v>
      </c>
      <c r="B290" s="2">
        <v>31.2</v>
      </c>
      <c r="C290" s="2">
        <v>178488544</v>
      </c>
      <c r="D290" s="2">
        <v>21.7</v>
      </c>
      <c r="E290" s="2">
        <v>177165443</v>
      </c>
      <c r="F290" s="2">
        <v>15.1</v>
      </c>
      <c r="G290" s="2">
        <v>175902212</v>
      </c>
      <c r="H290" s="2">
        <v>20.100000000000001</v>
      </c>
      <c r="I290" s="2">
        <v>226937365</v>
      </c>
      <c r="J290" s="2">
        <v>22.5</v>
      </c>
      <c r="K290" s="2">
        <v>202812807</v>
      </c>
      <c r="L290" s="2">
        <v>14.1</v>
      </c>
      <c r="M290" s="2">
        <v>117683231</v>
      </c>
      <c r="N290" s="2">
        <v>23</v>
      </c>
      <c r="O290" s="2">
        <v>224058104</v>
      </c>
      <c r="P290" s="2">
        <v>20</v>
      </c>
      <c r="Q290" s="2">
        <v>214976435</v>
      </c>
      <c r="R290" s="2">
        <v>30.4</v>
      </c>
      <c r="S290" s="2">
        <v>208836891</v>
      </c>
      <c r="T290" s="2">
        <v>21.8</v>
      </c>
    </row>
    <row r="291" spans="1:20" x14ac:dyDescent="0.3">
      <c r="A291" s="2">
        <v>170912148</v>
      </c>
      <c r="B291" s="2">
        <v>26.8</v>
      </c>
      <c r="C291" s="2">
        <v>170177900</v>
      </c>
      <c r="D291" s="2">
        <v>18.899999999999999</v>
      </c>
      <c r="E291" s="2">
        <v>178679268</v>
      </c>
      <c r="F291" s="2">
        <v>15.1</v>
      </c>
      <c r="G291" s="2">
        <v>181536293</v>
      </c>
      <c r="H291" s="2">
        <v>20.100000000000001</v>
      </c>
      <c r="I291" s="2">
        <v>168613186</v>
      </c>
      <c r="J291" s="2">
        <v>20</v>
      </c>
      <c r="K291" s="2">
        <v>204671306</v>
      </c>
      <c r="L291" s="2">
        <v>14.1</v>
      </c>
      <c r="M291" s="2">
        <v>842214512</v>
      </c>
      <c r="N291" s="2">
        <v>9.6</v>
      </c>
      <c r="O291" s="2">
        <v>297606061</v>
      </c>
      <c r="P291" s="2">
        <v>20</v>
      </c>
      <c r="Q291" s="2">
        <v>184989867</v>
      </c>
      <c r="R291" s="2">
        <v>30.4</v>
      </c>
      <c r="S291" s="2">
        <v>244254413</v>
      </c>
      <c r="T291" s="2">
        <v>21.8</v>
      </c>
    </row>
    <row r="292" spans="1:20" x14ac:dyDescent="0.3">
      <c r="A292" s="2">
        <v>172848903</v>
      </c>
      <c r="B292" s="2">
        <v>26.8</v>
      </c>
      <c r="C292" s="2">
        <v>176734388</v>
      </c>
      <c r="D292" s="2">
        <v>18.899999999999999</v>
      </c>
      <c r="E292" s="2">
        <v>174036871</v>
      </c>
      <c r="F292" s="2">
        <v>19.2</v>
      </c>
      <c r="G292" s="2">
        <v>170420368</v>
      </c>
      <c r="H292" s="2">
        <v>22.3</v>
      </c>
      <c r="I292" s="2">
        <v>187971333</v>
      </c>
      <c r="J292" s="2">
        <v>20</v>
      </c>
      <c r="K292" s="2">
        <v>190446052</v>
      </c>
      <c r="L292" s="2">
        <v>15.3</v>
      </c>
      <c r="M292" s="2">
        <v>727369062</v>
      </c>
      <c r="N292" s="2">
        <v>9.6</v>
      </c>
      <c r="O292" s="2">
        <v>294496732</v>
      </c>
      <c r="P292" s="2">
        <v>14.4</v>
      </c>
      <c r="Q292" s="2">
        <v>175840205</v>
      </c>
      <c r="R292" s="2">
        <v>30.4</v>
      </c>
      <c r="S292" s="2">
        <v>204216303</v>
      </c>
      <c r="T292" s="2">
        <v>21.8</v>
      </c>
    </row>
    <row r="293" spans="1:20" x14ac:dyDescent="0.3">
      <c r="A293" s="2">
        <v>173791409</v>
      </c>
      <c r="B293" s="2">
        <v>26.8</v>
      </c>
      <c r="C293" s="2">
        <v>178571505</v>
      </c>
      <c r="D293" s="2">
        <v>18.899999999999999</v>
      </c>
      <c r="E293" s="2">
        <v>169116512</v>
      </c>
      <c r="F293" s="2">
        <v>19.2</v>
      </c>
      <c r="G293" s="2">
        <v>182871367</v>
      </c>
      <c r="H293" s="2">
        <v>22.3</v>
      </c>
      <c r="I293" s="2">
        <v>172037254</v>
      </c>
      <c r="J293" s="2">
        <v>20</v>
      </c>
      <c r="K293" s="2">
        <v>192003496</v>
      </c>
      <c r="L293" s="2">
        <v>15.3</v>
      </c>
      <c r="M293" s="2">
        <v>150075242</v>
      </c>
      <c r="N293" s="2">
        <v>9.6</v>
      </c>
      <c r="O293" s="2">
        <v>191383427</v>
      </c>
      <c r="P293" s="2">
        <v>14.4</v>
      </c>
      <c r="Q293" s="2">
        <v>170078689</v>
      </c>
      <c r="R293" s="2">
        <v>25.6</v>
      </c>
      <c r="S293" s="2">
        <v>169591186</v>
      </c>
      <c r="T293" s="2">
        <v>15.3</v>
      </c>
    </row>
    <row r="294" spans="1:20" x14ac:dyDescent="0.3">
      <c r="A294" s="2">
        <v>175751258</v>
      </c>
      <c r="B294" s="2">
        <v>26.8</v>
      </c>
      <c r="C294" s="2">
        <v>180009211</v>
      </c>
      <c r="D294" s="2">
        <v>18.899999999999999</v>
      </c>
      <c r="E294" s="2">
        <v>181829650</v>
      </c>
      <c r="F294" s="2">
        <v>19.2</v>
      </c>
      <c r="G294" s="2">
        <v>151860188</v>
      </c>
      <c r="H294" s="2">
        <v>22.3</v>
      </c>
      <c r="I294" s="2">
        <v>187947385</v>
      </c>
      <c r="J294" s="2">
        <v>20</v>
      </c>
      <c r="K294" s="2">
        <v>182473668</v>
      </c>
      <c r="L294" s="2">
        <v>15.3</v>
      </c>
      <c r="M294" s="2">
        <v>162598511</v>
      </c>
      <c r="N294" s="2">
        <v>9.6</v>
      </c>
      <c r="O294" s="2">
        <v>232506018</v>
      </c>
      <c r="P294" s="2">
        <v>14.4</v>
      </c>
      <c r="Q294" s="2">
        <v>196902046</v>
      </c>
      <c r="R294" s="2">
        <v>25.6</v>
      </c>
      <c r="S294" s="2">
        <v>181866427</v>
      </c>
      <c r="T294" s="2">
        <v>15.3</v>
      </c>
    </row>
    <row r="295" spans="1:20" x14ac:dyDescent="0.3">
      <c r="A295" s="2">
        <v>176696329</v>
      </c>
      <c r="B295" s="2">
        <v>32</v>
      </c>
      <c r="C295" s="2">
        <v>166533173</v>
      </c>
      <c r="D295" s="2">
        <v>21.8</v>
      </c>
      <c r="E295" s="2">
        <v>202718728</v>
      </c>
      <c r="F295" s="2">
        <v>19.2</v>
      </c>
      <c r="G295" s="2">
        <v>156144227</v>
      </c>
      <c r="H295" s="2">
        <v>22.3</v>
      </c>
      <c r="I295" s="2">
        <v>203138237</v>
      </c>
      <c r="J295" s="2">
        <v>19.8</v>
      </c>
      <c r="K295" s="2">
        <v>176775014</v>
      </c>
      <c r="L295" s="2">
        <v>15.3</v>
      </c>
      <c r="M295" s="2">
        <v>137616119</v>
      </c>
      <c r="N295" s="2">
        <v>12.1</v>
      </c>
      <c r="O295" s="2">
        <v>183658641</v>
      </c>
      <c r="P295" s="2">
        <v>21.8</v>
      </c>
      <c r="Q295" s="2">
        <v>188988675</v>
      </c>
      <c r="R295" s="2">
        <v>25.6</v>
      </c>
      <c r="S295" s="2">
        <v>188419067</v>
      </c>
      <c r="T295" s="2">
        <v>15.3</v>
      </c>
    </row>
    <row r="296" spans="1:20" x14ac:dyDescent="0.3">
      <c r="A296" s="2">
        <v>179462694</v>
      </c>
      <c r="B296" s="2">
        <v>32</v>
      </c>
      <c r="C296" s="2">
        <v>167997821</v>
      </c>
      <c r="D296" s="2">
        <v>21.8</v>
      </c>
      <c r="E296" s="2">
        <v>167668970</v>
      </c>
      <c r="F296" s="2">
        <v>23</v>
      </c>
      <c r="G296" s="2">
        <v>170673101</v>
      </c>
      <c r="H296" s="2">
        <v>18.5</v>
      </c>
      <c r="I296" s="2">
        <v>252964896</v>
      </c>
      <c r="J296" s="2">
        <v>19.8</v>
      </c>
      <c r="K296" s="2">
        <v>162755452</v>
      </c>
      <c r="L296" s="2">
        <v>19.600000000000001</v>
      </c>
      <c r="M296" s="2">
        <v>149327738</v>
      </c>
      <c r="N296" s="2">
        <v>12.1</v>
      </c>
      <c r="O296" s="2">
        <v>158141279</v>
      </c>
      <c r="P296" s="2">
        <v>21.8</v>
      </c>
      <c r="Q296" s="2">
        <v>170053886</v>
      </c>
      <c r="R296" s="2">
        <v>25.6</v>
      </c>
      <c r="S296" s="2">
        <v>192080042</v>
      </c>
      <c r="T296" s="2">
        <v>24.8</v>
      </c>
    </row>
    <row r="297" spans="1:20" x14ac:dyDescent="0.3">
      <c r="A297" s="2">
        <v>165145500</v>
      </c>
      <c r="B297" s="2">
        <v>32</v>
      </c>
      <c r="C297" s="2">
        <v>168480620</v>
      </c>
      <c r="D297" s="2">
        <v>21.8</v>
      </c>
      <c r="E297" s="2">
        <v>173301768</v>
      </c>
      <c r="F297" s="2">
        <v>23</v>
      </c>
      <c r="G297" s="2">
        <v>170593133</v>
      </c>
      <c r="H297" s="2">
        <v>18.5</v>
      </c>
      <c r="I297" s="2">
        <v>178939698</v>
      </c>
      <c r="J297" s="2">
        <v>19.8</v>
      </c>
      <c r="K297" s="2">
        <v>189139202</v>
      </c>
      <c r="L297" s="2">
        <v>19.600000000000001</v>
      </c>
      <c r="M297" s="2">
        <v>136269071</v>
      </c>
      <c r="N297" s="2">
        <v>12.1</v>
      </c>
      <c r="O297" s="2">
        <v>175131616</v>
      </c>
      <c r="P297" s="2">
        <v>21.8</v>
      </c>
      <c r="Q297" s="2">
        <v>181024415</v>
      </c>
      <c r="R297" s="2">
        <v>24.3</v>
      </c>
      <c r="S297" s="2">
        <v>178992725</v>
      </c>
      <c r="T297" s="2">
        <v>24.8</v>
      </c>
    </row>
    <row r="298" spans="1:20" x14ac:dyDescent="0.3">
      <c r="A298" s="2">
        <v>171076360</v>
      </c>
      <c r="B298" s="2">
        <v>32</v>
      </c>
      <c r="C298" s="2">
        <v>187749391</v>
      </c>
      <c r="D298" s="2">
        <v>21.8</v>
      </c>
      <c r="E298" s="2">
        <v>174288321</v>
      </c>
      <c r="F298" s="2">
        <v>23</v>
      </c>
      <c r="G298" s="2">
        <v>182924394</v>
      </c>
      <c r="H298" s="2">
        <v>18.5</v>
      </c>
      <c r="I298" s="2">
        <v>179073975</v>
      </c>
      <c r="J298" s="2">
        <v>19.8</v>
      </c>
      <c r="K298" s="2">
        <v>179989540</v>
      </c>
      <c r="L298" s="2">
        <v>19.600000000000001</v>
      </c>
      <c r="M298" s="2">
        <v>141866803</v>
      </c>
      <c r="N298" s="2">
        <v>12.1</v>
      </c>
      <c r="O298" s="2">
        <v>174591940</v>
      </c>
      <c r="P298" s="2">
        <v>21.8</v>
      </c>
      <c r="Q298" s="2">
        <v>192259222</v>
      </c>
      <c r="R298" s="2">
        <v>24.3</v>
      </c>
      <c r="S298" s="2">
        <v>175279149</v>
      </c>
      <c r="T298" s="2">
        <v>24.8</v>
      </c>
    </row>
    <row r="299" spans="1:20" x14ac:dyDescent="0.3">
      <c r="A299" s="2">
        <v>195744868</v>
      </c>
      <c r="B299" s="2">
        <v>32.5</v>
      </c>
      <c r="C299" s="2">
        <v>178110515</v>
      </c>
      <c r="D299" s="2">
        <v>15.6</v>
      </c>
      <c r="E299" s="2">
        <v>176109187</v>
      </c>
      <c r="F299" s="2">
        <v>23</v>
      </c>
      <c r="G299" s="2">
        <v>182820051</v>
      </c>
      <c r="H299" s="2">
        <v>18.5</v>
      </c>
      <c r="I299" s="2">
        <v>187302085</v>
      </c>
      <c r="J299" s="2">
        <v>25.4</v>
      </c>
      <c r="K299" s="2">
        <v>187323895</v>
      </c>
      <c r="L299" s="2">
        <v>19.600000000000001</v>
      </c>
      <c r="M299" s="2">
        <v>167531699</v>
      </c>
      <c r="N299" s="2">
        <v>19</v>
      </c>
      <c r="O299" s="2">
        <v>157961245</v>
      </c>
      <c r="P299" s="2">
        <v>21.5</v>
      </c>
      <c r="Q299" s="2">
        <v>168807760</v>
      </c>
      <c r="R299" s="2">
        <v>24.3</v>
      </c>
      <c r="S299" s="2">
        <v>171956003</v>
      </c>
      <c r="T299" s="2">
        <v>24.8</v>
      </c>
    </row>
    <row r="300" spans="1:20" x14ac:dyDescent="0.3">
      <c r="A300" s="2">
        <v>194625322</v>
      </c>
      <c r="B300" s="2">
        <v>32.5</v>
      </c>
      <c r="C300" s="2">
        <v>173851706</v>
      </c>
      <c r="D300" s="2">
        <v>15.6</v>
      </c>
      <c r="E300" s="2">
        <v>180641255</v>
      </c>
      <c r="F300" s="2">
        <v>14.5</v>
      </c>
      <c r="G300" s="2">
        <v>155962055</v>
      </c>
      <c r="H300" s="2">
        <v>16.2</v>
      </c>
      <c r="I300" s="2">
        <v>174789080</v>
      </c>
      <c r="J300" s="2">
        <v>25.4</v>
      </c>
      <c r="K300" s="2">
        <v>172155708</v>
      </c>
      <c r="L300" s="2">
        <v>15.4</v>
      </c>
      <c r="M300" s="2">
        <v>183090316</v>
      </c>
      <c r="N300" s="2">
        <v>19</v>
      </c>
      <c r="O300" s="2">
        <v>142537761</v>
      </c>
      <c r="P300" s="2">
        <v>21.5</v>
      </c>
      <c r="Q300" s="2">
        <v>169478290</v>
      </c>
      <c r="R300" s="2">
        <v>24.3</v>
      </c>
      <c r="S300" s="2">
        <v>194766014</v>
      </c>
      <c r="T300" s="2">
        <v>24.3</v>
      </c>
    </row>
    <row r="301" spans="1:20" x14ac:dyDescent="0.3">
      <c r="A301" s="2">
        <v>173346670</v>
      </c>
      <c r="B301" s="2">
        <v>32.5</v>
      </c>
      <c r="C301" s="2">
        <v>161437056</v>
      </c>
      <c r="D301" s="2">
        <v>15.6</v>
      </c>
      <c r="E301" s="2">
        <v>182473667</v>
      </c>
      <c r="F301" s="2">
        <v>14.5</v>
      </c>
      <c r="G301" s="2">
        <v>165799354</v>
      </c>
      <c r="H301" s="2">
        <v>16.2</v>
      </c>
      <c r="I301" s="2">
        <v>179929672</v>
      </c>
      <c r="J301" s="2">
        <v>25.4</v>
      </c>
      <c r="K301" s="2">
        <v>183104001</v>
      </c>
      <c r="L301" s="2">
        <v>15.4</v>
      </c>
      <c r="M301" s="2">
        <v>176882349</v>
      </c>
      <c r="N301" s="2">
        <v>19</v>
      </c>
      <c r="O301" s="2">
        <v>139555013</v>
      </c>
      <c r="P301" s="2">
        <v>21.5</v>
      </c>
      <c r="Q301" s="2">
        <v>173488217</v>
      </c>
      <c r="R301" s="2">
        <v>25</v>
      </c>
      <c r="S301" s="2">
        <v>188288211</v>
      </c>
      <c r="T301" s="2">
        <v>24.3</v>
      </c>
    </row>
    <row r="302" spans="1:20" x14ac:dyDescent="0.3">
      <c r="A302" s="2">
        <v>182237613</v>
      </c>
      <c r="B302" s="2">
        <v>32.5</v>
      </c>
      <c r="C302" s="2">
        <v>167822919</v>
      </c>
      <c r="D302" s="2">
        <v>15.6</v>
      </c>
      <c r="E302" s="2">
        <v>176836165</v>
      </c>
      <c r="F302" s="2">
        <v>14.5</v>
      </c>
      <c r="G302" s="2">
        <v>175499808</v>
      </c>
      <c r="H302" s="2">
        <v>16.2</v>
      </c>
      <c r="I302" s="2">
        <v>161182186</v>
      </c>
      <c r="J302" s="2">
        <v>25.4</v>
      </c>
      <c r="K302" s="2">
        <v>187786595</v>
      </c>
      <c r="L302" s="2">
        <v>15.4</v>
      </c>
      <c r="M302" s="2">
        <v>178395319</v>
      </c>
      <c r="N302" s="2">
        <v>19</v>
      </c>
      <c r="O302" s="2">
        <v>138076253</v>
      </c>
      <c r="P302" s="2">
        <v>21.5</v>
      </c>
      <c r="Q302" s="2">
        <v>190337433</v>
      </c>
      <c r="R302" s="2">
        <v>25</v>
      </c>
      <c r="S302" s="2">
        <v>179634176</v>
      </c>
      <c r="T302" s="2">
        <v>24.3</v>
      </c>
    </row>
    <row r="303" spans="1:20" x14ac:dyDescent="0.3">
      <c r="A303" s="2">
        <v>176572743</v>
      </c>
      <c r="B303" s="2">
        <v>33.5</v>
      </c>
      <c r="C303" s="2">
        <v>159262537</v>
      </c>
      <c r="D303" s="2">
        <v>100</v>
      </c>
      <c r="E303" s="2">
        <v>182417647</v>
      </c>
      <c r="F303" s="2">
        <v>14.5</v>
      </c>
      <c r="G303" s="2">
        <v>175454479</v>
      </c>
      <c r="H303" s="2">
        <v>16.2</v>
      </c>
      <c r="I303" s="2">
        <v>176600967</v>
      </c>
      <c r="J303" s="2">
        <v>22.6</v>
      </c>
      <c r="K303" s="2">
        <v>168649108</v>
      </c>
      <c r="L303" s="2">
        <v>15.4</v>
      </c>
      <c r="M303" s="2">
        <v>160427839</v>
      </c>
      <c r="N303" s="2">
        <v>18.399999999999999</v>
      </c>
      <c r="O303" s="2">
        <v>112877478</v>
      </c>
      <c r="P303" s="2">
        <v>20.5</v>
      </c>
      <c r="Q303" s="2">
        <v>170658134</v>
      </c>
      <c r="R303" s="2">
        <v>25</v>
      </c>
      <c r="S303" s="2">
        <v>191459118</v>
      </c>
      <c r="T303" s="2">
        <v>24.3</v>
      </c>
    </row>
    <row r="304" spans="1:20" x14ac:dyDescent="0.3">
      <c r="A304" s="2">
        <v>169864017</v>
      </c>
      <c r="B304" s="2">
        <v>33.5</v>
      </c>
      <c r="C304" s="2">
        <v>157755125</v>
      </c>
      <c r="D304" s="2">
        <v>100</v>
      </c>
      <c r="E304" s="2">
        <v>178067752</v>
      </c>
      <c r="F304" s="2">
        <v>19.899999999999999</v>
      </c>
      <c r="G304" s="2">
        <v>157381801</v>
      </c>
      <c r="H304" s="2">
        <v>16.399999999999999</v>
      </c>
      <c r="I304" s="2">
        <v>176658697</v>
      </c>
      <c r="J304" s="2">
        <v>22.6</v>
      </c>
      <c r="K304" s="2">
        <v>187167381</v>
      </c>
      <c r="L304" s="2">
        <v>28.2</v>
      </c>
      <c r="M304" s="2">
        <v>176855408</v>
      </c>
      <c r="N304" s="2">
        <v>18.399999999999999</v>
      </c>
      <c r="O304" s="2">
        <v>132864675</v>
      </c>
      <c r="P304" s="2">
        <v>20.5</v>
      </c>
      <c r="Q304" s="2">
        <v>182617352</v>
      </c>
      <c r="R304" s="2">
        <v>21.1</v>
      </c>
      <c r="S304" s="2">
        <v>179964310</v>
      </c>
      <c r="T304" s="2">
        <v>20.7</v>
      </c>
    </row>
    <row r="305" spans="1:20" x14ac:dyDescent="0.3">
      <c r="A305" s="2">
        <v>168152624</v>
      </c>
      <c r="B305" s="2">
        <v>33.5</v>
      </c>
      <c r="C305" s="2">
        <v>190693225</v>
      </c>
      <c r="D305" s="2">
        <v>100</v>
      </c>
      <c r="E305" s="2">
        <v>201131776</v>
      </c>
      <c r="F305" s="2">
        <v>19.899999999999999</v>
      </c>
      <c r="G305" s="2">
        <v>157886409</v>
      </c>
      <c r="H305" s="2">
        <v>16.399999999999999</v>
      </c>
      <c r="I305" s="2">
        <v>155662711</v>
      </c>
      <c r="J305" s="2">
        <v>22.6</v>
      </c>
      <c r="K305" s="2">
        <v>187881530</v>
      </c>
      <c r="L305" s="2">
        <v>28.2</v>
      </c>
      <c r="M305" s="2">
        <v>142545031</v>
      </c>
      <c r="N305" s="2">
        <v>18.399999999999999</v>
      </c>
      <c r="O305" s="2">
        <v>147212658</v>
      </c>
      <c r="P305" s="2">
        <v>20.5</v>
      </c>
      <c r="Q305" s="2">
        <v>198579228</v>
      </c>
      <c r="R305" s="2">
        <v>21.1</v>
      </c>
      <c r="S305" s="2">
        <v>191084082</v>
      </c>
      <c r="T305" s="2">
        <v>20.7</v>
      </c>
    </row>
    <row r="306" spans="1:20" x14ac:dyDescent="0.3">
      <c r="A306" s="2">
        <v>185453423</v>
      </c>
      <c r="B306" s="2">
        <v>33.5</v>
      </c>
      <c r="C306" s="2">
        <v>191588263</v>
      </c>
      <c r="D306" s="2">
        <v>100</v>
      </c>
      <c r="E306" s="2">
        <v>250606064</v>
      </c>
      <c r="F306" s="2">
        <v>19.899999999999999</v>
      </c>
      <c r="G306" s="2">
        <v>168218053</v>
      </c>
      <c r="H306" s="2">
        <v>16.399999999999999</v>
      </c>
      <c r="I306" s="2">
        <v>158125030</v>
      </c>
      <c r="J306" s="2">
        <v>22.6</v>
      </c>
      <c r="K306" s="2">
        <v>179230489</v>
      </c>
      <c r="L306" s="2">
        <v>28.2</v>
      </c>
      <c r="M306" s="2">
        <v>149865701</v>
      </c>
      <c r="N306" s="2">
        <v>18.399999999999999</v>
      </c>
      <c r="O306" s="2">
        <v>131302099</v>
      </c>
      <c r="P306" s="2">
        <v>20.5</v>
      </c>
      <c r="Q306" s="2">
        <v>182442023</v>
      </c>
      <c r="R306" s="2">
        <v>21.1</v>
      </c>
      <c r="S306" s="2">
        <v>176820343</v>
      </c>
      <c r="T306" s="2">
        <v>20.7</v>
      </c>
    </row>
    <row r="307" spans="1:20" x14ac:dyDescent="0.3">
      <c r="A307" s="2">
        <v>166568240</v>
      </c>
      <c r="B307" s="2">
        <v>38.799999999999997</v>
      </c>
      <c r="C307" s="2">
        <v>173355651</v>
      </c>
      <c r="D307" s="2">
        <v>25.9</v>
      </c>
      <c r="E307" s="2">
        <v>252579596</v>
      </c>
      <c r="F307" s="2">
        <v>19.899999999999999</v>
      </c>
      <c r="G307" s="2">
        <v>184030256</v>
      </c>
      <c r="H307" s="2">
        <v>16.399999999999999</v>
      </c>
      <c r="I307" s="2">
        <v>161086396</v>
      </c>
      <c r="J307" s="2">
        <v>25.2</v>
      </c>
      <c r="K307" s="2">
        <v>180604478</v>
      </c>
      <c r="L307" s="2">
        <v>28.2</v>
      </c>
      <c r="M307" s="2">
        <v>168761575</v>
      </c>
      <c r="N307" s="2">
        <v>18.5</v>
      </c>
      <c r="O307" s="2">
        <v>132008123</v>
      </c>
      <c r="P307" s="2">
        <v>23.8</v>
      </c>
      <c r="Q307" s="2">
        <v>198747288</v>
      </c>
      <c r="R307" s="2">
        <v>20</v>
      </c>
      <c r="S307" s="2">
        <v>181728729</v>
      </c>
      <c r="T307" s="2">
        <v>20.7</v>
      </c>
    </row>
    <row r="308" spans="1:20" x14ac:dyDescent="0.3">
      <c r="A308" s="2">
        <v>153837996</v>
      </c>
      <c r="B308" s="2">
        <v>38.799999999999997</v>
      </c>
      <c r="C308" s="2">
        <v>192993469</v>
      </c>
      <c r="D308" s="2">
        <v>25.9</v>
      </c>
      <c r="E308" s="2">
        <v>172480283</v>
      </c>
      <c r="F308" s="2">
        <v>22.8</v>
      </c>
      <c r="G308" s="2">
        <v>163841643</v>
      </c>
      <c r="H308" s="2">
        <v>17.899999999999999</v>
      </c>
      <c r="I308" s="2">
        <v>180815730</v>
      </c>
      <c r="J308" s="2">
        <v>25.2</v>
      </c>
      <c r="K308" s="2">
        <v>166436528</v>
      </c>
      <c r="L308" s="2">
        <v>14.9</v>
      </c>
      <c r="M308" s="2">
        <v>166545147</v>
      </c>
      <c r="N308" s="2">
        <v>18.5</v>
      </c>
      <c r="O308" s="2">
        <v>141691900</v>
      </c>
      <c r="P308" s="2">
        <v>23.8</v>
      </c>
      <c r="Q308" s="2">
        <v>183337916</v>
      </c>
      <c r="R308" s="2">
        <v>20</v>
      </c>
      <c r="S308" s="2">
        <v>183097585</v>
      </c>
      <c r="T308" s="2">
        <v>26.7</v>
      </c>
    </row>
    <row r="309" spans="1:20" x14ac:dyDescent="0.3">
      <c r="A309" s="2">
        <v>197399813</v>
      </c>
      <c r="B309" s="2">
        <v>38.799999999999997</v>
      </c>
      <c r="C309" s="2">
        <v>163312232</v>
      </c>
      <c r="D309" s="2">
        <v>25.9</v>
      </c>
      <c r="E309" s="2">
        <v>176695473</v>
      </c>
      <c r="F309" s="2">
        <v>22.8</v>
      </c>
      <c r="G309" s="2">
        <v>156781403</v>
      </c>
      <c r="H309" s="2">
        <v>17.899999999999999</v>
      </c>
      <c r="I309" s="2">
        <v>196747671</v>
      </c>
      <c r="J309" s="2">
        <v>25.2</v>
      </c>
      <c r="K309" s="2">
        <v>183196369</v>
      </c>
      <c r="L309" s="2">
        <v>14.9</v>
      </c>
      <c r="M309" s="2">
        <v>165048428</v>
      </c>
      <c r="N309" s="2">
        <v>18.5</v>
      </c>
      <c r="O309" s="2">
        <v>127288752</v>
      </c>
      <c r="P309" s="2">
        <v>23.8</v>
      </c>
      <c r="Q309" s="2">
        <v>174703125</v>
      </c>
      <c r="R309" s="2">
        <v>20</v>
      </c>
      <c r="S309" s="2">
        <v>89984935</v>
      </c>
      <c r="T309" s="2">
        <v>26.7</v>
      </c>
    </row>
    <row r="310" spans="1:20" x14ac:dyDescent="0.3">
      <c r="A310" s="2">
        <v>190800989</v>
      </c>
      <c r="B310" s="2">
        <v>38.799999999999997</v>
      </c>
      <c r="C310" s="2">
        <v>160341885</v>
      </c>
      <c r="D310" s="2">
        <v>25.9</v>
      </c>
      <c r="E310" s="2">
        <v>169396185</v>
      </c>
      <c r="F310" s="2">
        <v>22.8</v>
      </c>
      <c r="G310" s="2">
        <v>174220754</v>
      </c>
      <c r="H310" s="2">
        <v>17.899999999999999</v>
      </c>
      <c r="I310" s="2">
        <v>201863031</v>
      </c>
      <c r="J310" s="2">
        <v>25.2</v>
      </c>
      <c r="K310" s="2">
        <v>195153878</v>
      </c>
      <c r="L310" s="2">
        <v>14.9</v>
      </c>
      <c r="M310" s="2">
        <v>205041209</v>
      </c>
      <c r="N310" s="2">
        <v>18.5</v>
      </c>
      <c r="O310" s="2">
        <v>150539653</v>
      </c>
      <c r="P310" s="2">
        <v>23.8</v>
      </c>
      <c r="Q310" s="2">
        <v>176217378</v>
      </c>
      <c r="R310" s="2">
        <v>20</v>
      </c>
      <c r="S310" s="2">
        <v>101771389</v>
      </c>
      <c r="T310" s="2">
        <v>26.7</v>
      </c>
    </row>
    <row r="311" spans="1:20" x14ac:dyDescent="0.3">
      <c r="A311" s="2">
        <v>171894424</v>
      </c>
      <c r="B311" s="2">
        <v>52.3</v>
      </c>
      <c r="C311" s="2">
        <v>176928107</v>
      </c>
      <c r="D311" s="2">
        <v>17.3</v>
      </c>
      <c r="E311" s="2">
        <v>196653163</v>
      </c>
      <c r="F311" s="2">
        <v>22.8</v>
      </c>
      <c r="G311" s="2">
        <v>169104111</v>
      </c>
      <c r="H311" s="2">
        <v>17.899999999999999</v>
      </c>
      <c r="I311" s="2">
        <v>173920127</v>
      </c>
      <c r="J311" s="2">
        <v>16.7</v>
      </c>
      <c r="K311" s="2">
        <v>192767251</v>
      </c>
      <c r="L311" s="2">
        <v>14.9</v>
      </c>
      <c r="M311" s="2">
        <v>137758093</v>
      </c>
      <c r="N311" s="2">
        <v>21.2</v>
      </c>
      <c r="O311" s="2">
        <v>165530798</v>
      </c>
      <c r="P311" s="2">
        <v>0</v>
      </c>
      <c r="Q311" s="2">
        <v>195970231</v>
      </c>
      <c r="R311" s="2">
        <v>22</v>
      </c>
      <c r="S311" s="2">
        <v>175210727</v>
      </c>
      <c r="T311" s="2">
        <v>26.7</v>
      </c>
    </row>
    <row r="312" spans="1:20" x14ac:dyDescent="0.3">
      <c r="A312" s="2">
        <v>163625688</v>
      </c>
      <c r="B312" s="2">
        <v>52.3</v>
      </c>
      <c r="C312" s="2">
        <v>166533602</v>
      </c>
      <c r="D312" s="2">
        <v>17.3</v>
      </c>
      <c r="E312" s="2">
        <v>159181286</v>
      </c>
      <c r="F312" s="2">
        <v>21.1</v>
      </c>
      <c r="G312" s="2">
        <v>170652574</v>
      </c>
      <c r="H312" s="2">
        <v>23.5</v>
      </c>
      <c r="I312" s="2">
        <v>175533163</v>
      </c>
      <c r="J312" s="2">
        <v>16.7</v>
      </c>
      <c r="K312" s="2">
        <v>175390333</v>
      </c>
      <c r="L312" s="2">
        <v>15.5</v>
      </c>
      <c r="M312" s="2">
        <v>138793824</v>
      </c>
      <c r="N312" s="2">
        <v>21.2</v>
      </c>
      <c r="O312" s="2">
        <v>147225488</v>
      </c>
      <c r="P312" s="2">
        <v>0</v>
      </c>
      <c r="Q312" s="2">
        <v>194079233</v>
      </c>
      <c r="R312" s="2">
        <v>22</v>
      </c>
      <c r="S312" s="2">
        <v>55971334</v>
      </c>
      <c r="T312" s="2">
        <v>23.9</v>
      </c>
    </row>
    <row r="313" spans="1:20" x14ac:dyDescent="0.3">
      <c r="A313" s="2">
        <v>175268458</v>
      </c>
      <c r="B313" s="2">
        <v>52.3</v>
      </c>
      <c r="C313" s="2">
        <v>185027499</v>
      </c>
      <c r="D313" s="2">
        <v>17.3</v>
      </c>
      <c r="E313" s="2">
        <v>184041802</v>
      </c>
      <c r="F313" s="2">
        <v>21.1</v>
      </c>
      <c r="G313" s="2">
        <v>170480665</v>
      </c>
      <c r="H313" s="2">
        <v>23.5</v>
      </c>
      <c r="I313" s="2">
        <v>169395329</v>
      </c>
      <c r="J313" s="2">
        <v>16.7</v>
      </c>
      <c r="K313" s="2">
        <v>174406347</v>
      </c>
      <c r="L313" s="2">
        <v>15.5</v>
      </c>
      <c r="M313" s="2">
        <v>109738215</v>
      </c>
      <c r="N313" s="2">
        <v>21.2</v>
      </c>
      <c r="O313" s="2">
        <v>156319129</v>
      </c>
      <c r="P313" s="2">
        <v>0</v>
      </c>
      <c r="Q313" s="2">
        <v>187952090</v>
      </c>
      <c r="R313" s="2">
        <v>22</v>
      </c>
      <c r="S313" s="2">
        <v>325154686</v>
      </c>
      <c r="T313" s="2">
        <v>23.9</v>
      </c>
    </row>
    <row r="314" spans="1:20" x14ac:dyDescent="0.3">
      <c r="A314" s="2">
        <v>159494741</v>
      </c>
      <c r="B314" s="2">
        <v>52.3</v>
      </c>
      <c r="C314" s="2">
        <v>188700021</v>
      </c>
      <c r="D314" s="2">
        <v>17.3</v>
      </c>
      <c r="E314" s="2">
        <v>174174142</v>
      </c>
      <c r="F314" s="2">
        <v>21.1</v>
      </c>
      <c r="G314" s="2">
        <v>166748701</v>
      </c>
      <c r="H314" s="2">
        <v>23.5</v>
      </c>
      <c r="I314" s="2">
        <v>175731586</v>
      </c>
      <c r="J314" s="2">
        <v>16.7</v>
      </c>
      <c r="K314" s="2">
        <v>175562670</v>
      </c>
      <c r="L314" s="2">
        <v>15.5</v>
      </c>
      <c r="M314" s="2">
        <v>133131946</v>
      </c>
      <c r="N314" s="2">
        <v>21.2</v>
      </c>
      <c r="O314" s="2">
        <v>182972289</v>
      </c>
      <c r="P314" s="2">
        <v>0</v>
      </c>
      <c r="Q314" s="2">
        <v>187657878</v>
      </c>
      <c r="R314" s="2">
        <v>23.4</v>
      </c>
      <c r="S314" s="2">
        <v>182090507</v>
      </c>
      <c r="T314" s="2">
        <v>23.9</v>
      </c>
    </row>
    <row r="315" spans="1:20" x14ac:dyDescent="0.3">
      <c r="A315" s="2">
        <v>193744823</v>
      </c>
      <c r="B315" s="2">
        <v>41.7</v>
      </c>
      <c r="C315" s="2">
        <v>206151348</v>
      </c>
      <c r="D315" s="2">
        <v>21.2</v>
      </c>
      <c r="E315" s="2">
        <v>182480082</v>
      </c>
      <c r="F315" s="2">
        <v>21.1</v>
      </c>
      <c r="G315" s="2">
        <v>175144444</v>
      </c>
      <c r="H315" s="2">
        <v>23.5</v>
      </c>
      <c r="I315" s="2">
        <v>153198255</v>
      </c>
      <c r="J315" s="2">
        <v>20.7</v>
      </c>
      <c r="K315" s="2">
        <v>175396321</v>
      </c>
      <c r="L315" s="2">
        <v>15.5</v>
      </c>
      <c r="M315" s="2">
        <v>76528568</v>
      </c>
      <c r="N315" s="2">
        <v>21.2</v>
      </c>
      <c r="O315" s="2">
        <v>147822038</v>
      </c>
      <c r="P315" s="2">
        <v>20.9</v>
      </c>
      <c r="Q315" s="2">
        <v>189850357</v>
      </c>
      <c r="R315" s="2">
        <v>23.4</v>
      </c>
      <c r="S315" s="2">
        <v>182249160</v>
      </c>
      <c r="T315" s="2">
        <v>23.9</v>
      </c>
    </row>
    <row r="316" spans="1:20" x14ac:dyDescent="0.3">
      <c r="A316" s="2">
        <v>181514484</v>
      </c>
      <c r="B316" s="2">
        <v>41.7</v>
      </c>
      <c r="C316" s="2">
        <v>204031565</v>
      </c>
      <c r="D316" s="2">
        <v>21.2</v>
      </c>
      <c r="E316" s="2">
        <v>191146945</v>
      </c>
      <c r="F316" s="2">
        <v>21.9</v>
      </c>
      <c r="G316" s="2">
        <v>169891385</v>
      </c>
      <c r="H316" s="2">
        <v>19.7</v>
      </c>
      <c r="I316" s="2">
        <v>194544499</v>
      </c>
      <c r="J316" s="2">
        <v>20.7</v>
      </c>
      <c r="K316" s="2">
        <v>166229980</v>
      </c>
      <c r="L316" s="2">
        <v>13.5</v>
      </c>
      <c r="M316" s="2">
        <v>84978620</v>
      </c>
      <c r="N316" s="2">
        <v>21.2</v>
      </c>
      <c r="O316" s="2">
        <v>183251107</v>
      </c>
      <c r="P316" s="2">
        <v>20.9</v>
      </c>
      <c r="Q316" s="2">
        <v>200122988</v>
      </c>
      <c r="R316" s="2">
        <v>23.4</v>
      </c>
      <c r="S316" s="2">
        <v>187645476</v>
      </c>
      <c r="T316" s="2">
        <v>20.9</v>
      </c>
    </row>
    <row r="317" spans="1:20" x14ac:dyDescent="0.3">
      <c r="A317" s="2">
        <v>162629301</v>
      </c>
      <c r="B317" s="2">
        <v>41.7</v>
      </c>
      <c r="C317" s="2">
        <v>174395657</v>
      </c>
      <c r="D317" s="2">
        <v>21.2</v>
      </c>
      <c r="E317" s="2">
        <v>173756771</v>
      </c>
      <c r="F317" s="2">
        <v>21.9</v>
      </c>
      <c r="G317" s="2">
        <v>169467172</v>
      </c>
      <c r="H317" s="2">
        <v>19.7</v>
      </c>
      <c r="I317" s="2">
        <v>158473979</v>
      </c>
      <c r="J317" s="2">
        <v>20.7</v>
      </c>
      <c r="K317" s="2">
        <v>181381062</v>
      </c>
      <c r="L317" s="2">
        <v>13.5</v>
      </c>
      <c r="M317" s="2">
        <v>170876655</v>
      </c>
      <c r="N317" s="2">
        <v>21.3</v>
      </c>
      <c r="O317" s="2">
        <v>181524319</v>
      </c>
      <c r="P317" s="2">
        <v>20.9</v>
      </c>
      <c r="Q317" s="2">
        <v>177315971</v>
      </c>
      <c r="R317" s="2">
        <v>38.799999999999997</v>
      </c>
      <c r="S317" s="2">
        <v>212265662</v>
      </c>
      <c r="T317" s="2">
        <v>20.9</v>
      </c>
    </row>
    <row r="318" spans="1:20" x14ac:dyDescent="0.3">
      <c r="A318" s="2">
        <v>160048528</v>
      </c>
      <c r="B318" s="2">
        <v>41.7</v>
      </c>
      <c r="C318" s="2">
        <v>175726882</v>
      </c>
      <c r="D318" s="2">
        <v>21.2</v>
      </c>
      <c r="E318" s="2">
        <v>168675621</v>
      </c>
      <c r="F318" s="2">
        <v>21.9</v>
      </c>
      <c r="G318" s="2">
        <v>163234830</v>
      </c>
      <c r="H318" s="2">
        <v>19.7</v>
      </c>
      <c r="I318" s="2">
        <v>177781664</v>
      </c>
      <c r="J318" s="2">
        <v>20.7</v>
      </c>
      <c r="K318" s="2">
        <v>202769616</v>
      </c>
      <c r="L318" s="2">
        <v>13.5</v>
      </c>
      <c r="M318" s="2">
        <v>181529451</v>
      </c>
      <c r="N318" s="2">
        <v>21.3</v>
      </c>
      <c r="O318" s="2">
        <v>184336014</v>
      </c>
      <c r="P318" s="2">
        <v>20.9</v>
      </c>
      <c r="Q318" s="2">
        <v>181523892</v>
      </c>
      <c r="R318" s="2">
        <v>38.799999999999997</v>
      </c>
      <c r="S318" s="2">
        <v>218649814</v>
      </c>
      <c r="T318" s="2">
        <v>20.9</v>
      </c>
    </row>
    <row r="319" spans="1:20" x14ac:dyDescent="0.3">
      <c r="A319" s="2">
        <v>149251191</v>
      </c>
      <c r="B319" s="2">
        <v>34.5</v>
      </c>
      <c r="C319" s="2">
        <v>184862432</v>
      </c>
      <c r="D319" s="2">
        <v>17.3</v>
      </c>
      <c r="E319" s="2">
        <v>191160201</v>
      </c>
      <c r="F319" s="2">
        <v>21.9</v>
      </c>
      <c r="G319" s="2">
        <v>164890203</v>
      </c>
      <c r="H319" s="2">
        <v>19.7</v>
      </c>
      <c r="I319" s="2">
        <v>163015454</v>
      </c>
      <c r="J319" s="2">
        <v>23.6</v>
      </c>
      <c r="K319" s="2">
        <v>193052911</v>
      </c>
      <c r="L319" s="2">
        <v>13.5</v>
      </c>
      <c r="M319" s="2">
        <v>99830357</v>
      </c>
      <c r="N319" s="2">
        <v>21.3</v>
      </c>
      <c r="O319" s="2">
        <v>169146446</v>
      </c>
      <c r="P319" s="2">
        <v>21.2</v>
      </c>
      <c r="Q319" s="2">
        <v>184840623</v>
      </c>
      <c r="R319" s="2">
        <v>38.799999999999997</v>
      </c>
      <c r="S319" s="2">
        <v>176534683</v>
      </c>
      <c r="T319" s="2">
        <v>23.1</v>
      </c>
    </row>
    <row r="320" spans="1:20" x14ac:dyDescent="0.3">
      <c r="A320" s="2">
        <v>161880940</v>
      </c>
      <c r="B320" s="2">
        <v>34.5</v>
      </c>
      <c r="C320" s="2">
        <v>199035514</v>
      </c>
      <c r="D320" s="2">
        <v>17.3</v>
      </c>
      <c r="E320" s="2">
        <v>177686730</v>
      </c>
      <c r="F320" s="2">
        <v>22.3</v>
      </c>
      <c r="G320" s="2">
        <v>164943657</v>
      </c>
      <c r="H320" s="2">
        <v>19.5</v>
      </c>
      <c r="I320" s="2">
        <v>185928524</v>
      </c>
      <c r="J320" s="2">
        <v>23.6</v>
      </c>
      <c r="K320" s="2">
        <v>183519660</v>
      </c>
      <c r="L320" s="2">
        <v>12.4</v>
      </c>
      <c r="M320" s="2">
        <v>88072554</v>
      </c>
      <c r="N320" s="2">
        <v>21.3</v>
      </c>
      <c r="O320" s="2">
        <v>174429867</v>
      </c>
      <c r="P320" s="2">
        <v>21.2</v>
      </c>
      <c r="Q320" s="2">
        <v>177643111</v>
      </c>
      <c r="R320" s="2">
        <v>52.7</v>
      </c>
      <c r="S320" s="2">
        <v>201530760</v>
      </c>
      <c r="T320" s="2">
        <v>23.1</v>
      </c>
    </row>
    <row r="321" spans="1:20" x14ac:dyDescent="0.3">
      <c r="A321" s="2">
        <v>169909346</v>
      </c>
      <c r="B321" s="2">
        <v>70.900000000000006</v>
      </c>
      <c r="C321" s="2">
        <v>168038874</v>
      </c>
      <c r="D321" s="2">
        <v>17.3</v>
      </c>
      <c r="E321" s="2">
        <v>175497670</v>
      </c>
      <c r="F321" s="2">
        <v>22.3</v>
      </c>
      <c r="G321" s="2">
        <v>197716690</v>
      </c>
      <c r="H321" s="2">
        <v>19.5</v>
      </c>
      <c r="I321" s="2">
        <v>195431412</v>
      </c>
      <c r="J321" s="2">
        <v>23.6</v>
      </c>
      <c r="K321" s="2">
        <v>174666349</v>
      </c>
      <c r="L321" s="2">
        <v>12.4</v>
      </c>
      <c r="M321" s="2">
        <v>185021512</v>
      </c>
      <c r="N321" s="2">
        <v>19</v>
      </c>
      <c r="O321" s="2">
        <v>213572939</v>
      </c>
      <c r="P321" s="2">
        <v>21.2</v>
      </c>
      <c r="Q321" s="2">
        <v>165910966</v>
      </c>
      <c r="R321" s="2">
        <v>52.7</v>
      </c>
      <c r="S321" s="2">
        <v>186847938</v>
      </c>
      <c r="T321" s="2">
        <v>23.1</v>
      </c>
    </row>
    <row r="322" spans="1:20" x14ac:dyDescent="0.3">
      <c r="A322" s="2">
        <v>179338680</v>
      </c>
      <c r="B322" s="2">
        <v>70.900000000000006</v>
      </c>
      <c r="C322" s="2">
        <v>179172758</v>
      </c>
      <c r="D322" s="2">
        <v>17.3</v>
      </c>
      <c r="E322" s="2">
        <v>183505976</v>
      </c>
      <c r="F322" s="2">
        <v>22.3</v>
      </c>
      <c r="G322" s="2">
        <v>178851178</v>
      </c>
      <c r="H322" s="2">
        <v>19.5</v>
      </c>
      <c r="I322" s="2">
        <v>187619390</v>
      </c>
      <c r="J322" s="2">
        <v>23.6</v>
      </c>
      <c r="K322" s="2">
        <v>208819357</v>
      </c>
      <c r="L322" s="2">
        <v>12.4</v>
      </c>
      <c r="M322" s="2">
        <v>203838274</v>
      </c>
      <c r="N322" s="2">
        <v>19</v>
      </c>
      <c r="O322" s="2">
        <v>179404536</v>
      </c>
      <c r="P322" s="2">
        <v>21.2</v>
      </c>
      <c r="Q322" s="2">
        <v>184573779</v>
      </c>
      <c r="R322" s="2">
        <v>52.7</v>
      </c>
      <c r="S322" s="2">
        <v>173035780</v>
      </c>
      <c r="T322" s="2">
        <v>25.9</v>
      </c>
    </row>
    <row r="323" spans="1:20" x14ac:dyDescent="0.3">
      <c r="A323" s="2">
        <v>171187972</v>
      </c>
      <c r="B323" s="2">
        <v>70.900000000000006</v>
      </c>
      <c r="C323" s="2">
        <v>175565236</v>
      </c>
      <c r="D323" s="2">
        <v>22.1</v>
      </c>
      <c r="E323" s="2">
        <v>190854015</v>
      </c>
      <c r="F323" s="2">
        <v>22.3</v>
      </c>
      <c r="G323" s="2">
        <v>175206451</v>
      </c>
      <c r="H323" s="2">
        <v>19.5</v>
      </c>
      <c r="I323" s="2">
        <v>175724316</v>
      </c>
      <c r="J323" s="2">
        <v>23.8</v>
      </c>
      <c r="K323" s="2">
        <v>215526373</v>
      </c>
      <c r="L323" s="2">
        <v>12.4</v>
      </c>
      <c r="M323" s="2">
        <v>522723415</v>
      </c>
      <c r="N323" s="2">
        <v>7.2</v>
      </c>
      <c r="O323" s="2">
        <v>179908290</v>
      </c>
      <c r="P323" s="2">
        <v>17.399999999999999</v>
      </c>
      <c r="Q323" s="2">
        <v>195570822</v>
      </c>
      <c r="R323" s="2">
        <v>52.7</v>
      </c>
      <c r="S323" s="2">
        <v>190438782</v>
      </c>
      <c r="T323" s="2">
        <v>25.9</v>
      </c>
    </row>
    <row r="324" spans="1:20" x14ac:dyDescent="0.3">
      <c r="A324" s="2">
        <v>179507597</v>
      </c>
      <c r="B324" s="2">
        <v>70.900000000000006</v>
      </c>
      <c r="C324" s="2">
        <v>176739947</v>
      </c>
      <c r="D324" s="2">
        <v>22.1</v>
      </c>
      <c r="E324" s="2">
        <v>185317008</v>
      </c>
      <c r="F324" s="2">
        <v>22.8</v>
      </c>
      <c r="G324" s="2">
        <v>177283899</v>
      </c>
      <c r="H324" s="2">
        <v>21.5</v>
      </c>
      <c r="I324" s="2">
        <v>177427156</v>
      </c>
      <c r="J324" s="2">
        <v>23.8</v>
      </c>
      <c r="K324" s="2">
        <v>184350126</v>
      </c>
      <c r="L324" s="2">
        <v>11.8</v>
      </c>
      <c r="M324" s="2">
        <v>719922666</v>
      </c>
      <c r="N324" s="2">
        <v>7.2</v>
      </c>
      <c r="O324" s="2">
        <v>191496322</v>
      </c>
      <c r="P324" s="2">
        <v>17.399999999999999</v>
      </c>
      <c r="Q324" s="2">
        <v>187000603</v>
      </c>
      <c r="R324" s="2">
        <v>48.1</v>
      </c>
      <c r="S324" s="2">
        <v>213443794</v>
      </c>
      <c r="T324" s="2">
        <v>25.9</v>
      </c>
    </row>
    <row r="325" spans="1:20" x14ac:dyDescent="0.3">
      <c r="A325" s="2">
        <v>174086904</v>
      </c>
      <c r="B325" s="2">
        <v>54.8</v>
      </c>
      <c r="C325" s="2">
        <v>181141159</v>
      </c>
      <c r="D325" s="2">
        <v>22.1</v>
      </c>
      <c r="E325" s="2">
        <v>175485269</v>
      </c>
      <c r="F325" s="2">
        <v>22.8</v>
      </c>
      <c r="G325" s="2">
        <v>181691525</v>
      </c>
      <c r="H325" s="2">
        <v>21.5</v>
      </c>
      <c r="I325" s="2">
        <v>202319744</v>
      </c>
      <c r="J325" s="2">
        <v>23.8</v>
      </c>
      <c r="K325" s="2">
        <v>184434798</v>
      </c>
      <c r="L325" s="2">
        <v>11.8</v>
      </c>
      <c r="M325" s="2">
        <v>110654636</v>
      </c>
      <c r="N325" s="2">
        <v>9.9</v>
      </c>
      <c r="O325" s="2">
        <v>164889347</v>
      </c>
      <c r="P325" s="2">
        <v>17.399999999999999</v>
      </c>
      <c r="Q325" s="2">
        <v>166583634</v>
      </c>
      <c r="R325" s="2">
        <v>48.1</v>
      </c>
      <c r="S325" s="2">
        <v>170076123</v>
      </c>
      <c r="T325" s="2">
        <v>25.5</v>
      </c>
    </row>
    <row r="326" spans="1:20" x14ac:dyDescent="0.3">
      <c r="A326" s="2">
        <v>182324851</v>
      </c>
      <c r="B326" s="2">
        <v>54.8</v>
      </c>
      <c r="C326" s="2">
        <v>182388996</v>
      </c>
      <c r="D326" s="2">
        <v>22.1</v>
      </c>
      <c r="E326" s="2">
        <v>171566856</v>
      </c>
      <c r="F326" s="2">
        <v>22.8</v>
      </c>
      <c r="G326" s="2">
        <v>165937052</v>
      </c>
      <c r="H326" s="2">
        <v>21.5</v>
      </c>
      <c r="I326" s="2">
        <v>146159823</v>
      </c>
      <c r="J326" s="2">
        <v>23.8</v>
      </c>
      <c r="K326" s="2">
        <v>165068527</v>
      </c>
      <c r="L326" s="2">
        <v>11.8</v>
      </c>
      <c r="M326" s="2">
        <v>316789305</v>
      </c>
      <c r="N326" s="2">
        <v>9.9</v>
      </c>
      <c r="O326" s="2">
        <v>184844899</v>
      </c>
      <c r="P326" s="2">
        <v>17.399999999999999</v>
      </c>
      <c r="Q326" s="2">
        <v>208113333</v>
      </c>
      <c r="R326" s="2">
        <v>48.1</v>
      </c>
      <c r="S326" s="2">
        <v>182436463</v>
      </c>
      <c r="T326" s="2">
        <v>25.5</v>
      </c>
    </row>
    <row r="327" spans="1:20" x14ac:dyDescent="0.3">
      <c r="A327" s="2">
        <v>171409914</v>
      </c>
      <c r="B327" s="2">
        <v>54.8</v>
      </c>
      <c r="C327" s="2">
        <v>184255191</v>
      </c>
      <c r="D327" s="2">
        <v>18.600000000000001</v>
      </c>
      <c r="E327" s="2">
        <v>171102445</v>
      </c>
      <c r="F327" s="2">
        <v>22.8</v>
      </c>
      <c r="G327" s="2">
        <v>178328181</v>
      </c>
      <c r="H327" s="2">
        <v>21.5</v>
      </c>
      <c r="I327" s="2">
        <v>177703835</v>
      </c>
      <c r="J327" s="2">
        <v>22.9</v>
      </c>
      <c r="K327" s="2">
        <v>226052589</v>
      </c>
      <c r="L327" s="2">
        <v>11.8</v>
      </c>
      <c r="M327" s="2">
        <v>102923435</v>
      </c>
      <c r="N327" s="2">
        <v>9.9</v>
      </c>
      <c r="O327" s="2">
        <v>178257621</v>
      </c>
      <c r="P327" s="2">
        <v>21.7</v>
      </c>
      <c r="Q327" s="2">
        <v>186498561</v>
      </c>
      <c r="R327" s="2">
        <v>48.1</v>
      </c>
      <c r="S327" s="2">
        <v>187657450</v>
      </c>
      <c r="T327" s="2">
        <v>25.5</v>
      </c>
    </row>
    <row r="328" spans="1:20" x14ac:dyDescent="0.3">
      <c r="A328" s="2">
        <v>173085385</v>
      </c>
      <c r="B328" s="2">
        <v>54.8</v>
      </c>
      <c r="C328" s="2">
        <v>182595116</v>
      </c>
      <c r="D328" s="2">
        <v>18.600000000000001</v>
      </c>
      <c r="E328" s="2">
        <v>185425199</v>
      </c>
      <c r="F328" s="2">
        <v>22.9</v>
      </c>
      <c r="G328" s="2">
        <v>167359791</v>
      </c>
      <c r="H328" s="2">
        <v>27.4</v>
      </c>
      <c r="I328" s="2">
        <v>186079907</v>
      </c>
      <c r="J328" s="2">
        <v>22.9</v>
      </c>
      <c r="K328" s="2">
        <v>160825539</v>
      </c>
      <c r="L328" s="2">
        <v>17.7</v>
      </c>
      <c r="M328" s="2">
        <v>101995470</v>
      </c>
      <c r="N328" s="2">
        <v>9.9</v>
      </c>
      <c r="O328" s="2">
        <v>179371181</v>
      </c>
      <c r="P328" s="2">
        <v>21.7</v>
      </c>
      <c r="Q328" s="2">
        <v>188936504</v>
      </c>
      <c r="R328" s="2">
        <v>21.9</v>
      </c>
      <c r="S328" s="2">
        <v>190018846</v>
      </c>
      <c r="T328" s="2">
        <v>24.8</v>
      </c>
    </row>
    <row r="329" spans="1:20" x14ac:dyDescent="0.3">
      <c r="A329" s="2">
        <v>157085451</v>
      </c>
      <c r="B329" s="2">
        <v>31.2</v>
      </c>
      <c r="C329" s="2">
        <v>183661208</v>
      </c>
      <c r="D329" s="2">
        <v>18.600000000000001</v>
      </c>
      <c r="E329" s="2">
        <v>178792164</v>
      </c>
      <c r="F329" s="2">
        <v>22.9</v>
      </c>
      <c r="G329" s="2">
        <v>164814512</v>
      </c>
      <c r="H329" s="2">
        <v>27.4</v>
      </c>
      <c r="I329" s="2">
        <v>175985173</v>
      </c>
      <c r="J329" s="2">
        <v>22.9</v>
      </c>
      <c r="K329" s="2">
        <v>201940861</v>
      </c>
      <c r="L329" s="2">
        <v>17.7</v>
      </c>
      <c r="M329" s="2">
        <v>102641197</v>
      </c>
      <c r="N329" s="2">
        <v>9.9</v>
      </c>
      <c r="O329" s="2">
        <v>158358945</v>
      </c>
      <c r="P329" s="2">
        <v>21.7</v>
      </c>
      <c r="Q329" s="2">
        <v>173597263</v>
      </c>
      <c r="R329" s="2">
        <v>21.9</v>
      </c>
      <c r="S329" s="2">
        <v>186725634</v>
      </c>
      <c r="T329" s="2">
        <v>24.8</v>
      </c>
    </row>
    <row r="330" spans="1:20" x14ac:dyDescent="0.3">
      <c r="A330" s="2">
        <v>166560969</v>
      </c>
      <c r="B330" s="2">
        <v>31.2</v>
      </c>
      <c r="C330" s="2">
        <v>192157445</v>
      </c>
      <c r="D330" s="2">
        <v>18.600000000000001</v>
      </c>
      <c r="E330" s="2">
        <v>182593405</v>
      </c>
      <c r="F330" s="2">
        <v>22.9</v>
      </c>
      <c r="G330" s="2">
        <v>172785614</v>
      </c>
      <c r="H330" s="2">
        <v>27.4</v>
      </c>
      <c r="I330" s="2">
        <v>166540443</v>
      </c>
      <c r="J330" s="2">
        <v>22.9</v>
      </c>
      <c r="K330" s="2">
        <v>186410468</v>
      </c>
      <c r="L330" s="2">
        <v>17.7</v>
      </c>
      <c r="M330" s="2">
        <v>121316840</v>
      </c>
      <c r="N330" s="2">
        <v>29</v>
      </c>
      <c r="O330" s="2">
        <v>194125418</v>
      </c>
      <c r="P330" s="2">
        <v>21.7</v>
      </c>
      <c r="Q330" s="2">
        <v>174041148</v>
      </c>
      <c r="R330" s="2">
        <v>21.9</v>
      </c>
      <c r="S330" s="2">
        <v>153602797</v>
      </c>
      <c r="T330" s="2">
        <v>24.8</v>
      </c>
    </row>
    <row r="331" spans="1:20" x14ac:dyDescent="0.3">
      <c r="A331" s="2">
        <v>169107959</v>
      </c>
      <c r="B331" s="2">
        <v>31.2</v>
      </c>
      <c r="C331" s="2">
        <v>191527967</v>
      </c>
      <c r="D331" s="2">
        <v>23.4</v>
      </c>
      <c r="E331" s="2">
        <v>182879920</v>
      </c>
      <c r="F331" s="2">
        <v>22.9</v>
      </c>
      <c r="G331" s="2">
        <v>179434043</v>
      </c>
      <c r="H331" s="2">
        <v>27.4</v>
      </c>
      <c r="I331" s="2">
        <v>172692389</v>
      </c>
      <c r="J331" s="2">
        <v>21.1</v>
      </c>
      <c r="K331" s="2">
        <v>190034241</v>
      </c>
      <c r="L331" s="2">
        <v>17.7</v>
      </c>
      <c r="M331" s="2">
        <v>101789777</v>
      </c>
      <c r="N331" s="2">
        <v>29</v>
      </c>
      <c r="O331" s="2">
        <v>178640354</v>
      </c>
      <c r="P331" s="2">
        <v>19.3</v>
      </c>
      <c r="Q331" s="2">
        <v>162261963</v>
      </c>
      <c r="R331" s="2">
        <v>21.9</v>
      </c>
      <c r="S331" s="2">
        <v>174183550</v>
      </c>
      <c r="T331" s="2">
        <v>24.8</v>
      </c>
    </row>
    <row r="332" spans="1:20" x14ac:dyDescent="0.3">
      <c r="A332" s="2">
        <v>181674847</v>
      </c>
      <c r="B332" s="2">
        <v>31.2</v>
      </c>
      <c r="C332" s="2">
        <v>190505493</v>
      </c>
      <c r="D332" s="2">
        <v>23.4</v>
      </c>
      <c r="E332" s="2">
        <v>154106978</v>
      </c>
      <c r="F332" s="2">
        <v>18.2</v>
      </c>
      <c r="G332" s="2">
        <v>158029667</v>
      </c>
      <c r="H332" s="2">
        <v>20</v>
      </c>
      <c r="I332" s="2">
        <v>185547502</v>
      </c>
      <c r="J332" s="2">
        <v>21.1</v>
      </c>
      <c r="K332" s="2">
        <v>180910236</v>
      </c>
      <c r="L332" s="2">
        <v>20.3</v>
      </c>
      <c r="M332" s="2">
        <v>81792745</v>
      </c>
      <c r="N332" s="2">
        <v>29</v>
      </c>
      <c r="O332" s="2">
        <v>181725308</v>
      </c>
      <c r="P332" s="2">
        <v>19.3</v>
      </c>
      <c r="Q332" s="2">
        <v>182474950</v>
      </c>
      <c r="R332" s="2">
        <v>20.399999999999999</v>
      </c>
      <c r="S332" s="2">
        <v>187216559</v>
      </c>
      <c r="T332" s="2">
        <v>21.4</v>
      </c>
    </row>
    <row r="333" spans="1:20" x14ac:dyDescent="0.3">
      <c r="A333" s="2">
        <v>172568376</v>
      </c>
      <c r="B333" s="2">
        <v>32</v>
      </c>
      <c r="C333" s="2">
        <v>184253909</v>
      </c>
      <c r="D333" s="2">
        <v>23.4</v>
      </c>
      <c r="E333" s="2">
        <v>158130161</v>
      </c>
      <c r="F333" s="2">
        <v>18.2</v>
      </c>
      <c r="G333" s="2">
        <v>156013372</v>
      </c>
      <c r="H333" s="2">
        <v>20</v>
      </c>
      <c r="I333" s="2">
        <v>181738137</v>
      </c>
      <c r="J333" s="2">
        <v>21.1</v>
      </c>
      <c r="K333" s="2">
        <v>182010967</v>
      </c>
      <c r="L333" s="2">
        <v>20.3</v>
      </c>
      <c r="M333" s="2">
        <v>86160174</v>
      </c>
      <c r="N333" s="2">
        <v>29</v>
      </c>
      <c r="O333" s="2">
        <v>189489862</v>
      </c>
      <c r="P333" s="2">
        <v>19.3</v>
      </c>
      <c r="Q333" s="2">
        <v>208902746</v>
      </c>
      <c r="R333" s="2">
        <v>20.399999999999999</v>
      </c>
      <c r="S333" s="2">
        <v>168945458</v>
      </c>
      <c r="T333" s="2">
        <v>21.4</v>
      </c>
    </row>
    <row r="334" spans="1:20" x14ac:dyDescent="0.3">
      <c r="A334" s="2">
        <v>177166299</v>
      </c>
      <c r="B334" s="2">
        <v>32</v>
      </c>
      <c r="C334" s="2">
        <v>193924857</v>
      </c>
      <c r="D334" s="2">
        <v>23.4</v>
      </c>
      <c r="E334" s="2">
        <v>173106767</v>
      </c>
      <c r="F334" s="2">
        <v>18.2</v>
      </c>
      <c r="G334" s="2">
        <v>170852707</v>
      </c>
      <c r="H334" s="2">
        <v>20</v>
      </c>
      <c r="I334" s="2">
        <v>161987849</v>
      </c>
      <c r="J334" s="2">
        <v>21.1</v>
      </c>
      <c r="K334" s="2">
        <v>196477406</v>
      </c>
      <c r="L334" s="2">
        <v>20.3</v>
      </c>
      <c r="M334" s="2">
        <v>63459638</v>
      </c>
      <c r="N334" s="2">
        <v>29</v>
      </c>
      <c r="O334" s="2">
        <v>189814437</v>
      </c>
      <c r="P334" s="2">
        <v>19.3</v>
      </c>
      <c r="Q334" s="2">
        <v>297943892</v>
      </c>
      <c r="R334" s="2">
        <v>20.399999999999999</v>
      </c>
      <c r="S334" s="2">
        <v>157614433</v>
      </c>
      <c r="T334" s="2">
        <v>21.4</v>
      </c>
    </row>
    <row r="335" spans="1:20" x14ac:dyDescent="0.3">
      <c r="A335" s="2">
        <v>183065940</v>
      </c>
      <c r="B335" s="2">
        <v>32</v>
      </c>
      <c r="C335" s="2">
        <v>167935386</v>
      </c>
      <c r="D335" s="2">
        <v>20.399999999999999</v>
      </c>
      <c r="E335" s="2">
        <v>192392216</v>
      </c>
      <c r="F335" s="2">
        <v>18.2</v>
      </c>
      <c r="G335" s="2">
        <v>172484987</v>
      </c>
      <c r="H335" s="2">
        <v>20</v>
      </c>
      <c r="I335" s="2">
        <v>171225176</v>
      </c>
      <c r="J335" s="2">
        <v>100</v>
      </c>
      <c r="K335" s="2">
        <v>215959994</v>
      </c>
      <c r="L335" s="2">
        <v>20.3</v>
      </c>
      <c r="M335" s="2">
        <v>105540557</v>
      </c>
      <c r="N335" s="2">
        <v>30.6</v>
      </c>
      <c r="O335" s="2">
        <v>170407113</v>
      </c>
      <c r="P335" s="2">
        <v>19.100000000000001</v>
      </c>
      <c r="Q335" s="2">
        <v>382718103</v>
      </c>
      <c r="R335" s="2">
        <v>18.899999999999999</v>
      </c>
      <c r="S335" s="2">
        <v>156296893</v>
      </c>
      <c r="T335" s="2">
        <v>21.4</v>
      </c>
    </row>
    <row r="336" spans="1:20" x14ac:dyDescent="0.3">
      <c r="A336" s="2">
        <v>183499135</v>
      </c>
      <c r="B336" s="2">
        <v>32</v>
      </c>
      <c r="C336" s="2">
        <v>173381736</v>
      </c>
      <c r="D336" s="2">
        <v>20.399999999999999</v>
      </c>
      <c r="E336" s="2">
        <v>158911448</v>
      </c>
      <c r="F336" s="2">
        <v>19.2</v>
      </c>
      <c r="G336" s="2">
        <v>163433681</v>
      </c>
      <c r="H336" s="2">
        <v>22.1</v>
      </c>
      <c r="I336" s="2">
        <v>172340446</v>
      </c>
      <c r="J336" s="2">
        <v>100</v>
      </c>
      <c r="K336" s="2">
        <v>175717047</v>
      </c>
      <c r="L336" s="2">
        <v>16.399999999999999</v>
      </c>
      <c r="M336" s="2">
        <v>209143504</v>
      </c>
      <c r="N336" s="2">
        <v>30.6</v>
      </c>
      <c r="O336" s="2">
        <v>180300430</v>
      </c>
      <c r="P336" s="2">
        <v>19.100000000000001</v>
      </c>
      <c r="Q336" s="2">
        <v>211279965</v>
      </c>
      <c r="R336" s="2">
        <v>18.899999999999999</v>
      </c>
      <c r="S336" s="2">
        <v>157150451</v>
      </c>
      <c r="T336" s="2">
        <v>24.3</v>
      </c>
    </row>
    <row r="337" spans="1:20" x14ac:dyDescent="0.3">
      <c r="A337" s="2">
        <v>165193823</v>
      </c>
      <c r="B337" s="2">
        <v>44</v>
      </c>
      <c r="C337" s="2">
        <v>164153389</v>
      </c>
      <c r="D337" s="2">
        <v>20.399999999999999</v>
      </c>
      <c r="E337" s="2">
        <v>188157354</v>
      </c>
      <c r="F337" s="2">
        <v>19.2</v>
      </c>
      <c r="G337" s="2">
        <v>170836457</v>
      </c>
      <c r="H337" s="2">
        <v>22.1</v>
      </c>
      <c r="I337" s="2">
        <v>168407067</v>
      </c>
      <c r="J337" s="2">
        <v>100</v>
      </c>
      <c r="K337" s="2">
        <v>181555964</v>
      </c>
      <c r="L337" s="2">
        <v>16.399999999999999</v>
      </c>
      <c r="M337" s="2">
        <v>172515777</v>
      </c>
      <c r="N337" s="2">
        <v>30.6</v>
      </c>
      <c r="O337" s="2">
        <v>168584535</v>
      </c>
      <c r="P337" s="2">
        <v>19.100000000000001</v>
      </c>
      <c r="Q337" s="2">
        <v>223027505</v>
      </c>
      <c r="R337" s="2">
        <v>18.899999999999999</v>
      </c>
      <c r="S337" s="2">
        <v>144784980</v>
      </c>
      <c r="T337" s="2">
        <v>24.3</v>
      </c>
    </row>
    <row r="338" spans="1:20" x14ac:dyDescent="0.3">
      <c r="A338" s="2">
        <v>226911279</v>
      </c>
      <c r="B338" s="2">
        <v>44</v>
      </c>
      <c r="C338" s="2">
        <v>178834073</v>
      </c>
      <c r="D338" s="2">
        <v>20.399999999999999</v>
      </c>
      <c r="E338" s="2">
        <v>169920464</v>
      </c>
      <c r="F338" s="2">
        <v>19.2</v>
      </c>
      <c r="G338" s="2">
        <v>181512773</v>
      </c>
      <c r="H338" s="2">
        <v>22.1</v>
      </c>
      <c r="I338" s="2">
        <v>175631947</v>
      </c>
      <c r="J338" s="2">
        <v>100</v>
      </c>
      <c r="K338" s="2">
        <v>190161675</v>
      </c>
      <c r="L338" s="2">
        <v>16.399999999999999</v>
      </c>
      <c r="M338" s="2">
        <v>165484615</v>
      </c>
      <c r="N338" s="2">
        <v>20</v>
      </c>
      <c r="O338" s="2">
        <v>171171722</v>
      </c>
      <c r="P338" s="2">
        <v>19.100000000000001</v>
      </c>
      <c r="Q338" s="2">
        <v>208226656</v>
      </c>
      <c r="R338" s="2">
        <v>19.100000000000001</v>
      </c>
      <c r="S338" s="2">
        <v>143826223</v>
      </c>
      <c r="T338" s="2">
        <v>24.3</v>
      </c>
    </row>
    <row r="339" spans="1:20" x14ac:dyDescent="0.3">
      <c r="A339" s="2">
        <v>160909356</v>
      </c>
      <c r="B339" s="2">
        <v>44</v>
      </c>
      <c r="C339" s="2">
        <v>174348617</v>
      </c>
      <c r="D339" s="2">
        <v>22.3</v>
      </c>
      <c r="E339" s="2">
        <v>177293734</v>
      </c>
      <c r="F339" s="2">
        <v>19.2</v>
      </c>
      <c r="G339" s="2">
        <v>187136591</v>
      </c>
      <c r="H339" s="2">
        <v>22.1</v>
      </c>
      <c r="I339" s="2">
        <v>200263680</v>
      </c>
      <c r="J339" s="2">
        <v>25.3</v>
      </c>
      <c r="K339" s="2">
        <v>186472047</v>
      </c>
      <c r="L339" s="2">
        <v>16.399999999999999</v>
      </c>
      <c r="M339" s="2">
        <v>179091936</v>
      </c>
      <c r="N339" s="2">
        <v>20</v>
      </c>
      <c r="O339" s="2">
        <v>164135000</v>
      </c>
      <c r="P339" s="2">
        <v>21</v>
      </c>
      <c r="Q339" s="2">
        <v>216919178</v>
      </c>
      <c r="R339" s="2">
        <v>19.100000000000001</v>
      </c>
      <c r="S339" s="2">
        <v>137284702</v>
      </c>
      <c r="T339" s="2">
        <v>24.3</v>
      </c>
    </row>
    <row r="340" spans="1:20" x14ac:dyDescent="0.3">
      <c r="A340" s="2">
        <v>143415695</v>
      </c>
      <c r="B340" s="2">
        <v>44</v>
      </c>
      <c r="C340" s="2">
        <v>178416701</v>
      </c>
      <c r="D340" s="2">
        <v>22.3</v>
      </c>
      <c r="E340" s="2">
        <v>263612988</v>
      </c>
      <c r="F340" s="2">
        <v>26.4</v>
      </c>
      <c r="G340" s="2">
        <v>165997775</v>
      </c>
      <c r="H340" s="2">
        <v>27.9</v>
      </c>
      <c r="I340" s="2">
        <v>201697537</v>
      </c>
      <c r="J340" s="2">
        <v>25.3</v>
      </c>
      <c r="K340" s="2">
        <v>172680416</v>
      </c>
      <c r="L340" s="2">
        <v>18.600000000000001</v>
      </c>
      <c r="M340" s="2">
        <v>188141532</v>
      </c>
      <c r="N340" s="2">
        <v>20</v>
      </c>
      <c r="O340" s="2">
        <v>170531554</v>
      </c>
      <c r="P340" s="2">
        <v>21</v>
      </c>
      <c r="Q340" s="2">
        <v>192779652</v>
      </c>
      <c r="R340" s="2">
        <v>19.100000000000001</v>
      </c>
      <c r="S340" s="2">
        <v>166213303</v>
      </c>
      <c r="T340" s="2">
        <v>19.8</v>
      </c>
    </row>
    <row r="341" spans="1:20" x14ac:dyDescent="0.3">
      <c r="A341" s="2">
        <v>163750985</v>
      </c>
      <c r="B341" s="2">
        <v>45.1</v>
      </c>
      <c r="C341" s="2">
        <v>178100252</v>
      </c>
      <c r="D341" s="2">
        <v>22.3</v>
      </c>
      <c r="E341" s="2">
        <v>310101533</v>
      </c>
      <c r="F341" s="2">
        <v>26.4</v>
      </c>
      <c r="G341" s="2">
        <v>160239680</v>
      </c>
      <c r="H341" s="2">
        <v>27.9</v>
      </c>
      <c r="I341" s="2">
        <v>159383129</v>
      </c>
      <c r="J341" s="2">
        <v>25.3</v>
      </c>
      <c r="K341" s="2">
        <v>178493675</v>
      </c>
      <c r="L341" s="2">
        <v>18.600000000000001</v>
      </c>
      <c r="M341" s="2">
        <v>181187344</v>
      </c>
      <c r="N341" s="2">
        <v>20</v>
      </c>
      <c r="O341" s="2">
        <v>183834827</v>
      </c>
      <c r="P341" s="2">
        <v>21</v>
      </c>
      <c r="Q341" s="2">
        <v>195673881</v>
      </c>
      <c r="R341" s="2">
        <v>19.100000000000001</v>
      </c>
      <c r="S341" s="2">
        <v>161644031</v>
      </c>
      <c r="T341" s="2">
        <v>19.8</v>
      </c>
    </row>
    <row r="342" spans="1:20" x14ac:dyDescent="0.3">
      <c r="A342" s="2">
        <v>162872624</v>
      </c>
      <c r="B342" s="2">
        <v>45.1</v>
      </c>
      <c r="C342" s="2">
        <v>169556120</v>
      </c>
      <c r="D342" s="2">
        <v>22.3</v>
      </c>
      <c r="E342" s="2">
        <v>205585588</v>
      </c>
      <c r="F342" s="2">
        <v>26.4</v>
      </c>
      <c r="G342" s="2">
        <v>182431759</v>
      </c>
      <c r="H342" s="2">
        <v>27.9</v>
      </c>
      <c r="I342" s="2">
        <v>172697094</v>
      </c>
      <c r="J342" s="2">
        <v>25.3</v>
      </c>
      <c r="K342" s="2">
        <v>175266319</v>
      </c>
      <c r="L342" s="2">
        <v>18.600000000000001</v>
      </c>
      <c r="M342" s="2">
        <v>181893368</v>
      </c>
      <c r="N342" s="2">
        <v>21.7</v>
      </c>
      <c r="O342" s="2">
        <v>201493555</v>
      </c>
      <c r="P342" s="2">
        <v>21</v>
      </c>
      <c r="Q342" s="2">
        <v>188240315</v>
      </c>
      <c r="R342" s="2">
        <v>23.2</v>
      </c>
      <c r="S342" s="2">
        <v>214583867</v>
      </c>
      <c r="T342" s="2">
        <v>19.8</v>
      </c>
    </row>
    <row r="343" spans="1:20" x14ac:dyDescent="0.3">
      <c r="A343" s="2">
        <v>171372710</v>
      </c>
      <c r="B343" s="2">
        <v>45.1</v>
      </c>
      <c r="C343" s="2">
        <v>174790363</v>
      </c>
      <c r="D343" s="2">
        <v>17.7</v>
      </c>
      <c r="E343" s="2">
        <v>212603493</v>
      </c>
      <c r="F343" s="2">
        <v>26.4</v>
      </c>
      <c r="G343" s="2">
        <v>172952819</v>
      </c>
      <c r="H343" s="2">
        <v>27.9</v>
      </c>
      <c r="I343" s="2">
        <v>173501474</v>
      </c>
      <c r="J343" s="2">
        <v>16.899999999999999</v>
      </c>
      <c r="K343" s="2">
        <v>181497378</v>
      </c>
      <c r="L343" s="2">
        <v>18.600000000000001</v>
      </c>
      <c r="M343" s="2">
        <v>184071737</v>
      </c>
      <c r="N343" s="2">
        <v>21.7</v>
      </c>
      <c r="O343" s="2">
        <v>186454514</v>
      </c>
      <c r="P343" s="2">
        <v>18.7</v>
      </c>
      <c r="Q343" s="2">
        <v>207051517</v>
      </c>
      <c r="R343" s="2">
        <v>23.2</v>
      </c>
      <c r="S343" s="2">
        <v>235811203</v>
      </c>
      <c r="T343" s="2">
        <v>19.8</v>
      </c>
    </row>
    <row r="344" spans="1:20" x14ac:dyDescent="0.3">
      <c r="A344" s="2">
        <v>178872131</v>
      </c>
      <c r="B344" s="2">
        <v>45.1</v>
      </c>
      <c r="C344" s="2">
        <v>175463031</v>
      </c>
      <c r="D344" s="2">
        <v>17.7</v>
      </c>
      <c r="E344" s="2">
        <v>178067751</v>
      </c>
      <c r="F344" s="2">
        <v>13.8</v>
      </c>
      <c r="G344" s="2">
        <v>168594798</v>
      </c>
      <c r="H344" s="2">
        <v>16.600000000000001</v>
      </c>
      <c r="I344" s="2">
        <v>171361164</v>
      </c>
      <c r="J344" s="2">
        <v>16.899999999999999</v>
      </c>
      <c r="K344" s="2">
        <v>181742413</v>
      </c>
      <c r="L344" s="2">
        <v>18</v>
      </c>
      <c r="M344" s="2">
        <v>185380297</v>
      </c>
      <c r="N344" s="2">
        <v>21.7</v>
      </c>
      <c r="O344" s="2">
        <v>186739747</v>
      </c>
      <c r="P344" s="2">
        <v>18.7</v>
      </c>
      <c r="Q344" s="2">
        <v>198881993</v>
      </c>
      <c r="R344" s="2">
        <v>23.2</v>
      </c>
      <c r="S344" s="2">
        <v>224691003</v>
      </c>
      <c r="T344" s="2">
        <v>18.899999999999999</v>
      </c>
    </row>
    <row r="345" spans="1:20" x14ac:dyDescent="0.3">
      <c r="A345" s="2">
        <v>173638744</v>
      </c>
      <c r="B345" s="2">
        <v>37.700000000000003</v>
      </c>
      <c r="C345" s="2">
        <v>165278067</v>
      </c>
      <c r="D345" s="2">
        <v>17.7</v>
      </c>
      <c r="E345" s="2">
        <v>178966212</v>
      </c>
      <c r="F345" s="2">
        <v>13.8</v>
      </c>
      <c r="G345" s="2">
        <v>181106093</v>
      </c>
      <c r="H345" s="2">
        <v>16.600000000000001</v>
      </c>
      <c r="I345" s="2">
        <v>179513583</v>
      </c>
      <c r="J345" s="2">
        <v>16.899999999999999</v>
      </c>
      <c r="K345" s="2">
        <v>195941580</v>
      </c>
      <c r="L345" s="2">
        <v>18</v>
      </c>
      <c r="M345" s="2">
        <v>189560850</v>
      </c>
      <c r="N345" s="2">
        <v>21.7</v>
      </c>
      <c r="O345" s="2">
        <v>179951053</v>
      </c>
      <c r="P345" s="2">
        <v>18.7</v>
      </c>
      <c r="Q345" s="2">
        <v>204262487</v>
      </c>
      <c r="R345" s="2">
        <v>23.2</v>
      </c>
      <c r="S345" s="2">
        <v>255147968</v>
      </c>
      <c r="T345" s="2">
        <v>18.899999999999999</v>
      </c>
    </row>
    <row r="346" spans="1:20" x14ac:dyDescent="0.3">
      <c r="A346" s="2">
        <v>187798997</v>
      </c>
      <c r="B346" s="2">
        <v>37.700000000000003</v>
      </c>
      <c r="C346" s="2">
        <v>180052830</v>
      </c>
      <c r="D346" s="2">
        <v>17.7</v>
      </c>
      <c r="E346" s="2">
        <v>189288446</v>
      </c>
      <c r="F346" s="2">
        <v>13.8</v>
      </c>
      <c r="G346" s="2">
        <v>183992196</v>
      </c>
      <c r="H346" s="2">
        <v>16.600000000000001</v>
      </c>
      <c r="I346" s="2">
        <v>191538231</v>
      </c>
      <c r="J346" s="2">
        <v>16.899999999999999</v>
      </c>
      <c r="K346" s="2">
        <v>190970760</v>
      </c>
      <c r="L346" s="2">
        <v>18</v>
      </c>
      <c r="M346" s="2">
        <v>180690005</v>
      </c>
      <c r="N346" s="2">
        <v>20.5</v>
      </c>
      <c r="O346" s="2">
        <v>189473184</v>
      </c>
      <c r="P346" s="2">
        <v>18.7</v>
      </c>
      <c r="Q346" s="2">
        <v>188773575</v>
      </c>
      <c r="R346" s="2">
        <v>20.399999999999999</v>
      </c>
      <c r="S346" s="2">
        <v>317050162</v>
      </c>
      <c r="T346" s="2">
        <v>18.899999999999999</v>
      </c>
    </row>
    <row r="347" spans="1:20" x14ac:dyDescent="0.3">
      <c r="A347" s="2">
        <v>171456955</v>
      </c>
      <c r="B347" s="2">
        <v>37.700000000000003</v>
      </c>
      <c r="C347" s="2">
        <v>185127138</v>
      </c>
      <c r="D347" s="2">
        <v>15.2</v>
      </c>
      <c r="E347" s="2">
        <v>190745824</v>
      </c>
      <c r="F347" s="2">
        <v>13.8</v>
      </c>
      <c r="G347" s="2">
        <v>186209480</v>
      </c>
      <c r="H347" s="2">
        <v>16.600000000000001</v>
      </c>
      <c r="I347" s="2">
        <v>175944120</v>
      </c>
      <c r="J347" s="2">
        <v>0</v>
      </c>
      <c r="K347" s="2">
        <v>183792919</v>
      </c>
      <c r="L347" s="2">
        <v>18</v>
      </c>
      <c r="M347" s="2">
        <v>170444744</v>
      </c>
      <c r="N347" s="2">
        <v>20.5</v>
      </c>
      <c r="O347" s="2">
        <v>182175179</v>
      </c>
      <c r="P347" s="2">
        <v>13.8</v>
      </c>
      <c r="Q347" s="2">
        <v>180924348</v>
      </c>
      <c r="R347" s="2">
        <v>20.399999999999999</v>
      </c>
      <c r="S347" s="2">
        <v>302558065</v>
      </c>
      <c r="T347" s="2">
        <v>18.2</v>
      </c>
    </row>
    <row r="348" spans="1:20" x14ac:dyDescent="0.3">
      <c r="A348" s="2">
        <v>159022206</v>
      </c>
      <c r="B348" s="2">
        <v>37.700000000000003</v>
      </c>
      <c r="C348" s="2">
        <v>192382808</v>
      </c>
      <c r="D348" s="2">
        <v>15.2</v>
      </c>
      <c r="E348" s="2">
        <v>163951118</v>
      </c>
      <c r="F348" s="2">
        <v>19.5</v>
      </c>
      <c r="G348" s="2">
        <v>156811337</v>
      </c>
      <c r="H348" s="2">
        <v>15.7</v>
      </c>
      <c r="I348" s="2">
        <v>177059818</v>
      </c>
      <c r="J348" s="2">
        <v>0</v>
      </c>
      <c r="K348" s="2">
        <v>173788416</v>
      </c>
      <c r="L348" s="2">
        <v>23.5</v>
      </c>
      <c r="M348" s="2">
        <v>193896633</v>
      </c>
      <c r="N348" s="2">
        <v>20.5</v>
      </c>
      <c r="O348" s="2">
        <v>183605188</v>
      </c>
      <c r="P348" s="2">
        <v>13.8</v>
      </c>
      <c r="Q348" s="2">
        <v>220013967</v>
      </c>
      <c r="R348" s="2">
        <v>20.399999999999999</v>
      </c>
      <c r="S348" s="2">
        <v>191355203</v>
      </c>
      <c r="T348" s="2">
        <v>18.2</v>
      </c>
    </row>
    <row r="349" spans="1:20" x14ac:dyDescent="0.3">
      <c r="A349" s="2">
        <v>195285589</v>
      </c>
      <c r="B349" s="2">
        <v>40.299999999999997</v>
      </c>
      <c r="C349" s="2">
        <v>168493449</v>
      </c>
      <c r="D349" s="2">
        <v>15.2</v>
      </c>
      <c r="E349" s="2">
        <v>165873334</v>
      </c>
      <c r="F349" s="2">
        <v>19.5</v>
      </c>
      <c r="G349" s="2">
        <v>158374767</v>
      </c>
      <c r="H349" s="2">
        <v>15.7</v>
      </c>
      <c r="I349" s="2">
        <v>157096141</v>
      </c>
      <c r="J349" s="2">
        <v>0</v>
      </c>
      <c r="K349" s="2">
        <v>202140993</v>
      </c>
      <c r="L349" s="2">
        <v>23.5</v>
      </c>
      <c r="M349" s="2">
        <v>171950444</v>
      </c>
      <c r="N349" s="2">
        <v>20.5</v>
      </c>
      <c r="O349" s="2">
        <v>170248032</v>
      </c>
      <c r="P349" s="2">
        <v>13.8</v>
      </c>
      <c r="Q349" s="2">
        <v>237885657</v>
      </c>
      <c r="R349" s="2">
        <v>20.399999999999999</v>
      </c>
      <c r="S349" s="2">
        <v>177153042</v>
      </c>
      <c r="T349" s="2">
        <v>18.2</v>
      </c>
    </row>
    <row r="350" spans="1:20" x14ac:dyDescent="0.3">
      <c r="A350" s="2">
        <v>189017326</v>
      </c>
      <c r="B350" s="2">
        <v>40.299999999999997</v>
      </c>
      <c r="C350" s="2">
        <v>188794956</v>
      </c>
      <c r="D350" s="2">
        <v>15.2</v>
      </c>
      <c r="E350" s="2">
        <v>160887119</v>
      </c>
      <c r="F350" s="2">
        <v>19.5</v>
      </c>
      <c r="G350" s="2">
        <v>182151231</v>
      </c>
      <c r="H350" s="2">
        <v>15.7</v>
      </c>
      <c r="I350" s="2">
        <v>167696339</v>
      </c>
      <c r="J350" s="2">
        <v>0</v>
      </c>
      <c r="K350" s="2">
        <v>182908999</v>
      </c>
      <c r="L350" s="2">
        <v>23.5</v>
      </c>
      <c r="M350" s="2">
        <v>110974506</v>
      </c>
      <c r="N350" s="2">
        <v>20.7</v>
      </c>
      <c r="O350" s="2">
        <v>171653238</v>
      </c>
      <c r="P350" s="2">
        <v>13.8</v>
      </c>
      <c r="Q350" s="2">
        <v>225540711</v>
      </c>
      <c r="R350" s="2">
        <v>18.2</v>
      </c>
      <c r="S350" s="2">
        <v>188686337</v>
      </c>
      <c r="T350" s="2">
        <v>19.8</v>
      </c>
    </row>
    <row r="351" spans="1:20" x14ac:dyDescent="0.3">
      <c r="A351" s="2">
        <v>190617534</v>
      </c>
      <c r="B351" s="2">
        <v>40.299999999999997</v>
      </c>
      <c r="C351" s="2">
        <v>265421453</v>
      </c>
      <c r="D351" s="2">
        <v>19</v>
      </c>
      <c r="E351" s="2">
        <v>172165544</v>
      </c>
      <c r="F351" s="2">
        <v>19.5</v>
      </c>
      <c r="G351" s="2">
        <v>183464496</v>
      </c>
      <c r="H351" s="2">
        <v>15.7</v>
      </c>
      <c r="I351" s="2">
        <v>155544257</v>
      </c>
      <c r="J351" s="2">
        <v>20.100000000000001</v>
      </c>
      <c r="K351" s="2">
        <v>174156609</v>
      </c>
      <c r="L351" s="2">
        <v>23.5</v>
      </c>
      <c r="M351" s="2">
        <v>186309119</v>
      </c>
      <c r="N351" s="2">
        <v>20.7</v>
      </c>
      <c r="O351" s="2">
        <v>191343229</v>
      </c>
      <c r="P351" s="2">
        <v>16.3</v>
      </c>
      <c r="Q351" s="2">
        <v>207152011</v>
      </c>
      <c r="R351" s="2">
        <v>18.2</v>
      </c>
      <c r="S351" s="2">
        <v>183667622</v>
      </c>
      <c r="T351" s="2">
        <v>19.8</v>
      </c>
    </row>
    <row r="352" spans="1:20" x14ac:dyDescent="0.3">
      <c r="A352" s="2">
        <v>165112572</v>
      </c>
      <c r="B352" s="2">
        <v>40.299999999999997</v>
      </c>
      <c r="C352" s="2">
        <v>280239407</v>
      </c>
      <c r="D352" s="2">
        <v>19</v>
      </c>
      <c r="E352" s="2">
        <v>153055425</v>
      </c>
      <c r="F352" s="2">
        <v>34.9</v>
      </c>
      <c r="G352" s="2">
        <v>173250880</v>
      </c>
      <c r="H352" s="2">
        <v>16.3</v>
      </c>
      <c r="I352" s="2">
        <v>161522583</v>
      </c>
      <c r="J352" s="2">
        <v>20.100000000000001</v>
      </c>
      <c r="K352" s="2">
        <v>198703669</v>
      </c>
      <c r="L352" s="2">
        <v>18.2</v>
      </c>
      <c r="M352" s="2">
        <v>344699709</v>
      </c>
      <c r="N352" s="2">
        <v>18.5</v>
      </c>
      <c r="O352" s="2">
        <v>202124743</v>
      </c>
      <c r="P352" s="2">
        <v>16.3</v>
      </c>
      <c r="Q352" s="2">
        <v>185542799</v>
      </c>
      <c r="R352" s="2">
        <v>18.2</v>
      </c>
      <c r="S352" s="2">
        <v>182548931</v>
      </c>
      <c r="T352" s="2">
        <v>19.8</v>
      </c>
    </row>
    <row r="353" spans="1:20" x14ac:dyDescent="0.3">
      <c r="A353" s="2">
        <v>188926241</v>
      </c>
      <c r="B353" s="2">
        <v>45</v>
      </c>
      <c r="C353" s="2">
        <v>171367579</v>
      </c>
      <c r="D353" s="2">
        <v>19</v>
      </c>
      <c r="E353" s="2">
        <v>164460858</v>
      </c>
      <c r="F353" s="2">
        <v>34.9</v>
      </c>
      <c r="G353" s="2">
        <v>181101817</v>
      </c>
      <c r="H353" s="2">
        <v>16.3</v>
      </c>
      <c r="I353" s="2">
        <v>157859896</v>
      </c>
      <c r="J353" s="2">
        <v>20.100000000000001</v>
      </c>
      <c r="K353" s="2">
        <v>182583141</v>
      </c>
      <c r="L353" s="2">
        <v>18.2</v>
      </c>
      <c r="M353" s="2">
        <v>347160316</v>
      </c>
      <c r="N353" s="2">
        <v>18.5</v>
      </c>
      <c r="O353" s="2">
        <v>294218342</v>
      </c>
      <c r="P353" s="2">
        <v>16.3</v>
      </c>
      <c r="Q353" s="2">
        <v>186824419</v>
      </c>
      <c r="R353" s="2">
        <v>18.2</v>
      </c>
      <c r="S353" s="2">
        <v>173916279</v>
      </c>
      <c r="T353" s="2">
        <v>19.8</v>
      </c>
    </row>
    <row r="354" spans="1:20" x14ac:dyDescent="0.3">
      <c r="A354" s="2">
        <v>179287365</v>
      </c>
      <c r="B354" s="2">
        <v>45</v>
      </c>
      <c r="C354" s="2">
        <v>183819432</v>
      </c>
      <c r="D354" s="2">
        <v>19</v>
      </c>
      <c r="E354" s="2">
        <v>181434089</v>
      </c>
      <c r="F354" s="2">
        <v>34.9</v>
      </c>
      <c r="G354" s="2">
        <v>175050364</v>
      </c>
      <c r="H354" s="2">
        <v>16.3</v>
      </c>
      <c r="I354" s="2">
        <v>169246513</v>
      </c>
      <c r="J354" s="2">
        <v>20.100000000000001</v>
      </c>
      <c r="K354" s="2">
        <v>168243283</v>
      </c>
      <c r="L354" s="2">
        <v>18.2</v>
      </c>
      <c r="M354" s="2">
        <v>183349463</v>
      </c>
      <c r="N354" s="2">
        <v>18.5</v>
      </c>
      <c r="O354" s="2">
        <v>323500169</v>
      </c>
      <c r="P354" s="2">
        <v>11</v>
      </c>
      <c r="Q354" s="2">
        <v>180135364</v>
      </c>
      <c r="R354" s="2">
        <v>15</v>
      </c>
      <c r="S354" s="2">
        <v>170082965</v>
      </c>
      <c r="T354" s="2">
        <v>19.100000000000001</v>
      </c>
    </row>
    <row r="355" spans="1:20" x14ac:dyDescent="0.3">
      <c r="A355" s="2">
        <v>197951461</v>
      </c>
      <c r="B355" s="2">
        <v>45</v>
      </c>
      <c r="C355" s="2">
        <v>151920056</v>
      </c>
      <c r="D355" s="2">
        <v>22.3</v>
      </c>
      <c r="E355" s="2">
        <v>184126901</v>
      </c>
      <c r="F355" s="2">
        <v>34.9</v>
      </c>
      <c r="G355" s="2">
        <v>170059018</v>
      </c>
      <c r="H355" s="2">
        <v>16.3</v>
      </c>
      <c r="I355" s="2">
        <v>158041640</v>
      </c>
      <c r="J355" s="2">
        <v>23.9</v>
      </c>
      <c r="K355" s="2">
        <v>173498480</v>
      </c>
      <c r="L355" s="2">
        <v>18.2</v>
      </c>
      <c r="M355" s="2">
        <v>254774643</v>
      </c>
      <c r="N355" s="2">
        <v>18.5</v>
      </c>
      <c r="O355" s="2">
        <v>188638442</v>
      </c>
      <c r="P355" s="2">
        <v>11</v>
      </c>
      <c r="Q355" s="2">
        <v>188083374</v>
      </c>
      <c r="R355" s="2">
        <v>15</v>
      </c>
      <c r="S355" s="2">
        <v>175134608</v>
      </c>
      <c r="T355" s="2">
        <v>19.100000000000001</v>
      </c>
    </row>
    <row r="356" spans="1:20" x14ac:dyDescent="0.3">
      <c r="A356" s="2">
        <v>206766713</v>
      </c>
      <c r="B356" s="2">
        <v>45</v>
      </c>
      <c r="C356" s="2">
        <v>169432106</v>
      </c>
      <c r="D356" s="2">
        <v>22.3</v>
      </c>
      <c r="E356" s="2">
        <v>179503748</v>
      </c>
      <c r="F356" s="2">
        <v>21.5</v>
      </c>
      <c r="G356" s="2">
        <v>164740958</v>
      </c>
      <c r="H356" s="2">
        <v>30.1</v>
      </c>
      <c r="I356" s="2">
        <v>178454761</v>
      </c>
      <c r="J356" s="2">
        <v>23.9</v>
      </c>
      <c r="K356" s="2">
        <v>184886379</v>
      </c>
      <c r="L356" s="2">
        <v>21.9</v>
      </c>
      <c r="M356" s="2">
        <v>83649534</v>
      </c>
      <c r="N356" s="2">
        <v>17.5</v>
      </c>
      <c r="O356" s="2">
        <v>192152741</v>
      </c>
      <c r="P356" s="2">
        <v>11</v>
      </c>
      <c r="Q356" s="2">
        <v>190258321</v>
      </c>
      <c r="R356" s="2">
        <v>15</v>
      </c>
      <c r="S356" s="2">
        <v>193805547</v>
      </c>
      <c r="T356" s="2">
        <v>19.100000000000001</v>
      </c>
    </row>
    <row r="357" spans="1:20" x14ac:dyDescent="0.3">
      <c r="A357" s="2">
        <v>185216513</v>
      </c>
      <c r="B357" s="2">
        <v>42.1</v>
      </c>
      <c r="C357" s="2">
        <v>171956431</v>
      </c>
      <c r="D357" s="2">
        <v>22.3</v>
      </c>
      <c r="E357" s="2">
        <v>152262164</v>
      </c>
      <c r="F357" s="2">
        <v>21.5</v>
      </c>
      <c r="G357" s="2">
        <v>174516250</v>
      </c>
      <c r="H357" s="2">
        <v>30.1</v>
      </c>
      <c r="I357" s="2">
        <v>173620356</v>
      </c>
      <c r="J357" s="2">
        <v>23.9</v>
      </c>
      <c r="K357" s="2">
        <v>181939552</v>
      </c>
      <c r="L357" s="2">
        <v>21.9</v>
      </c>
      <c r="M357" s="2">
        <v>181460174</v>
      </c>
      <c r="N357" s="2">
        <v>17.5</v>
      </c>
      <c r="O357" s="2">
        <v>177082054</v>
      </c>
      <c r="P357" s="2">
        <v>24.8</v>
      </c>
      <c r="Q357" s="2">
        <v>193182057</v>
      </c>
      <c r="R357" s="2">
        <v>15</v>
      </c>
      <c r="S357" s="2">
        <v>191428756</v>
      </c>
      <c r="T357" s="2">
        <v>19.100000000000001</v>
      </c>
    </row>
    <row r="358" spans="1:20" x14ac:dyDescent="0.3">
      <c r="A358" s="2">
        <v>198567255</v>
      </c>
      <c r="B358" s="2">
        <v>42.1</v>
      </c>
      <c r="C358" s="2">
        <v>178116074</v>
      </c>
      <c r="D358" s="2">
        <v>22.3</v>
      </c>
      <c r="E358" s="2">
        <v>169456909</v>
      </c>
      <c r="F358" s="2">
        <v>21.5</v>
      </c>
      <c r="G358" s="2">
        <v>163111672</v>
      </c>
      <c r="H358" s="2">
        <v>30.1</v>
      </c>
      <c r="I358" s="2">
        <v>175583625</v>
      </c>
      <c r="J358" s="2">
        <v>23.9</v>
      </c>
      <c r="K358" s="2">
        <v>196551815</v>
      </c>
      <c r="L358" s="2">
        <v>21.9</v>
      </c>
      <c r="M358" s="2">
        <v>92515674</v>
      </c>
      <c r="N358" s="2">
        <v>17.5</v>
      </c>
      <c r="O358" s="2">
        <v>174617599</v>
      </c>
      <c r="P358" s="2">
        <v>24.8</v>
      </c>
      <c r="Q358" s="2">
        <v>177370280</v>
      </c>
      <c r="R358" s="2">
        <v>17.600000000000001</v>
      </c>
      <c r="S358" s="2">
        <v>201072763</v>
      </c>
      <c r="T358" s="2">
        <v>23.5</v>
      </c>
    </row>
    <row r="359" spans="1:20" x14ac:dyDescent="0.3">
      <c r="A359" s="2">
        <v>182515576</v>
      </c>
      <c r="B359" s="2">
        <v>42.1</v>
      </c>
      <c r="C359" s="2">
        <v>181643630</v>
      </c>
      <c r="D359" s="2">
        <v>17.8</v>
      </c>
      <c r="E359" s="2">
        <v>182796104</v>
      </c>
      <c r="F359" s="2">
        <v>21.5</v>
      </c>
      <c r="G359" s="2">
        <v>169572370</v>
      </c>
      <c r="H359" s="2">
        <v>30.1</v>
      </c>
      <c r="I359" s="2">
        <v>163652629</v>
      </c>
      <c r="J359" s="2">
        <v>21.4</v>
      </c>
      <c r="K359" s="2">
        <v>195423715</v>
      </c>
      <c r="L359" s="2">
        <v>21.9</v>
      </c>
      <c r="M359" s="2">
        <v>177306135</v>
      </c>
      <c r="N359" s="2">
        <v>17.5</v>
      </c>
      <c r="O359" s="2">
        <v>249062733</v>
      </c>
      <c r="P359" s="2">
        <v>24.8</v>
      </c>
      <c r="Q359" s="2">
        <v>200171310</v>
      </c>
      <c r="R359" s="2">
        <v>17.600000000000001</v>
      </c>
      <c r="S359" s="2">
        <v>180148192</v>
      </c>
      <c r="T359" s="2">
        <v>23.5</v>
      </c>
    </row>
    <row r="360" spans="1:20" x14ac:dyDescent="0.3">
      <c r="A360" s="2">
        <v>186573397</v>
      </c>
      <c r="B360" s="2">
        <v>42.1</v>
      </c>
      <c r="C360" s="2">
        <v>187307217</v>
      </c>
      <c r="D360" s="2">
        <v>17.8</v>
      </c>
      <c r="E360" s="2">
        <v>179990395</v>
      </c>
      <c r="F360" s="2">
        <v>20.5</v>
      </c>
      <c r="G360" s="2">
        <v>171151623</v>
      </c>
      <c r="H360" s="2">
        <v>23.8</v>
      </c>
      <c r="I360" s="2">
        <v>168338217</v>
      </c>
      <c r="J360" s="2">
        <v>21.4</v>
      </c>
      <c r="K360" s="2">
        <v>192327216</v>
      </c>
      <c r="L360" s="2">
        <v>13.1</v>
      </c>
      <c r="M360" s="2">
        <v>65233037</v>
      </c>
      <c r="N360" s="2">
        <v>17.5</v>
      </c>
      <c r="O360" s="2">
        <v>259577403</v>
      </c>
      <c r="P360" s="2">
        <v>24.8</v>
      </c>
      <c r="Q360" s="2">
        <v>183665912</v>
      </c>
      <c r="R360" s="2">
        <v>17.600000000000001</v>
      </c>
      <c r="S360" s="2">
        <v>181902775</v>
      </c>
      <c r="T360" s="2">
        <v>23.5</v>
      </c>
    </row>
    <row r="361" spans="1:20" x14ac:dyDescent="0.3">
      <c r="A361" s="2">
        <v>174546184</v>
      </c>
      <c r="B361" s="2">
        <v>40.1</v>
      </c>
      <c r="C361" s="2">
        <v>229615639</v>
      </c>
      <c r="D361" s="2">
        <v>17.8</v>
      </c>
      <c r="E361" s="2">
        <v>193320182</v>
      </c>
      <c r="F361" s="2">
        <v>20.5</v>
      </c>
      <c r="G361" s="2">
        <v>179194140</v>
      </c>
      <c r="H361" s="2">
        <v>23.8</v>
      </c>
      <c r="I361" s="2">
        <v>170785996</v>
      </c>
      <c r="J361" s="2">
        <v>21.4</v>
      </c>
      <c r="K361" s="2">
        <v>193548967</v>
      </c>
      <c r="L361" s="2">
        <v>13.1</v>
      </c>
      <c r="M361" s="2">
        <v>175617835</v>
      </c>
      <c r="N361" s="2">
        <v>23.4</v>
      </c>
      <c r="O361" s="2">
        <v>199178344</v>
      </c>
      <c r="P361" s="2">
        <v>20.5</v>
      </c>
      <c r="Q361" s="2">
        <v>176046753</v>
      </c>
      <c r="R361" s="2">
        <v>17.600000000000001</v>
      </c>
      <c r="S361" s="2">
        <v>184963781</v>
      </c>
      <c r="T361" s="2">
        <v>23.5</v>
      </c>
    </row>
    <row r="362" spans="1:20" x14ac:dyDescent="0.3">
      <c r="A362" s="2">
        <v>172358834</v>
      </c>
      <c r="B362" s="2">
        <v>40.1</v>
      </c>
      <c r="C362" s="2">
        <v>234417970</v>
      </c>
      <c r="D362" s="2">
        <v>17.8</v>
      </c>
      <c r="E362" s="2">
        <v>154672310</v>
      </c>
      <c r="F362" s="2">
        <v>20.5</v>
      </c>
      <c r="G362" s="2">
        <v>182418930</v>
      </c>
      <c r="H362" s="2">
        <v>23.8</v>
      </c>
      <c r="I362" s="2">
        <v>158480821</v>
      </c>
      <c r="J362" s="2">
        <v>21.4</v>
      </c>
      <c r="K362" s="2">
        <v>180275628</v>
      </c>
      <c r="L362" s="2">
        <v>13.1</v>
      </c>
      <c r="M362" s="2">
        <v>180023323</v>
      </c>
      <c r="N362" s="2">
        <v>23.4</v>
      </c>
      <c r="O362" s="2">
        <v>175196616</v>
      </c>
      <c r="P362" s="2">
        <v>20.5</v>
      </c>
      <c r="Q362" s="2">
        <v>180080198</v>
      </c>
      <c r="R362" s="2">
        <v>0</v>
      </c>
      <c r="S362" s="2">
        <v>176206688</v>
      </c>
      <c r="T362" s="2">
        <v>14.2</v>
      </c>
    </row>
    <row r="363" spans="1:20" x14ac:dyDescent="0.3">
      <c r="A363" s="2">
        <v>172682554</v>
      </c>
      <c r="B363" s="2">
        <v>40.1</v>
      </c>
      <c r="C363" s="2">
        <v>154122800</v>
      </c>
      <c r="D363" s="2">
        <v>15.8</v>
      </c>
      <c r="E363" s="2">
        <v>155538270</v>
      </c>
      <c r="F363" s="2">
        <v>20.5</v>
      </c>
      <c r="G363" s="2">
        <v>182706301</v>
      </c>
      <c r="H363" s="2">
        <v>23.8</v>
      </c>
      <c r="I363" s="2">
        <v>171112281</v>
      </c>
      <c r="J363" s="2">
        <v>21.3</v>
      </c>
      <c r="K363" s="2">
        <v>181089843</v>
      </c>
      <c r="L363" s="2">
        <v>13.1</v>
      </c>
      <c r="M363" s="2">
        <v>183177981</v>
      </c>
      <c r="N363" s="2">
        <v>23.4</v>
      </c>
      <c r="O363" s="2">
        <v>174542763</v>
      </c>
      <c r="P363" s="2">
        <v>20.5</v>
      </c>
      <c r="Q363" s="2">
        <v>180351319</v>
      </c>
      <c r="R363" s="2">
        <v>0</v>
      </c>
      <c r="S363" s="2">
        <v>177830414</v>
      </c>
      <c r="T363" s="2">
        <v>14.2</v>
      </c>
    </row>
    <row r="364" spans="1:20" x14ac:dyDescent="0.3">
      <c r="A364" s="2">
        <v>172937851</v>
      </c>
      <c r="B364" s="2">
        <v>40.1</v>
      </c>
      <c r="C364" s="2">
        <v>173921838</v>
      </c>
      <c r="D364" s="2">
        <v>15.8</v>
      </c>
      <c r="E364" s="2">
        <v>167923840</v>
      </c>
      <c r="F364" s="2">
        <v>25</v>
      </c>
      <c r="G364" s="2">
        <v>168339500</v>
      </c>
      <c r="H364" s="2">
        <v>18.399999999999999</v>
      </c>
      <c r="I364" s="2">
        <v>194779270</v>
      </c>
      <c r="J364" s="2">
        <v>21.3</v>
      </c>
      <c r="K364" s="2">
        <v>258518581</v>
      </c>
      <c r="L364" s="2">
        <v>12.7</v>
      </c>
      <c r="M364" s="2">
        <v>200285916</v>
      </c>
      <c r="N364" s="2">
        <v>23.4</v>
      </c>
      <c r="O364" s="2">
        <v>183659070</v>
      </c>
      <c r="P364" s="2">
        <v>20.5</v>
      </c>
      <c r="Q364" s="2">
        <v>188242025</v>
      </c>
      <c r="R364" s="2">
        <v>0</v>
      </c>
      <c r="S364" s="2">
        <v>189692988</v>
      </c>
      <c r="T364" s="2">
        <v>14.2</v>
      </c>
    </row>
    <row r="365" spans="1:20" x14ac:dyDescent="0.3">
      <c r="A365" s="2">
        <v>195681151</v>
      </c>
      <c r="B365" s="2">
        <v>35</v>
      </c>
      <c r="C365" s="2">
        <v>170886490</v>
      </c>
      <c r="D365" s="2">
        <v>15.8</v>
      </c>
      <c r="E365" s="2">
        <v>164066151</v>
      </c>
      <c r="F365" s="2">
        <v>25</v>
      </c>
      <c r="G365" s="2">
        <v>182385575</v>
      </c>
      <c r="H365" s="2">
        <v>18.399999999999999</v>
      </c>
      <c r="I365" s="2">
        <v>174086477</v>
      </c>
      <c r="J365" s="2">
        <v>21.3</v>
      </c>
      <c r="K365" s="2">
        <v>274457364</v>
      </c>
      <c r="L365" s="2">
        <v>12.7</v>
      </c>
      <c r="M365" s="2">
        <v>171347052</v>
      </c>
      <c r="N365" s="2">
        <v>23</v>
      </c>
      <c r="O365" s="2">
        <v>179440457</v>
      </c>
      <c r="P365" s="2">
        <v>18.899999999999999</v>
      </c>
      <c r="Q365" s="2">
        <v>186504548</v>
      </c>
      <c r="R365" s="2">
        <v>0</v>
      </c>
      <c r="S365" s="2">
        <v>214753210</v>
      </c>
      <c r="T365" s="2">
        <v>14.2</v>
      </c>
    </row>
    <row r="366" spans="1:20" x14ac:dyDescent="0.3">
      <c r="A366" s="2">
        <v>188761174</v>
      </c>
      <c r="B366" s="2">
        <v>35</v>
      </c>
      <c r="C366" s="2">
        <v>175769645</v>
      </c>
      <c r="D366" s="2">
        <v>15.8</v>
      </c>
      <c r="E366" s="2">
        <v>161621367</v>
      </c>
      <c r="F366" s="2">
        <v>25</v>
      </c>
      <c r="G366" s="2">
        <v>171811463</v>
      </c>
      <c r="H366" s="2">
        <v>18.399999999999999</v>
      </c>
      <c r="I366" s="2">
        <v>164146119</v>
      </c>
      <c r="J366" s="2">
        <v>21.3</v>
      </c>
      <c r="K366" s="2">
        <v>193541269</v>
      </c>
      <c r="L366" s="2">
        <v>12.7</v>
      </c>
      <c r="M366" s="2">
        <v>153102465</v>
      </c>
      <c r="N366" s="2">
        <v>23</v>
      </c>
      <c r="O366" s="2">
        <v>171393236</v>
      </c>
      <c r="P366" s="2">
        <v>18.899999999999999</v>
      </c>
      <c r="Q366" s="2">
        <v>169396184</v>
      </c>
      <c r="R366" s="2">
        <v>17.3</v>
      </c>
      <c r="S366" s="2">
        <v>174683882</v>
      </c>
      <c r="T366" s="2">
        <v>13.2</v>
      </c>
    </row>
    <row r="367" spans="1:20" x14ac:dyDescent="0.3">
      <c r="A367" s="2">
        <v>171053268</v>
      </c>
      <c r="B367" s="2">
        <v>35</v>
      </c>
      <c r="C367" s="2">
        <v>170298066</v>
      </c>
      <c r="D367" s="2">
        <v>19.100000000000001</v>
      </c>
      <c r="E367" s="2">
        <v>187955511</v>
      </c>
      <c r="F367" s="2">
        <v>25</v>
      </c>
      <c r="G367" s="2">
        <v>181459747</v>
      </c>
      <c r="H367" s="2">
        <v>18.399999999999999</v>
      </c>
      <c r="I367" s="2">
        <v>188706009</v>
      </c>
      <c r="J367" s="2">
        <v>20.9</v>
      </c>
      <c r="K367" s="2">
        <v>177820579</v>
      </c>
      <c r="L367" s="2">
        <v>12.7</v>
      </c>
      <c r="M367" s="2">
        <v>161154818</v>
      </c>
      <c r="N367" s="2">
        <v>23</v>
      </c>
      <c r="O367" s="2">
        <v>173282524</v>
      </c>
      <c r="P367" s="2">
        <v>18.899999999999999</v>
      </c>
      <c r="Q367" s="2">
        <v>203724950</v>
      </c>
      <c r="R367" s="2">
        <v>17.3</v>
      </c>
      <c r="S367" s="2">
        <v>197236884</v>
      </c>
      <c r="T367" s="2">
        <v>13.2</v>
      </c>
    </row>
    <row r="368" spans="1:20" x14ac:dyDescent="0.3">
      <c r="A368" s="2">
        <v>189119531</v>
      </c>
      <c r="B368" s="2">
        <v>35</v>
      </c>
      <c r="C368" s="2">
        <v>173616934</v>
      </c>
      <c r="D368" s="2">
        <v>19.100000000000001</v>
      </c>
      <c r="E368" s="2">
        <v>171825575</v>
      </c>
      <c r="F368" s="2">
        <v>24.4</v>
      </c>
      <c r="G368" s="2">
        <v>173173051</v>
      </c>
      <c r="H368" s="2">
        <v>20.8</v>
      </c>
      <c r="I368" s="2">
        <v>186919353</v>
      </c>
      <c r="J368" s="2">
        <v>20.9</v>
      </c>
      <c r="K368" s="2">
        <v>183475187</v>
      </c>
      <c r="L368" s="2">
        <v>13.8</v>
      </c>
      <c r="M368" s="2">
        <v>149672838</v>
      </c>
      <c r="N368" s="2">
        <v>23</v>
      </c>
      <c r="O368" s="2">
        <v>178092127</v>
      </c>
      <c r="P368" s="2">
        <v>18.899999999999999</v>
      </c>
      <c r="Q368" s="2">
        <v>166983900</v>
      </c>
      <c r="R368" s="2">
        <v>17.3</v>
      </c>
      <c r="S368" s="2">
        <v>172077451</v>
      </c>
      <c r="T368" s="2">
        <v>13.2</v>
      </c>
    </row>
    <row r="369" spans="1:20" x14ac:dyDescent="0.3">
      <c r="A369" s="2">
        <v>191418066</v>
      </c>
      <c r="B369" s="2">
        <v>31.6</v>
      </c>
      <c r="C369" s="2">
        <v>176009548</v>
      </c>
      <c r="D369" s="2">
        <v>19.100000000000001</v>
      </c>
      <c r="E369" s="2">
        <v>186433988</v>
      </c>
      <c r="F369" s="2">
        <v>24.4</v>
      </c>
      <c r="G369" s="2">
        <v>167904169</v>
      </c>
      <c r="H369" s="2">
        <v>20.8</v>
      </c>
      <c r="I369" s="2">
        <v>190261315</v>
      </c>
      <c r="J369" s="2">
        <v>20.9</v>
      </c>
      <c r="K369" s="2">
        <v>183235284</v>
      </c>
      <c r="L369" s="2">
        <v>13.8</v>
      </c>
      <c r="M369" s="2">
        <v>122169543</v>
      </c>
      <c r="N369" s="2">
        <v>24.2</v>
      </c>
      <c r="O369" s="2">
        <v>174251971</v>
      </c>
      <c r="P369" s="2">
        <v>13</v>
      </c>
      <c r="Q369" s="2">
        <v>183403344</v>
      </c>
      <c r="R369" s="2">
        <v>17.3</v>
      </c>
      <c r="S369" s="2">
        <v>194144234</v>
      </c>
      <c r="T369" s="2">
        <v>13.2</v>
      </c>
    </row>
    <row r="370" spans="1:20" x14ac:dyDescent="0.3">
      <c r="A370" s="2">
        <v>183262225</v>
      </c>
      <c r="B370" s="2">
        <v>31.6</v>
      </c>
      <c r="C370" s="2">
        <v>173160221</v>
      </c>
      <c r="D370" s="2">
        <v>19.100000000000001</v>
      </c>
      <c r="E370" s="2">
        <v>180067797</v>
      </c>
      <c r="F370" s="2">
        <v>24.4</v>
      </c>
      <c r="G370" s="2">
        <v>170816786</v>
      </c>
      <c r="H370" s="2">
        <v>20.8</v>
      </c>
      <c r="I370" s="2">
        <v>195590065</v>
      </c>
      <c r="J370" s="2">
        <v>20.9</v>
      </c>
      <c r="K370" s="2">
        <v>180739611</v>
      </c>
      <c r="L370" s="2">
        <v>13.8</v>
      </c>
      <c r="M370" s="2">
        <v>126080258</v>
      </c>
      <c r="N370" s="2">
        <v>24.2</v>
      </c>
      <c r="O370" s="2">
        <v>175939416</v>
      </c>
      <c r="P370" s="2">
        <v>13</v>
      </c>
      <c r="Q370" s="2">
        <v>185422206</v>
      </c>
      <c r="R370" s="2">
        <v>16.100000000000001</v>
      </c>
      <c r="S370" s="2">
        <v>171491593</v>
      </c>
      <c r="T370" s="2">
        <v>20.6</v>
      </c>
    </row>
    <row r="371" spans="1:20" x14ac:dyDescent="0.3">
      <c r="A371" s="2">
        <v>196133588</v>
      </c>
      <c r="B371" s="2">
        <v>31.6</v>
      </c>
      <c r="C371" s="2">
        <v>179594833</v>
      </c>
      <c r="D371" s="2">
        <v>26.7</v>
      </c>
      <c r="E371" s="2">
        <v>192745442</v>
      </c>
      <c r="F371" s="2">
        <v>24.4</v>
      </c>
      <c r="G371" s="2">
        <v>170043623</v>
      </c>
      <c r="H371" s="2">
        <v>20.8</v>
      </c>
      <c r="I371" s="2">
        <v>236977361</v>
      </c>
      <c r="J371" s="2">
        <v>16.899999999999999</v>
      </c>
      <c r="K371" s="2">
        <v>181594452</v>
      </c>
      <c r="L371" s="2">
        <v>13.8</v>
      </c>
      <c r="M371" s="2">
        <v>180382536</v>
      </c>
      <c r="N371" s="2">
        <v>24.2</v>
      </c>
      <c r="O371" s="2">
        <v>180248687</v>
      </c>
      <c r="P371" s="2">
        <v>13</v>
      </c>
      <c r="Q371" s="2">
        <v>188072682</v>
      </c>
      <c r="R371" s="2">
        <v>16.100000000000001</v>
      </c>
      <c r="S371" s="2">
        <v>173861969</v>
      </c>
      <c r="T371" s="2">
        <v>20.6</v>
      </c>
    </row>
    <row r="372" spans="1:20" x14ac:dyDescent="0.3">
      <c r="A372" s="2">
        <v>215532787</v>
      </c>
      <c r="B372" s="2">
        <v>31.6</v>
      </c>
      <c r="C372" s="2">
        <v>169785332</v>
      </c>
      <c r="D372" s="2">
        <v>26.7</v>
      </c>
      <c r="E372" s="2">
        <v>167479101</v>
      </c>
      <c r="F372" s="2">
        <v>23.9</v>
      </c>
      <c r="G372" s="2">
        <v>172221992</v>
      </c>
      <c r="H372" s="2">
        <v>15.5</v>
      </c>
      <c r="I372" s="2">
        <v>227371413</v>
      </c>
      <c r="J372" s="2">
        <v>16.899999999999999</v>
      </c>
      <c r="K372" s="2">
        <v>168750457</v>
      </c>
      <c r="L372" s="2">
        <v>12.1</v>
      </c>
      <c r="M372" s="2">
        <v>167680089</v>
      </c>
      <c r="N372" s="2">
        <v>24.2</v>
      </c>
      <c r="O372" s="2">
        <v>199685945</v>
      </c>
      <c r="P372" s="2">
        <v>13</v>
      </c>
      <c r="Q372" s="2">
        <v>185929379</v>
      </c>
      <c r="R372" s="2">
        <v>16.100000000000001</v>
      </c>
      <c r="S372" s="2">
        <v>993003904</v>
      </c>
      <c r="T372" s="2">
        <v>5.6</v>
      </c>
    </row>
    <row r="373" spans="1:20" x14ac:dyDescent="0.3">
      <c r="A373" s="2">
        <v>174896416</v>
      </c>
      <c r="B373" s="2">
        <v>41.6</v>
      </c>
      <c r="C373" s="2">
        <v>164712734</v>
      </c>
      <c r="D373" s="2">
        <v>26.7</v>
      </c>
      <c r="E373" s="2">
        <v>180915796</v>
      </c>
      <c r="F373" s="2">
        <v>23.9</v>
      </c>
      <c r="G373" s="2">
        <v>172400316</v>
      </c>
      <c r="H373" s="2">
        <v>15.5</v>
      </c>
      <c r="I373" s="2">
        <v>179832171</v>
      </c>
      <c r="J373" s="2">
        <v>16.899999999999999</v>
      </c>
      <c r="K373" s="2">
        <v>182104191</v>
      </c>
      <c r="L373" s="2">
        <v>12.1</v>
      </c>
      <c r="M373" s="2">
        <v>154120662</v>
      </c>
      <c r="N373" s="2">
        <v>20.7</v>
      </c>
      <c r="O373" s="2">
        <v>192096293</v>
      </c>
      <c r="P373" s="2">
        <v>18.8</v>
      </c>
      <c r="Q373" s="2">
        <v>187255046</v>
      </c>
      <c r="R373" s="2">
        <v>16.100000000000001</v>
      </c>
      <c r="S373" s="2">
        <v>1028861462</v>
      </c>
      <c r="T373" s="2">
        <v>5.6</v>
      </c>
    </row>
    <row r="374" spans="1:20" x14ac:dyDescent="0.3">
      <c r="A374" s="2">
        <v>179007265</v>
      </c>
      <c r="B374" s="2">
        <v>41.6</v>
      </c>
      <c r="C374" s="2">
        <v>171712252</v>
      </c>
      <c r="D374" s="2">
        <v>26.7</v>
      </c>
      <c r="E374" s="2">
        <v>165509418</v>
      </c>
      <c r="F374" s="2">
        <v>23.9</v>
      </c>
      <c r="G374" s="2">
        <v>174639408</v>
      </c>
      <c r="H374" s="2">
        <v>15.5</v>
      </c>
      <c r="I374" s="2">
        <v>175430959</v>
      </c>
      <c r="J374" s="2">
        <v>16.899999999999999</v>
      </c>
      <c r="K374" s="2">
        <v>279577001</v>
      </c>
      <c r="L374" s="2">
        <v>4.9000000000000004</v>
      </c>
      <c r="M374" s="2">
        <v>155662711</v>
      </c>
      <c r="N374" s="2">
        <v>20.7</v>
      </c>
      <c r="O374" s="2">
        <v>183501700</v>
      </c>
      <c r="P374" s="2">
        <v>18.8</v>
      </c>
      <c r="Q374" s="2">
        <v>178351273</v>
      </c>
      <c r="R374" s="2">
        <v>14.8</v>
      </c>
      <c r="S374" s="2">
        <v>193955219</v>
      </c>
      <c r="T374" s="2">
        <v>5.6</v>
      </c>
    </row>
    <row r="375" spans="1:20" x14ac:dyDescent="0.3">
      <c r="A375" s="2">
        <v>154039839</v>
      </c>
      <c r="B375" s="2">
        <v>41.6</v>
      </c>
      <c r="C375" s="2">
        <v>168646115</v>
      </c>
      <c r="D375" s="2">
        <v>14.9</v>
      </c>
      <c r="E375" s="2">
        <v>175258195</v>
      </c>
      <c r="F375" s="2">
        <v>23.9</v>
      </c>
      <c r="G375" s="2">
        <v>174110424</v>
      </c>
      <c r="H375" s="2">
        <v>15.5</v>
      </c>
      <c r="I375" s="2">
        <v>158060457</v>
      </c>
      <c r="J375" s="2">
        <v>15.8</v>
      </c>
      <c r="K375" s="2">
        <v>279848549</v>
      </c>
      <c r="L375" s="2">
        <v>4.9000000000000004</v>
      </c>
      <c r="M375" s="2">
        <v>101240695</v>
      </c>
      <c r="N375" s="2">
        <v>20.7</v>
      </c>
      <c r="O375" s="2">
        <v>184689240</v>
      </c>
      <c r="P375" s="2">
        <v>18.8</v>
      </c>
      <c r="Q375" s="2">
        <v>183318673</v>
      </c>
      <c r="R375" s="2">
        <v>14.8</v>
      </c>
      <c r="S375" s="2">
        <v>187553534</v>
      </c>
      <c r="T375" s="2">
        <v>5.6</v>
      </c>
    </row>
    <row r="376" spans="1:20" x14ac:dyDescent="0.3">
      <c r="A376" s="2">
        <v>157458775</v>
      </c>
      <c r="B376" s="2">
        <v>41.6</v>
      </c>
      <c r="C376" s="2">
        <v>166409587</v>
      </c>
      <c r="D376" s="2">
        <v>14.9</v>
      </c>
      <c r="E376" s="2">
        <v>176273826</v>
      </c>
      <c r="F376" s="2">
        <v>17.3</v>
      </c>
      <c r="G376" s="2">
        <v>175761093</v>
      </c>
      <c r="H376" s="2">
        <v>18.2</v>
      </c>
      <c r="I376" s="2">
        <v>163628254</v>
      </c>
      <c r="J376" s="2">
        <v>15.8</v>
      </c>
      <c r="K376" s="2">
        <v>180682735</v>
      </c>
      <c r="L376" s="2">
        <v>4.9000000000000004</v>
      </c>
      <c r="M376" s="2">
        <v>104521077</v>
      </c>
      <c r="N376" s="2">
        <v>20.7</v>
      </c>
      <c r="O376" s="2">
        <v>184732859</v>
      </c>
      <c r="P376" s="2">
        <v>18.8</v>
      </c>
      <c r="Q376" s="2">
        <v>184077724</v>
      </c>
      <c r="R376" s="2">
        <v>14.8</v>
      </c>
      <c r="S376" s="2">
        <v>190027826</v>
      </c>
      <c r="T376" s="2">
        <v>25.5</v>
      </c>
    </row>
    <row r="377" spans="1:20" x14ac:dyDescent="0.3">
      <c r="A377" s="2">
        <v>169510791</v>
      </c>
      <c r="B377" s="2">
        <v>23.7</v>
      </c>
      <c r="C377" s="2">
        <v>163656050</v>
      </c>
      <c r="D377" s="2">
        <v>14.9</v>
      </c>
      <c r="E377" s="2">
        <v>186265073</v>
      </c>
      <c r="F377" s="2">
        <v>17.3</v>
      </c>
      <c r="G377" s="2">
        <v>176259287</v>
      </c>
      <c r="H377" s="2">
        <v>18.2</v>
      </c>
      <c r="I377" s="2">
        <v>165783531</v>
      </c>
      <c r="J377" s="2">
        <v>15.8</v>
      </c>
      <c r="K377" s="2">
        <v>183941308</v>
      </c>
      <c r="L377" s="2">
        <v>4.9000000000000004</v>
      </c>
      <c r="M377" s="2">
        <v>85110332</v>
      </c>
      <c r="N377" s="2">
        <v>20.7</v>
      </c>
      <c r="O377" s="2">
        <v>178250780</v>
      </c>
      <c r="P377" s="2">
        <v>0</v>
      </c>
      <c r="Q377" s="2">
        <v>186345896</v>
      </c>
      <c r="R377" s="2">
        <v>14.8</v>
      </c>
      <c r="S377" s="2">
        <v>188790680</v>
      </c>
      <c r="T377" s="2">
        <v>25.5</v>
      </c>
    </row>
    <row r="378" spans="1:20" x14ac:dyDescent="0.3">
      <c r="A378" s="2">
        <v>180850368</v>
      </c>
      <c r="B378" s="2">
        <v>23.7</v>
      </c>
      <c r="C378" s="2">
        <v>166178665</v>
      </c>
      <c r="D378" s="2">
        <v>14.9</v>
      </c>
      <c r="E378" s="2">
        <v>173282952</v>
      </c>
      <c r="F378" s="2">
        <v>17.3</v>
      </c>
      <c r="G378" s="2">
        <v>171973109</v>
      </c>
      <c r="H378" s="2">
        <v>18.2</v>
      </c>
      <c r="I378" s="2">
        <v>170092373</v>
      </c>
      <c r="J378" s="2">
        <v>15.8</v>
      </c>
      <c r="K378" s="2">
        <v>193607553</v>
      </c>
      <c r="L378" s="2">
        <v>0</v>
      </c>
      <c r="M378" s="2">
        <v>149883662</v>
      </c>
      <c r="N378" s="2">
        <v>20.7</v>
      </c>
      <c r="O378" s="2">
        <v>178545846</v>
      </c>
      <c r="P378" s="2">
        <v>0</v>
      </c>
      <c r="Q378" s="2">
        <v>184218843</v>
      </c>
      <c r="R378" s="2">
        <v>16</v>
      </c>
      <c r="S378" s="2">
        <v>180389805</v>
      </c>
      <c r="T378" s="2">
        <v>25.5</v>
      </c>
    </row>
    <row r="379" spans="1:20" x14ac:dyDescent="0.3">
      <c r="A379" s="2">
        <v>169033978</v>
      </c>
      <c r="B379" s="2">
        <v>23.7</v>
      </c>
      <c r="C379" s="2">
        <v>166794030</v>
      </c>
      <c r="D379" s="2">
        <v>17</v>
      </c>
      <c r="E379" s="2">
        <v>179521708</v>
      </c>
      <c r="F379" s="2">
        <v>17.3</v>
      </c>
      <c r="G379" s="2">
        <v>171547185</v>
      </c>
      <c r="H379" s="2">
        <v>18.2</v>
      </c>
      <c r="I379" s="2">
        <v>191820041</v>
      </c>
      <c r="J379" s="2">
        <v>15.2</v>
      </c>
      <c r="K379" s="2">
        <v>185506877</v>
      </c>
      <c r="L379" s="2">
        <v>0</v>
      </c>
      <c r="M379" s="2">
        <v>77802491</v>
      </c>
      <c r="N379" s="2">
        <v>21.7</v>
      </c>
      <c r="O379" s="2">
        <v>201005197</v>
      </c>
      <c r="P379" s="2">
        <v>0</v>
      </c>
      <c r="Q379" s="2">
        <v>188094919</v>
      </c>
      <c r="R379" s="2">
        <v>16</v>
      </c>
      <c r="S379" s="2">
        <v>208626922</v>
      </c>
      <c r="T379" s="2">
        <v>25.5</v>
      </c>
    </row>
    <row r="380" spans="1:20" x14ac:dyDescent="0.3">
      <c r="A380" s="2">
        <v>187879392</v>
      </c>
      <c r="B380" s="2">
        <v>23.7</v>
      </c>
      <c r="C380" s="2">
        <v>178790026</v>
      </c>
      <c r="D380" s="2">
        <v>17</v>
      </c>
      <c r="E380" s="2">
        <v>168464797</v>
      </c>
      <c r="F380" s="2">
        <v>100</v>
      </c>
      <c r="G380" s="2">
        <v>155296229</v>
      </c>
      <c r="H380" s="2">
        <v>19.100000000000001</v>
      </c>
      <c r="I380" s="2">
        <v>247774699</v>
      </c>
      <c r="J380" s="2">
        <v>15.2</v>
      </c>
      <c r="K380" s="2">
        <v>362400772</v>
      </c>
      <c r="L380" s="2">
        <v>10.9</v>
      </c>
      <c r="M380" s="2">
        <v>49403728</v>
      </c>
      <c r="N380" s="2">
        <v>21.7</v>
      </c>
      <c r="O380" s="2">
        <v>199110350</v>
      </c>
      <c r="P380" s="2">
        <v>0</v>
      </c>
      <c r="Q380" s="2">
        <v>179005126</v>
      </c>
      <c r="R380" s="2">
        <v>16</v>
      </c>
      <c r="S380" s="2">
        <v>203345212</v>
      </c>
      <c r="T380" s="2">
        <v>13.8</v>
      </c>
    </row>
    <row r="381" spans="1:20" x14ac:dyDescent="0.3">
      <c r="A381" s="2">
        <v>178216141</v>
      </c>
      <c r="B381" s="2">
        <v>35.9</v>
      </c>
      <c r="C381" s="2">
        <v>164355232</v>
      </c>
      <c r="D381" s="2">
        <v>17</v>
      </c>
      <c r="E381" s="2">
        <v>164069145</v>
      </c>
      <c r="F381" s="2">
        <v>100</v>
      </c>
      <c r="G381" s="2">
        <v>166243237</v>
      </c>
      <c r="H381" s="2">
        <v>19.100000000000001</v>
      </c>
      <c r="I381" s="2">
        <v>190416973</v>
      </c>
      <c r="J381" s="2">
        <v>15.2</v>
      </c>
      <c r="K381" s="2">
        <v>363297949</v>
      </c>
      <c r="L381" s="2">
        <v>10.9</v>
      </c>
      <c r="M381" s="2">
        <v>83400222</v>
      </c>
      <c r="N381" s="2">
        <v>21.7</v>
      </c>
      <c r="O381" s="2">
        <v>172182649</v>
      </c>
      <c r="P381" s="2">
        <v>15</v>
      </c>
      <c r="Q381" s="2">
        <v>182472384</v>
      </c>
      <c r="R381" s="2">
        <v>16</v>
      </c>
      <c r="S381" s="2">
        <v>213437379</v>
      </c>
      <c r="T381" s="2">
        <v>13.8</v>
      </c>
    </row>
    <row r="382" spans="1:20" x14ac:dyDescent="0.3">
      <c r="A382" s="2">
        <v>183216896</v>
      </c>
      <c r="B382" s="2">
        <v>35.9</v>
      </c>
      <c r="C382" s="2">
        <v>173382163</v>
      </c>
      <c r="D382" s="2">
        <v>17</v>
      </c>
      <c r="E382" s="2">
        <v>175965502</v>
      </c>
      <c r="F382" s="2">
        <v>100</v>
      </c>
      <c r="G382" s="2">
        <v>174495295</v>
      </c>
      <c r="H382" s="2">
        <v>19.100000000000001</v>
      </c>
      <c r="I382" s="2">
        <v>173241472</v>
      </c>
      <c r="J382" s="2">
        <v>15.2</v>
      </c>
      <c r="K382" s="2">
        <v>183171139</v>
      </c>
      <c r="L382" s="2">
        <v>10.9</v>
      </c>
      <c r="M382" s="2">
        <v>144618202</v>
      </c>
      <c r="N382" s="2">
        <v>21.7</v>
      </c>
      <c r="O382" s="2">
        <v>171355605</v>
      </c>
      <c r="P382" s="2">
        <v>15</v>
      </c>
      <c r="Q382" s="2">
        <v>185337533</v>
      </c>
      <c r="R382" s="2">
        <v>15.1</v>
      </c>
      <c r="S382" s="2">
        <v>176937514</v>
      </c>
      <c r="T382" s="2">
        <v>13.8</v>
      </c>
    </row>
    <row r="383" spans="1:20" x14ac:dyDescent="0.3">
      <c r="A383" s="2">
        <v>170303197</v>
      </c>
      <c r="B383" s="2">
        <v>35.9</v>
      </c>
      <c r="C383" s="2">
        <v>177165871</v>
      </c>
      <c r="D383" s="2">
        <v>17.600000000000001</v>
      </c>
      <c r="E383" s="2">
        <v>186213756</v>
      </c>
      <c r="F383" s="2">
        <v>100</v>
      </c>
      <c r="G383" s="2">
        <v>167609957</v>
      </c>
      <c r="H383" s="2">
        <v>19.100000000000001</v>
      </c>
      <c r="I383" s="2">
        <v>159054706</v>
      </c>
      <c r="J383" s="2">
        <v>24</v>
      </c>
      <c r="K383" s="2">
        <v>181748828</v>
      </c>
      <c r="L383" s="2">
        <v>10.9</v>
      </c>
      <c r="M383" s="2">
        <v>93857163</v>
      </c>
      <c r="N383" s="2">
        <v>21.7</v>
      </c>
      <c r="O383" s="2">
        <v>179682498</v>
      </c>
      <c r="P383" s="2">
        <v>15</v>
      </c>
      <c r="Q383" s="2">
        <v>186661917</v>
      </c>
      <c r="R383" s="2">
        <v>15.1</v>
      </c>
      <c r="S383" s="2">
        <v>175894087</v>
      </c>
      <c r="T383" s="2">
        <v>13.8</v>
      </c>
    </row>
    <row r="384" spans="1:20" x14ac:dyDescent="0.3">
      <c r="A384" s="2">
        <v>171459520</v>
      </c>
      <c r="B384" s="2">
        <v>35.9</v>
      </c>
      <c r="C384" s="2">
        <v>188018800</v>
      </c>
      <c r="D384" s="2">
        <v>17.600000000000001</v>
      </c>
      <c r="E384" s="2">
        <v>183397357</v>
      </c>
      <c r="F384" s="2">
        <v>100</v>
      </c>
      <c r="G384" s="2">
        <v>176303760</v>
      </c>
      <c r="H384" s="2">
        <v>18</v>
      </c>
      <c r="I384" s="2">
        <v>171202939</v>
      </c>
      <c r="J384" s="2">
        <v>24</v>
      </c>
      <c r="K384" s="2">
        <v>188244591</v>
      </c>
      <c r="L384" s="2">
        <v>16.5</v>
      </c>
      <c r="M384" s="2">
        <v>200040882</v>
      </c>
      <c r="N384" s="2">
        <v>24.2</v>
      </c>
      <c r="O384" s="2">
        <v>186718365</v>
      </c>
      <c r="P384" s="2">
        <v>15</v>
      </c>
      <c r="Q384" s="2">
        <v>176246885</v>
      </c>
      <c r="R384" s="2">
        <v>15.1</v>
      </c>
      <c r="S384" s="2">
        <v>186614877</v>
      </c>
      <c r="T384" s="2">
        <v>15.7</v>
      </c>
    </row>
    <row r="385" spans="1:20" x14ac:dyDescent="0.3">
      <c r="A385" s="2">
        <v>178850322</v>
      </c>
      <c r="B385" s="2">
        <v>44.8</v>
      </c>
      <c r="C385" s="2">
        <v>180276483</v>
      </c>
      <c r="D385" s="2">
        <v>17.600000000000001</v>
      </c>
      <c r="E385" s="2">
        <v>179900165</v>
      </c>
      <c r="F385" s="2">
        <v>100</v>
      </c>
      <c r="G385" s="2">
        <v>184887663</v>
      </c>
      <c r="H385" s="2">
        <v>18</v>
      </c>
      <c r="I385" s="2">
        <v>168302297</v>
      </c>
      <c r="J385" s="2">
        <v>24</v>
      </c>
      <c r="K385" s="2">
        <v>209971404</v>
      </c>
      <c r="L385" s="2">
        <v>16.5</v>
      </c>
      <c r="M385" s="2">
        <v>93472292</v>
      </c>
      <c r="N385" s="2">
        <v>24.2</v>
      </c>
      <c r="O385" s="2">
        <v>155281689</v>
      </c>
      <c r="P385" s="2">
        <v>18.8</v>
      </c>
      <c r="Q385" s="2">
        <v>177799198</v>
      </c>
      <c r="R385" s="2">
        <v>15.1</v>
      </c>
      <c r="S385" s="2">
        <v>191598527</v>
      </c>
      <c r="T385" s="2">
        <v>15.7</v>
      </c>
    </row>
    <row r="386" spans="1:20" x14ac:dyDescent="0.3">
      <c r="A386" s="2">
        <v>182835018</v>
      </c>
      <c r="B386" s="2">
        <v>44.8</v>
      </c>
      <c r="C386" s="2">
        <v>170168064</v>
      </c>
      <c r="D386" s="2">
        <v>17.600000000000001</v>
      </c>
      <c r="E386" s="2">
        <v>162780683</v>
      </c>
      <c r="F386" s="2">
        <v>100</v>
      </c>
      <c r="G386" s="2">
        <v>174054404</v>
      </c>
      <c r="H386" s="2">
        <v>18</v>
      </c>
      <c r="I386" s="2">
        <v>155053332</v>
      </c>
      <c r="J386" s="2">
        <v>24</v>
      </c>
      <c r="K386" s="2">
        <v>224108564</v>
      </c>
      <c r="L386" s="2">
        <v>16.5</v>
      </c>
      <c r="M386" s="2">
        <v>144846131</v>
      </c>
      <c r="N386" s="2">
        <v>24.2</v>
      </c>
      <c r="O386" s="2">
        <v>155091392</v>
      </c>
      <c r="P386" s="2">
        <v>18.8</v>
      </c>
      <c r="Q386" s="2">
        <v>186000795</v>
      </c>
      <c r="R386" s="2">
        <v>14.3</v>
      </c>
      <c r="S386" s="2">
        <v>192171557</v>
      </c>
      <c r="T386" s="2">
        <v>15.7</v>
      </c>
    </row>
    <row r="387" spans="1:20" x14ac:dyDescent="0.3">
      <c r="A387" s="2">
        <v>158866975</v>
      </c>
      <c r="B387" s="2">
        <v>44.8</v>
      </c>
      <c r="C387" s="2">
        <v>187565080</v>
      </c>
      <c r="D387" s="2">
        <v>21.7</v>
      </c>
      <c r="E387" s="2">
        <v>162239298</v>
      </c>
      <c r="F387" s="2">
        <v>100</v>
      </c>
      <c r="G387" s="2">
        <v>180972244</v>
      </c>
      <c r="H387" s="2">
        <v>18</v>
      </c>
      <c r="I387" s="2">
        <v>176425636</v>
      </c>
      <c r="J387" s="2">
        <v>22.4</v>
      </c>
      <c r="K387" s="2">
        <v>223264842</v>
      </c>
      <c r="L387" s="2">
        <v>16.5</v>
      </c>
      <c r="M387" s="2">
        <v>151759266</v>
      </c>
      <c r="N387" s="2">
        <v>24.2</v>
      </c>
      <c r="O387" s="2">
        <v>198789197</v>
      </c>
      <c r="P387" s="2">
        <v>18.8</v>
      </c>
      <c r="Q387" s="2">
        <v>187579193</v>
      </c>
      <c r="R387" s="2">
        <v>14.3</v>
      </c>
      <c r="S387" s="2">
        <v>231150845</v>
      </c>
      <c r="T387" s="2">
        <v>15.7</v>
      </c>
    </row>
    <row r="388" spans="1:20" x14ac:dyDescent="0.3">
      <c r="A388" s="2">
        <v>166041821</v>
      </c>
      <c r="B388" s="2">
        <v>44.8</v>
      </c>
      <c r="C388" s="2">
        <v>187906760</v>
      </c>
      <c r="D388" s="2">
        <v>21.7</v>
      </c>
      <c r="E388" s="2">
        <v>169199473</v>
      </c>
      <c r="F388" s="2">
        <v>23.6</v>
      </c>
      <c r="G388" s="2">
        <v>191787541</v>
      </c>
      <c r="H388" s="2">
        <v>24</v>
      </c>
      <c r="I388" s="2">
        <v>179380161</v>
      </c>
      <c r="J388" s="2">
        <v>22.4</v>
      </c>
      <c r="K388" s="2">
        <v>188793247</v>
      </c>
      <c r="L388" s="2">
        <v>19.8</v>
      </c>
      <c r="M388" s="2">
        <v>101521223</v>
      </c>
      <c r="N388" s="2">
        <v>35.5</v>
      </c>
      <c r="O388" s="2">
        <v>200734932</v>
      </c>
      <c r="P388" s="2">
        <v>18.8</v>
      </c>
      <c r="Q388" s="2">
        <v>177922356</v>
      </c>
      <c r="R388" s="2">
        <v>14.3</v>
      </c>
      <c r="S388" s="2">
        <v>189822989</v>
      </c>
      <c r="T388" s="2">
        <v>20.2</v>
      </c>
    </row>
    <row r="389" spans="1:20" x14ac:dyDescent="0.3">
      <c r="A389" s="2">
        <v>175575927</v>
      </c>
      <c r="B389" s="2">
        <v>49.1</v>
      </c>
      <c r="C389" s="2">
        <v>174523092</v>
      </c>
      <c r="D389" s="2">
        <v>21.7</v>
      </c>
      <c r="E389" s="2">
        <v>168311277</v>
      </c>
      <c r="F389" s="2">
        <v>23.6</v>
      </c>
      <c r="G389" s="2">
        <v>191662244</v>
      </c>
      <c r="H389" s="2">
        <v>24</v>
      </c>
      <c r="I389" s="2">
        <v>179921974</v>
      </c>
      <c r="J389" s="2">
        <v>22.4</v>
      </c>
      <c r="K389" s="2">
        <v>177232155</v>
      </c>
      <c r="L389" s="2">
        <v>19.8</v>
      </c>
      <c r="M389" s="2">
        <v>317594967</v>
      </c>
      <c r="N389" s="2">
        <v>35.5</v>
      </c>
      <c r="O389" s="2">
        <v>187963636</v>
      </c>
      <c r="P389" s="2">
        <v>20.7</v>
      </c>
      <c r="Q389" s="2">
        <v>199647031</v>
      </c>
      <c r="R389" s="2">
        <v>14.3</v>
      </c>
      <c r="S389" s="2">
        <v>184253054</v>
      </c>
      <c r="T389" s="2">
        <v>20.2</v>
      </c>
    </row>
    <row r="390" spans="1:20" x14ac:dyDescent="0.3">
      <c r="A390" s="2">
        <v>194295188</v>
      </c>
      <c r="B390" s="2">
        <v>49.1</v>
      </c>
      <c r="C390" s="2">
        <v>195593486</v>
      </c>
      <c r="D390" s="2">
        <v>21.7</v>
      </c>
      <c r="E390" s="2">
        <v>195442531</v>
      </c>
      <c r="F390" s="2">
        <v>23.6</v>
      </c>
      <c r="G390" s="2">
        <v>163351575</v>
      </c>
      <c r="H390" s="2">
        <v>24</v>
      </c>
      <c r="I390" s="2">
        <v>175761948</v>
      </c>
      <c r="J390" s="2">
        <v>22.4</v>
      </c>
      <c r="K390" s="2">
        <v>173681935</v>
      </c>
      <c r="L390" s="2">
        <v>19.8</v>
      </c>
      <c r="M390" s="2">
        <v>460165657</v>
      </c>
      <c r="N390" s="2">
        <v>8.6999999999999993</v>
      </c>
      <c r="O390" s="2">
        <v>188938214</v>
      </c>
      <c r="P390" s="2">
        <v>20.7</v>
      </c>
      <c r="Q390" s="2">
        <v>193431795</v>
      </c>
      <c r="R390" s="2">
        <v>17.600000000000001</v>
      </c>
      <c r="S390" s="2">
        <v>189505685</v>
      </c>
      <c r="T390" s="2">
        <v>20.2</v>
      </c>
    </row>
    <row r="391" spans="1:20" x14ac:dyDescent="0.3">
      <c r="A391" s="2">
        <v>180639544</v>
      </c>
      <c r="B391" s="2">
        <v>49.1</v>
      </c>
      <c r="C391" s="2">
        <v>164910730</v>
      </c>
      <c r="D391" s="2">
        <v>17.8</v>
      </c>
      <c r="E391" s="2">
        <v>186599055</v>
      </c>
      <c r="F391" s="2">
        <v>23.6</v>
      </c>
      <c r="G391" s="2">
        <v>163363121</v>
      </c>
      <c r="H391" s="2">
        <v>24</v>
      </c>
      <c r="I391" s="2">
        <v>177833835</v>
      </c>
      <c r="J391" s="2">
        <v>35.700000000000003</v>
      </c>
      <c r="K391" s="2">
        <v>173292788</v>
      </c>
      <c r="L391" s="2">
        <v>19.8</v>
      </c>
      <c r="M391" s="2">
        <v>456713793</v>
      </c>
      <c r="N391" s="2">
        <v>12.2</v>
      </c>
      <c r="O391" s="2">
        <v>179319438</v>
      </c>
      <c r="P391" s="2">
        <v>20.7</v>
      </c>
      <c r="Q391" s="2">
        <v>197392115</v>
      </c>
      <c r="R391" s="2">
        <v>17.600000000000001</v>
      </c>
      <c r="S391" s="2">
        <v>179070127</v>
      </c>
      <c r="T391" s="2">
        <v>20.2</v>
      </c>
    </row>
    <row r="392" spans="1:20" x14ac:dyDescent="0.3">
      <c r="A392" s="2">
        <v>173679797</v>
      </c>
      <c r="B392" s="2">
        <v>49.1</v>
      </c>
      <c r="C392" s="2">
        <v>172121070</v>
      </c>
      <c r="D392" s="2">
        <v>17.8</v>
      </c>
      <c r="E392" s="2">
        <v>169395757</v>
      </c>
      <c r="F392" s="2">
        <v>18.7</v>
      </c>
      <c r="G392" s="2">
        <v>182508733</v>
      </c>
      <c r="H392" s="2">
        <v>100</v>
      </c>
      <c r="I392" s="2">
        <v>180379971</v>
      </c>
      <c r="J392" s="2">
        <v>35.700000000000003</v>
      </c>
      <c r="K392" s="2">
        <v>174461084</v>
      </c>
      <c r="L392" s="2">
        <v>13.6</v>
      </c>
      <c r="M392" s="2">
        <v>113315375</v>
      </c>
      <c r="N392" s="2">
        <v>12.2</v>
      </c>
      <c r="O392" s="2">
        <v>180456516</v>
      </c>
      <c r="P392" s="2">
        <v>20.7</v>
      </c>
      <c r="Q392" s="2">
        <v>186647378</v>
      </c>
      <c r="R392" s="2">
        <v>17.600000000000001</v>
      </c>
      <c r="S392" s="2">
        <v>219260903</v>
      </c>
      <c r="T392" s="2">
        <v>18.399999999999999</v>
      </c>
    </row>
    <row r="393" spans="1:20" x14ac:dyDescent="0.3">
      <c r="A393" s="2">
        <v>182026362</v>
      </c>
      <c r="B393" s="2">
        <v>37.1</v>
      </c>
      <c r="C393" s="2">
        <v>188976701</v>
      </c>
      <c r="D393" s="2">
        <v>17.8</v>
      </c>
      <c r="E393" s="2">
        <v>156482914</v>
      </c>
      <c r="F393" s="2">
        <v>18.7</v>
      </c>
      <c r="G393" s="2">
        <v>186129513</v>
      </c>
      <c r="H393" s="2">
        <v>100</v>
      </c>
      <c r="I393" s="2">
        <v>166789327</v>
      </c>
      <c r="J393" s="2">
        <v>35.700000000000003</v>
      </c>
      <c r="K393" s="2">
        <v>212543196</v>
      </c>
      <c r="L393" s="2">
        <v>13.6</v>
      </c>
      <c r="M393" s="2">
        <v>187137019</v>
      </c>
      <c r="N393" s="2">
        <v>12.2</v>
      </c>
      <c r="O393" s="2">
        <v>183717655</v>
      </c>
      <c r="P393" s="2">
        <v>11.9</v>
      </c>
      <c r="Q393" s="2">
        <v>188428474</v>
      </c>
      <c r="R393" s="2">
        <v>17.600000000000001</v>
      </c>
      <c r="S393" s="2">
        <v>227531776</v>
      </c>
      <c r="T393" s="2">
        <v>18.399999999999999</v>
      </c>
    </row>
    <row r="394" spans="1:20" x14ac:dyDescent="0.3">
      <c r="A394" s="2">
        <v>179450721</v>
      </c>
      <c r="B394" s="2">
        <v>37.1</v>
      </c>
      <c r="C394" s="2">
        <v>187616396</v>
      </c>
      <c r="D394" s="2">
        <v>17.8</v>
      </c>
      <c r="E394" s="2">
        <v>172842061</v>
      </c>
      <c r="F394" s="2">
        <v>18.7</v>
      </c>
      <c r="G394" s="2">
        <v>176095931</v>
      </c>
      <c r="H394" s="2">
        <v>100</v>
      </c>
      <c r="I394" s="2">
        <v>181329746</v>
      </c>
      <c r="J394" s="2">
        <v>35.700000000000003</v>
      </c>
      <c r="K394" s="2">
        <v>175469874</v>
      </c>
      <c r="L394" s="2">
        <v>13.6</v>
      </c>
      <c r="M394" s="2">
        <v>187460310</v>
      </c>
      <c r="N394" s="2">
        <v>12.2</v>
      </c>
      <c r="O394" s="2">
        <v>185072828</v>
      </c>
      <c r="P394" s="2">
        <v>11.9</v>
      </c>
      <c r="Q394" s="2">
        <v>170075695</v>
      </c>
      <c r="R394" s="2">
        <v>10.9</v>
      </c>
      <c r="S394" s="2">
        <v>183394363</v>
      </c>
      <c r="T394" s="2">
        <v>18.399999999999999</v>
      </c>
    </row>
    <row r="395" spans="1:20" x14ac:dyDescent="0.3">
      <c r="A395" s="2">
        <v>202725998</v>
      </c>
      <c r="B395" s="2">
        <v>37.1</v>
      </c>
      <c r="C395" s="2">
        <v>209908969</v>
      </c>
      <c r="D395" s="2">
        <v>15.4</v>
      </c>
      <c r="E395" s="2">
        <v>185433752</v>
      </c>
      <c r="F395" s="2">
        <v>18.7</v>
      </c>
      <c r="G395" s="2">
        <v>177665348</v>
      </c>
      <c r="H395" s="2">
        <v>100</v>
      </c>
      <c r="I395" s="2">
        <v>180013915</v>
      </c>
      <c r="J395" s="2">
        <v>29.8</v>
      </c>
      <c r="K395" s="2">
        <v>193300939</v>
      </c>
      <c r="L395" s="2">
        <v>13.6</v>
      </c>
      <c r="M395" s="2">
        <v>184007591</v>
      </c>
      <c r="N395" s="2">
        <v>14.9</v>
      </c>
      <c r="O395" s="2">
        <v>174446973</v>
      </c>
      <c r="P395" s="2">
        <v>11.9</v>
      </c>
      <c r="Q395" s="2">
        <v>185842570</v>
      </c>
      <c r="R395" s="2">
        <v>10.9</v>
      </c>
      <c r="S395" s="2">
        <v>153006675</v>
      </c>
      <c r="T395" s="2">
        <v>18.399999999999999</v>
      </c>
    </row>
    <row r="396" spans="1:20" x14ac:dyDescent="0.3">
      <c r="A396" s="2">
        <v>173565618</v>
      </c>
      <c r="B396" s="2">
        <v>37.1</v>
      </c>
      <c r="C396" s="2">
        <v>217748788</v>
      </c>
      <c r="D396" s="2">
        <v>15.4</v>
      </c>
      <c r="E396" s="2">
        <v>184686674</v>
      </c>
      <c r="F396" s="2">
        <v>21.8</v>
      </c>
      <c r="G396" s="2">
        <v>180671617</v>
      </c>
      <c r="H396" s="2">
        <v>28.4</v>
      </c>
      <c r="I396" s="2">
        <v>165127539</v>
      </c>
      <c r="J396" s="2">
        <v>29.8</v>
      </c>
      <c r="K396" s="2">
        <v>179557630</v>
      </c>
      <c r="L396" s="2">
        <v>16.5</v>
      </c>
      <c r="M396" s="2">
        <v>186336488</v>
      </c>
      <c r="N396" s="2">
        <v>14.9</v>
      </c>
      <c r="O396" s="2">
        <v>176270833</v>
      </c>
      <c r="P396" s="2">
        <v>11.9</v>
      </c>
      <c r="Q396" s="2">
        <v>175406584</v>
      </c>
      <c r="R396" s="2">
        <v>10.9</v>
      </c>
      <c r="S396" s="2">
        <v>159954448</v>
      </c>
      <c r="T396" s="2">
        <v>16.600000000000001</v>
      </c>
    </row>
    <row r="397" spans="1:20" x14ac:dyDescent="0.3">
      <c r="A397" s="2">
        <v>172984891</v>
      </c>
      <c r="B397" s="2">
        <v>33</v>
      </c>
      <c r="C397" s="2">
        <v>179491346</v>
      </c>
      <c r="D397" s="2">
        <v>15.4</v>
      </c>
      <c r="E397" s="2">
        <v>173076833</v>
      </c>
      <c r="F397" s="2">
        <v>21.8</v>
      </c>
      <c r="G397" s="2">
        <v>184011013</v>
      </c>
      <c r="H397" s="2">
        <v>28.4</v>
      </c>
      <c r="I397" s="2">
        <v>173122162</v>
      </c>
      <c r="J397" s="2">
        <v>29.8</v>
      </c>
      <c r="K397" s="2">
        <v>168280487</v>
      </c>
      <c r="L397" s="2">
        <v>16.5</v>
      </c>
      <c r="M397" s="2">
        <v>163836085</v>
      </c>
      <c r="N397" s="2">
        <v>14.9</v>
      </c>
      <c r="O397" s="2">
        <v>179803947</v>
      </c>
      <c r="P397" s="2">
        <v>0</v>
      </c>
      <c r="Q397" s="2">
        <v>179638880</v>
      </c>
      <c r="R397" s="2">
        <v>10.9</v>
      </c>
      <c r="S397" s="2">
        <v>152535849</v>
      </c>
      <c r="T397" s="2">
        <v>16.600000000000001</v>
      </c>
    </row>
    <row r="398" spans="1:20" x14ac:dyDescent="0.3">
      <c r="A398" s="2">
        <v>181772348</v>
      </c>
      <c r="B398" s="2">
        <v>33</v>
      </c>
      <c r="C398" s="2">
        <v>190647896</v>
      </c>
      <c r="D398" s="2">
        <v>15.4</v>
      </c>
      <c r="E398" s="2">
        <v>180054541</v>
      </c>
      <c r="F398" s="2">
        <v>21.8</v>
      </c>
      <c r="G398" s="2">
        <v>170615370</v>
      </c>
      <c r="H398" s="2">
        <v>28.4</v>
      </c>
      <c r="I398" s="2">
        <v>175996291</v>
      </c>
      <c r="J398" s="2">
        <v>29.8</v>
      </c>
      <c r="K398" s="2">
        <v>175767079</v>
      </c>
      <c r="L398" s="2">
        <v>16.5</v>
      </c>
      <c r="M398" s="2">
        <v>189452230</v>
      </c>
      <c r="N398" s="2">
        <v>14.9</v>
      </c>
      <c r="O398" s="2">
        <v>178939698</v>
      </c>
      <c r="P398" s="2">
        <v>0</v>
      </c>
      <c r="Q398" s="2">
        <v>198013895</v>
      </c>
      <c r="R398" s="2">
        <v>17.2</v>
      </c>
      <c r="S398" s="2">
        <v>183514102</v>
      </c>
      <c r="T398" s="2">
        <v>16.600000000000001</v>
      </c>
    </row>
    <row r="399" spans="1:20" x14ac:dyDescent="0.3">
      <c r="A399" s="2">
        <v>162663939</v>
      </c>
      <c r="B399" s="2">
        <v>33</v>
      </c>
      <c r="C399" s="2">
        <v>177371564</v>
      </c>
      <c r="D399" s="2">
        <v>18.7</v>
      </c>
      <c r="E399" s="2">
        <v>181495240</v>
      </c>
      <c r="F399" s="2">
        <v>21.8</v>
      </c>
      <c r="G399" s="2">
        <v>182353930</v>
      </c>
      <c r="H399" s="2">
        <v>28.4</v>
      </c>
      <c r="I399" s="2">
        <v>161528570</v>
      </c>
      <c r="J399" s="2">
        <v>22.1</v>
      </c>
      <c r="K399" s="2">
        <v>182202120</v>
      </c>
      <c r="L399" s="2">
        <v>16.5</v>
      </c>
      <c r="M399" s="2">
        <v>85667112</v>
      </c>
      <c r="N399" s="2">
        <v>16.5</v>
      </c>
      <c r="O399" s="2">
        <v>188475514</v>
      </c>
      <c r="P399" s="2">
        <v>0</v>
      </c>
      <c r="Q399" s="2">
        <v>183550023</v>
      </c>
      <c r="R399" s="2">
        <v>17.2</v>
      </c>
      <c r="S399" s="2">
        <v>186202638</v>
      </c>
      <c r="T399" s="2">
        <v>16.600000000000001</v>
      </c>
    </row>
    <row r="400" spans="1:20" x14ac:dyDescent="0.3">
      <c r="A400" s="2">
        <v>156500447</v>
      </c>
      <c r="B400" s="2">
        <v>33</v>
      </c>
      <c r="C400" s="2">
        <v>177208207</v>
      </c>
      <c r="D400" s="2">
        <v>18.7</v>
      </c>
      <c r="E400" s="2">
        <v>218571557</v>
      </c>
      <c r="F400" s="2">
        <v>17.899999999999999</v>
      </c>
      <c r="G400" s="2">
        <v>163974210</v>
      </c>
      <c r="H400" s="2">
        <v>20.5</v>
      </c>
      <c r="I400" s="2">
        <v>172910055</v>
      </c>
      <c r="J400" s="2">
        <v>22.1</v>
      </c>
      <c r="K400" s="2">
        <v>175448920</v>
      </c>
      <c r="L400" s="2">
        <v>17.2</v>
      </c>
      <c r="M400" s="2">
        <v>155251327</v>
      </c>
      <c r="N400" s="2">
        <v>16.5</v>
      </c>
      <c r="O400" s="2">
        <v>190156116</v>
      </c>
      <c r="P400" s="2">
        <v>0</v>
      </c>
      <c r="Q400" s="2">
        <v>205654009</v>
      </c>
      <c r="R400" s="2">
        <v>17.2</v>
      </c>
      <c r="S400" s="2">
        <v>126075126</v>
      </c>
      <c r="T400" s="2">
        <v>13.5</v>
      </c>
    </row>
    <row r="401" spans="1:20" x14ac:dyDescent="0.3">
      <c r="A401" s="2">
        <v>175415992</v>
      </c>
      <c r="B401" s="2">
        <v>42</v>
      </c>
      <c r="C401" s="2">
        <v>153318848</v>
      </c>
      <c r="D401" s="2">
        <v>18.7</v>
      </c>
      <c r="E401" s="2">
        <v>198484721</v>
      </c>
      <c r="F401" s="2">
        <v>17.899999999999999</v>
      </c>
      <c r="G401" s="2">
        <v>163450786</v>
      </c>
      <c r="H401" s="2">
        <v>20.5</v>
      </c>
      <c r="I401" s="2">
        <v>174538059</v>
      </c>
      <c r="J401" s="2">
        <v>22.1</v>
      </c>
      <c r="K401" s="2">
        <v>170930964</v>
      </c>
      <c r="L401" s="2">
        <v>17.2</v>
      </c>
      <c r="M401" s="2">
        <v>118579981</v>
      </c>
      <c r="N401" s="2">
        <v>16.5</v>
      </c>
      <c r="O401" s="2">
        <v>202651588</v>
      </c>
      <c r="P401" s="2">
        <v>13.5</v>
      </c>
      <c r="Q401" s="2">
        <v>205031373</v>
      </c>
      <c r="R401" s="2">
        <v>17.2</v>
      </c>
      <c r="S401" s="2">
        <v>126038777</v>
      </c>
      <c r="T401" s="2">
        <v>13.5</v>
      </c>
    </row>
    <row r="402" spans="1:20" x14ac:dyDescent="0.3">
      <c r="A402" s="2">
        <v>182510872</v>
      </c>
      <c r="B402" s="2">
        <v>42</v>
      </c>
      <c r="C402" s="2">
        <v>152286111</v>
      </c>
      <c r="D402" s="2">
        <v>18.7</v>
      </c>
      <c r="E402" s="2">
        <v>180857210</v>
      </c>
      <c r="F402" s="2">
        <v>17.899999999999999</v>
      </c>
      <c r="G402" s="2">
        <v>162293180</v>
      </c>
      <c r="H402" s="2">
        <v>20.5</v>
      </c>
      <c r="I402" s="2">
        <v>176713861</v>
      </c>
      <c r="J402" s="2">
        <v>22.1</v>
      </c>
      <c r="K402" s="2">
        <v>173675521</v>
      </c>
      <c r="L402" s="2">
        <v>17.2</v>
      </c>
      <c r="M402" s="2">
        <v>110088020</v>
      </c>
      <c r="N402" s="2">
        <v>16.5</v>
      </c>
      <c r="O402" s="2">
        <v>206571284</v>
      </c>
      <c r="P402" s="2">
        <v>13.5</v>
      </c>
      <c r="Q402" s="2">
        <v>177972817</v>
      </c>
      <c r="R402" s="2">
        <v>0</v>
      </c>
      <c r="S402" s="2">
        <v>162311995</v>
      </c>
      <c r="T402" s="2">
        <v>13.5</v>
      </c>
    </row>
    <row r="403" spans="1:20" x14ac:dyDescent="0.3">
      <c r="A403" s="2">
        <v>183016762</v>
      </c>
      <c r="B403" s="2">
        <v>42</v>
      </c>
      <c r="C403" s="2">
        <v>208610672</v>
      </c>
      <c r="D403" s="2">
        <v>15.2</v>
      </c>
      <c r="E403" s="2">
        <v>185580857</v>
      </c>
      <c r="F403" s="2">
        <v>17.899999999999999</v>
      </c>
      <c r="G403" s="2">
        <v>172055643</v>
      </c>
      <c r="H403" s="2">
        <v>20.5</v>
      </c>
      <c r="I403" s="2">
        <v>170076551</v>
      </c>
      <c r="J403" s="2">
        <v>14.3</v>
      </c>
      <c r="K403" s="2">
        <v>181765505</v>
      </c>
      <c r="L403" s="2">
        <v>17.2</v>
      </c>
      <c r="M403" s="2">
        <v>100730955</v>
      </c>
      <c r="N403" s="2">
        <v>16.5</v>
      </c>
      <c r="O403" s="2">
        <v>170143689</v>
      </c>
      <c r="P403" s="2">
        <v>13.5</v>
      </c>
      <c r="Q403" s="2">
        <v>177295017</v>
      </c>
      <c r="R403" s="2">
        <v>0</v>
      </c>
      <c r="S403" s="2">
        <v>162807625</v>
      </c>
      <c r="T403" s="2">
        <v>13.5</v>
      </c>
    </row>
  </sheetData>
  <mergeCells count="11">
    <mergeCell ref="S2:T2"/>
    <mergeCell ref="A1:T1"/>
    <mergeCell ref="A2:B2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C5A7-5AD9-4CC1-B886-F195524F6720}">
  <dimension ref="B2:R403"/>
  <sheetViews>
    <sheetView tabSelected="1" zoomScale="66" zoomScaleNormal="66" workbookViewId="0">
      <selection activeCell="AI11" sqref="B11:AI18"/>
    </sheetView>
  </sheetViews>
  <sheetFormatPr baseColWidth="10" defaultRowHeight="14.4" x14ac:dyDescent="0.3"/>
  <cols>
    <col min="8" max="8" width="17.44140625" bestFit="1" customWidth="1"/>
    <col min="9" max="9" width="15.44140625" bestFit="1" customWidth="1"/>
    <col min="11" max="11" width="4.109375" bestFit="1" customWidth="1"/>
    <col min="17" max="17" width="17.44140625" bestFit="1" customWidth="1"/>
    <col min="18" max="18" width="15.44140625" bestFit="1" customWidth="1"/>
  </cols>
  <sheetData>
    <row r="2" spans="2:18" x14ac:dyDescent="0.3">
      <c r="B2" s="5" t="s">
        <v>19</v>
      </c>
      <c r="C2" s="5"/>
      <c r="D2" s="5"/>
      <c r="E2" s="5"/>
      <c r="F2" s="5"/>
      <c r="K2" s="5" t="s">
        <v>20</v>
      </c>
      <c r="L2" s="5"/>
      <c r="M2" s="5"/>
      <c r="N2" s="5"/>
      <c r="O2" s="5"/>
      <c r="Q2" s="1" t="s">
        <v>23</v>
      </c>
      <c r="R2" s="1" t="s">
        <v>24</v>
      </c>
    </row>
    <row r="3" spans="2:18" x14ac:dyDescent="0.3">
      <c r="B3" s="1" t="s">
        <v>16</v>
      </c>
      <c r="C3" s="1" t="s">
        <v>15</v>
      </c>
      <c r="D3" s="1" t="s">
        <v>6</v>
      </c>
      <c r="E3" s="1" t="s">
        <v>13</v>
      </c>
      <c r="F3" s="1" t="s">
        <v>14</v>
      </c>
      <c r="H3" s="1" t="s">
        <v>23</v>
      </c>
      <c r="I3" s="1" t="s">
        <v>24</v>
      </c>
      <c r="K3" s="1" t="s">
        <v>16</v>
      </c>
      <c r="L3" s="1" t="s">
        <v>15</v>
      </c>
      <c r="M3" s="1" t="s">
        <v>6</v>
      </c>
      <c r="N3" s="1" t="s">
        <v>13</v>
      </c>
      <c r="O3" s="1" t="s">
        <v>14</v>
      </c>
      <c r="Q3" s="3">
        <f>AVERAGE(L3:L402)</f>
        <v>193.64267720150372</v>
      </c>
      <c r="R3" s="3">
        <f>AVERAGE(M3:M402)</f>
        <v>24.277669172932306</v>
      </c>
    </row>
    <row r="4" spans="2:18" x14ac:dyDescent="0.3">
      <c r="B4" s="2">
        <v>1</v>
      </c>
      <c r="C4" s="3">
        <f>SUM('Sin S 400 - 1 T'!S4,'Sin S 400 - 1 T'!Q4,'Sin S 400 - 1 T'!O4,'Sin S 400 - 1 T'!M4,'Sin S 400 - 1 T'!K4,'Sin S 400 - 1 T'!I4,'Sin S 400 - 1 T'!G4,'Sin S 400 - 1 T'!E4,'Sin S 400 - 1 T'!C4,'Sin S 400 - 1 T'!A4)/10000000</f>
        <v>1148.3712903999999</v>
      </c>
      <c r="D4" s="3">
        <f>SUM('Sin S 400 - 1 T'!T4,'Sin S 400 - 1 T'!R4,'Sin S 400 - 1 T'!P4,'Sin S 400 - 1 T'!N4,'Sin S 400 - 1 T'!L4,'Sin S 400 - 1 T'!J4,'Sin S 400 - 1 T'!H4,'Sin S 400 - 1 T'!F4,'Sin S 400 - 1 T'!D4,'Sin S 400 - 1 T'!B4)/10</f>
        <v>0</v>
      </c>
      <c r="E4" s="3">
        <f>_xlfn.STDEV.S('Sin S 400 - 1 T'!S4,'Sin S 400 - 1 T'!Q4,'Sin S 400 - 1 T'!O4,'Sin S 400 - 1 T'!M4,'Sin S 400 - 1 T'!K4,'Sin S 400 - 1 T'!I4,'Sin S 400 - 1 T'!G4,'Sin S 400 - 1 T'!E4,'Sin S 400 - 1 T'!C4,'Sin S 400 - 1 T'!A4)/1000000</f>
        <v>100.11295041767336</v>
      </c>
      <c r="F4" s="3">
        <f>_xlfn.STDEV.S('Sin S 400 - 1 T'!T4,'Sin S 400 - 1 T'!R4,'Sin S 400 - 1 T'!P4,'Sin S 400 - 1 T'!N4,'Sin S 400 - 1 T'!L4,'Sin S 400 - 1 T'!J4,'Sin S 400 - 1 T'!H4,'Sin S 400 - 1 T'!F4,'Sin S 400 - 1 T'!D4,'Sin S 400 - 1 T'!B4)</f>
        <v>0</v>
      </c>
      <c r="H4" s="3">
        <f>AVERAGE(C4:C403)</f>
        <v>170.68998067450008</v>
      </c>
      <c r="I4" s="3">
        <f>AVERAGE(D4:D403)</f>
        <v>19.463274999999992</v>
      </c>
      <c r="K4" s="2">
        <v>1</v>
      </c>
      <c r="L4" s="3">
        <f>SUM('Sin S 400 - 2 T'!S4,'Sin S 400 - 2 T'!Q4,'Sin S 400 - 2 T'!O4,'Sin S 400 - 2 T'!M4,'Sin S 400 - 2 T'!K4,'Sin S 400 - 2 T'!I4,'Sin S 400 - 2 T'!G4,'Sin S 400 - 2 T'!E4,'Sin S 400 - 2 T'!C4,'Sin S 400 - 2 T'!A4)/10000000</f>
        <v>1391.1053360999999</v>
      </c>
      <c r="M4" s="3">
        <f>SUM('Sin S 400 - 2 T'!T4,'Sin S 400 - 2 T'!R4,'Sin S 400 - 2 T'!P4,'Sin S 400 - 2 T'!N4,'Sin S 400 - 2 T'!L4,'Sin S 400 - 2 T'!J4,'Sin S 400 - 2 T'!H4,'Sin S 400 - 2 T'!F4,'Sin S 400 - 2 T'!D4,'Sin S 400 - 2 T'!B4)/10</f>
        <v>0</v>
      </c>
      <c r="N4" s="3">
        <f>_xlfn.STDEV.S('Sin S 400 - 2 T'!S4,'Sin S 400 - 2 T'!Q4,'Sin S 400 - 2 T'!O4,'Sin S 400 - 2 T'!M4,'Sin S 400 - 2 T'!K4,'Sin S 400 - 2 T'!I4,'Sin S 400 - 2 T'!G4,'Sin S 400 - 2 T'!E4,'Sin S 400 - 2 T'!C4,'Sin S 400 - 2 T'!A4)/1000000</f>
        <v>321.64745856655247</v>
      </c>
      <c r="O4" s="3">
        <f>_xlfn.STDEV.S('Sin S 400 - 2 T'!T4,'Sin S 400 - 2 T'!R4,'Sin S 400 - 2 T'!P4,'Sin S 400 - 2 T'!N4,'Sin S 400 - 2 T'!L4,'Sin S 400 - 2 T'!J4,'Sin S 400 - 2 T'!H4,'Sin S 400 - 2 T'!F4,'Sin S 400 - 2 T'!D4,'Sin S 400 - 2 T'!B4)</f>
        <v>0</v>
      </c>
      <c r="Q4" s="1" t="s">
        <v>21</v>
      </c>
      <c r="R4" s="1" t="s">
        <v>22</v>
      </c>
    </row>
    <row r="5" spans="2:18" x14ac:dyDescent="0.3">
      <c r="B5" s="2">
        <v>2</v>
      </c>
      <c r="C5" s="3">
        <f>SUM('Sin S 400 - 1 T'!S5,'Sin S 400 - 1 T'!Q5,'Sin S 400 - 1 T'!O5,'Sin S 400 - 1 T'!M5,'Sin S 400 - 1 T'!K5,'Sin S 400 - 1 T'!I5,'Sin S 400 - 1 T'!G5,'Sin S 400 - 1 T'!E5,'Sin S 400 - 1 T'!C5,'Sin S 400 - 1 T'!A5)/10000000</f>
        <v>177.57297890000001</v>
      </c>
      <c r="D5" s="3">
        <f>SUM('Sin S 400 - 1 T'!T5,'Sin S 400 - 1 T'!R5,'Sin S 400 - 1 T'!P5,'Sin S 400 - 1 T'!N5,'Sin S 400 - 1 T'!L5,'Sin S 400 - 1 T'!J5,'Sin S 400 - 1 T'!H5,'Sin S 400 - 1 T'!F5,'Sin S 400 - 1 T'!D5,'Sin S 400 - 1 T'!B5)/10</f>
        <v>1.44</v>
      </c>
      <c r="E5" s="3">
        <f>_xlfn.STDEV.S('Sin S 400 - 1 T'!S5,'Sin S 400 - 1 T'!Q5,'Sin S 400 - 1 T'!O5,'Sin S 400 - 1 T'!M5,'Sin S 400 - 1 T'!K5,'Sin S 400 - 1 T'!I5,'Sin S 400 - 1 T'!G5,'Sin S 400 - 1 T'!E5,'Sin S 400 - 1 T'!C5,'Sin S 400 - 1 T'!A5)/1000000</f>
        <v>16.533381729915771</v>
      </c>
      <c r="F5" s="3">
        <f>_xlfn.STDEV.S('Sin S 400 - 1 T'!T5,'Sin S 400 - 1 T'!R5,'Sin S 400 - 1 T'!P5,'Sin S 400 - 1 T'!N5,'Sin S 400 - 1 T'!L5,'Sin S 400 - 1 T'!J5,'Sin S 400 - 1 T'!H5,'Sin S 400 - 1 T'!F5,'Sin S 400 - 1 T'!D5,'Sin S 400 - 1 T'!B5)</f>
        <v>4.5536798306424666</v>
      </c>
      <c r="H5" s="1" t="s">
        <v>21</v>
      </c>
      <c r="I5" s="1" t="s">
        <v>22</v>
      </c>
      <c r="K5" s="2">
        <v>2</v>
      </c>
      <c r="L5" s="3">
        <f>SUM('Sin S 400 - 2 T'!S5,'Sin S 400 - 2 T'!Q5,'Sin S 400 - 2 T'!O5,'Sin S 400 - 2 T'!M5,'Sin S 400 - 2 T'!K5,'Sin S 400 - 2 T'!I5,'Sin S 400 - 2 T'!G5,'Sin S 400 - 2 T'!E5,'Sin S 400 - 2 T'!C5,'Sin S 400 - 2 T'!A5)/10000000</f>
        <v>1378.4187967</v>
      </c>
      <c r="M5" s="3">
        <f>SUM('Sin S 400 - 2 T'!T5,'Sin S 400 - 2 T'!R5,'Sin S 400 - 2 T'!P5,'Sin S 400 - 2 T'!N5,'Sin S 400 - 2 T'!L5,'Sin S 400 - 2 T'!J5,'Sin S 400 - 2 T'!H5,'Sin S 400 - 2 T'!F5,'Sin S 400 - 2 T'!D5,'Sin S 400 - 2 T'!B5)/10</f>
        <v>0</v>
      </c>
      <c r="N5" s="3">
        <f>_xlfn.STDEV.S('Sin S 400 - 2 T'!S5,'Sin S 400 - 2 T'!Q5,'Sin S 400 - 2 T'!O5,'Sin S 400 - 2 T'!M5,'Sin S 400 - 2 T'!K5,'Sin S 400 - 2 T'!I5,'Sin S 400 - 2 T'!G5,'Sin S 400 - 2 T'!E5,'Sin S 400 - 2 T'!C5,'Sin S 400 - 2 T'!A5)/1000000</f>
        <v>328.27595263478889</v>
      </c>
      <c r="O5" s="3">
        <f>_xlfn.STDEV.S('Sin S 400 - 2 T'!T5,'Sin S 400 - 2 T'!R5,'Sin S 400 - 2 T'!P5,'Sin S 400 - 2 T'!N5,'Sin S 400 - 2 T'!L5,'Sin S 400 - 2 T'!J5,'Sin S 400 - 2 T'!H5,'Sin S 400 - 2 T'!F5,'Sin S 400 - 2 T'!D5,'Sin S 400 - 2 T'!B5)</f>
        <v>0</v>
      </c>
      <c r="Q5" s="3">
        <f>AVERAGE(N3:N402)</f>
        <v>57.688197078684198</v>
      </c>
      <c r="R5" s="3">
        <f>AVERAGE(O3:O402)</f>
        <v>13.091127261495879</v>
      </c>
    </row>
    <row r="6" spans="2:18" x14ac:dyDescent="0.3">
      <c r="B6" s="2">
        <v>3</v>
      </c>
      <c r="C6" s="3">
        <f>SUM('Sin S 400 - 1 T'!S6,'Sin S 400 - 1 T'!Q6,'Sin S 400 - 1 T'!O6,'Sin S 400 - 1 T'!M6,'Sin S 400 - 1 T'!K6,'Sin S 400 - 1 T'!I6,'Sin S 400 - 1 T'!G6,'Sin S 400 - 1 T'!E6,'Sin S 400 - 1 T'!C6,'Sin S 400 - 1 T'!A6)/10000000</f>
        <v>180.43902650000001</v>
      </c>
      <c r="D6" s="3">
        <f>SUM('Sin S 400 - 1 T'!T6,'Sin S 400 - 1 T'!R6,'Sin S 400 - 1 T'!P6,'Sin S 400 - 1 T'!N6,'Sin S 400 - 1 T'!L6,'Sin S 400 - 1 T'!J6,'Sin S 400 - 1 T'!H6,'Sin S 400 - 1 T'!F6,'Sin S 400 - 1 T'!D6,'Sin S 400 - 1 T'!B6)/10</f>
        <v>27.049999999999994</v>
      </c>
      <c r="E6" s="3">
        <f>_xlfn.STDEV.S('Sin S 400 - 1 T'!S6,'Sin S 400 - 1 T'!Q6,'Sin S 400 - 1 T'!O6,'Sin S 400 - 1 T'!M6,'Sin S 400 - 1 T'!K6,'Sin S 400 - 1 T'!I6,'Sin S 400 - 1 T'!G6,'Sin S 400 - 1 T'!E6,'Sin S 400 - 1 T'!C6,'Sin S 400 - 1 T'!A6)/1000000</f>
        <v>13.054692914668019</v>
      </c>
      <c r="F6" s="3">
        <f>_xlfn.STDEV.S('Sin S 400 - 1 T'!T6,'Sin S 400 - 1 T'!R6,'Sin S 400 - 1 T'!P6,'Sin S 400 - 1 T'!N6,'Sin S 400 - 1 T'!L6,'Sin S 400 - 1 T'!J6,'Sin S 400 - 1 T'!H6,'Sin S 400 - 1 T'!F6,'Sin S 400 - 1 T'!D6,'Sin S 400 - 1 T'!B6)</f>
        <v>12.706625568314108</v>
      </c>
      <c r="H6" s="3">
        <f>AVERAGE(E4:E403)</f>
        <v>25.875292616868283</v>
      </c>
      <c r="I6" s="3">
        <f>AVERAGE(F4:F403)</f>
        <v>6.3963765150048504</v>
      </c>
      <c r="K6" s="2">
        <v>3</v>
      </c>
      <c r="L6" s="3">
        <f>SUM('Sin S 400 - 2 T'!S6,'Sin S 400 - 2 T'!Q6,'Sin S 400 - 2 T'!O6,'Sin S 400 - 2 T'!M6,'Sin S 400 - 2 T'!K6,'Sin S 400 - 2 T'!I6,'Sin S 400 - 2 T'!G6,'Sin S 400 - 2 T'!E6,'Sin S 400 - 2 T'!C6,'Sin S 400 - 2 T'!A6)/10000000</f>
        <v>191.8948345</v>
      </c>
      <c r="M6" s="3">
        <f>SUM('Sin S 400 - 2 T'!T6,'Sin S 400 - 2 T'!R6,'Sin S 400 - 2 T'!P6,'Sin S 400 - 2 T'!N6,'Sin S 400 - 2 T'!L6,'Sin S 400 - 2 T'!J6,'Sin S 400 - 2 T'!H6,'Sin S 400 - 2 T'!F6,'Sin S 400 - 2 T'!D6,'Sin S 400 - 2 T'!B6)/10</f>
        <v>0</v>
      </c>
      <c r="N6" s="3">
        <f>_xlfn.STDEV.S('Sin S 400 - 2 T'!S6,'Sin S 400 - 2 T'!Q6,'Sin S 400 - 2 T'!O6,'Sin S 400 - 2 T'!M6,'Sin S 400 - 2 T'!K6,'Sin S 400 - 2 T'!I6,'Sin S 400 - 2 T'!G6,'Sin S 400 - 2 T'!E6,'Sin S 400 - 2 T'!C6,'Sin S 400 - 2 T'!A6)/1000000</f>
        <v>20.867187274678262</v>
      </c>
      <c r="O6" s="3">
        <f>_xlfn.STDEV.S('Sin S 400 - 2 T'!T6,'Sin S 400 - 2 T'!R6,'Sin S 400 - 2 T'!P6,'Sin S 400 - 2 T'!N6,'Sin S 400 - 2 T'!L6,'Sin S 400 - 2 T'!J6,'Sin S 400 - 2 T'!H6,'Sin S 400 - 2 T'!F6,'Sin S 400 - 2 T'!D6,'Sin S 400 - 2 T'!B6)</f>
        <v>0</v>
      </c>
    </row>
    <row r="7" spans="2:18" x14ac:dyDescent="0.3">
      <c r="B7" s="2">
        <v>4</v>
      </c>
      <c r="C7" s="3">
        <f>SUM('Sin S 400 - 1 T'!S7,'Sin S 400 - 1 T'!Q7,'Sin S 400 - 1 T'!O7,'Sin S 400 - 1 T'!M7,'Sin S 400 - 1 T'!K7,'Sin S 400 - 1 T'!I7,'Sin S 400 - 1 T'!G7,'Sin S 400 - 1 T'!E7,'Sin S 400 - 1 T'!C7,'Sin S 400 - 1 T'!A7)/10000000</f>
        <v>183.34112329999999</v>
      </c>
      <c r="D7" s="3">
        <f>SUM('Sin S 400 - 1 T'!T7,'Sin S 400 - 1 T'!R7,'Sin S 400 - 1 T'!P7,'Sin S 400 - 1 T'!N7,'Sin S 400 - 1 T'!L7,'Sin S 400 - 1 T'!J7,'Sin S 400 - 1 T'!H7,'Sin S 400 - 1 T'!F7,'Sin S 400 - 1 T'!D7,'Sin S 400 - 1 T'!B7)/10</f>
        <v>27.179999999999996</v>
      </c>
      <c r="E7" s="3">
        <f>_xlfn.STDEV.S('Sin S 400 - 1 T'!S7,'Sin S 400 - 1 T'!Q7,'Sin S 400 - 1 T'!O7,'Sin S 400 - 1 T'!M7,'Sin S 400 - 1 T'!K7,'Sin S 400 - 1 T'!I7,'Sin S 400 - 1 T'!G7,'Sin S 400 - 1 T'!E7,'Sin S 400 - 1 T'!C7,'Sin S 400 - 1 T'!A7)/1000000</f>
        <v>14.512309299590882</v>
      </c>
      <c r="F7" s="3">
        <f>_xlfn.STDEV.S('Sin S 400 - 1 T'!T7,'Sin S 400 - 1 T'!R7,'Sin S 400 - 1 T'!P7,'Sin S 400 - 1 T'!N7,'Sin S 400 - 1 T'!L7,'Sin S 400 - 1 T'!J7,'Sin S 400 - 1 T'!H7,'Sin S 400 - 1 T'!F7,'Sin S 400 - 1 T'!D7,'Sin S 400 - 1 T'!B7)</f>
        <v>12.568726621614825</v>
      </c>
      <c r="K7" s="2">
        <v>4</v>
      </c>
      <c r="L7" s="3">
        <f>SUM('Sin S 400 - 2 T'!S7,'Sin S 400 - 2 T'!Q7,'Sin S 400 - 2 T'!O7,'Sin S 400 - 2 T'!M7,'Sin S 400 - 2 T'!K7,'Sin S 400 - 2 T'!I7,'Sin S 400 - 2 T'!G7,'Sin S 400 - 2 T'!E7,'Sin S 400 - 2 T'!C7,'Sin S 400 - 2 T'!A7)/10000000</f>
        <v>201.69916180000001</v>
      </c>
      <c r="M7" s="3">
        <f>SUM('Sin S 400 - 2 T'!T7,'Sin S 400 - 2 T'!R7,'Sin S 400 - 2 T'!P7,'Sin S 400 - 2 T'!N7,'Sin S 400 - 2 T'!L7,'Sin S 400 - 2 T'!J7,'Sin S 400 - 2 T'!H7,'Sin S 400 - 2 T'!F7,'Sin S 400 - 2 T'!D7,'Sin S 400 - 2 T'!B7)/10</f>
        <v>0</v>
      </c>
      <c r="N7" s="3">
        <f>_xlfn.STDEV.S('Sin S 400 - 2 T'!S7,'Sin S 400 - 2 T'!Q7,'Sin S 400 - 2 T'!O7,'Sin S 400 - 2 T'!M7,'Sin S 400 - 2 T'!K7,'Sin S 400 - 2 T'!I7,'Sin S 400 - 2 T'!G7,'Sin S 400 - 2 T'!E7,'Sin S 400 - 2 T'!C7,'Sin S 400 - 2 T'!A7)/1000000</f>
        <v>17.25101157286899</v>
      </c>
      <c r="O7" s="3">
        <f>_xlfn.STDEV.S('Sin S 400 - 2 T'!T7,'Sin S 400 - 2 T'!R7,'Sin S 400 - 2 T'!P7,'Sin S 400 - 2 T'!N7,'Sin S 400 - 2 T'!L7,'Sin S 400 - 2 T'!J7,'Sin S 400 - 2 T'!H7,'Sin S 400 - 2 T'!F7,'Sin S 400 - 2 T'!D7,'Sin S 400 - 2 T'!B7)</f>
        <v>0</v>
      </c>
    </row>
    <row r="8" spans="2:18" x14ac:dyDescent="0.3">
      <c r="B8" s="2">
        <v>5</v>
      </c>
      <c r="C8" s="3">
        <f>SUM('Sin S 400 - 1 T'!S8,'Sin S 400 - 1 T'!Q8,'Sin S 400 - 1 T'!O8,'Sin S 400 - 1 T'!M8,'Sin S 400 - 1 T'!K8,'Sin S 400 - 1 T'!I8,'Sin S 400 - 1 T'!G8,'Sin S 400 - 1 T'!E8,'Sin S 400 - 1 T'!C8,'Sin S 400 - 1 T'!A8)/10000000</f>
        <v>185.48780489999999</v>
      </c>
      <c r="D8" s="3">
        <f>SUM('Sin S 400 - 1 T'!T8,'Sin S 400 - 1 T'!R8,'Sin S 400 - 1 T'!P8,'Sin S 400 - 1 T'!N8,'Sin S 400 - 1 T'!L8,'Sin S 400 - 1 T'!J8,'Sin S 400 - 1 T'!H8,'Sin S 400 - 1 T'!F8,'Sin S 400 - 1 T'!D8,'Sin S 400 - 1 T'!B8)/10</f>
        <v>28.290000000000003</v>
      </c>
      <c r="E8" s="3">
        <f>_xlfn.STDEV.S('Sin S 400 - 1 T'!S8,'Sin S 400 - 1 T'!Q8,'Sin S 400 - 1 T'!O8,'Sin S 400 - 1 T'!M8,'Sin S 400 - 1 T'!K8,'Sin S 400 - 1 T'!I8,'Sin S 400 - 1 T'!G8,'Sin S 400 - 1 T'!E8,'Sin S 400 - 1 T'!C8,'Sin S 400 - 1 T'!A8)/1000000</f>
        <v>24.078541686071716</v>
      </c>
      <c r="F8" s="3">
        <f>_xlfn.STDEV.S('Sin S 400 - 1 T'!T8,'Sin S 400 - 1 T'!R8,'Sin S 400 - 1 T'!P8,'Sin S 400 - 1 T'!N8,'Sin S 400 - 1 T'!L8,'Sin S 400 - 1 T'!J8,'Sin S 400 - 1 T'!H8,'Sin S 400 - 1 T'!F8,'Sin S 400 - 1 T'!D8,'Sin S 400 - 1 T'!B8)</f>
        <v>7.640600616298272</v>
      </c>
      <c r="K8" s="2">
        <v>5</v>
      </c>
      <c r="L8" s="3">
        <f>SUM('Sin S 400 - 2 T'!S8,'Sin S 400 - 2 T'!Q8,'Sin S 400 - 2 T'!O8,'Sin S 400 - 2 T'!M8,'Sin S 400 - 2 T'!K8,'Sin S 400 - 2 T'!I8,'Sin S 400 - 2 T'!G8,'Sin S 400 - 2 T'!E8,'Sin S 400 - 2 T'!C8,'Sin S 400 - 2 T'!A8)/10000000</f>
        <v>175.27448759999999</v>
      </c>
      <c r="M8" s="3">
        <f>SUM('Sin S 400 - 2 T'!T8,'Sin S 400 - 2 T'!R8,'Sin S 400 - 2 T'!P8,'Sin S 400 - 2 T'!N8,'Sin S 400 - 2 T'!L8,'Sin S 400 - 2 T'!J8,'Sin S 400 - 2 T'!H8,'Sin S 400 - 2 T'!F8,'Sin S 400 - 2 T'!D8,'Sin S 400 - 2 T'!B8)/10</f>
        <v>26.65</v>
      </c>
      <c r="N8" s="3">
        <f>_xlfn.STDEV.S('Sin S 400 - 2 T'!S8,'Sin S 400 - 2 T'!Q8,'Sin S 400 - 2 T'!O8,'Sin S 400 - 2 T'!M8,'Sin S 400 - 2 T'!K8,'Sin S 400 - 2 T'!I8,'Sin S 400 - 2 T'!G8,'Sin S 400 - 2 T'!E8,'Sin S 400 - 2 T'!C8,'Sin S 400 - 2 T'!A8)/1000000</f>
        <v>22.566085602832899</v>
      </c>
      <c r="O8" s="3">
        <f>_xlfn.STDEV.S('Sin S 400 - 2 T'!T8,'Sin S 400 - 2 T'!R8,'Sin S 400 - 2 T'!P8,'Sin S 400 - 2 T'!N8,'Sin S 400 - 2 T'!L8,'Sin S 400 - 2 T'!J8,'Sin S 400 - 2 T'!H8,'Sin S 400 - 2 T'!F8,'Sin S 400 - 2 T'!D8,'Sin S 400 - 2 T'!B8)</f>
        <v>14.604204113123652</v>
      </c>
    </row>
    <row r="9" spans="2:18" x14ac:dyDescent="0.3">
      <c r="B9" s="2">
        <v>6</v>
      </c>
      <c r="C9" s="3">
        <f>SUM('Sin S 400 - 1 T'!S9,'Sin S 400 - 1 T'!Q9,'Sin S 400 - 1 T'!O9,'Sin S 400 - 1 T'!M9,'Sin S 400 - 1 T'!K9,'Sin S 400 - 1 T'!I9,'Sin S 400 - 1 T'!G9,'Sin S 400 - 1 T'!E9,'Sin S 400 - 1 T'!C9,'Sin S 400 - 1 T'!A9)/10000000</f>
        <v>178.85040810000001</v>
      </c>
      <c r="D9" s="3">
        <f>SUM('Sin S 400 - 1 T'!T9,'Sin S 400 - 1 T'!R9,'Sin S 400 - 1 T'!P9,'Sin S 400 - 1 T'!N9,'Sin S 400 - 1 T'!L9,'Sin S 400 - 1 T'!J9,'Sin S 400 - 1 T'!H9,'Sin S 400 - 1 T'!F9,'Sin S 400 - 1 T'!D9,'Sin S 400 - 1 T'!B9)/10</f>
        <v>28.730000000000008</v>
      </c>
      <c r="E9" s="3">
        <f>_xlfn.STDEV.S('Sin S 400 - 1 T'!S9,'Sin S 400 - 1 T'!Q9,'Sin S 400 - 1 T'!O9,'Sin S 400 - 1 T'!M9,'Sin S 400 - 1 T'!K9,'Sin S 400 - 1 T'!I9,'Sin S 400 - 1 T'!G9,'Sin S 400 - 1 T'!E9,'Sin S 400 - 1 T'!C9,'Sin S 400 - 1 T'!A9)/1000000</f>
        <v>23.523363503446184</v>
      </c>
      <c r="F9" s="3">
        <f>_xlfn.STDEV.S('Sin S 400 - 1 T'!T9,'Sin S 400 - 1 T'!R9,'Sin S 400 - 1 T'!P9,'Sin S 400 - 1 T'!N9,'Sin S 400 - 1 T'!L9,'Sin S 400 - 1 T'!J9,'Sin S 400 - 1 T'!H9,'Sin S 400 - 1 T'!F9,'Sin S 400 - 1 T'!D9,'Sin S 400 - 1 T'!B9)</f>
        <v>6.928531991378482</v>
      </c>
      <c r="K9" s="2">
        <v>6</v>
      </c>
      <c r="L9" s="3">
        <f>SUM('Sin S 400 - 2 T'!S9,'Sin S 400 - 2 T'!Q9,'Sin S 400 - 2 T'!O9,'Sin S 400 - 2 T'!M9,'Sin S 400 - 2 T'!K9,'Sin S 400 - 2 T'!I9,'Sin S 400 - 2 T'!G9,'Sin S 400 - 2 T'!E9,'Sin S 400 - 2 T'!C9,'Sin S 400 - 2 T'!A9)/10000000</f>
        <v>187.82101979999999</v>
      </c>
      <c r="M9" s="3">
        <f>SUM('Sin S 400 - 2 T'!T9,'Sin S 400 - 2 T'!R9,'Sin S 400 - 2 T'!P9,'Sin S 400 - 2 T'!N9,'Sin S 400 - 2 T'!L9,'Sin S 400 - 2 T'!J9,'Sin S 400 - 2 T'!H9,'Sin S 400 - 2 T'!F9,'Sin S 400 - 2 T'!D9,'Sin S 400 - 2 T'!B9)/10</f>
        <v>26.65</v>
      </c>
      <c r="N9" s="3">
        <f>_xlfn.STDEV.S('Sin S 400 - 2 T'!S9,'Sin S 400 - 2 T'!Q9,'Sin S 400 - 2 T'!O9,'Sin S 400 - 2 T'!M9,'Sin S 400 - 2 T'!K9,'Sin S 400 - 2 T'!I9,'Sin S 400 - 2 T'!G9,'Sin S 400 - 2 T'!E9,'Sin S 400 - 2 T'!C9,'Sin S 400 - 2 T'!A9)/1000000</f>
        <v>24.025922406093152</v>
      </c>
      <c r="O9" s="3">
        <f>_xlfn.STDEV.S('Sin S 400 - 2 T'!T9,'Sin S 400 - 2 T'!R9,'Sin S 400 - 2 T'!P9,'Sin S 400 - 2 T'!N9,'Sin S 400 - 2 T'!L9,'Sin S 400 - 2 T'!J9,'Sin S 400 - 2 T'!H9,'Sin S 400 - 2 T'!F9,'Sin S 400 - 2 T'!D9,'Sin S 400 - 2 T'!B9)</f>
        <v>14.604204113123652</v>
      </c>
    </row>
    <row r="10" spans="2:18" x14ac:dyDescent="0.3">
      <c r="B10" s="2">
        <v>7</v>
      </c>
      <c r="C10" s="3">
        <f>SUM('Sin S 400 - 1 T'!S10,'Sin S 400 - 1 T'!Q10,'Sin S 400 - 1 T'!O10,'Sin S 400 - 1 T'!M10,'Sin S 400 - 1 T'!K10,'Sin S 400 - 1 T'!I10,'Sin S 400 - 1 T'!G10,'Sin S 400 - 1 T'!E10,'Sin S 400 - 1 T'!C10,'Sin S 400 - 1 T'!A10)/10000000</f>
        <v>167.69787819999999</v>
      </c>
      <c r="D10" s="3">
        <f>SUM('Sin S 400 - 1 T'!T10,'Sin S 400 - 1 T'!R10,'Sin S 400 - 1 T'!P10,'Sin S 400 - 1 T'!N10,'Sin S 400 - 1 T'!L10,'Sin S 400 - 1 T'!J10,'Sin S 400 - 1 T'!H10,'Sin S 400 - 1 T'!F10,'Sin S 400 - 1 T'!D10,'Sin S 400 - 1 T'!B10)/10</f>
        <v>23.98</v>
      </c>
      <c r="E10" s="3">
        <f>_xlfn.STDEV.S('Sin S 400 - 1 T'!S10,'Sin S 400 - 1 T'!Q10,'Sin S 400 - 1 T'!O10,'Sin S 400 - 1 T'!M10,'Sin S 400 - 1 T'!K10,'Sin S 400 - 1 T'!I10,'Sin S 400 - 1 T'!G10,'Sin S 400 - 1 T'!E10,'Sin S 400 - 1 T'!C10,'Sin S 400 - 1 T'!A10)/1000000</f>
        <v>44.67832241360729</v>
      </c>
      <c r="F10" s="3">
        <f>_xlfn.STDEV.S('Sin S 400 - 1 T'!T10,'Sin S 400 - 1 T'!R10,'Sin S 400 - 1 T'!P10,'Sin S 400 - 1 T'!N10,'Sin S 400 - 1 T'!L10,'Sin S 400 - 1 T'!J10,'Sin S 400 - 1 T'!H10,'Sin S 400 - 1 T'!F10,'Sin S 400 - 1 T'!D10,'Sin S 400 - 1 T'!B10)</f>
        <v>3.3479014986173752</v>
      </c>
      <c r="K10" s="2">
        <v>7</v>
      </c>
      <c r="L10" s="3">
        <f>SUM('Sin S 400 - 2 T'!S10,'Sin S 400 - 2 T'!Q10,'Sin S 400 - 2 T'!O10,'Sin S 400 - 2 T'!M10,'Sin S 400 - 2 T'!K10,'Sin S 400 - 2 T'!I10,'Sin S 400 - 2 T'!G10,'Sin S 400 - 2 T'!E10,'Sin S 400 - 2 T'!C10,'Sin S 400 - 2 T'!A10)/10000000</f>
        <v>205.5178501</v>
      </c>
      <c r="M10" s="3">
        <f>SUM('Sin S 400 - 2 T'!T10,'Sin S 400 - 2 T'!R10,'Sin S 400 - 2 T'!P10,'Sin S 400 - 2 T'!N10,'Sin S 400 - 2 T'!L10,'Sin S 400 - 2 T'!J10,'Sin S 400 - 2 T'!H10,'Sin S 400 - 2 T'!F10,'Sin S 400 - 2 T'!D10,'Sin S 400 - 2 T'!B10)/10</f>
        <v>25.619999999999997</v>
      </c>
      <c r="N10" s="3">
        <f>_xlfn.STDEV.S('Sin S 400 - 2 T'!S10,'Sin S 400 - 2 T'!Q10,'Sin S 400 - 2 T'!O10,'Sin S 400 - 2 T'!M10,'Sin S 400 - 2 T'!K10,'Sin S 400 - 2 T'!I10,'Sin S 400 - 2 T'!G10,'Sin S 400 - 2 T'!E10,'Sin S 400 - 2 T'!C10,'Sin S 400 - 2 T'!A10)/1000000</f>
        <v>74.505499105487672</v>
      </c>
      <c r="O10" s="3">
        <f>_xlfn.STDEV.S('Sin S 400 - 2 T'!T10,'Sin S 400 - 2 T'!R10,'Sin S 400 - 2 T'!P10,'Sin S 400 - 2 T'!N10,'Sin S 400 - 2 T'!L10,'Sin S 400 - 2 T'!J10,'Sin S 400 - 2 T'!H10,'Sin S 400 - 2 T'!F10,'Sin S 400 - 2 T'!D10,'Sin S 400 - 2 T'!B10)</f>
        <v>14.928555783389696</v>
      </c>
    </row>
    <row r="11" spans="2:18" x14ac:dyDescent="0.3">
      <c r="B11" s="2">
        <v>8</v>
      </c>
      <c r="C11" s="3">
        <f>SUM('Sin S 400 - 1 T'!S11,'Sin S 400 - 1 T'!Q11,'Sin S 400 - 1 T'!O11,'Sin S 400 - 1 T'!M11,'Sin S 400 - 1 T'!K11,'Sin S 400 - 1 T'!I11,'Sin S 400 - 1 T'!G11,'Sin S 400 - 1 T'!E11,'Sin S 400 - 1 T'!C11,'Sin S 400 - 1 T'!A11)/10000000</f>
        <v>181.4948981</v>
      </c>
      <c r="D11" s="3">
        <f>SUM('Sin S 400 - 1 T'!T11,'Sin S 400 - 1 T'!R11,'Sin S 400 - 1 T'!P11,'Sin S 400 - 1 T'!N11,'Sin S 400 - 1 T'!L11,'Sin S 400 - 1 T'!J11,'Sin S 400 - 1 T'!H11,'Sin S 400 - 1 T'!F11,'Sin S 400 - 1 T'!D11,'Sin S 400 - 1 T'!B11)/10</f>
        <v>23.26</v>
      </c>
      <c r="E11" s="3">
        <f>_xlfn.STDEV.S('Sin S 400 - 1 T'!S11,'Sin S 400 - 1 T'!Q11,'Sin S 400 - 1 T'!O11,'Sin S 400 - 1 T'!M11,'Sin S 400 - 1 T'!K11,'Sin S 400 - 1 T'!I11,'Sin S 400 - 1 T'!G11,'Sin S 400 - 1 T'!E11,'Sin S 400 - 1 T'!C11,'Sin S 400 - 1 T'!A11)/1000000</f>
        <v>11.5428385418603</v>
      </c>
      <c r="F11" s="3">
        <f>_xlfn.STDEV.S('Sin S 400 - 1 T'!T11,'Sin S 400 - 1 T'!R11,'Sin S 400 - 1 T'!P11,'Sin S 400 - 1 T'!N11,'Sin S 400 - 1 T'!L11,'Sin S 400 - 1 T'!J11,'Sin S 400 - 1 T'!H11,'Sin S 400 - 1 T'!F11,'Sin S 400 - 1 T'!D11,'Sin S 400 - 1 T'!B11)</f>
        <v>4.7539924741678323</v>
      </c>
      <c r="K11" s="2">
        <v>8</v>
      </c>
      <c r="L11" s="3">
        <f>SUM('Sin S 400 - 2 T'!S11,'Sin S 400 - 2 T'!Q11,'Sin S 400 - 2 T'!O11,'Sin S 400 - 2 T'!M11,'Sin S 400 - 2 T'!K11,'Sin S 400 - 2 T'!I11,'Sin S 400 - 2 T'!G11,'Sin S 400 - 2 T'!E11,'Sin S 400 - 2 T'!C11,'Sin S 400 - 2 T'!A11)/10000000</f>
        <v>197.62397849999999</v>
      </c>
      <c r="M11" s="3">
        <f>SUM('Sin S 400 - 2 T'!T11,'Sin S 400 - 2 T'!R11,'Sin S 400 - 2 T'!P11,'Sin S 400 - 2 T'!N11,'Sin S 400 - 2 T'!L11,'Sin S 400 - 2 T'!J11,'Sin S 400 - 2 T'!H11,'Sin S 400 - 2 T'!F11,'Sin S 400 - 2 T'!D11,'Sin S 400 - 2 T'!B11)/10</f>
        <v>25.619999999999997</v>
      </c>
      <c r="N11" s="3">
        <f>_xlfn.STDEV.S('Sin S 400 - 2 T'!S11,'Sin S 400 - 2 T'!Q11,'Sin S 400 - 2 T'!O11,'Sin S 400 - 2 T'!M11,'Sin S 400 - 2 T'!K11,'Sin S 400 - 2 T'!I11,'Sin S 400 - 2 T'!G11,'Sin S 400 - 2 T'!E11,'Sin S 400 - 2 T'!C11,'Sin S 400 - 2 T'!A11)/1000000</f>
        <v>43.852040650200827</v>
      </c>
      <c r="O11" s="3">
        <f>_xlfn.STDEV.S('Sin S 400 - 2 T'!T11,'Sin S 400 - 2 T'!R11,'Sin S 400 - 2 T'!P11,'Sin S 400 - 2 T'!N11,'Sin S 400 - 2 T'!L11,'Sin S 400 - 2 T'!J11,'Sin S 400 - 2 T'!H11,'Sin S 400 - 2 T'!F11,'Sin S 400 - 2 T'!D11,'Sin S 400 - 2 T'!B11)</f>
        <v>14.928555783389696</v>
      </c>
    </row>
    <row r="12" spans="2:18" x14ac:dyDescent="0.3">
      <c r="B12" s="2">
        <v>9</v>
      </c>
      <c r="C12" s="3">
        <f>SUM('Sin S 400 - 1 T'!S12,'Sin S 400 - 1 T'!Q12,'Sin S 400 - 1 T'!O12,'Sin S 400 - 1 T'!M12,'Sin S 400 - 1 T'!K12,'Sin S 400 - 1 T'!I12,'Sin S 400 - 1 T'!G12,'Sin S 400 - 1 T'!E12,'Sin S 400 - 1 T'!C12,'Sin S 400 - 1 T'!A12)/10000000</f>
        <v>180.1951894</v>
      </c>
      <c r="D12" s="3">
        <f>SUM('Sin S 400 - 1 T'!T12,'Sin S 400 - 1 T'!R12,'Sin S 400 - 1 T'!P12,'Sin S 400 - 1 T'!N12,'Sin S 400 - 1 T'!L12,'Sin S 400 - 1 T'!J12,'Sin S 400 - 1 T'!H12,'Sin S 400 - 1 T'!F12,'Sin S 400 - 1 T'!D12,'Sin S 400 - 1 T'!B12)/10</f>
        <v>23.34</v>
      </c>
      <c r="E12" s="3">
        <f>_xlfn.STDEV.S('Sin S 400 - 1 T'!S12,'Sin S 400 - 1 T'!Q12,'Sin S 400 - 1 T'!O12,'Sin S 400 - 1 T'!M12,'Sin S 400 - 1 T'!K12,'Sin S 400 - 1 T'!I12,'Sin S 400 - 1 T'!G12,'Sin S 400 - 1 T'!E12,'Sin S 400 - 1 T'!C12,'Sin S 400 - 1 T'!A12)/1000000</f>
        <v>7.3328205512736169</v>
      </c>
      <c r="F12" s="3">
        <f>_xlfn.STDEV.S('Sin S 400 - 1 T'!T12,'Sin S 400 - 1 T'!R12,'Sin S 400 - 1 T'!P12,'Sin S 400 - 1 T'!N12,'Sin S 400 - 1 T'!L12,'Sin S 400 - 1 T'!J12,'Sin S 400 - 1 T'!H12,'Sin S 400 - 1 T'!F12,'Sin S 400 - 1 T'!D12,'Sin S 400 - 1 T'!B12)</f>
        <v>4.2963033205561842</v>
      </c>
      <c r="K12" s="2">
        <v>9</v>
      </c>
      <c r="L12" s="3">
        <f>SUM('Sin S 400 - 2 T'!S12,'Sin S 400 - 2 T'!Q12,'Sin S 400 - 2 T'!O12,'Sin S 400 - 2 T'!M12,'Sin S 400 - 2 T'!K12,'Sin S 400 - 2 T'!I12,'Sin S 400 - 2 T'!G12,'Sin S 400 - 2 T'!E12,'Sin S 400 - 2 T'!C12,'Sin S 400 - 2 T'!A12)/10000000</f>
        <v>159.2658289</v>
      </c>
      <c r="M12" s="3">
        <f>SUM('Sin S 400 - 2 T'!T12,'Sin S 400 - 2 T'!R12,'Sin S 400 - 2 T'!P12,'Sin S 400 - 2 T'!N12,'Sin S 400 - 2 T'!L12,'Sin S 400 - 2 T'!J12,'Sin S 400 - 2 T'!H12,'Sin S 400 - 2 T'!F12,'Sin S 400 - 2 T'!D12,'Sin S 400 - 2 T'!B12)/10</f>
        <v>26.53</v>
      </c>
      <c r="N12" s="3">
        <f>_xlfn.STDEV.S('Sin S 400 - 2 T'!S12,'Sin S 400 - 2 T'!Q12,'Sin S 400 - 2 T'!O12,'Sin S 400 - 2 T'!M12,'Sin S 400 - 2 T'!K12,'Sin S 400 - 2 T'!I12,'Sin S 400 - 2 T'!G12,'Sin S 400 - 2 T'!E12,'Sin S 400 - 2 T'!C12,'Sin S 400 - 2 T'!A12)/1000000</f>
        <v>29.59636656186446</v>
      </c>
      <c r="O12" s="3">
        <f>_xlfn.STDEV.S('Sin S 400 - 2 T'!T12,'Sin S 400 - 2 T'!R12,'Sin S 400 - 2 T'!P12,'Sin S 400 - 2 T'!N12,'Sin S 400 - 2 T'!L12,'Sin S 400 - 2 T'!J12,'Sin S 400 - 2 T'!H12,'Sin S 400 - 2 T'!F12,'Sin S 400 - 2 T'!D12,'Sin S 400 - 2 T'!B12)</f>
        <v>15.191156052855954</v>
      </c>
    </row>
    <row r="13" spans="2:18" x14ac:dyDescent="0.3">
      <c r="B13" s="2">
        <v>10</v>
      </c>
      <c r="C13" s="3">
        <f>SUM('Sin S 400 - 1 T'!S13,'Sin S 400 - 1 T'!Q13,'Sin S 400 - 1 T'!O13,'Sin S 400 - 1 T'!M13,'Sin S 400 - 1 T'!K13,'Sin S 400 - 1 T'!I13,'Sin S 400 - 1 T'!G13,'Sin S 400 - 1 T'!E13,'Sin S 400 - 1 T'!C13,'Sin S 400 - 1 T'!A13)/10000000</f>
        <v>183.24858309999999</v>
      </c>
      <c r="D13" s="3">
        <f>SUM('Sin S 400 - 1 T'!T13,'Sin S 400 - 1 T'!R13,'Sin S 400 - 1 T'!P13,'Sin S 400 - 1 T'!N13,'Sin S 400 - 1 T'!L13,'Sin S 400 - 1 T'!J13,'Sin S 400 - 1 T'!H13,'Sin S 400 - 1 T'!F13,'Sin S 400 - 1 T'!D13,'Sin S 400 - 1 T'!B13)/10</f>
        <v>23.09</v>
      </c>
      <c r="E13" s="3">
        <f>_xlfn.STDEV.S('Sin S 400 - 1 T'!S13,'Sin S 400 - 1 T'!Q13,'Sin S 400 - 1 T'!O13,'Sin S 400 - 1 T'!M13,'Sin S 400 - 1 T'!K13,'Sin S 400 - 1 T'!I13,'Sin S 400 - 1 T'!G13,'Sin S 400 - 1 T'!E13,'Sin S 400 - 1 T'!C13,'Sin S 400 - 1 T'!A13)/1000000</f>
        <v>14.602673870780938</v>
      </c>
      <c r="F13" s="3">
        <f>_xlfn.STDEV.S('Sin S 400 - 1 T'!T13,'Sin S 400 - 1 T'!R13,'Sin S 400 - 1 T'!P13,'Sin S 400 - 1 T'!N13,'Sin S 400 - 1 T'!L13,'Sin S 400 - 1 T'!J13,'Sin S 400 - 1 T'!H13,'Sin S 400 - 1 T'!F13,'Sin S 400 - 1 T'!D13,'Sin S 400 - 1 T'!B13)</f>
        <v>4.9883085532294489</v>
      </c>
      <c r="K13" s="2">
        <v>10</v>
      </c>
      <c r="L13" s="3">
        <f>SUM('Sin S 400 - 2 T'!S13,'Sin S 400 - 2 T'!Q13,'Sin S 400 - 2 T'!O13,'Sin S 400 - 2 T'!M13,'Sin S 400 - 2 T'!K13,'Sin S 400 - 2 T'!I13,'Sin S 400 - 2 T'!G13,'Sin S 400 - 2 T'!E13,'Sin S 400 - 2 T'!C13,'Sin S 400 - 2 T'!A13)/10000000</f>
        <v>175.2811586</v>
      </c>
      <c r="M13" s="3">
        <f>SUM('Sin S 400 - 2 T'!T13,'Sin S 400 - 2 T'!R13,'Sin S 400 - 2 T'!P13,'Sin S 400 - 2 T'!N13,'Sin S 400 - 2 T'!L13,'Sin S 400 - 2 T'!J13,'Sin S 400 - 2 T'!H13,'Sin S 400 - 2 T'!F13,'Sin S 400 - 2 T'!D13,'Sin S 400 - 2 T'!B13)/10</f>
        <v>26.53</v>
      </c>
      <c r="N13" s="3">
        <f>_xlfn.STDEV.S('Sin S 400 - 2 T'!S13,'Sin S 400 - 2 T'!Q13,'Sin S 400 - 2 T'!O13,'Sin S 400 - 2 T'!M13,'Sin S 400 - 2 T'!K13,'Sin S 400 - 2 T'!I13,'Sin S 400 - 2 T'!G13,'Sin S 400 - 2 T'!E13,'Sin S 400 - 2 T'!C13,'Sin S 400 - 2 T'!A13)/1000000</f>
        <v>26.50390685730704</v>
      </c>
      <c r="O13" s="3">
        <f>_xlfn.STDEV.S('Sin S 400 - 2 T'!T13,'Sin S 400 - 2 T'!R13,'Sin S 400 - 2 T'!P13,'Sin S 400 - 2 T'!N13,'Sin S 400 - 2 T'!L13,'Sin S 400 - 2 T'!J13,'Sin S 400 - 2 T'!H13,'Sin S 400 - 2 T'!F13,'Sin S 400 - 2 T'!D13,'Sin S 400 - 2 T'!B13)</f>
        <v>15.191156052855954</v>
      </c>
    </row>
    <row r="14" spans="2:18" x14ac:dyDescent="0.3">
      <c r="B14" s="2">
        <v>11</v>
      </c>
      <c r="C14" s="3">
        <f>SUM('Sin S 400 - 1 T'!S14,'Sin S 400 - 1 T'!Q14,'Sin S 400 - 1 T'!O14,'Sin S 400 - 1 T'!M14,'Sin S 400 - 1 T'!K14,'Sin S 400 - 1 T'!I14,'Sin S 400 - 1 T'!G14,'Sin S 400 - 1 T'!E14,'Sin S 400 - 1 T'!C14,'Sin S 400 - 1 T'!A14)/10000000</f>
        <v>173.60500350000001</v>
      </c>
      <c r="D14" s="3">
        <f>SUM('Sin S 400 - 1 T'!T14,'Sin S 400 - 1 T'!R14,'Sin S 400 - 1 T'!P14,'Sin S 400 - 1 T'!N14,'Sin S 400 - 1 T'!L14,'Sin S 400 - 1 T'!J14,'Sin S 400 - 1 T'!H14,'Sin S 400 - 1 T'!F14,'Sin S 400 - 1 T'!D14,'Sin S 400 - 1 T'!B14)/10</f>
        <v>23.36</v>
      </c>
      <c r="E14" s="3">
        <f>_xlfn.STDEV.S('Sin S 400 - 1 T'!S14,'Sin S 400 - 1 T'!Q14,'Sin S 400 - 1 T'!O14,'Sin S 400 - 1 T'!M14,'Sin S 400 - 1 T'!K14,'Sin S 400 - 1 T'!I14,'Sin S 400 - 1 T'!G14,'Sin S 400 - 1 T'!E14,'Sin S 400 - 1 T'!C14,'Sin S 400 - 1 T'!A14)/1000000</f>
        <v>12.017597287103479</v>
      </c>
      <c r="F14" s="3">
        <f>_xlfn.STDEV.S('Sin S 400 - 1 T'!T14,'Sin S 400 - 1 T'!R14,'Sin S 400 - 1 T'!P14,'Sin S 400 - 1 T'!N14,'Sin S 400 - 1 T'!L14,'Sin S 400 - 1 T'!J14,'Sin S 400 - 1 T'!H14,'Sin S 400 - 1 T'!F14,'Sin S 400 - 1 T'!D14,'Sin S 400 - 1 T'!B14)</f>
        <v>5.0940488153661541</v>
      </c>
      <c r="K14" s="2">
        <v>11</v>
      </c>
      <c r="L14" s="3">
        <f>SUM('Sin S 400 - 2 T'!S14,'Sin S 400 - 2 T'!Q14,'Sin S 400 - 2 T'!O14,'Sin S 400 - 2 T'!M14,'Sin S 400 - 2 T'!K14,'Sin S 400 - 2 T'!I14,'Sin S 400 - 2 T'!G14,'Sin S 400 - 2 T'!E14,'Sin S 400 - 2 T'!C14,'Sin S 400 - 2 T'!A14)/10000000</f>
        <v>210.73212269999999</v>
      </c>
      <c r="M14" s="3">
        <f>SUM('Sin S 400 - 2 T'!T14,'Sin S 400 - 2 T'!R14,'Sin S 400 - 2 T'!P14,'Sin S 400 - 2 T'!N14,'Sin S 400 - 2 T'!L14,'Sin S 400 - 2 T'!J14,'Sin S 400 - 2 T'!H14,'Sin S 400 - 2 T'!F14,'Sin S 400 - 2 T'!D14,'Sin S 400 - 2 T'!B14)/10</f>
        <v>25.970000000000006</v>
      </c>
      <c r="N14" s="3">
        <f>_xlfn.STDEV.S('Sin S 400 - 2 T'!S14,'Sin S 400 - 2 T'!Q14,'Sin S 400 - 2 T'!O14,'Sin S 400 - 2 T'!M14,'Sin S 400 - 2 T'!K14,'Sin S 400 - 2 T'!I14,'Sin S 400 - 2 T'!G14,'Sin S 400 - 2 T'!E14,'Sin S 400 - 2 T'!C14,'Sin S 400 - 2 T'!A14)/1000000</f>
        <v>103.94364171967595</v>
      </c>
      <c r="O14" s="3">
        <f>_xlfn.STDEV.S('Sin S 400 - 2 T'!T14,'Sin S 400 - 2 T'!R14,'Sin S 400 - 2 T'!P14,'Sin S 400 - 2 T'!N14,'Sin S 400 - 2 T'!L14,'Sin S 400 - 2 T'!J14,'Sin S 400 - 2 T'!H14,'Sin S 400 - 2 T'!F14,'Sin S 400 - 2 T'!D14,'Sin S 400 - 2 T'!B14)</f>
        <v>15.493299627043077</v>
      </c>
    </row>
    <row r="15" spans="2:18" x14ac:dyDescent="0.3">
      <c r="B15" s="2">
        <v>12</v>
      </c>
      <c r="C15" s="3">
        <f>SUM('Sin S 400 - 1 T'!S15,'Sin S 400 - 1 T'!Q15,'Sin S 400 - 1 T'!O15,'Sin S 400 - 1 T'!M15,'Sin S 400 - 1 T'!K15,'Sin S 400 - 1 T'!I15,'Sin S 400 - 1 T'!G15,'Sin S 400 - 1 T'!E15,'Sin S 400 - 1 T'!C15,'Sin S 400 - 1 T'!A15)/10000000</f>
        <v>164.457651</v>
      </c>
      <c r="D15" s="3">
        <f>SUM('Sin S 400 - 1 T'!T15,'Sin S 400 - 1 T'!R15,'Sin S 400 - 1 T'!P15,'Sin S 400 - 1 T'!N15,'Sin S 400 - 1 T'!L15,'Sin S 400 - 1 T'!J15,'Sin S 400 - 1 T'!H15,'Sin S 400 - 1 T'!F15,'Sin S 400 - 1 T'!D15,'Sin S 400 - 1 T'!B15)/10</f>
        <v>23.509999999999998</v>
      </c>
      <c r="E15" s="3">
        <f>_xlfn.STDEV.S('Sin S 400 - 1 T'!S15,'Sin S 400 - 1 T'!Q15,'Sin S 400 - 1 T'!O15,'Sin S 400 - 1 T'!M15,'Sin S 400 - 1 T'!K15,'Sin S 400 - 1 T'!I15,'Sin S 400 - 1 T'!G15,'Sin S 400 - 1 T'!E15,'Sin S 400 - 1 T'!C15,'Sin S 400 - 1 T'!A15)/1000000</f>
        <v>18.346121437876022</v>
      </c>
      <c r="F15" s="3">
        <f>_xlfn.STDEV.S('Sin S 400 - 1 T'!T15,'Sin S 400 - 1 T'!R15,'Sin S 400 - 1 T'!P15,'Sin S 400 - 1 T'!N15,'Sin S 400 - 1 T'!L15,'Sin S 400 - 1 T'!J15,'Sin S 400 - 1 T'!H15,'Sin S 400 - 1 T'!F15,'Sin S 400 - 1 T'!D15,'Sin S 400 - 1 T'!B15)</f>
        <v>4.6748618517912774</v>
      </c>
      <c r="K15" s="2">
        <v>12</v>
      </c>
      <c r="L15" s="3">
        <f>SUM('Sin S 400 - 2 T'!S15,'Sin S 400 - 2 T'!Q15,'Sin S 400 - 2 T'!O15,'Sin S 400 - 2 T'!M15,'Sin S 400 - 2 T'!K15,'Sin S 400 - 2 T'!I15,'Sin S 400 - 2 T'!G15,'Sin S 400 - 2 T'!E15,'Sin S 400 - 2 T'!C15,'Sin S 400 - 2 T'!A15)/10000000</f>
        <v>234.7654234</v>
      </c>
      <c r="M15" s="3">
        <f>SUM('Sin S 400 - 2 T'!T15,'Sin S 400 - 2 T'!R15,'Sin S 400 - 2 T'!P15,'Sin S 400 - 2 T'!N15,'Sin S 400 - 2 T'!L15,'Sin S 400 - 2 T'!J15,'Sin S 400 - 2 T'!H15,'Sin S 400 - 2 T'!F15,'Sin S 400 - 2 T'!D15,'Sin S 400 - 2 T'!B15)/10</f>
        <v>25.970000000000006</v>
      </c>
      <c r="N15" s="3">
        <f>_xlfn.STDEV.S('Sin S 400 - 2 T'!S15,'Sin S 400 - 2 T'!Q15,'Sin S 400 - 2 T'!O15,'Sin S 400 - 2 T'!M15,'Sin S 400 - 2 T'!K15,'Sin S 400 - 2 T'!I15,'Sin S 400 - 2 T'!G15,'Sin S 400 - 2 T'!E15,'Sin S 400 - 2 T'!C15,'Sin S 400 - 2 T'!A15)/1000000</f>
        <v>143.60327190926992</v>
      </c>
      <c r="O15" s="3">
        <f>_xlfn.STDEV.S('Sin S 400 - 2 T'!T15,'Sin S 400 - 2 T'!R15,'Sin S 400 - 2 T'!P15,'Sin S 400 - 2 T'!N15,'Sin S 400 - 2 T'!L15,'Sin S 400 - 2 T'!J15,'Sin S 400 - 2 T'!H15,'Sin S 400 - 2 T'!F15,'Sin S 400 - 2 T'!D15,'Sin S 400 - 2 T'!B15)</f>
        <v>15.493299627043077</v>
      </c>
    </row>
    <row r="16" spans="2:18" x14ac:dyDescent="0.3">
      <c r="B16" s="2">
        <v>13</v>
      </c>
      <c r="C16" s="3">
        <f>SUM('Sin S 400 - 1 T'!S16,'Sin S 400 - 1 T'!Q16,'Sin S 400 - 1 T'!O16,'Sin S 400 - 1 T'!M16,'Sin S 400 - 1 T'!K16,'Sin S 400 - 1 T'!I16,'Sin S 400 - 1 T'!G16,'Sin S 400 - 1 T'!E16,'Sin S 400 - 1 T'!C16,'Sin S 400 - 1 T'!A16)/10000000</f>
        <v>198.27141649999999</v>
      </c>
      <c r="D16" s="3">
        <f>SUM('Sin S 400 - 1 T'!T16,'Sin S 400 - 1 T'!R16,'Sin S 400 - 1 T'!P16,'Sin S 400 - 1 T'!N16,'Sin S 400 - 1 T'!L16,'Sin S 400 - 1 T'!J16,'Sin S 400 - 1 T'!H16,'Sin S 400 - 1 T'!F16,'Sin S 400 - 1 T'!D16,'Sin S 400 - 1 T'!B16)/10</f>
        <v>22.4</v>
      </c>
      <c r="E16" s="3">
        <f>_xlfn.STDEV.S('Sin S 400 - 1 T'!S16,'Sin S 400 - 1 T'!Q16,'Sin S 400 - 1 T'!O16,'Sin S 400 - 1 T'!M16,'Sin S 400 - 1 T'!K16,'Sin S 400 - 1 T'!I16,'Sin S 400 - 1 T'!G16,'Sin S 400 - 1 T'!E16,'Sin S 400 - 1 T'!C16,'Sin S 400 - 1 T'!A16)/1000000</f>
        <v>30.202678488040416</v>
      </c>
      <c r="F16" s="3">
        <f>_xlfn.STDEV.S('Sin S 400 - 1 T'!T16,'Sin S 400 - 1 T'!R16,'Sin S 400 - 1 T'!P16,'Sin S 400 - 1 T'!N16,'Sin S 400 - 1 T'!L16,'Sin S 400 - 1 T'!J16,'Sin S 400 - 1 T'!H16,'Sin S 400 - 1 T'!F16,'Sin S 400 - 1 T'!D16,'Sin S 400 - 1 T'!B16)</f>
        <v>7.1341121070218474</v>
      </c>
      <c r="K16" s="2">
        <v>13</v>
      </c>
      <c r="L16" s="3">
        <f>SUM('Sin S 400 - 2 T'!S16,'Sin S 400 - 2 T'!Q16,'Sin S 400 - 2 T'!O16,'Sin S 400 - 2 T'!M16,'Sin S 400 - 2 T'!K16,'Sin S 400 - 2 T'!I16,'Sin S 400 - 2 T'!G16,'Sin S 400 - 2 T'!E16,'Sin S 400 - 2 T'!C16,'Sin S 400 - 2 T'!A16)/10000000</f>
        <v>226.69660669999999</v>
      </c>
      <c r="M16" s="3">
        <f>SUM('Sin S 400 - 2 T'!T16,'Sin S 400 - 2 T'!R16,'Sin S 400 - 2 T'!P16,'Sin S 400 - 2 T'!N16,'Sin S 400 - 2 T'!L16,'Sin S 400 - 2 T'!J16,'Sin S 400 - 2 T'!H16,'Sin S 400 - 2 T'!F16,'Sin S 400 - 2 T'!D16,'Sin S 400 - 2 T'!B16)/10</f>
        <v>30.890000000000004</v>
      </c>
      <c r="N16" s="3">
        <f>_xlfn.STDEV.S('Sin S 400 - 2 T'!S16,'Sin S 400 - 2 T'!Q16,'Sin S 400 - 2 T'!O16,'Sin S 400 - 2 T'!M16,'Sin S 400 - 2 T'!K16,'Sin S 400 - 2 T'!I16,'Sin S 400 - 2 T'!G16,'Sin S 400 - 2 T'!E16,'Sin S 400 - 2 T'!C16,'Sin S 400 - 2 T'!A16)/1000000</f>
        <v>132.69145956480565</v>
      </c>
      <c r="O16" s="3">
        <f>_xlfn.STDEV.S('Sin S 400 - 2 T'!T16,'Sin S 400 - 2 T'!R16,'Sin S 400 - 2 T'!P16,'Sin S 400 - 2 T'!N16,'Sin S 400 - 2 T'!L16,'Sin S 400 - 2 T'!J16,'Sin S 400 - 2 T'!H16,'Sin S 400 - 2 T'!F16,'Sin S 400 - 2 T'!D16,'Sin S 400 - 2 T'!B16)</f>
        <v>27.621869355035805</v>
      </c>
    </row>
    <row r="17" spans="2:15" x14ac:dyDescent="0.3">
      <c r="B17" s="2">
        <v>14</v>
      </c>
      <c r="C17" s="3">
        <f>SUM('Sin S 400 - 1 T'!S17,'Sin S 400 - 1 T'!Q17,'Sin S 400 - 1 T'!O17,'Sin S 400 - 1 T'!M17,'Sin S 400 - 1 T'!K17,'Sin S 400 - 1 T'!I17,'Sin S 400 - 1 T'!G17,'Sin S 400 - 1 T'!E17,'Sin S 400 - 1 T'!C17,'Sin S 400 - 1 T'!A17)/10000000</f>
        <v>183.20175760000001</v>
      </c>
      <c r="D17" s="3">
        <f>SUM('Sin S 400 - 1 T'!T17,'Sin S 400 - 1 T'!R17,'Sin S 400 - 1 T'!P17,'Sin S 400 - 1 T'!N17,'Sin S 400 - 1 T'!L17,'Sin S 400 - 1 T'!J17,'Sin S 400 - 1 T'!H17,'Sin S 400 - 1 T'!F17,'Sin S 400 - 1 T'!D17,'Sin S 400 - 1 T'!B17)/10</f>
        <v>22.689999999999998</v>
      </c>
      <c r="E17" s="3">
        <f>_xlfn.STDEV.S('Sin S 400 - 1 T'!S17,'Sin S 400 - 1 T'!Q17,'Sin S 400 - 1 T'!O17,'Sin S 400 - 1 T'!M17,'Sin S 400 - 1 T'!K17,'Sin S 400 - 1 T'!I17,'Sin S 400 - 1 T'!G17,'Sin S 400 - 1 T'!E17,'Sin S 400 - 1 T'!C17,'Sin S 400 - 1 T'!A17)/1000000</f>
        <v>13.924780572492178</v>
      </c>
      <c r="F17" s="3">
        <f>_xlfn.STDEV.S('Sin S 400 - 1 T'!T17,'Sin S 400 - 1 T'!R17,'Sin S 400 - 1 T'!P17,'Sin S 400 - 1 T'!N17,'Sin S 400 - 1 T'!L17,'Sin S 400 - 1 T'!J17,'Sin S 400 - 1 T'!H17,'Sin S 400 - 1 T'!F17,'Sin S 400 - 1 T'!D17,'Sin S 400 - 1 T'!B17)</f>
        <v>6.7059592072192791</v>
      </c>
      <c r="K17" s="2">
        <v>14</v>
      </c>
      <c r="L17" s="3">
        <f>SUM('Sin S 400 - 2 T'!S17,'Sin S 400 - 2 T'!Q17,'Sin S 400 - 2 T'!O17,'Sin S 400 - 2 T'!M17,'Sin S 400 - 2 T'!K17,'Sin S 400 - 2 T'!I17,'Sin S 400 - 2 T'!G17,'Sin S 400 - 2 T'!E17,'Sin S 400 - 2 T'!C17,'Sin S 400 - 2 T'!A17)/10000000</f>
        <v>193.57338440000001</v>
      </c>
      <c r="M17" s="3">
        <f>SUM('Sin S 400 - 2 T'!T17,'Sin S 400 - 2 T'!R17,'Sin S 400 - 2 T'!P17,'Sin S 400 - 2 T'!N17,'Sin S 400 - 2 T'!L17,'Sin S 400 - 2 T'!J17,'Sin S 400 - 2 T'!H17,'Sin S 400 - 2 T'!F17,'Sin S 400 - 2 T'!D17,'Sin S 400 - 2 T'!B17)/10</f>
        <v>30.890000000000004</v>
      </c>
      <c r="N17" s="3">
        <f>_xlfn.STDEV.S('Sin S 400 - 2 T'!S17,'Sin S 400 - 2 T'!Q17,'Sin S 400 - 2 T'!O17,'Sin S 400 - 2 T'!M17,'Sin S 400 - 2 T'!K17,'Sin S 400 - 2 T'!I17,'Sin S 400 - 2 T'!G17,'Sin S 400 - 2 T'!E17,'Sin S 400 - 2 T'!C17,'Sin S 400 - 2 T'!A17)/1000000</f>
        <v>29.348661621448962</v>
      </c>
      <c r="O17" s="3">
        <f>_xlfn.STDEV.S('Sin S 400 - 2 T'!T17,'Sin S 400 - 2 T'!R17,'Sin S 400 - 2 T'!P17,'Sin S 400 - 2 T'!N17,'Sin S 400 - 2 T'!L17,'Sin S 400 - 2 T'!J17,'Sin S 400 - 2 T'!H17,'Sin S 400 - 2 T'!F17,'Sin S 400 - 2 T'!D17,'Sin S 400 - 2 T'!B17)</f>
        <v>27.621869355035805</v>
      </c>
    </row>
    <row r="18" spans="2:15" x14ac:dyDescent="0.3">
      <c r="B18" s="2">
        <v>15</v>
      </c>
      <c r="C18" s="3">
        <f>SUM('Sin S 400 - 1 T'!S18,'Sin S 400 - 1 T'!Q18,'Sin S 400 - 1 T'!O18,'Sin S 400 - 1 T'!M18,'Sin S 400 - 1 T'!K18,'Sin S 400 - 1 T'!I18,'Sin S 400 - 1 T'!G18,'Sin S 400 - 1 T'!E18,'Sin S 400 - 1 T'!C18,'Sin S 400 - 1 T'!A18)/10000000</f>
        <v>171.68009359999999</v>
      </c>
      <c r="D18" s="3">
        <f>SUM('Sin S 400 - 1 T'!T18,'Sin S 400 - 1 T'!R18,'Sin S 400 - 1 T'!P18,'Sin S 400 - 1 T'!N18,'Sin S 400 - 1 T'!L18,'Sin S 400 - 1 T'!J18,'Sin S 400 - 1 T'!H18,'Sin S 400 - 1 T'!F18,'Sin S 400 - 1 T'!D18,'Sin S 400 - 1 T'!B18)/10</f>
        <v>23.91</v>
      </c>
      <c r="E18" s="3">
        <f>_xlfn.STDEV.S('Sin S 400 - 1 T'!S18,'Sin S 400 - 1 T'!Q18,'Sin S 400 - 1 T'!O18,'Sin S 400 - 1 T'!M18,'Sin S 400 - 1 T'!K18,'Sin S 400 - 1 T'!I18,'Sin S 400 - 1 T'!G18,'Sin S 400 - 1 T'!E18,'Sin S 400 - 1 T'!C18,'Sin S 400 - 1 T'!A18)/1000000</f>
        <v>9.6555185353998496</v>
      </c>
      <c r="F18" s="3">
        <f>_xlfn.STDEV.S('Sin S 400 - 1 T'!T18,'Sin S 400 - 1 T'!R18,'Sin S 400 - 1 T'!P18,'Sin S 400 - 1 T'!N18,'Sin S 400 - 1 T'!L18,'Sin S 400 - 1 T'!J18,'Sin S 400 - 1 T'!H18,'Sin S 400 - 1 T'!F18,'Sin S 400 - 1 T'!D18,'Sin S 400 - 1 T'!B18)</f>
        <v>4.6469703391923378</v>
      </c>
      <c r="K18" s="2">
        <v>15</v>
      </c>
      <c r="L18" s="3">
        <f>SUM('Sin S 400 - 2 T'!S18,'Sin S 400 - 2 T'!Q18,'Sin S 400 - 2 T'!O18,'Sin S 400 - 2 T'!M18,'Sin S 400 - 2 T'!K18,'Sin S 400 - 2 T'!I18,'Sin S 400 - 2 T'!G18,'Sin S 400 - 2 T'!E18,'Sin S 400 - 2 T'!C18,'Sin S 400 - 2 T'!A18)/10000000</f>
        <v>192.77169850000001</v>
      </c>
      <c r="M18" s="3">
        <f>SUM('Sin S 400 - 2 T'!T18,'Sin S 400 - 2 T'!R18,'Sin S 400 - 2 T'!P18,'Sin S 400 - 2 T'!N18,'Sin S 400 - 2 T'!L18,'Sin S 400 - 2 T'!J18,'Sin S 400 - 2 T'!H18,'Sin S 400 - 2 T'!F18,'Sin S 400 - 2 T'!D18,'Sin S 400 - 2 T'!B18)/10</f>
        <v>31.790000000000003</v>
      </c>
      <c r="N18" s="3">
        <f>_xlfn.STDEV.S('Sin S 400 - 2 T'!S18,'Sin S 400 - 2 T'!Q18,'Sin S 400 - 2 T'!O18,'Sin S 400 - 2 T'!M18,'Sin S 400 - 2 T'!K18,'Sin S 400 - 2 T'!I18,'Sin S 400 - 2 T'!G18,'Sin S 400 - 2 T'!E18,'Sin S 400 - 2 T'!C18,'Sin S 400 - 2 T'!A18)/1000000</f>
        <v>26.632893303208245</v>
      </c>
      <c r="O18" s="3">
        <f>_xlfn.STDEV.S('Sin S 400 - 2 T'!T18,'Sin S 400 - 2 T'!R18,'Sin S 400 - 2 T'!P18,'Sin S 400 - 2 T'!N18,'Sin S 400 - 2 T'!L18,'Sin S 400 - 2 T'!J18,'Sin S 400 - 2 T'!H18,'Sin S 400 - 2 T'!F18,'Sin S 400 - 2 T'!D18,'Sin S 400 - 2 T'!B18)</f>
        <v>27.285301293309306</v>
      </c>
    </row>
    <row r="19" spans="2:15" x14ac:dyDescent="0.3">
      <c r="B19" s="2">
        <v>16</v>
      </c>
      <c r="C19" s="3">
        <f>SUM('Sin S 400 - 1 T'!S19,'Sin S 400 - 1 T'!Q19,'Sin S 400 - 1 T'!O19,'Sin S 400 - 1 T'!M19,'Sin S 400 - 1 T'!K19,'Sin S 400 - 1 T'!I19,'Sin S 400 - 1 T'!G19,'Sin S 400 - 1 T'!E19,'Sin S 400 - 1 T'!C19,'Sin S 400 - 1 T'!A19)/10000000</f>
        <v>176.0381142</v>
      </c>
      <c r="D19" s="3">
        <f>SUM('Sin S 400 - 1 T'!T19,'Sin S 400 - 1 T'!R19,'Sin S 400 - 1 T'!P19,'Sin S 400 - 1 T'!N19,'Sin S 400 - 1 T'!L19,'Sin S 400 - 1 T'!J19,'Sin S 400 - 1 T'!H19,'Sin S 400 - 1 T'!F19,'Sin S 400 - 1 T'!D19,'Sin S 400 - 1 T'!B19)/10</f>
        <v>23.79</v>
      </c>
      <c r="E19" s="3">
        <f>_xlfn.STDEV.S('Sin S 400 - 1 T'!S19,'Sin S 400 - 1 T'!Q19,'Sin S 400 - 1 T'!O19,'Sin S 400 - 1 T'!M19,'Sin S 400 - 1 T'!K19,'Sin S 400 - 1 T'!I19,'Sin S 400 - 1 T'!G19,'Sin S 400 - 1 T'!E19,'Sin S 400 - 1 T'!C19,'Sin S 400 - 1 T'!A19)/1000000</f>
        <v>8.4294224986456268</v>
      </c>
      <c r="F19" s="3">
        <f>_xlfn.STDEV.S('Sin S 400 - 1 T'!T19,'Sin S 400 - 1 T'!R19,'Sin S 400 - 1 T'!P19,'Sin S 400 - 1 T'!N19,'Sin S 400 - 1 T'!L19,'Sin S 400 - 1 T'!J19,'Sin S 400 - 1 T'!H19,'Sin S 400 - 1 T'!F19,'Sin S 400 - 1 T'!D19,'Sin S 400 - 1 T'!B19)</f>
        <v>4.9160621097242831</v>
      </c>
      <c r="K19" s="2">
        <v>16</v>
      </c>
      <c r="L19" s="3">
        <f>SUM('Sin S 400 - 2 T'!S19,'Sin S 400 - 2 T'!Q19,'Sin S 400 - 2 T'!O19,'Sin S 400 - 2 T'!M19,'Sin S 400 - 2 T'!K19,'Sin S 400 - 2 T'!I19,'Sin S 400 - 2 T'!G19,'Sin S 400 - 2 T'!E19,'Sin S 400 - 2 T'!C19,'Sin S 400 - 2 T'!A19)/10000000</f>
        <v>215.22104189999999</v>
      </c>
      <c r="M19" s="3">
        <f>SUM('Sin S 400 - 2 T'!T19,'Sin S 400 - 2 T'!R19,'Sin S 400 - 2 T'!P19,'Sin S 400 - 2 T'!N19,'Sin S 400 - 2 T'!L19,'Sin S 400 - 2 T'!J19,'Sin S 400 - 2 T'!H19,'Sin S 400 - 2 T'!F19,'Sin S 400 - 2 T'!D19,'Sin S 400 - 2 T'!B19)/10</f>
        <v>32.97</v>
      </c>
      <c r="N19" s="3">
        <f>_xlfn.STDEV.S('Sin S 400 - 2 T'!S19,'Sin S 400 - 2 T'!Q19,'Sin S 400 - 2 T'!O19,'Sin S 400 - 2 T'!M19,'Sin S 400 - 2 T'!K19,'Sin S 400 - 2 T'!I19,'Sin S 400 - 2 T'!G19,'Sin S 400 - 2 T'!E19,'Sin S 400 - 2 T'!C19,'Sin S 400 - 2 T'!A19)/1000000</f>
        <v>67.712045216889024</v>
      </c>
      <c r="O19" s="3">
        <f>_xlfn.STDEV.S('Sin S 400 - 2 T'!T19,'Sin S 400 - 2 T'!R19,'Sin S 400 - 2 T'!P19,'Sin S 400 - 2 T'!N19,'Sin S 400 - 2 T'!L19,'Sin S 400 - 2 T'!J19,'Sin S 400 - 2 T'!H19,'Sin S 400 - 2 T'!F19,'Sin S 400 - 2 T'!D19,'Sin S 400 - 2 T'!B19)</f>
        <v>26.635275273383016</v>
      </c>
    </row>
    <row r="20" spans="2:15" x14ac:dyDescent="0.3">
      <c r="B20" s="2">
        <v>17</v>
      </c>
      <c r="C20" s="3">
        <f>SUM('Sin S 400 - 1 T'!S20,'Sin S 400 - 1 T'!Q20,'Sin S 400 - 1 T'!O20,'Sin S 400 - 1 T'!M20,'Sin S 400 - 1 T'!K20,'Sin S 400 - 1 T'!I20,'Sin S 400 - 1 T'!G20,'Sin S 400 - 1 T'!E20,'Sin S 400 - 1 T'!C20,'Sin S 400 - 1 T'!A20)/10000000</f>
        <v>172.3332623</v>
      </c>
      <c r="D20" s="3">
        <f>SUM('Sin S 400 - 1 T'!T20,'Sin S 400 - 1 T'!R20,'Sin S 400 - 1 T'!P20,'Sin S 400 - 1 T'!N20,'Sin S 400 - 1 T'!L20,'Sin S 400 - 1 T'!J20,'Sin S 400 - 1 T'!H20,'Sin S 400 - 1 T'!F20,'Sin S 400 - 1 T'!D20,'Sin S 400 - 1 T'!B20)/10</f>
        <v>22.759999999999998</v>
      </c>
      <c r="E20" s="3">
        <f>_xlfn.STDEV.S('Sin S 400 - 1 T'!S20,'Sin S 400 - 1 T'!Q20,'Sin S 400 - 1 T'!O20,'Sin S 400 - 1 T'!M20,'Sin S 400 - 1 T'!K20,'Sin S 400 - 1 T'!I20,'Sin S 400 - 1 T'!G20,'Sin S 400 - 1 T'!E20,'Sin S 400 - 1 T'!C20,'Sin S 400 - 1 T'!A20)/1000000</f>
        <v>16.621746384658096</v>
      </c>
      <c r="F20" s="3">
        <f>_xlfn.STDEV.S('Sin S 400 - 1 T'!T20,'Sin S 400 - 1 T'!R20,'Sin S 400 - 1 T'!P20,'Sin S 400 - 1 T'!N20,'Sin S 400 - 1 T'!L20,'Sin S 400 - 1 T'!J20,'Sin S 400 - 1 T'!H20,'Sin S 400 - 1 T'!F20,'Sin S 400 - 1 T'!D20,'Sin S 400 - 1 T'!B20)</f>
        <v>4.5906184526464244</v>
      </c>
      <c r="K20" s="2">
        <v>17</v>
      </c>
      <c r="L20" s="3">
        <f>SUM('Sin S 400 - 2 T'!S20,'Sin S 400 - 2 T'!Q20,'Sin S 400 - 2 T'!O20,'Sin S 400 - 2 T'!M20,'Sin S 400 - 2 T'!K20,'Sin S 400 - 2 T'!I20,'Sin S 400 - 2 T'!G20,'Sin S 400 - 2 T'!E20,'Sin S 400 - 2 T'!C20,'Sin S 400 - 2 T'!A20)/10000000</f>
        <v>232.37007310000001</v>
      </c>
      <c r="M20" s="3">
        <f>SUM('Sin S 400 - 2 T'!T20,'Sin S 400 - 2 T'!R20,'Sin S 400 - 2 T'!P20,'Sin S 400 - 2 T'!N20,'Sin S 400 - 2 T'!L20,'Sin S 400 - 2 T'!J20,'Sin S 400 - 2 T'!H20,'Sin S 400 - 2 T'!F20,'Sin S 400 - 2 T'!D20,'Sin S 400 - 2 T'!B20)/10</f>
        <v>34.299999999999997</v>
      </c>
      <c r="N20" s="3">
        <f>_xlfn.STDEV.S('Sin S 400 - 2 T'!S20,'Sin S 400 - 2 T'!Q20,'Sin S 400 - 2 T'!O20,'Sin S 400 - 2 T'!M20,'Sin S 400 - 2 T'!K20,'Sin S 400 - 2 T'!I20,'Sin S 400 - 2 T'!G20,'Sin S 400 - 2 T'!E20,'Sin S 400 - 2 T'!C20,'Sin S 400 - 2 T'!A20)/1000000</f>
        <v>131.51106441892921</v>
      </c>
      <c r="O20" s="3">
        <f>_xlfn.STDEV.S('Sin S 400 - 2 T'!T20,'Sin S 400 - 2 T'!R20,'Sin S 400 - 2 T'!P20,'Sin S 400 - 2 T'!N20,'Sin S 400 - 2 T'!L20,'Sin S 400 - 2 T'!J20,'Sin S 400 - 2 T'!H20,'Sin S 400 - 2 T'!F20,'Sin S 400 - 2 T'!D20,'Sin S 400 - 2 T'!B20)</f>
        <v>28.921349284645153</v>
      </c>
    </row>
    <row r="21" spans="2:15" x14ac:dyDescent="0.3">
      <c r="B21" s="2">
        <v>18</v>
      </c>
      <c r="C21" s="3">
        <f>SUM('Sin S 400 - 1 T'!S21,'Sin S 400 - 1 T'!Q21,'Sin S 400 - 1 T'!O21,'Sin S 400 - 1 T'!M21,'Sin S 400 - 1 T'!K21,'Sin S 400 - 1 T'!I21,'Sin S 400 - 1 T'!G21,'Sin S 400 - 1 T'!E21,'Sin S 400 - 1 T'!C21,'Sin S 400 - 1 T'!A21)/10000000</f>
        <v>180.21212389999999</v>
      </c>
      <c r="D21" s="3">
        <f>SUM('Sin S 400 - 1 T'!T21,'Sin S 400 - 1 T'!R21,'Sin S 400 - 1 T'!P21,'Sin S 400 - 1 T'!N21,'Sin S 400 - 1 T'!L21,'Sin S 400 - 1 T'!J21,'Sin S 400 - 1 T'!H21,'Sin S 400 - 1 T'!F21,'Sin S 400 - 1 T'!D21,'Sin S 400 - 1 T'!B21)/10</f>
        <v>22.819999999999997</v>
      </c>
      <c r="E21" s="3">
        <f>_xlfn.STDEV.S('Sin S 400 - 1 T'!S21,'Sin S 400 - 1 T'!Q21,'Sin S 400 - 1 T'!O21,'Sin S 400 - 1 T'!M21,'Sin S 400 - 1 T'!K21,'Sin S 400 - 1 T'!I21,'Sin S 400 - 1 T'!G21,'Sin S 400 - 1 T'!E21,'Sin S 400 - 1 T'!C21,'Sin S 400 - 1 T'!A21)/1000000</f>
        <v>12.027118785736207</v>
      </c>
      <c r="F21" s="3">
        <f>_xlfn.STDEV.S('Sin S 400 - 1 T'!T21,'Sin S 400 - 1 T'!R21,'Sin S 400 - 1 T'!P21,'Sin S 400 - 1 T'!N21,'Sin S 400 - 1 T'!L21,'Sin S 400 - 1 T'!J21,'Sin S 400 - 1 T'!H21,'Sin S 400 - 1 T'!F21,'Sin S 400 - 1 T'!D21,'Sin S 400 - 1 T'!B21)</f>
        <v>4.4596462241353354</v>
      </c>
      <c r="K21" s="2">
        <v>18</v>
      </c>
      <c r="L21" s="3">
        <f>SUM('Sin S 400 - 2 T'!S21,'Sin S 400 - 2 T'!Q21,'Sin S 400 - 2 T'!O21,'Sin S 400 - 2 T'!M21,'Sin S 400 - 2 T'!K21,'Sin S 400 - 2 T'!I21,'Sin S 400 - 2 T'!G21,'Sin S 400 - 2 T'!E21,'Sin S 400 - 2 T'!C21,'Sin S 400 - 2 T'!A21)/10000000</f>
        <v>232.32705290000001</v>
      </c>
      <c r="M21" s="3">
        <f>SUM('Sin S 400 - 2 T'!T21,'Sin S 400 - 2 T'!R21,'Sin S 400 - 2 T'!P21,'Sin S 400 - 2 T'!N21,'Sin S 400 - 2 T'!L21,'Sin S 400 - 2 T'!J21,'Sin S 400 - 2 T'!H21,'Sin S 400 - 2 T'!F21,'Sin S 400 - 2 T'!D21,'Sin S 400 - 2 T'!B21)/10</f>
        <v>34.299999999999997</v>
      </c>
      <c r="N21" s="3">
        <f>_xlfn.STDEV.S('Sin S 400 - 2 T'!S21,'Sin S 400 - 2 T'!Q21,'Sin S 400 - 2 T'!O21,'Sin S 400 - 2 T'!M21,'Sin S 400 - 2 T'!K21,'Sin S 400 - 2 T'!I21,'Sin S 400 - 2 T'!G21,'Sin S 400 - 2 T'!E21,'Sin S 400 - 2 T'!C21,'Sin S 400 - 2 T'!A21)/1000000</f>
        <v>124.92713125292735</v>
      </c>
      <c r="O21" s="3">
        <f>_xlfn.STDEV.S('Sin S 400 - 2 T'!T21,'Sin S 400 - 2 T'!R21,'Sin S 400 - 2 T'!P21,'Sin S 400 - 2 T'!N21,'Sin S 400 - 2 T'!L21,'Sin S 400 - 2 T'!J21,'Sin S 400 - 2 T'!H21,'Sin S 400 - 2 T'!F21,'Sin S 400 - 2 T'!D21,'Sin S 400 - 2 T'!B21)</f>
        <v>28.921349284645153</v>
      </c>
    </row>
    <row r="22" spans="2:15" x14ac:dyDescent="0.3">
      <c r="B22" s="2">
        <v>19</v>
      </c>
      <c r="C22" s="3">
        <f>SUM('Sin S 400 - 1 T'!S22,'Sin S 400 - 1 T'!Q22,'Sin S 400 - 1 T'!O22,'Sin S 400 - 1 T'!M22,'Sin S 400 - 1 T'!K22,'Sin S 400 - 1 T'!I22,'Sin S 400 - 1 T'!G22,'Sin S 400 - 1 T'!E22,'Sin S 400 - 1 T'!C22,'Sin S 400 - 1 T'!A22)/10000000</f>
        <v>191.6134083</v>
      </c>
      <c r="D22" s="3">
        <f>SUM('Sin S 400 - 1 T'!T22,'Sin S 400 - 1 T'!R22,'Sin S 400 - 1 T'!P22,'Sin S 400 - 1 T'!N22,'Sin S 400 - 1 T'!L22,'Sin S 400 - 1 T'!J22,'Sin S 400 - 1 T'!H22,'Sin S 400 - 1 T'!F22,'Sin S 400 - 1 T'!D22,'Sin S 400 - 1 T'!B22)/10</f>
        <v>16.999999999999996</v>
      </c>
      <c r="E22" s="3">
        <f>_xlfn.STDEV.S('Sin S 400 - 1 T'!S22,'Sin S 400 - 1 T'!Q22,'Sin S 400 - 1 T'!O22,'Sin S 400 - 1 T'!M22,'Sin S 400 - 1 T'!K22,'Sin S 400 - 1 T'!I22,'Sin S 400 - 1 T'!G22,'Sin S 400 - 1 T'!E22,'Sin S 400 - 1 T'!C22,'Sin S 400 - 1 T'!A22)/1000000</f>
        <v>33.88432784170827</v>
      </c>
      <c r="F22" s="3">
        <f>_xlfn.STDEV.S('Sin S 400 - 1 T'!T22,'Sin S 400 - 1 T'!R22,'Sin S 400 - 1 T'!P22,'Sin S 400 - 1 T'!N22,'Sin S 400 - 1 T'!L22,'Sin S 400 - 1 T'!J22,'Sin S 400 - 1 T'!H22,'Sin S 400 - 1 T'!F22,'Sin S 400 - 1 T'!D22,'Sin S 400 - 1 T'!B22)</f>
        <v>1.8043158136966146</v>
      </c>
      <c r="K22" s="2">
        <v>19</v>
      </c>
      <c r="L22" s="3">
        <f>SUM('Sin S 400 - 2 T'!S22,'Sin S 400 - 2 T'!Q22,'Sin S 400 - 2 T'!O22,'Sin S 400 - 2 T'!M22,'Sin S 400 - 2 T'!K22,'Sin S 400 - 2 T'!I22,'Sin S 400 - 2 T'!G22,'Sin S 400 - 2 T'!E22,'Sin S 400 - 2 T'!C22,'Sin S 400 - 2 T'!A22)/10000000</f>
        <v>179.9388654</v>
      </c>
      <c r="M22" s="3">
        <f>SUM('Sin S 400 - 2 T'!T22,'Sin S 400 - 2 T'!R22,'Sin S 400 - 2 T'!P22,'Sin S 400 - 2 T'!N22,'Sin S 400 - 2 T'!L22,'Sin S 400 - 2 T'!J22,'Sin S 400 - 2 T'!H22,'Sin S 400 - 2 T'!F22,'Sin S 400 - 2 T'!D22,'Sin S 400 - 2 T'!B22)/10</f>
        <v>33.69</v>
      </c>
      <c r="N22" s="3">
        <f>_xlfn.STDEV.S('Sin S 400 - 2 T'!S22,'Sin S 400 - 2 T'!Q22,'Sin S 400 - 2 T'!O22,'Sin S 400 - 2 T'!M22,'Sin S 400 - 2 T'!K22,'Sin S 400 - 2 T'!I22,'Sin S 400 - 2 T'!G22,'Sin S 400 - 2 T'!E22,'Sin S 400 - 2 T'!C22,'Sin S 400 - 2 T'!A22)/1000000</f>
        <v>9.534744553876024</v>
      </c>
      <c r="O22" s="3">
        <f>_xlfn.STDEV.S('Sin S 400 - 2 T'!T22,'Sin S 400 - 2 T'!R22,'Sin S 400 - 2 T'!P22,'Sin S 400 - 2 T'!N22,'Sin S 400 - 2 T'!L22,'Sin S 400 - 2 T'!J22,'Sin S 400 - 2 T'!H22,'Sin S 400 - 2 T'!F22,'Sin S 400 - 2 T'!D22,'Sin S 400 - 2 T'!B22)</f>
        <v>29.165102815217754</v>
      </c>
    </row>
    <row r="23" spans="2:15" x14ac:dyDescent="0.3">
      <c r="B23" s="2">
        <v>20</v>
      </c>
      <c r="C23" s="3">
        <f>SUM('Sin S 400 - 1 T'!S23,'Sin S 400 - 1 T'!Q23,'Sin S 400 - 1 T'!O23,'Sin S 400 - 1 T'!M23,'Sin S 400 - 1 T'!K23,'Sin S 400 - 1 T'!I23,'Sin S 400 - 1 T'!G23,'Sin S 400 - 1 T'!E23,'Sin S 400 - 1 T'!C23,'Sin S 400 - 1 T'!A23)/10000000</f>
        <v>179.37152320000001</v>
      </c>
      <c r="D23" s="3">
        <f>SUM('Sin S 400 - 1 T'!T23,'Sin S 400 - 1 T'!R23,'Sin S 400 - 1 T'!P23,'Sin S 400 - 1 T'!N23,'Sin S 400 - 1 T'!L23,'Sin S 400 - 1 T'!J23,'Sin S 400 - 1 T'!H23,'Sin S 400 - 1 T'!F23,'Sin S 400 - 1 T'!D23,'Sin S 400 - 1 T'!B23)/10</f>
        <v>16.589999999999996</v>
      </c>
      <c r="E23" s="3">
        <f>_xlfn.STDEV.S('Sin S 400 - 1 T'!S23,'Sin S 400 - 1 T'!Q23,'Sin S 400 - 1 T'!O23,'Sin S 400 - 1 T'!M23,'Sin S 400 - 1 T'!K23,'Sin S 400 - 1 T'!I23,'Sin S 400 - 1 T'!G23,'Sin S 400 - 1 T'!E23,'Sin S 400 - 1 T'!C23,'Sin S 400 - 1 T'!A23)/1000000</f>
        <v>13.39416608355894</v>
      </c>
      <c r="F23" s="3">
        <f>_xlfn.STDEV.S('Sin S 400 - 1 T'!T23,'Sin S 400 - 1 T'!R23,'Sin S 400 - 1 T'!P23,'Sin S 400 - 1 T'!N23,'Sin S 400 - 1 T'!L23,'Sin S 400 - 1 T'!J23,'Sin S 400 - 1 T'!H23,'Sin S 400 - 1 T'!F23,'Sin S 400 - 1 T'!D23,'Sin S 400 - 1 T'!B23)</f>
        <v>2.7363601127532045</v>
      </c>
      <c r="K23" s="2">
        <v>20</v>
      </c>
      <c r="L23" s="3">
        <f>SUM('Sin S 400 - 2 T'!S23,'Sin S 400 - 2 T'!Q23,'Sin S 400 - 2 T'!O23,'Sin S 400 - 2 T'!M23,'Sin S 400 - 2 T'!K23,'Sin S 400 - 2 T'!I23,'Sin S 400 - 2 T'!G23,'Sin S 400 - 2 T'!E23,'Sin S 400 - 2 T'!C23,'Sin S 400 - 2 T'!A23)/10000000</f>
        <v>210.57954280000001</v>
      </c>
      <c r="M23" s="3">
        <f>SUM('Sin S 400 - 2 T'!T23,'Sin S 400 - 2 T'!R23,'Sin S 400 - 2 T'!P23,'Sin S 400 - 2 T'!N23,'Sin S 400 - 2 T'!L23,'Sin S 400 - 2 T'!J23,'Sin S 400 - 2 T'!H23,'Sin S 400 - 2 T'!F23,'Sin S 400 - 2 T'!D23,'Sin S 400 - 2 T'!B23)/10</f>
        <v>33.010000000000005</v>
      </c>
      <c r="N23" s="3">
        <f>_xlfn.STDEV.S('Sin S 400 - 2 T'!S23,'Sin S 400 - 2 T'!Q23,'Sin S 400 - 2 T'!O23,'Sin S 400 - 2 T'!M23,'Sin S 400 - 2 T'!K23,'Sin S 400 - 2 T'!I23,'Sin S 400 - 2 T'!G23,'Sin S 400 - 2 T'!E23,'Sin S 400 - 2 T'!C23,'Sin S 400 - 2 T'!A23)/1000000</f>
        <v>64.828255306071696</v>
      </c>
      <c r="O23" s="3">
        <f>_xlfn.STDEV.S('Sin S 400 - 2 T'!T23,'Sin S 400 - 2 T'!R23,'Sin S 400 - 2 T'!P23,'Sin S 400 - 2 T'!N23,'Sin S 400 - 2 T'!L23,'Sin S 400 - 2 T'!J23,'Sin S 400 - 2 T'!H23,'Sin S 400 - 2 T'!F23,'Sin S 400 - 2 T'!D23,'Sin S 400 - 2 T'!B23)</f>
        <v>29.486925539597678</v>
      </c>
    </row>
    <row r="24" spans="2:15" x14ac:dyDescent="0.3">
      <c r="B24" s="2">
        <v>21</v>
      </c>
      <c r="C24" s="3">
        <f>SUM('Sin S 400 - 1 T'!S24,'Sin S 400 - 1 T'!Q24,'Sin S 400 - 1 T'!O24,'Sin S 400 - 1 T'!M24,'Sin S 400 - 1 T'!K24,'Sin S 400 - 1 T'!I24,'Sin S 400 - 1 T'!G24,'Sin S 400 - 1 T'!E24,'Sin S 400 - 1 T'!C24,'Sin S 400 - 1 T'!A24)/10000000</f>
        <v>168.58534739999999</v>
      </c>
      <c r="D24" s="3">
        <f>SUM('Sin S 400 - 1 T'!T24,'Sin S 400 - 1 T'!R24,'Sin S 400 - 1 T'!P24,'Sin S 400 - 1 T'!N24,'Sin S 400 - 1 T'!L24,'Sin S 400 - 1 T'!J24,'Sin S 400 - 1 T'!H24,'Sin S 400 - 1 T'!F24,'Sin S 400 - 1 T'!D24,'Sin S 400 - 1 T'!B24)/10</f>
        <v>16.29</v>
      </c>
      <c r="E24" s="3">
        <f>_xlfn.STDEV.S('Sin S 400 - 1 T'!S24,'Sin S 400 - 1 T'!Q24,'Sin S 400 - 1 T'!O24,'Sin S 400 - 1 T'!M24,'Sin S 400 - 1 T'!K24,'Sin S 400 - 1 T'!I24,'Sin S 400 - 1 T'!G24,'Sin S 400 - 1 T'!E24,'Sin S 400 - 1 T'!C24,'Sin S 400 - 1 T'!A24)/1000000</f>
        <v>25.234530235981264</v>
      </c>
      <c r="F24" s="3">
        <f>_xlfn.STDEV.S('Sin S 400 - 1 T'!T24,'Sin S 400 - 1 T'!R24,'Sin S 400 - 1 T'!P24,'Sin S 400 - 1 T'!N24,'Sin S 400 - 1 T'!L24,'Sin S 400 - 1 T'!J24,'Sin S 400 - 1 T'!H24,'Sin S 400 - 1 T'!F24,'Sin S 400 - 1 T'!D24,'Sin S 400 - 1 T'!B24)</f>
        <v>7.6493209575171477</v>
      </c>
      <c r="K24" s="2">
        <v>21</v>
      </c>
      <c r="L24" s="3">
        <f>SUM('Sin S 400 - 2 T'!S24,'Sin S 400 - 2 T'!Q24,'Sin S 400 - 2 T'!O24,'Sin S 400 - 2 T'!M24,'Sin S 400 - 2 T'!K24,'Sin S 400 - 2 T'!I24,'Sin S 400 - 2 T'!G24,'Sin S 400 - 2 T'!E24,'Sin S 400 - 2 T'!C24,'Sin S 400 - 2 T'!A24)/10000000</f>
        <v>216.3830524</v>
      </c>
      <c r="M24" s="3">
        <f>SUM('Sin S 400 - 2 T'!T24,'Sin S 400 - 2 T'!R24,'Sin S 400 - 2 T'!P24,'Sin S 400 - 2 T'!N24,'Sin S 400 - 2 T'!L24,'Sin S 400 - 2 T'!J24,'Sin S 400 - 2 T'!H24,'Sin S 400 - 2 T'!F24,'Sin S 400 - 2 T'!D24,'Sin S 400 - 2 T'!B24)/10</f>
        <v>27.85</v>
      </c>
      <c r="N24" s="3">
        <f>_xlfn.STDEV.S('Sin S 400 - 2 T'!S24,'Sin S 400 - 2 T'!Q24,'Sin S 400 - 2 T'!O24,'Sin S 400 - 2 T'!M24,'Sin S 400 - 2 T'!K24,'Sin S 400 - 2 T'!I24,'Sin S 400 - 2 T'!G24,'Sin S 400 - 2 T'!E24,'Sin S 400 - 2 T'!C24,'Sin S 400 - 2 T'!A24)/1000000</f>
        <v>78.679005970109259</v>
      </c>
      <c r="O24" s="3">
        <f>_xlfn.STDEV.S('Sin S 400 - 2 T'!T24,'Sin S 400 - 2 T'!R24,'Sin S 400 - 2 T'!P24,'Sin S 400 - 2 T'!N24,'Sin S 400 - 2 T'!L24,'Sin S 400 - 2 T'!J24,'Sin S 400 - 2 T'!H24,'Sin S 400 - 2 T'!F24,'Sin S 400 - 2 T'!D24,'Sin S 400 - 2 T'!B24)</f>
        <v>20.79440362747204</v>
      </c>
    </row>
    <row r="25" spans="2:15" x14ac:dyDescent="0.3">
      <c r="B25" s="2">
        <v>22</v>
      </c>
      <c r="C25" s="3">
        <f>SUM('Sin S 400 - 1 T'!S25,'Sin S 400 - 1 T'!Q25,'Sin S 400 - 1 T'!O25,'Sin S 400 - 1 T'!M25,'Sin S 400 - 1 T'!K25,'Sin S 400 - 1 T'!I25,'Sin S 400 - 1 T'!G25,'Sin S 400 - 1 T'!E25,'Sin S 400 - 1 T'!C25,'Sin S 400 - 1 T'!A25)/10000000</f>
        <v>245.36194309999999</v>
      </c>
      <c r="D25" s="3">
        <f>SUM('Sin S 400 - 1 T'!T25,'Sin S 400 - 1 T'!R25,'Sin S 400 - 1 T'!P25,'Sin S 400 - 1 T'!N25,'Sin S 400 - 1 T'!L25,'Sin S 400 - 1 T'!J25,'Sin S 400 - 1 T'!H25,'Sin S 400 - 1 T'!F25,'Sin S 400 - 1 T'!D25,'Sin S 400 - 1 T'!B25)/10</f>
        <v>15.280000000000001</v>
      </c>
      <c r="E25" s="3">
        <f>_xlfn.STDEV.S('Sin S 400 - 1 T'!S25,'Sin S 400 - 1 T'!Q25,'Sin S 400 - 1 T'!O25,'Sin S 400 - 1 T'!M25,'Sin S 400 - 1 T'!K25,'Sin S 400 - 1 T'!I25,'Sin S 400 - 1 T'!G25,'Sin S 400 - 1 T'!E25,'Sin S 400 - 1 T'!C25,'Sin S 400 - 1 T'!A25)/1000000</f>
        <v>280.85844410371152</v>
      </c>
      <c r="F25" s="3">
        <f>_xlfn.STDEV.S('Sin S 400 - 1 T'!T25,'Sin S 400 - 1 T'!R25,'Sin S 400 - 1 T'!P25,'Sin S 400 - 1 T'!N25,'Sin S 400 - 1 T'!L25,'Sin S 400 - 1 T'!J25,'Sin S 400 - 1 T'!H25,'Sin S 400 - 1 T'!F25,'Sin S 400 - 1 T'!D25,'Sin S 400 - 1 T'!B25)</f>
        <v>9.0887965222147056</v>
      </c>
      <c r="K25" s="2">
        <v>22</v>
      </c>
      <c r="L25" s="3">
        <f>SUM('Sin S 400 - 2 T'!S25,'Sin S 400 - 2 T'!Q25,'Sin S 400 - 2 T'!O25,'Sin S 400 - 2 T'!M25,'Sin S 400 - 2 T'!K25,'Sin S 400 - 2 T'!I25,'Sin S 400 - 2 T'!G25,'Sin S 400 - 2 T'!E25,'Sin S 400 - 2 T'!C25,'Sin S 400 - 2 T'!A25)/10000000</f>
        <v>195.75350649999999</v>
      </c>
      <c r="M25" s="3">
        <f>SUM('Sin S 400 - 2 T'!T25,'Sin S 400 - 2 T'!R25,'Sin S 400 - 2 T'!P25,'Sin S 400 - 2 T'!N25,'Sin S 400 - 2 T'!L25,'Sin S 400 - 2 T'!J25,'Sin S 400 - 2 T'!H25,'Sin S 400 - 2 T'!F25,'Sin S 400 - 2 T'!D25,'Sin S 400 - 2 T'!B25)/10</f>
        <v>27.860000000000003</v>
      </c>
      <c r="N25" s="3">
        <f>_xlfn.STDEV.S('Sin S 400 - 2 T'!S25,'Sin S 400 - 2 T'!Q25,'Sin S 400 - 2 T'!O25,'Sin S 400 - 2 T'!M25,'Sin S 400 - 2 T'!K25,'Sin S 400 - 2 T'!I25,'Sin S 400 - 2 T'!G25,'Sin S 400 - 2 T'!E25,'Sin S 400 - 2 T'!C25,'Sin S 400 - 2 T'!A25)/1000000</f>
        <v>25.244313750359122</v>
      </c>
      <c r="O25" s="3">
        <f>_xlfn.STDEV.S('Sin S 400 - 2 T'!T25,'Sin S 400 - 2 T'!R25,'Sin S 400 - 2 T'!P25,'Sin S 400 - 2 T'!N25,'Sin S 400 - 2 T'!L25,'Sin S 400 - 2 T'!J25,'Sin S 400 - 2 T'!H25,'Sin S 400 - 2 T'!F25,'Sin S 400 - 2 T'!D25,'Sin S 400 - 2 T'!B25)</f>
        <v>20.787560382754556</v>
      </c>
    </row>
    <row r="26" spans="2:15" x14ac:dyDescent="0.3">
      <c r="B26" s="2">
        <v>23</v>
      </c>
      <c r="C26" s="3">
        <f>SUM('Sin S 400 - 1 T'!S26,'Sin S 400 - 1 T'!Q26,'Sin S 400 - 1 T'!O26,'Sin S 400 - 1 T'!M26,'Sin S 400 - 1 T'!K26,'Sin S 400 - 1 T'!I26,'Sin S 400 - 1 T'!G26,'Sin S 400 - 1 T'!E26,'Sin S 400 - 1 T'!C26,'Sin S 400 - 1 T'!A26)/10000000</f>
        <v>156.86260999999999</v>
      </c>
      <c r="D26" s="3">
        <f>SUM('Sin S 400 - 1 T'!T26,'Sin S 400 - 1 T'!R26,'Sin S 400 - 1 T'!P26,'Sin S 400 - 1 T'!N26,'Sin S 400 - 1 T'!L26,'Sin S 400 - 1 T'!J26,'Sin S 400 - 1 T'!H26,'Sin S 400 - 1 T'!F26,'Sin S 400 - 1 T'!D26,'Sin S 400 - 1 T'!B26)/10</f>
        <v>14.48</v>
      </c>
      <c r="E26" s="3">
        <f>_xlfn.STDEV.S('Sin S 400 - 1 T'!S26,'Sin S 400 - 1 T'!Q26,'Sin S 400 - 1 T'!O26,'Sin S 400 - 1 T'!M26,'Sin S 400 - 1 T'!K26,'Sin S 400 - 1 T'!I26,'Sin S 400 - 1 T'!G26,'Sin S 400 - 1 T'!E26,'Sin S 400 - 1 T'!C26,'Sin S 400 - 1 T'!A26)/1000000</f>
        <v>31.493034163143346</v>
      </c>
      <c r="F26" s="3">
        <f>_xlfn.STDEV.S('Sin S 400 - 1 T'!T26,'Sin S 400 - 1 T'!R26,'Sin S 400 - 1 T'!P26,'Sin S 400 - 1 T'!N26,'Sin S 400 - 1 T'!L26,'Sin S 400 - 1 T'!J26,'Sin S 400 - 1 T'!H26,'Sin S 400 - 1 T'!F26,'Sin S 400 - 1 T'!D26,'Sin S 400 - 1 T'!B26)</f>
        <v>5.8842161754986488</v>
      </c>
      <c r="K26" s="2">
        <v>23</v>
      </c>
      <c r="L26" s="3">
        <f>SUM('Sin S 400 - 2 T'!S26,'Sin S 400 - 2 T'!Q26,'Sin S 400 - 2 T'!O26,'Sin S 400 - 2 T'!M26,'Sin S 400 - 2 T'!K26,'Sin S 400 - 2 T'!I26,'Sin S 400 - 2 T'!G26,'Sin S 400 - 2 T'!E26,'Sin S 400 - 2 T'!C26,'Sin S 400 - 2 T'!A26)/10000000</f>
        <v>313.2557205</v>
      </c>
      <c r="M26" s="3">
        <f>SUM('Sin S 400 - 2 T'!T26,'Sin S 400 - 2 T'!R26,'Sin S 400 - 2 T'!P26,'Sin S 400 - 2 T'!N26,'Sin S 400 - 2 T'!L26,'Sin S 400 - 2 T'!J26,'Sin S 400 - 2 T'!H26,'Sin S 400 - 2 T'!F26,'Sin S 400 - 2 T'!D26,'Sin S 400 - 2 T'!B26)/10</f>
        <v>27.279999999999994</v>
      </c>
      <c r="N26" s="3">
        <f>_xlfn.STDEV.S('Sin S 400 - 2 T'!S26,'Sin S 400 - 2 T'!Q26,'Sin S 400 - 2 T'!O26,'Sin S 400 - 2 T'!M26,'Sin S 400 - 2 T'!K26,'Sin S 400 - 2 T'!I26,'Sin S 400 - 2 T'!G26,'Sin S 400 - 2 T'!E26,'Sin S 400 - 2 T'!C26,'Sin S 400 - 2 T'!A26)/1000000</f>
        <v>455.82029238535029</v>
      </c>
      <c r="O26" s="3">
        <f>_xlfn.STDEV.S('Sin S 400 - 2 T'!T26,'Sin S 400 - 2 T'!R26,'Sin S 400 - 2 T'!P26,'Sin S 400 - 2 T'!N26,'Sin S 400 - 2 T'!L26,'Sin S 400 - 2 T'!J26,'Sin S 400 - 2 T'!H26,'Sin S 400 - 2 T'!F26,'Sin S 400 - 2 T'!D26,'Sin S 400 - 2 T'!B26)</f>
        <v>20.704202471962073</v>
      </c>
    </row>
    <row r="27" spans="2:15" x14ac:dyDescent="0.3">
      <c r="B27" s="2">
        <v>24</v>
      </c>
      <c r="C27" s="3">
        <f>SUM('Sin S 400 - 1 T'!S27,'Sin S 400 - 1 T'!Q27,'Sin S 400 - 1 T'!O27,'Sin S 400 - 1 T'!M27,'Sin S 400 - 1 T'!K27,'Sin S 400 - 1 T'!I27,'Sin S 400 - 1 T'!G27,'Sin S 400 - 1 T'!E27,'Sin S 400 - 1 T'!C27,'Sin S 400 - 1 T'!A27)/10000000</f>
        <v>157.1512204</v>
      </c>
      <c r="D27" s="3">
        <f>SUM('Sin S 400 - 1 T'!T27,'Sin S 400 - 1 T'!R27,'Sin S 400 - 1 T'!P27,'Sin S 400 - 1 T'!N27,'Sin S 400 - 1 T'!L27,'Sin S 400 - 1 T'!J27,'Sin S 400 - 1 T'!H27,'Sin S 400 - 1 T'!F27,'Sin S 400 - 1 T'!D27,'Sin S 400 - 1 T'!B27)/10</f>
        <v>20.47</v>
      </c>
      <c r="E27" s="3">
        <f>_xlfn.STDEV.S('Sin S 400 - 1 T'!S27,'Sin S 400 - 1 T'!Q27,'Sin S 400 - 1 T'!O27,'Sin S 400 - 1 T'!M27,'Sin S 400 - 1 T'!K27,'Sin S 400 - 1 T'!I27,'Sin S 400 - 1 T'!G27,'Sin S 400 - 1 T'!E27,'Sin S 400 - 1 T'!C27,'Sin S 400 - 1 T'!A27)/1000000</f>
        <v>36.48743068900805</v>
      </c>
      <c r="F27" s="3">
        <f>_xlfn.STDEV.S('Sin S 400 - 1 T'!T27,'Sin S 400 - 1 T'!R27,'Sin S 400 - 1 T'!P27,'Sin S 400 - 1 T'!N27,'Sin S 400 - 1 T'!L27,'Sin S 400 - 1 T'!J27,'Sin S 400 - 1 T'!H27,'Sin S 400 - 1 T'!F27,'Sin S 400 - 1 T'!D27,'Sin S 400 - 1 T'!B27)</f>
        <v>9.7959231883019164</v>
      </c>
      <c r="K27" s="2">
        <v>24</v>
      </c>
      <c r="L27" s="3">
        <f>SUM('Sin S 400 - 2 T'!S27,'Sin S 400 - 2 T'!Q27,'Sin S 400 - 2 T'!O27,'Sin S 400 - 2 T'!M27,'Sin S 400 - 2 T'!K27,'Sin S 400 - 2 T'!I27,'Sin S 400 - 2 T'!G27,'Sin S 400 - 2 T'!E27,'Sin S 400 - 2 T'!C27,'Sin S 400 - 2 T'!A27)/10000000</f>
        <v>308.81029180000002</v>
      </c>
      <c r="M27" s="3">
        <f>SUM('Sin S 400 - 2 T'!T27,'Sin S 400 - 2 T'!R27,'Sin S 400 - 2 T'!P27,'Sin S 400 - 2 T'!N27,'Sin S 400 - 2 T'!L27,'Sin S 400 - 2 T'!J27,'Sin S 400 - 2 T'!H27,'Sin S 400 - 2 T'!F27,'Sin S 400 - 2 T'!D27,'Sin S 400 - 2 T'!B27)/10</f>
        <v>29.189999999999998</v>
      </c>
      <c r="N27" s="3">
        <f>_xlfn.STDEV.S('Sin S 400 - 2 T'!S27,'Sin S 400 - 2 T'!Q27,'Sin S 400 - 2 T'!O27,'Sin S 400 - 2 T'!M27,'Sin S 400 - 2 T'!K27,'Sin S 400 - 2 T'!I27,'Sin S 400 - 2 T'!G27,'Sin S 400 - 2 T'!E27,'Sin S 400 - 2 T'!C27,'Sin S 400 - 2 T'!A27)/1000000</f>
        <v>404.27431899509435</v>
      </c>
      <c r="O27" s="3">
        <f>_xlfn.STDEV.S('Sin S 400 - 2 T'!T27,'Sin S 400 - 2 T'!R27,'Sin S 400 - 2 T'!P27,'Sin S 400 - 2 T'!N27,'Sin S 400 - 2 T'!L27,'Sin S 400 - 2 T'!J27,'Sin S 400 - 2 T'!H27,'Sin S 400 - 2 T'!F27,'Sin S 400 - 2 T'!D27,'Sin S 400 - 2 T'!B27)</f>
        <v>26.319804541658577</v>
      </c>
    </row>
    <row r="28" spans="2:15" x14ac:dyDescent="0.3">
      <c r="B28" s="2">
        <v>25</v>
      </c>
      <c r="C28" s="3">
        <f>SUM('Sin S 400 - 1 T'!S28,'Sin S 400 - 1 T'!Q28,'Sin S 400 - 1 T'!O28,'Sin S 400 - 1 T'!M28,'Sin S 400 - 1 T'!K28,'Sin S 400 - 1 T'!I28,'Sin S 400 - 1 T'!G28,'Sin S 400 - 1 T'!E28,'Sin S 400 - 1 T'!C28,'Sin S 400 - 1 T'!A28)/10000000</f>
        <v>168.11264069999999</v>
      </c>
      <c r="D28" s="3">
        <f>SUM('Sin S 400 - 1 T'!T28,'Sin S 400 - 1 T'!R28,'Sin S 400 - 1 T'!P28,'Sin S 400 - 1 T'!N28,'Sin S 400 - 1 T'!L28,'Sin S 400 - 1 T'!J28,'Sin S 400 - 1 T'!H28,'Sin S 400 - 1 T'!F28,'Sin S 400 - 1 T'!D28,'Sin S 400 - 1 T'!B28)/10</f>
        <v>19.919999999999998</v>
      </c>
      <c r="E28" s="3">
        <f>_xlfn.STDEV.S('Sin S 400 - 1 T'!S28,'Sin S 400 - 1 T'!Q28,'Sin S 400 - 1 T'!O28,'Sin S 400 - 1 T'!M28,'Sin S 400 - 1 T'!K28,'Sin S 400 - 1 T'!I28,'Sin S 400 - 1 T'!G28,'Sin S 400 - 1 T'!E28,'Sin S 400 - 1 T'!C28,'Sin S 400 - 1 T'!A28)/1000000</f>
        <v>14.612397772249397</v>
      </c>
      <c r="F28" s="3">
        <f>_xlfn.STDEV.S('Sin S 400 - 1 T'!T28,'Sin S 400 - 1 T'!R28,'Sin S 400 - 1 T'!P28,'Sin S 400 - 1 T'!N28,'Sin S 400 - 1 T'!L28,'Sin S 400 - 1 T'!J28,'Sin S 400 - 1 T'!H28,'Sin S 400 - 1 T'!F28,'Sin S 400 - 1 T'!D28,'Sin S 400 - 1 T'!B28)</f>
        <v>9.8084770592698174</v>
      </c>
      <c r="K28" s="2">
        <v>25</v>
      </c>
      <c r="L28" s="3">
        <f>SUM('Sin S 400 - 2 T'!S28,'Sin S 400 - 2 T'!Q28,'Sin S 400 - 2 T'!O28,'Sin S 400 - 2 T'!M28,'Sin S 400 - 2 T'!K28,'Sin S 400 - 2 T'!I28,'Sin S 400 - 2 T'!G28,'Sin S 400 - 2 T'!E28,'Sin S 400 - 2 T'!C28,'Sin S 400 - 2 T'!A28)/10000000</f>
        <v>181.44559190000001</v>
      </c>
      <c r="M28" s="3">
        <f>SUM('Sin S 400 - 2 T'!T28,'Sin S 400 - 2 T'!R28,'Sin S 400 - 2 T'!P28,'Sin S 400 - 2 T'!N28,'Sin S 400 - 2 T'!L28,'Sin S 400 - 2 T'!J28,'Sin S 400 - 2 T'!H28,'Sin S 400 - 2 T'!F28,'Sin S 400 - 2 T'!D28,'Sin S 400 - 2 T'!B28)/10</f>
        <v>30.139999999999997</v>
      </c>
      <c r="N28" s="3">
        <f>_xlfn.STDEV.S('Sin S 400 - 2 T'!S28,'Sin S 400 - 2 T'!Q28,'Sin S 400 - 2 T'!O28,'Sin S 400 - 2 T'!M28,'Sin S 400 - 2 T'!K28,'Sin S 400 - 2 T'!I28,'Sin S 400 - 2 T'!G28,'Sin S 400 - 2 T'!E28,'Sin S 400 - 2 T'!C28,'Sin S 400 - 2 T'!A28)/1000000</f>
        <v>18.701425544170736</v>
      </c>
      <c r="O28" s="3">
        <f>_xlfn.STDEV.S('Sin S 400 - 2 T'!T28,'Sin S 400 - 2 T'!R28,'Sin S 400 - 2 T'!P28,'Sin S 400 - 2 T'!N28,'Sin S 400 - 2 T'!L28,'Sin S 400 - 2 T'!J28,'Sin S 400 - 2 T'!H28,'Sin S 400 - 2 T'!F28,'Sin S 400 - 2 T'!D28,'Sin S 400 - 2 T'!B28)</f>
        <v>25.364244299582214</v>
      </c>
    </row>
    <row r="29" spans="2:15" x14ac:dyDescent="0.3">
      <c r="B29" s="2">
        <v>26</v>
      </c>
      <c r="C29" s="3">
        <f>SUM('Sin S 400 - 1 T'!S29,'Sin S 400 - 1 T'!Q29,'Sin S 400 - 1 T'!O29,'Sin S 400 - 1 T'!M29,'Sin S 400 - 1 T'!K29,'Sin S 400 - 1 T'!I29,'Sin S 400 - 1 T'!G29,'Sin S 400 - 1 T'!E29,'Sin S 400 - 1 T'!C29,'Sin S 400 - 1 T'!A29)/10000000</f>
        <v>174.60874659999999</v>
      </c>
      <c r="D29" s="3">
        <f>SUM('Sin S 400 - 1 T'!T29,'Sin S 400 - 1 T'!R29,'Sin S 400 - 1 T'!P29,'Sin S 400 - 1 T'!N29,'Sin S 400 - 1 T'!L29,'Sin S 400 - 1 T'!J29,'Sin S 400 - 1 T'!H29,'Sin S 400 - 1 T'!F29,'Sin S 400 - 1 T'!D29,'Sin S 400 - 1 T'!B29)/10</f>
        <v>16.16</v>
      </c>
      <c r="E29" s="3">
        <f>_xlfn.STDEV.S('Sin S 400 - 1 T'!S29,'Sin S 400 - 1 T'!Q29,'Sin S 400 - 1 T'!O29,'Sin S 400 - 1 T'!M29,'Sin S 400 - 1 T'!K29,'Sin S 400 - 1 T'!I29,'Sin S 400 - 1 T'!G29,'Sin S 400 - 1 T'!E29,'Sin S 400 - 1 T'!C29,'Sin S 400 - 1 T'!A29)/1000000</f>
        <v>16.845526462488678</v>
      </c>
      <c r="F29" s="3">
        <f>_xlfn.STDEV.S('Sin S 400 - 1 T'!T29,'Sin S 400 - 1 T'!R29,'Sin S 400 - 1 T'!P29,'Sin S 400 - 1 T'!N29,'Sin S 400 - 1 T'!L29,'Sin S 400 - 1 T'!J29,'Sin S 400 - 1 T'!H29,'Sin S 400 - 1 T'!F29,'Sin S 400 - 1 T'!D29,'Sin S 400 - 1 T'!B29)</f>
        <v>2.3829020588816174</v>
      </c>
      <c r="K29" s="2">
        <v>26</v>
      </c>
      <c r="L29" s="3">
        <f>SUM('Sin S 400 - 2 T'!S29,'Sin S 400 - 2 T'!Q29,'Sin S 400 - 2 T'!O29,'Sin S 400 - 2 T'!M29,'Sin S 400 - 2 T'!K29,'Sin S 400 - 2 T'!I29,'Sin S 400 - 2 T'!G29,'Sin S 400 - 2 T'!E29,'Sin S 400 - 2 T'!C29,'Sin S 400 - 2 T'!A29)/10000000</f>
        <v>183.87883059999999</v>
      </c>
      <c r="M29" s="3">
        <f>SUM('Sin S 400 - 2 T'!T29,'Sin S 400 - 2 T'!R29,'Sin S 400 - 2 T'!P29,'Sin S 400 - 2 T'!N29,'Sin S 400 - 2 T'!L29,'Sin S 400 - 2 T'!J29,'Sin S 400 - 2 T'!H29,'Sin S 400 - 2 T'!F29,'Sin S 400 - 2 T'!D29,'Sin S 400 - 2 T'!B29)/10</f>
        <v>30.139999999999997</v>
      </c>
      <c r="N29" s="3">
        <f>_xlfn.STDEV.S('Sin S 400 - 2 T'!S29,'Sin S 400 - 2 T'!Q29,'Sin S 400 - 2 T'!O29,'Sin S 400 - 2 T'!M29,'Sin S 400 - 2 T'!K29,'Sin S 400 - 2 T'!I29,'Sin S 400 - 2 T'!G29,'Sin S 400 - 2 T'!E29,'Sin S 400 - 2 T'!C29,'Sin S 400 - 2 T'!A29)/1000000</f>
        <v>17.130630268661374</v>
      </c>
      <c r="O29" s="3">
        <f>_xlfn.STDEV.S('Sin S 400 - 2 T'!T29,'Sin S 400 - 2 T'!R29,'Sin S 400 - 2 T'!P29,'Sin S 400 - 2 T'!N29,'Sin S 400 - 2 T'!L29,'Sin S 400 - 2 T'!J29,'Sin S 400 - 2 T'!H29,'Sin S 400 - 2 T'!F29,'Sin S 400 - 2 T'!D29,'Sin S 400 - 2 T'!B29)</f>
        <v>25.364244299582214</v>
      </c>
    </row>
    <row r="30" spans="2:15" x14ac:dyDescent="0.3">
      <c r="B30" s="2">
        <v>27</v>
      </c>
      <c r="C30" s="3">
        <f>SUM('Sin S 400 - 1 T'!S30,'Sin S 400 - 1 T'!Q30,'Sin S 400 - 1 T'!O30,'Sin S 400 - 1 T'!M30,'Sin S 400 - 1 T'!K30,'Sin S 400 - 1 T'!I30,'Sin S 400 - 1 T'!G30,'Sin S 400 - 1 T'!E30,'Sin S 400 - 1 T'!C30,'Sin S 400 - 1 T'!A30)/10000000</f>
        <v>169.5105342</v>
      </c>
      <c r="D30" s="3">
        <f>SUM('Sin S 400 - 1 T'!T30,'Sin S 400 - 1 T'!R30,'Sin S 400 - 1 T'!P30,'Sin S 400 - 1 T'!N30,'Sin S 400 - 1 T'!L30,'Sin S 400 - 1 T'!J30,'Sin S 400 - 1 T'!H30,'Sin S 400 - 1 T'!F30,'Sin S 400 - 1 T'!D30,'Sin S 400 - 1 T'!B30)/10</f>
        <v>17.029999999999998</v>
      </c>
      <c r="E30" s="3">
        <f>_xlfn.STDEV.S('Sin S 400 - 1 T'!S30,'Sin S 400 - 1 T'!Q30,'Sin S 400 - 1 T'!O30,'Sin S 400 - 1 T'!M30,'Sin S 400 - 1 T'!K30,'Sin S 400 - 1 T'!I30,'Sin S 400 - 1 T'!G30,'Sin S 400 - 1 T'!E30,'Sin S 400 - 1 T'!C30,'Sin S 400 - 1 T'!A30)/1000000</f>
        <v>10.936399718373</v>
      </c>
      <c r="F30" s="3">
        <f>_xlfn.STDEV.S('Sin S 400 - 1 T'!T30,'Sin S 400 - 1 T'!R30,'Sin S 400 - 1 T'!P30,'Sin S 400 - 1 T'!N30,'Sin S 400 - 1 T'!L30,'Sin S 400 - 1 T'!J30,'Sin S 400 - 1 T'!H30,'Sin S 400 - 1 T'!F30,'Sin S 400 - 1 T'!D30,'Sin S 400 - 1 T'!B30)</f>
        <v>3.33134940960701</v>
      </c>
      <c r="K30" s="2">
        <v>27</v>
      </c>
      <c r="L30" s="3">
        <f>SUM('Sin S 400 - 2 T'!S30,'Sin S 400 - 2 T'!Q30,'Sin S 400 - 2 T'!O30,'Sin S 400 - 2 T'!M30,'Sin S 400 - 2 T'!K30,'Sin S 400 - 2 T'!I30,'Sin S 400 - 2 T'!G30,'Sin S 400 - 2 T'!E30,'Sin S 400 - 2 T'!C30,'Sin S 400 - 2 T'!A30)/10000000</f>
        <v>172.19432399999999</v>
      </c>
      <c r="M30" s="3">
        <f>SUM('Sin S 400 - 2 T'!T30,'Sin S 400 - 2 T'!R30,'Sin S 400 - 2 T'!P30,'Sin S 400 - 2 T'!N30,'Sin S 400 - 2 T'!L30,'Sin S 400 - 2 T'!J30,'Sin S 400 - 2 T'!H30,'Sin S 400 - 2 T'!F30,'Sin S 400 - 2 T'!D30,'Sin S 400 - 2 T'!B30)/10</f>
        <v>30.3</v>
      </c>
      <c r="N30" s="3">
        <f>_xlfn.STDEV.S('Sin S 400 - 2 T'!S30,'Sin S 400 - 2 T'!Q30,'Sin S 400 - 2 T'!O30,'Sin S 400 - 2 T'!M30,'Sin S 400 - 2 T'!K30,'Sin S 400 - 2 T'!I30,'Sin S 400 - 2 T'!G30,'Sin S 400 - 2 T'!E30,'Sin S 400 - 2 T'!C30,'Sin S 400 - 2 T'!A30)/1000000</f>
        <v>36.485555659220388</v>
      </c>
      <c r="O30" s="3">
        <f>_xlfn.STDEV.S('Sin S 400 - 2 T'!T30,'Sin S 400 - 2 T'!R30,'Sin S 400 - 2 T'!P30,'Sin S 400 - 2 T'!N30,'Sin S 400 - 2 T'!L30,'Sin S 400 - 2 T'!J30,'Sin S 400 - 2 T'!H30,'Sin S 400 - 2 T'!F30,'Sin S 400 - 2 T'!D30,'Sin S 400 - 2 T'!B30)</f>
        <v>19.448221855309374</v>
      </c>
    </row>
    <row r="31" spans="2:15" x14ac:dyDescent="0.3">
      <c r="B31" s="2">
        <v>28</v>
      </c>
      <c r="C31" s="3">
        <f>SUM('Sin S 400 - 1 T'!S31,'Sin S 400 - 1 T'!Q31,'Sin S 400 - 1 T'!O31,'Sin S 400 - 1 T'!M31,'Sin S 400 - 1 T'!K31,'Sin S 400 - 1 T'!I31,'Sin S 400 - 1 T'!G31,'Sin S 400 - 1 T'!E31,'Sin S 400 - 1 T'!C31,'Sin S 400 - 1 T'!A31)/10000000</f>
        <v>171.18613329999999</v>
      </c>
      <c r="D31" s="3">
        <f>SUM('Sin S 400 - 1 T'!T31,'Sin S 400 - 1 T'!R31,'Sin S 400 - 1 T'!P31,'Sin S 400 - 1 T'!N31,'Sin S 400 - 1 T'!L31,'Sin S 400 - 1 T'!J31,'Sin S 400 - 1 T'!H31,'Sin S 400 - 1 T'!F31,'Sin S 400 - 1 T'!D31,'Sin S 400 - 1 T'!B31)/10</f>
        <v>16.869999999999997</v>
      </c>
      <c r="E31" s="3">
        <f>_xlfn.STDEV.S('Sin S 400 - 1 T'!S31,'Sin S 400 - 1 T'!Q31,'Sin S 400 - 1 T'!O31,'Sin S 400 - 1 T'!M31,'Sin S 400 - 1 T'!K31,'Sin S 400 - 1 T'!I31,'Sin S 400 - 1 T'!G31,'Sin S 400 - 1 T'!E31,'Sin S 400 - 1 T'!C31,'Sin S 400 - 1 T'!A31)/1000000</f>
        <v>13.630287855036878</v>
      </c>
      <c r="F31" s="3">
        <f>_xlfn.STDEV.S('Sin S 400 - 1 T'!T31,'Sin S 400 - 1 T'!R31,'Sin S 400 - 1 T'!P31,'Sin S 400 - 1 T'!N31,'Sin S 400 - 1 T'!L31,'Sin S 400 - 1 T'!J31,'Sin S 400 - 1 T'!H31,'Sin S 400 - 1 T'!F31,'Sin S 400 - 1 T'!D31,'Sin S 400 - 1 T'!B31)</f>
        <v>3.4493316582910598</v>
      </c>
      <c r="K31" s="2">
        <v>28</v>
      </c>
      <c r="L31" s="3">
        <f>SUM('Sin S 400 - 2 T'!S31,'Sin S 400 - 2 T'!Q31,'Sin S 400 - 2 T'!O31,'Sin S 400 - 2 T'!M31,'Sin S 400 - 2 T'!K31,'Sin S 400 - 2 T'!I31,'Sin S 400 - 2 T'!G31,'Sin S 400 - 2 T'!E31,'Sin S 400 - 2 T'!C31,'Sin S 400 - 2 T'!A31)/10000000</f>
        <v>172.29315</v>
      </c>
      <c r="M31" s="3">
        <f>SUM('Sin S 400 - 2 T'!T31,'Sin S 400 - 2 T'!R31,'Sin S 400 - 2 T'!P31,'Sin S 400 - 2 T'!N31,'Sin S 400 - 2 T'!L31,'Sin S 400 - 2 T'!J31,'Sin S 400 - 2 T'!H31,'Sin S 400 - 2 T'!F31,'Sin S 400 - 2 T'!D31,'Sin S 400 - 2 T'!B31)/10</f>
        <v>29.959999999999997</v>
      </c>
      <c r="N31" s="3">
        <f>_xlfn.STDEV.S('Sin S 400 - 2 T'!S31,'Sin S 400 - 2 T'!Q31,'Sin S 400 - 2 T'!O31,'Sin S 400 - 2 T'!M31,'Sin S 400 - 2 T'!K31,'Sin S 400 - 2 T'!I31,'Sin S 400 - 2 T'!G31,'Sin S 400 - 2 T'!E31,'Sin S 400 - 2 T'!C31,'Sin S 400 - 2 T'!A31)/1000000</f>
        <v>30.978864463232764</v>
      </c>
      <c r="O31" s="3">
        <f>_xlfn.STDEV.S('Sin S 400 - 2 T'!T31,'Sin S 400 - 2 T'!R31,'Sin S 400 - 2 T'!P31,'Sin S 400 - 2 T'!N31,'Sin S 400 - 2 T'!L31,'Sin S 400 - 2 T'!J31,'Sin S 400 - 2 T'!H31,'Sin S 400 - 2 T'!F31,'Sin S 400 - 2 T'!D31,'Sin S 400 - 2 T'!B31)</f>
        <v>19.562276622792826</v>
      </c>
    </row>
    <row r="32" spans="2:15" x14ac:dyDescent="0.3">
      <c r="B32" s="2">
        <v>29</v>
      </c>
      <c r="C32" s="3">
        <f>SUM('Sin S 400 - 1 T'!S32,'Sin S 400 - 1 T'!Q32,'Sin S 400 - 1 T'!O32,'Sin S 400 - 1 T'!M32,'Sin S 400 - 1 T'!K32,'Sin S 400 - 1 T'!I32,'Sin S 400 - 1 T'!G32,'Sin S 400 - 1 T'!E32,'Sin S 400 - 1 T'!C32,'Sin S 400 - 1 T'!A32)/10000000</f>
        <v>178.21673960000001</v>
      </c>
      <c r="D32" s="3">
        <f>SUM('Sin S 400 - 1 T'!T32,'Sin S 400 - 1 T'!R32,'Sin S 400 - 1 T'!P32,'Sin S 400 - 1 T'!N32,'Sin S 400 - 1 T'!L32,'Sin S 400 - 1 T'!J32,'Sin S 400 - 1 T'!H32,'Sin S 400 - 1 T'!F32,'Sin S 400 - 1 T'!D32,'Sin S 400 - 1 T'!B32)/10</f>
        <v>16.989999999999998</v>
      </c>
      <c r="E32" s="3">
        <f>_xlfn.STDEV.S('Sin S 400 - 1 T'!S32,'Sin S 400 - 1 T'!Q32,'Sin S 400 - 1 T'!O32,'Sin S 400 - 1 T'!M32,'Sin S 400 - 1 T'!K32,'Sin S 400 - 1 T'!I32,'Sin S 400 - 1 T'!G32,'Sin S 400 - 1 T'!E32,'Sin S 400 - 1 T'!C32,'Sin S 400 - 1 T'!A32)/1000000</f>
        <v>15.093693351987064</v>
      </c>
      <c r="F32" s="3">
        <f>_xlfn.STDEV.S('Sin S 400 - 1 T'!T32,'Sin S 400 - 1 T'!R32,'Sin S 400 - 1 T'!P32,'Sin S 400 - 1 T'!N32,'Sin S 400 - 1 T'!L32,'Sin S 400 - 1 T'!J32,'Sin S 400 - 1 T'!H32,'Sin S 400 - 1 T'!F32,'Sin S 400 - 1 T'!D32,'Sin S 400 - 1 T'!B32)</f>
        <v>8.0617684853331824</v>
      </c>
      <c r="K32" s="2">
        <v>29</v>
      </c>
      <c r="L32" s="3">
        <f>SUM('Sin S 400 - 2 T'!S32,'Sin S 400 - 2 T'!Q32,'Sin S 400 - 2 T'!O32,'Sin S 400 - 2 T'!M32,'Sin S 400 - 2 T'!K32,'Sin S 400 - 2 T'!I32,'Sin S 400 - 2 T'!G32,'Sin S 400 - 2 T'!E32,'Sin S 400 - 2 T'!C32,'Sin S 400 - 2 T'!A32)/10000000</f>
        <v>171.777637</v>
      </c>
      <c r="M32" s="3">
        <f>SUM('Sin S 400 - 2 T'!T32,'Sin S 400 - 2 T'!R32,'Sin S 400 - 2 T'!P32,'Sin S 400 - 2 T'!N32,'Sin S 400 - 2 T'!L32,'Sin S 400 - 2 T'!J32,'Sin S 400 - 2 T'!H32,'Sin S 400 - 2 T'!F32,'Sin S 400 - 2 T'!D32,'Sin S 400 - 2 T'!B32)/10</f>
        <v>30.95</v>
      </c>
      <c r="N32" s="3">
        <f>_xlfn.STDEV.S('Sin S 400 - 2 T'!S32,'Sin S 400 - 2 T'!Q32,'Sin S 400 - 2 T'!O32,'Sin S 400 - 2 T'!M32,'Sin S 400 - 2 T'!K32,'Sin S 400 - 2 T'!I32,'Sin S 400 - 2 T'!G32,'Sin S 400 - 2 T'!E32,'Sin S 400 - 2 T'!C32,'Sin S 400 - 2 T'!A32)/1000000</f>
        <v>13.403515109664736</v>
      </c>
      <c r="O32" s="3">
        <f>_xlfn.STDEV.S('Sin S 400 - 2 T'!T32,'Sin S 400 - 2 T'!R32,'Sin S 400 - 2 T'!P32,'Sin S 400 - 2 T'!N32,'Sin S 400 - 2 T'!L32,'Sin S 400 - 2 T'!J32,'Sin S 400 - 2 T'!H32,'Sin S 400 - 2 T'!F32,'Sin S 400 - 2 T'!D32,'Sin S 400 - 2 T'!B32)</f>
        <v>19.284320055423262</v>
      </c>
    </row>
    <row r="33" spans="2:15" x14ac:dyDescent="0.3">
      <c r="B33" s="2">
        <v>30</v>
      </c>
      <c r="C33" s="3">
        <f>SUM('Sin S 400 - 1 T'!S33,'Sin S 400 - 1 T'!Q33,'Sin S 400 - 1 T'!O33,'Sin S 400 - 1 T'!M33,'Sin S 400 - 1 T'!K33,'Sin S 400 - 1 T'!I33,'Sin S 400 - 1 T'!G33,'Sin S 400 - 1 T'!E33,'Sin S 400 - 1 T'!C33,'Sin S 400 - 1 T'!A33)/10000000</f>
        <v>191.34399880000001</v>
      </c>
      <c r="D33" s="3">
        <f>SUM('Sin S 400 - 1 T'!T33,'Sin S 400 - 1 T'!R33,'Sin S 400 - 1 T'!P33,'Sin S 400 - 1 T'!N33,'Sin S 400 - 1 T'!L33,'Sin S 400 - 1 T'!J33,'Sin S 400 - 1 T'!H33,'Sin S 400 - 1 T'!F33,'Sin S 400 - 1 T'!D33,'Sin S 400 - 1 T'!B33)/10</f>
        <v>16.989999999999998</v>
      </c>
      <c r="E33" s="3">
        <f>_xlfn.STDEV.S('Sin S 400 - 1 T'!S33,'Sin S 400 - 1 T'!Q33,'Sin S 400 - 1 T'!O33,'Sin S 400 - 1 T'!M33,'Sin S 400 - 1 T'!K33,'Sin S 400 - 1 T'!I33,'Sin S 400 - 1 T'!G33,'Sin S 400 - 1 T'!E33,'Sin S 400 - 1 T'!C33,'Sin S 400 - 1 T'!A33)/1000000</f>
        <v>34.775128180451425</v>
      </c>
      <c r="F33" s="3">
        <f>_xlfn.STDEV.S('Sin S 400 - 1 T'!T33,'Sin S 400 - 1 T'!R33,'Sin S 400 - 1 T'!P33,'Sin S 400 - 1 T'!N33,'Sin S 400 - 1 T'!L33,'Sin S 400 - 1 T'!J33,'Sin S 400 - 1 T'!H33,'Sin S 400 - 1 T'!F33,'Sin S 400 - 1 T'!D33,'Sin S 400 - 1 T'!B33)</f>
        <v>8.0617684853331824</v>
      </c>
      <c r="K33" s="2">
        <v>30</v>
      </c>
      <c r="L33" s="3">
        <f>SUM('Sin S 400 - 2 T'!S33,'Sin S 400 - 2 T'!Q33,'Sin S 400 - 2 T'!O33,'Sin S 400 - 2 T'!M33,'Sin S 400 - 2 T'!K33,'Sin S 400 - 2 T'!I33,'Sin S 400 - 2 T'!G33,'Sin S 400 - 2 T'!E33,'Sin S 400 - 2 T'!C33,'Sin S 400 - 2 T'!A33)/10000000</f>
        <v>210.1053819</v>
      </c>
      <c r="M33" s="3">
        <f>SUM('Sin S 400 - 2 T'!T33,'Sin S 400 - 2 T'!R33,'Sin S 400 - 2 T'!P33,'Sin S 400 - 2 T'!N33,'Sin S 400 - 2 T'!L33,'Sin S 400 - 2 T'!J33,'Sin S 400 - 2 T'!H33,'Sin S 400 - 2 T'!F33,'Sin S 400 - 2 T'!D33,'Sin S 400 - 2 T'!B33)/10</f>
        <v>30.95</v>
      </c>
      <c r="N33" s="3">
        <f>_xlfn.STDEV.S('Sin S 400 - 2 T'!S33,'Sin S 400 - 2 T'!Q33,'Sin S 400 - 2 T'!O33,'Sin S 400 - 2 T'!M33,'Sin S 400 - 2 T'!K33,'Sin S 400 - 2 T'!I33,'Sin S 400 - 2 T'!G33,'Sin S 400 - 2 T'!E33,'Sin S 400 - 2 T'!C33,'Sin S 400 - 2 T'!A33)/1000000</f>
        <v>101.72856763941769</v>
      </c>
      <c r="O33" s="3">
        <f>_xlfn.STDEV.S('Sin S 400 - 2 T'!T33,'Sin S 400 - 2 T'!R33,'Sin S 400 - 2 T'!P33,'Sin S 400 - 2 T'!N33,'Sin S 400 - 2 T'!L33,'Sin S 400 - 2 T'!J33,'Sin S 400 - 2 T'!H33,'Sin S 400 - 2 T'!F33,'Sin S 400 - 2 T'!D33,'Sin S 400 - 2 T'!B33)</f>
        <v>19.284320055423262</v>
      </c>
    </row>
    <row r="34" spans="2:15" x14ac:dyDescent="0.3">
      <c r="B34" s="2">
        <v>31</v>
      </c>
      <c r="C34" s="3">
        <f>SUM('Sin S 400 - 1 T'!S34,'Sin S 400 - 1 T'!Q34,'Sin S 400 - 1 T'!O34,'Sin S 400 - 1 T'!M34,'Sin S 400 - 1 T'!K34,'Sin S 400 - 1 T'!I34,'Sin S 400 - 1 T'!G34,'Sin S 400 - 1 T'!E34,'Sin S 400 - 1 T'!C34,'Sin S 400 - 1 T'!A34)/10000000</f>
        <v>170.06727100000001</v>
      </c>
      <c r="D34" s="3">
        <f>SUM('Sin S 400 - 1 T'!T34,'Sin S 400 - 1 T'!R34,'Sin S 400 - 1 T'!P34,'Sin S 400 - 1 T'!N34,'Sin S 400 - 1 T'!L34,'Sin S 400 - 1 T'!J34,'Sin S 400 - 1 T'!H34,'Sin S 400 - 1 T'!F34,'Sin S 400 - 1 T'!D34,'Sin S 400 - 1 T'!B34)/10</f>
        <v>20.09</v>
      </c>
      <c r="E34" s="3">
        <f>_xlfn.STDEV.S('Sin S 400 - 1 T'!S34,'Sin S 400 - 1 T'!Q34,'Sin S 400 - 1 T'!O34,'Sin S 400 - 1 T'!M34,'Sin S 400 - 1 T'!K34,'Sin S 400 - 1 T'!I34,'Sin S 400 - 1 T'!G34,'Sin S 400 - 1 T'!E34,'Sin S 400 - 1 T'!C34,'Sin S 400 - 1 T'!A34)/1000000</f>
        <v>20.171717582664254</v>
      </c>
      <c r="F34" s="3">
        <f>_xlfn.STDEV.S('Sin S 400 - 1 T'!T34,'Sin S 400 - 1 T'!R34,'Sin S 400 - 1 T'!P34,'Sin S 400 - 1 T'!N34,'Sin S 400 - 1 T'!L34,'Sin S 400 - 1 T'!J34,'Sin S 400 - 1 T'!H34,'Sin S 400 - 1 T'!F34,'Sin S 400 - 1 T'!D34,'Sin S 400 - 1 T'!B34)</f>
        <v>16.34968229388911</v>
      </c>
      <c r="K34" s="2">
        <v>31</v>
      </c>
      <c r="L34" s="3">
        <f>SUM('Sin S 400 - 2 T'!S34,'Sin S 400 - 2 T'!Q34,'Sin S 400 - 2 T'!O34,'Sin S 400 - 2 T'!M34,'Sin S 400 - 2 T'!K34,'Sin S 400 - 2 T'!I34,'Sin S 400 - 2 T'!G34,'Sin S 400 - 2 T'!E34,'Sin S 400 - 2 T'!C34,'Sin S 400 - 2 T'!A34)/10000000</f>
        <v>205.29663489999999</v>
      </c>
      <c r="M34" s="3">
        <f>SUM('Sin S 400 - 2 T'!T34,'Sin S 400 - 2 T'!R34,'Sin S 400 - 2 T'!P34,'Sin S 400 - 2 T'!N34,'Sin S 400 - 2 T'!L34,'Sin S 400 - 2 T'!J34,'Sin S 400 - 2 T'!H34,'Sin S 400 - 2 T'!F34,'Sin S 400 - 2 T'!D34,'Sin S 400 - 2 T'!B34)/10</f>
        <v>29.68</v>
      </c>
      <c r="N34" s="3">
        <f>_xlfn.STDEV.S('Sin S 400 - 2 T'!S34,'Sin S 400 - 2 T'!Q34,'Sin S 400 - 2 T'!O34,'Sin S 400 - 2 T'!M34,'Sin S 400 - 2 T'!K34,'Sin S 400 - 2 T'!I34,'Sin S 400 - 2 T'!G34,'Sin S 400 - 2 T'!E34,'Sin S 400 - 2 T'!C34,'Sin S 400 - 2 T'!A34)/1000000</f>
        <v>93.061411437665782</v>
      </c>
      <c r="O34" s="3">
        <f>_xlfn.STDEV.S('Sin S 400 - 2 T'!T34,'Sin S 400 - 2 T'!R34,'Sin S 400 - 2 T'!P34,'Sin S 400 - 2 T'!N34,'Sin S 400 - 2 T'!L34,'Sin S 400 - 2 T'!J34,'Sin S 400 - 2 T'!H34,'Sin S 400 - 2 T'!F34,'Sin S 400 - 2 T'!D34,'Sin S 400 - 2 T'!B34)</f>
        <v>21.898746793164012</v>
      </c>
    </row>
    <row r="35" spans="2:15" x14ac:dyDescent="0.3">
      <c r="B35" s="2">
        <v>32</v>
      </c>
      <c r="C35" s="3">
        <f>SUM('Sin S 400 - 1 T'!S35,'Sin S 400 - 1 T'!Q35,'Sin S 400 - 1 T'!O35,'Sin S 400 - 1 T'!M35,'Sin S 400 - 1 T'!K35,'Sin S 400 - 1 T'!I35,'Sin S 400 - 1 T'!G35,'Sin S 400 - 1 T'!E35,'Sin S 400 - 1 T'!C35,'Sin S 400 - 1 T'!A35)/10000000</f>
        <v>168.13675910000001</v>
      </c>
      <c r="D35" s="3">
        <f>SUM('Sin S 400 - 1 T'!T35,'Sin S 400 - 1 T'!R35,'Sin S 400 - 1 T'!P35,'Sin S 400 - 1 T'!N35,'Sin S 400 - 1 T'!L35,'Sin S 400 - 1 T'!J35,'Sin S 400 - 1 T'!H35,'Sin S 400 - 1 T'!F35,'Sin S 400 - 1 T'!D35,'Sin S 400 - 1 T'!B35)/10</f>
        <v>20.09</v>
      </c>
      <c r="E35" s="3">
        <f>_xlfn.STDEV.S('Sin S 400 - 1 T'!S35,'Sin S 400 - 1 T'!Q35,'Sin S 400 - 1 T'!O35,'Sin S 400 - 1 T'!M35,'Sin S 400 - 1 T'!K35,'Sin S 400 - 1 T'!I35,'Sin S 400 - 1 T'!G35,'Sin S 400 - 1 T'!E35,'Sin S 400 - 1 T'!C35,'Sin S 400 - 1 T'!A35)/1000000</f>
        <v>12.852538221032015</v>
      </c>
      <c r="F35" s="3">
        <f>_xlfn.STDEV.S('Sin S 400 - 1 T'!T35,'Sin S 400 - 1 T'!R35,'Sin S 400 - 1 T'!P35,'Sin S 400 - 1 T'!N35,'Sin S 400 - 1 T'!L35,'Sin S 400 - 1 T'!J35,'Sin S 400 - 1 T'!H35,'Sin S 400 - 1 T'!F35,'Sin S 400 - 1 T'!D35,'Sin S 400 - 1 T'!B35)</f>
        <v>16.34968229388911</v>
      </c>
      <c r="K35" s="2">
        <v>32</v>
      </c>
      <c r="L35" s="3">
        <f>SUM('Sin S 400 - 2 T'!S35,'Sin S 400 - 2 T'!Q35,'Sin S 400 - 2 T'!O35,'Sin S 400 - 2 T'!M35,'Sin S 400 - 2 T'!K35,'Sin S 400 - 2 T'!I35,'Sin S 400 - 2 T'!G35,'Sin S 400 - 2 T'!E35,'Sin S 400 - 2 T'!C35,'Sin S 400 - 2 T'!A35)/10000000</f>
        <v>210.91416659999999</v>
      </c>
      <c r="M35" s="3">
        <f>SUM('Sin S 400 - 2 T'!T35,'Sin S 400 - 2 T'!R35,'Sin S 400 - 2 T'!P35,'Sin S 400 - 2 T'!N35,'Sin S 400 - 2 T'!L35,'Sin S 400 - 2 T'!J35,'Sin S 400 - 2 T'!H35,'Sin S 400 - 2 T'!F35,'Sin S 400 - 2 T'!D35,'Sin S 400 - 2 T'!B35)/10</f>
        <v>30.28</v>
      </c>
      <c r="N35" s="3">
        <f>_xlfn.STDEV.S('Sin S 400 - 2 T'!S35,'Sin S 400 - 2 T'!Q35,'Sin S 400 - 2 T'!O35,'Sin S 400 - 2 T'!M35,'Sin S 400 - 2 T'!K35,'Sin S 400 - 2 T'!I35,'Sin S 400 - 2 T'!G35,'Sin S 400 - 2 T'!E35,'Sin S 400 - 2 T'!C35,'Sin S 400 - 2 T'!A35)/1000000</f>
        <v>90.15264091895699</v>
      </c>
      <c r="O35" s="3">
        <f>_xlfn.STDEV.S('Sin S 400 - 2 T'!T35,'Sin S 400 - 2 T'!R35,'Sin S 400 - 2 T'!P35,'Sin S 400 - 2 T'!N35,'Sin S 400 - 2 T'!L35,'Sin S 400 - 2 T'!J35,'Sin S 400 - 2 T'!H35,'Sin S 400 - 2 T'!F35,'Sin S 400 - 2 T'!D35,'Sin S 400 - 2 T'!B35)</f>
        <v>21.412862178295235</v>
      </c>
    </row>
    <row r="36" spans="2:15" x14ac:dyDescent="0.3">
      <c r="B36" s="2">
        <v>33</v>
      </c>
      <c r="C36" s="3">
        <f>SUM('Sin S 400 - 1 T'!S36,'Sin S 400 - 1 T'!Q36,'Sin S 400 - 1 T'!O36,'Sin S 400 - 1 T'!M36,'Sin S 400 - 1 T'!K36,'Sin S 400 - 1 T'!I36,'Sin S 400 - 1 T'!G36,'Sin S 400 - 1 T'!E36,'Sin S 400 - 1 T'!C36,'Sin S 400 - 1 T'!A36)/10000000</f>
        <v>179.79971309999999</v>
      </c>
      <c r="D36" s="3">
        <f>SUM('Sin S 400 - 1 T'!T36,'Sin S 400 - 1 T'!R36,'Sin S 400 - 1 T'!P36,'Sin S 400 - 1 T'!N36,'Sin S 400 - 1 T'!L36,'Sin S 400 - 1 T'!J36,'Sin S 400 - 1 T'!H36,'Sin S 400 - 1 T'!F36,'Sin S 400 - 1 T'!D36,'Sin S 400 - 1 T'!B36)/10</f>
        <v>19.090000000000003</v>
      </c>
      <c r="E36" s="3">
        <f>_xlfn.STDEV.S('Sin S 400 - 1 T'!S36,'Sin S 400 - 1 T'!Q36,'Sin S 400 - 1 T'!O36,'Sin S 400 - 1 T'!M36,'Sin S 400 - 1 T'!K36,'Sin S 400 - 1 T'!I36,'Sin S 400 - 1 T'!G36,'Sin S 400 - 1 T'!E36,'Sin S 400 - 1 T'!C36,'Sin S 400 - 1 T'!A36)/1000000</f>
        <v>32.493983465728434</v>
      </c>
      <c r="F36" s="3">
        <f>_xlfn.STDEV.S('Sin S 400 - 1 T'!T36,'Sin S 400 - 1 T'!R36,'Sin S 400 - 1 T'!P36,'Sin S 400 - 1 T'!N36,'Sin S 400 - 1 T'!L36,'Sin S 400 - 1 T'!J36,'Sin S 400 - 1 T'!H36,'Sin S 400 - 1 T'!F36,'Sin S 400 - 1 T'!D36,'Sin S 400 - 1 T'!B36)</f>
        <v>8.7856511805708823</v>
      </c>
      <c r="K36" s="2">
        <v>33</v>
      </c>
      <c r="L36" s="3">
        <f>SUM('Sin S 400 - 2 T'!S36,'Sin S 400 - 2 T'!Q36,'Sin S 400 - 2 T'!O36,'Sin S 400 - 2 T'!M36,'Sin S 400 - 2 T'!K36,'Sin S 400 - 2 T'!I36,'Sin S 400 - 2 T'!G36,'Sin S 400 - 2 T'!E36,'Sin S 400 - 2 T'!C36,'Sin S 400 - 2 T'!A36)/10000000</f>
        <v>201.5212233</v>
      </c>
      <c r="M36" s="3">
        <f>SUM('Sin S 400 - 2 T'!T36,'Sin S 400 - 2 T'!R36,'Sin S 400 - 2 T'!P36,'Sin S 400 - 2 T'!N36,'Sin S 400 - 2 T'!L36,'Sin S 400 - 2 T'!J36,'Sin S 400 - 2 T'!H36,'Sin S 400 - 2 T'!F36,'Sin S 400 - 2 T'!D36,'Sin S 400 - 2 T'!B36)/10</f>
        <v>34.68</v>
      </c>
      <c r="N36" s="3">
        <f>_xlfn.STDEV.S('Sin S 400 - 2 T'!S36,'Sin S 400 - 2 T'!Q36,'Sin S 400 - 2 T'!O36,'Sin S 400 - 2 T'!M36,'Sin S 400 - 2 T'!K36,'Sin S 400 - 2 T'!I36,'Sin S 400 - 2 T'!G36,'Sin S 400 - 2 T'!E36,'Sin S 400 - 2 T'!C36,'Sin S 400 - 2 T'!A36)/1000000</f>
        <v>111.8017017617599</v>
      </c>
      <c r="O36" s="3">
        <f>_xlfn.STDEV.S('Sin S 400 - 2 T'!T36,'Sin S 400 - 2 T'!R36,'Sin S 400 - 2 T'!P36,'Sin S 400 - 2 T'!N36,'Sin S 400 - 2 T'!L36,'Sin S 400 - 2 T'!J36,'Sin S 400 - 2 T'!H36,'Sin S 400 - 2 T'!F36,'Sin S 400 - 2 T'!D36,'Sin S 400 - 2 T'!B36)</f>
        <v>32.574182005590458</v>
      </c>
    </row>
    <row r="37" spans="2:15" x14ac:dyDescent="0.3">
      <c r="B37" s="2">
        <v>34</v>
      </c>
      <c r="C37" s="3">
        <f>SUM('Sin S 400 - 1 T'!S37,'Sin S 400 - 1 T'!Q37,'Sin S 400 - 1 T'!O37,'Sin S 400 - 1 T'!M37,'Sin S 400 - 1 T'!K37,'Sin S 400 - 1 T'!I37,'Sin S 400 - 1 T'!G37,'Sin S 400 - 1 T'!E37,'Sin S 400 - 1 T'!C37,'Sin S 400 - 1 T'!A37)/10000000</f>
        <v>169.8830036</v>
      </c>
      <c r="D37" s="3">
        <f>SUM('Sin S 400 - 1 T'!T37,'Sin S 400 - 1 T'!R37,'Sin S 400 - 1 T'!P37,'Sin S 400 - 1 T'!N37,'Sin S 400 - 1 T'!L37,'Sin S 400 - 1 T'!J37,'Sin S 400 - 1 T'!H37,'Sin S 400 - 1 T'!F37,'Sin S 400 - 1 T'!D37,'Sin S 400 - 1 T'!B37)/10</f>
        <v>19.090000000000003</v>
      </c>
      <c r="E37" s="3">
        <f>_xlfn.STDEV.S('Sin S 400 - 1 T'!S37,'Sin S 400 - 1 T'!Q37,'Sin S 400 - 1 T'!O37,'Sin S 400 - 1 T'!M37,'Sin S 400 - 1 T'!K37,'Sin S 400 - 1 T'!I37,'Sin S 400 - 1 T'!G37,'Sin S 400 - 1 T'!E37,'Sin S 400 - 1 T'!C37,'Sin S 400 - 1 T'!A37)/1000000</f>
        <v>10.778385391470668</v>
      </c>
      <c r="F37" s="3">
        <f>_xlfn.STDEV.S('Sin S 400 - 1 T'!T37,'Sin S 400 - 1 T'!R37,'Sin S 400 - 1 T'!P37,'Sin S 400 - 1 T'!N37,'Sin S 400 - 1 T'!L37,'Sin S 400 - 1 T'!J37,'Sin S 400 - 1 T'!H37,'Sin S 400 - 1 T'!F37,'Sin S 400 - 1 T'!D37,'Sin S 400 - 1 T'!B37)</f>
        <v>8.7856511805708823</v>
      </c>
      <c r="K37" s="2">
        <v>34</v>
      </c>
      <c r="L37" s="3">
        <f>SUM('Sin S 400 - 2 T'!S37,'Sin S 400 - 2 T'!Q37,'Sin S 400 - 2 T'!O37,'Sin S 400 - 2 T'!M37,'Sin S 400 - 2 T'!K37,'Sin S 400 - 2 T'!I37,'Sin S 400 - 2 T'!G37,'Sin S 400 - 2 T'!E37,'Sin S 400 - 2 T'!C37,'Sin S 400 - 2 T'!A37)/10000000</f>
        <v>180.67585020000001</v>
      </c>
      <c r="M37" s="3">
        <f>SUM('Sin S 400 - 2 T'!T37,'Sin S 400 - 2 T'!R37,'Sin S 400 - 2 T'!P37,'Sin S 400 - 2 T'!N37,'Sin S 400 - 2 T'!L37,'Sin S 400 - 2 T'!J37,'Sin S 400 - 2 T'!H37,'Sin S 400 - 2 T'!F37,'Sin S 400 - 2 T'!D37,'Sin S 400 - 2 T'!B37)/10</f>
        <v>34.869999999999997</v>
      </c>
      <c r="N37" s="3">
        <f>_xlfn.STDEV.S('Sin S 400 - 2 T'!S37,'Sin S 400 - 2 T'!Q37,'Sin S 400 - 2 T'!O37,'Sin S 400 - 2 T'!M37,'Sin S 400 - 2 T'!K37,'Sin S 400 - 2 T'!I37,'Sin S 400 - 2 T'!G37,'Sin S 400 - 2 T'!E37,'Sin S 400 - 2 T'!C37,'Sin S 400 - 2 T'!A37)/1000000</f>
        <v>48.337300240812219</v>
      </c>
      <c r="O37" s="3">
        <f>_xlfn.STDEV.S('Sin S 400 - 2 T'!T37,'Sin S 400 - 2 T'!R37,'Sin S 400 - 2 T'!P37,'Sin S 400 - 2 T'!N37,'Sin S 400 - 2 T'!L37,'Sin S 400 - 2 T'!J37,'Sin S 400 - 2 T'!H37,'Sin S 400 - 2 T'!F37,'Sin S 400 - 2 T'!D37,'Sin S 400 - 2 T'!B37)</f>
        <v>32.43242718843802</v>
      </c>
    </row>
    <row r="38" spans="2:15" x14ac:dyDescent="0.3">
      <c r="B38" s="2">
        <v>35</v>
      </c>
      <c r="C38" s="3">
        <f>SUM('Sin S 400 - 1 T'!S38,'Sin S 400 - 1 T'!Q38,'Sin S 400 - 1 T'!O38,'Sin S 400 - 1 T'!M38,'Sin S 400 - 1 T'!K38,'Sin S 400 - 1 T'!I38,'Sin S 400 - 1 T'!G38,'Sin S 400 - 1 T'!E38,'Sin S 400 - 1 T'!C38,'Sin S 400 - 1 T'!A38)/10000000</f>
        <v>177.07611069999999</v>
      </c>
      <c r="D38" s="3">
        <f>SUM('Sin S 400 - 1 T'!T38,'Sin S 400 - 1 T'!R38,'Sin S 400 - 1 T'!P38,'Sin S 400 - 1 T'!N38,'Sin S 400 - 1 T'!L38,'Sin S 400 - 1 T'!J38,'Sin S 400 - 1 T'!H38,'Sin S 400 - 1 T'!F38,'Sin S 400 - 1 T'!D38,'Sin S 400 - 1 T'!B38)/10</f>
        <v>20.499999999999996</v>
      </c>
      <c r="E38" s="3">
        <f>_xlfn.STDEV.S('Sin S 400 - 1 T'!S38,'Sin S 400 - 1 T'!Q38,'Sin S 400 - 1 T'!O38,'Sin S 400 - 1 T'!M38,'Sin S 400 - 1 T'!K38,'Sin S 400 - 1 T'!I38,'Sin S 400 - 1 T'!G38,'Sin S 400 - 1 T'!E38,'Sin S 400 - 1 T'!C38,'Sin S 400 - 1 T'!A38)/1000000</f>
        <v>13.530838884298284</v>
      </c>
      <c r="F38" s="3">
        <f>_xlfn.STDEV.S('Sin S 400 - 1 T'!T38,'Sin S 400 - 1 T'!R38,'Sin S 400 - 1 T'!P38,'Sin S 400 - 1 T'!N38,'Sin S 400 - 1 T'!L38,'Sin S 400 - 1 T'!J38,'Sin S 400 - 1 T'!H38,'Sin S 400 - 1 T'!F38,'Sin S 400 - 1 T'!D38,'Sin S 400 - 1 T'!B38)</f>
        <v>7.2294152214715579</v>
      </c>
      <c r="K38" s="2">
        <v>35</v>
      </c>
      <c r="L38" s="3">
        <f>SUM('Sin S 400 - 2 T'!S38,'Sin S 400 - 2 T'!Q38,'Sin S 400 - 2 T'!O38,'Sin S 400 - 2 T'!M38,'Sin S 400 - 2 T'!K38,'Sin S 400 - 2 T'!I38,'Sin S 400 - 2 T'!G38,'Sin S 400 - 2 T'!E38,'Sin S 400 - 2 T'!C38,'Sin S 400 - 2 T'!A38)/10000000</f>
        <v>179.49421129999999</v>
      </c>
      <c r="M38" s="3">
        <f>SUM('Sin S 400 - 2 T'!T38,'Sin S 400 - 2 T'!R38,'Sin S 400 - 2 T'!P38,'Sin S 400 - 2 T'!N38,'Sin S 400 - 2 T'!L38,'Sin S 400 - 2 T'!J38,'Sin S 400 - 2 T'!H38,'Sin S 400 - 2 T'!F38,'Sin S 400 - 2 T'!D38,'Sin S 400 - 2 T'!B38)/10</f>
        <v>35.880000000000003</v>
      </c>
      <c r="N38" s="3">
        <f>_xlfn.STDEV.S('Sin S 400 - 2 T'!S38,'Sin S 400 - 2 T'!Q38,'Sin S 400 - 2 T'!O38,'Sin S 400 - 2 T'!M38,'Sin S 400 - 2 T'!K38,'Sin S 400 - 2 T'!I38,'Sin S 400 - 2 T'!G38,'Sin S 400 - 2 T'!E38,'Sin S 400 - 2 T'!C38,'Sin S 400 - 2 T'!A38)/1000000</f>
        <v>45.697853334911464</v>
      </c>
      <c r="O38" s="3">
        <f>_xlfn.STDEV.S('Sin S 400 - 2 T'!T38,'Sin S 400 - 2 T'!R38,'Sin S 400 - 2 T'!P38,'Sin S 400 - 2 T'!N38,'Sin S 400 - 2 T'!L38,'Sin S 400 - 2 T'!J38,'Sin S 400 - 2 T'!H38,'Sin S 400 - 2 T'!F38,'Sin S 400 - 2 T'!D38,'Sin S 400 - 2 T'!B38)</f>
        <v>30.098423731337011</v>
      </c>
    </row>
    <row r="39" spans="2:15" x14ac:dyDescent="0.3">
      <c r="B39" s="2">
        <v>36</v>
      </c>
      <c r="C39" s="3">
        <f>SUM('Sin S 400 - 1 T'!S39,'Sin S 400 - 1 T'!Q39,'Sin S 400 - 1 T'!O39,'Sin S 400 - 1 T'!M39,'Sin S 400 - 1 T'!K39,'Sin S 400 - 1 T'!I39,'Sin S 400 - 1 T'!G39,'Sin S 400 - 1 T'!E39,'Sin S 400 - 1 T'!C39,'Sin S 400 - 1 T'!A39)/10000000</f>
        <v>172.23507749999999</v>
      </c>
      <c r="D39" s="3">
        <f>SUM('Sin S 400 - 1 T'!T39,'Sin S 400 - 1 T'!R39,'Sin S 400 - 1 T'!P39,'Sin S 400 - 1 T'!N39,'Sin S 400 - 1 T'!L39,'Sin S 400 - 1 T'!J39,'Sin S 400 - 1 T'!H39,'Sin S 400 - 1 T'!F39,'Sin S 400 - 1 T'!D39,'Sin S 400 - 1 T'!B39)/10</f>
        <v>20.499999999999996</v>
      </c>
      <c r="E39" s="3">
        <f>_xlfn.STDEV.S('Sin S 400 - 1 T'!S39,'Sin S 400 - 1 T'!Q39,'Sin S 400 - 1 T'!O39,'Sin S 400 - 1 T'!M39,'Sin S 400 - 1 T'!K39,'Sin S 400 - 1 T'!I39,'Sin S 400 - 1 T'!G39,'Sin S 400 - 1 T'!E39,'Sin S 400 - 1 T'!C39,'Sin S 400 - 1 T'!A39)/1000000</f>
        <v>13.789310175341681</v>
      </c>
      <c r="F39" s="3">
        <f>_xlfn.STDEV.S('Sin S 400 - 1 T'!T39,'Sin S 400 - 1 T'!R39,'Sin S 400 - 1 T'!P39,'Sin S 400 - 1 T'!N39,'Sin S 400 - 1 T'!L39,'Sin S 400 - 1 T'!J39,'Sin S 400 - 1 T'!H39,'Sin S 400 - 1 T'!F39,'Sin S 400 - 1 T'!D39,'Sin S 400 - 1 T'!B39)</f>
        <v>7.2294152214715579</v>
      </c>
      <c r="K39" s="2">
        <v>36</v>
      </c>
      <c r="L39" s="3">
        <f>SUM('Sin S 400 - 2 T'!S39,'Sin S 400 - 2 T'!Q39,'Sin S 400 - 2 T'!O39,'Sin S 400 - 2 T'!M39,'Sin S 400 - 2 T'!K39,'Sin S 400 - 2 T'!I39,'Sin S 400 - 2 T'!G39,'Sin S 400 - 2 T'!E39,'Sin S 400 - 2 T'!C39,'Sin S 400 - 2 T'!A39)/10000000</f>
        <v>180.03063549999999</v>
      </c>
      <c r="M39" s="3">
        <f>SUM('Sin S 400 - 2 T'!T39,'Sin S 400 - 2 T'!R39,'Sin S 400 - 2 T'!P39,'Sin S 400 - 2 T'!N39,'Sin S 400 - 2 T'!L39,'Sin S 400 - 2 T'!J39,'Sin S 400 - 2 T'!H39,'Sin S 400 - 2 T'!F39,'Sin S 400 - 2 T'!D39,'Sin S 400 - 2 T'!B39)/10</f>
        <v>35.89</v>
      </c>
      <c r="N39" s="3">
        <f>_xlfn.STDEV.S('Sin S 400 - 2 T'!S39,'Sin S 400 - 2 T'!Q39,'Sin S 400 - 2 T'!O39,'Sin S 400 - 2 T'!M39,'Sin S 400 - 2 T'!K39,'Sin S 400 - 2 T'!I39,'Sin S 400 - 2 T'!G39,'Sin S 400 - 2 T'!E39,'Sin S 400 - 2 T'!C39,'Sin S 400 - 2 T'!A39)/1000000</f>
        <v>49.315248370284863</v>
      </c>
      <c r="O39" s="3">
        <f>_xlfn.STDEV.S('Sin S 400 - 2 T'!T39,'Sin S 400 - 2 T'!R39,'Sin S 400 - 2 T'!P39,'Sin S 400 - 2 T'!N39,'Sin S 400 - 2 T'!L39,'Sin S 400 - 2 T'!J39,'Sin S 400 - 2 T'!H39,'Sin S 400 - 2 T'!F39,'Sin S 400 - 2 T'!D39,'Sin S 400 - 2 T'!B39)</f>
        <v>30.059402300555917</v>
      </c>
    </row>
    <row r="40" spans="2:15" x14ac:dyDescent="0.3">
      <c r="B40" s="2">
        <v>37</v>
      </c>
      <c r="C40" s="3">
        <f>SUM('Sin S 400 - 1 T'!S40,'Sin S 400 - 1 T'!Q40,'Sin S 400 - 1 T'!O40,'Sin S 400 - 1 T'!M40,'Sin S 400 - 1 T'!K40,'Sin S 400 - 1 T'!I40,'Sin S 400 - 1 T'!G40,'Sin S 400 - 1 T'!E40,'Sin S 400 - 1 T'!C40,'Sin S 400 - 1 T'!A40)/10000000</f>
        <v>171.77374570000001</v>
      </c>
      <c r="D40" s="3">
        <f>SUM('Sin S 400 - 1 T'!T40,'Sin S 400 - 1 T'!R40,'Sin S 400 - 1 T'!P40,'Sin S 400 - 1 T'!N40,'Sin S 400 - 1 T'!L40,'Sin S 400 - 1 T'!J40,'Sin S 400 - 1 T'!H40,'Sin S 400 - 1 T'!F40,'Sin S 400 - 1 T'!D40,'Sin S 400 - 1 T'!B40)/10</f>
        <v>16.97</v>
      </c>
      <c r="E40" s="3">
        <f>_xlfn.STDEV.S('Sin S 400 - 1 T'!S40,'Sin S 400 - 1 T'!Q40,'Sin S 400 - 1 T'!O40,'Sin S 400 - 1 T'!M40,'Sin S 400 - 1 T'!K40,'Sin S 400 - 1 T'!I40,'Sin S 400 - 1 T'!G40,'Sin S 400 - 1 T'!E40,'Sin S 400 - 1 T'!C40,'Sin S 400 - 1 T'!A40)/1000000</f>
        <v>12.296348957656152</v>
      </c>
      <c r="F40" s="3">
        <f>_xlfn.STDEV.S('Sin S 400 - 1 T'!T40,'Sin S 400 - 1 T'!R40,'Sin S 400 - 1 T'!P40,'Sin S 400 - 1 T'!N40,'Sin S 400 - 1 T'!L40,'Sin S 400 - 1 T'!J40,'Sin S 400 - 1 T'!H40,'Sin S 400 - 1 T'!F40,'Sin S 400 - 1 T'!D40,'Sin S 400 - 1 T'!B40)</f>
        <v>6.775782037685552</v>
      </c>
      <c r="K40" s="2">
        <v>37</v>
      </c>
      <c r="L40" s="3">
        <f>SUM('Sin S 400 - 2 T'!S40,'Sin S 400 - 2 T'!Q40,'Sin S 400 - 2 T'!O40,'Sin S 400 - 2 T'!M40,'Sin S 400 - 2 T'!K40,'Sin S 400 - 2 T'!I40,'Sin S 400 - 2 T'!G40,'Sin S 400 - 2 T'!E40,'Sin S 400 - 2 T'!C40,'Sin S 400 - 2 T'!A40)/10000000</f>
        <v>173.45648639999999</v>
      </c>
      <c r="M40" s="3">
        <f>SUM('Sin S 400 - 2 T'!T40,'Sin S 400 - 2 T'!R40,'Sin S 400 - 2 T'!P40,'Sin S 400 - 2 T'!N40,'Sin S 400 - 2 T'!L40,'Sin S 400 - 2 T'!J40,'Sin S 400 - 2 T'!H40,'Sin S 400 - 2 T'!F40,'Sin S 400 - 2 T'!D40,'Sin S 400 - 2 T'!B40)/10</f>
        <v>28.580000000000002</v>
      </c>
      <c r="N40" s="3">
        <f>_xlfn.STDEV.S('Sin S 400 - 2 T'!S40,'Sin S 400 - 2 T'!Q40,'Sin S 400 - 2 T'!O40,'Sin S 400 - 2 T'!M40,'Sin S 400 - 2 T'!K40,'Sin S 400 - 2 T'!I40,'Sin S 400 - 2 T'!G40,'Sin S 400 - 2 T'!E40,'Sin S 400 - 2 T'!C40,'Sin S 400 - 2 T'!A40)/1000000</f>
        <v>23.498371666111069</v>
      </c>
      <c r="O40" s="3">
        <f>_xlfn.STDEV.S('Sin S 400 - 2 T'!T40,'Sin S 400 - 2 T'!R40,'Sin S 400 - 2 T'!P40,'Sin S 400 - 2 T'!N40,'Sin S 400 - 2 T'!L40,'Sin S 400 - 2 T'!J40,'Sin S 400 - 2 T'!H40,'Sin S 400 - 2 T'!F40,'Sin S 400 - 2 T'!D40,'Sin S 400 - 2 T'!B40)</f>
        <v>19.681169793598254</v>
      </c>
    </row>
    <row r="41" spans="2:15" x14ac:dyDescent="0.3">
      <c r="B41" s="2">
        <v>38</v>
      </c>
      <c r="C41" s="3">
        <f>SUM('Sin S 400 - 1 T'!S41,'Sin S 400 - 1 T'!Q41,'Sin S 400 - 1 T'!O41,'Sin S 400 - 1 T'!M41,'Sin S 400 - 1 T'!K41,'Sin S 400 - 1 T'!I41,'Sin S 400 - 1 T'!G41,'Sin S 400 - 1 T'!E41,'Sin S 400 - 1 T'!C41,'Sin S 400 - 1 T'!A41)/10000000</f>
        <v>174.69790860000001</v>
      </c>
      <c r="D41" s="3">
        <f>SUM('Sin S 400 - 1 T'!T41,'Sin S 400 - 1 T'!R41,'Sin S 400 - 1 T'!P41,'Sin S 400 - 1 T'!N41,'Sin S 400 - 1 T'!L41,'Sin S 400 - 1 T'!J41,'Sin S 400 - 1 T'!H41,'Sin S 400 - 1 T'!F41,'Sin S 400 - 1 T'!D41,'Sin S 400 - 1 T'!B41)/10</f>
        <v>16.97</v>
      </c>
      <c r="E41" s="3">
        <f>_xlfn.STDEV.S('Sin S 400 - 1 T'!S41,'Sin S 400 - 1 T'!Q41,'Sin S 400 - 1 T'!O41,'Sin S 400 - 1 T'!M41,'Sin S 400 - 1 T'!K41,'Sin S 400 - 1 T'!I41,'Sin S 400 - 1 T'!G41,'Sin S 400 - 1 T'!E41,'Sin S 400 - 1 T'!C41,'Sin S 400 - 1 T'!A41)/1000000</f>
        <v>17.902968916291055</v>
      </c>
      <c r="F41" s="3">
        <f>_xlfn.STDEV.S('Sin S 400 - 1 T'!T41,'Sin S 400 - 1 T'!R41,'Sin S 400 - 1 T'!P41,'Sin S 400 - 1 T'!N41,'Sin S 400 - 1 T'!L41,'Sin S 400 - 1 T'!J41,'Sin S 400 - 1 T'!H41,'Sin S 400 - 1 T'!F41,'Sin S 400 - 1 T'!D41,'Sin S 400 - 1 T'!B41)</f>
        <v>6.775782037685552</v>
      </c>
      <c r="K41" s="2">
        <v>38</v>
      </c>
      <c r="L41" s="3">
        <f>SUM('Sin S 400 - 2 T'!S41,'Sin S 400 - 2 T'!Q41,'Sin S 400 - 2 T'!O41,'Sin S 400 - 2 T'!M41,'Sin S 400 - 2 T'!K41,'Sin S 400 - 2 T'!I41,'Sin S 400 - 2 T'!G41,'Sin S 400 - 2 T'!E41,'Sin S 400 - 2 T'!C41,'Sin S 400 - 2 T'!A41)/10000000</f>
        <v>186.76591769999999</v>
      </c>
      <c r="M41" s="3">
        <f>SUM('Sin S 400 - 2 T'!T41,'Sin S 400 - 2 T'!R41,'Sin S 400 - 2 T'!P41,'Sin S 400 - 2 T'!N41,'Sin S 400 - 2 T'!L41,'Sin S 400 - 2 T'!J41,'Sin S 400 - 2 T'!H41,'Sin S 400 - 2 T'!F41,'Sin S 400 - 2 T'!D41,'Sin S 400 - 2 T'!B41)/10</f>
        <v>27.8</v>
      </c>
      <c r="N41" s="3">
        <f>_xlfn.STDEV.S('Sin S 400 - 2 T'!S41,'Sin S 400 - 2 T'!Q41,'Sin S 400 - 2 T'!O41,'Sin S 400 - 2 T'!M41,'Sin S 400 - 2 T'!K41,'Sin S 400 - 2 T'!I41,'Sin S 400 - 2 T'!G41,'Sin S 400 - 2 T'!E41,'Sin S 400 - 2 T'!C41,'Sin S 400 - 2 T'!A41)/1000000</f>
        <v>29.232331439146758</v>
      </c>
      <c r="O41" s="3">
        <f>_xlfn.STDEV.S('Sin S 400 - 2 T'!T41,'Sin S 400 - 2 T'!R41,'Sin S 400 - 2 T'!P41,'Sin S 400 - 2 T'!N41,'Sin S 400 - 2 T'!L41,'Sin S 400 - 2 T'!J41,'Sin S 400 - 2 T'!H41,'Sin S 400 - 2 T'!F41,'Sin S 400 - 2 T'!D41,'Sin S 400 - 2 T'!B41)</f>
        <v>19.947542315895575</v>
      </c>
    </row>
    <row r="42" spans="2:15" x14ac:dyDescent="0.3">
      <c r="B42" s="2">
        <v>39</v>
      </c>
      <c r="C42" s="3">
        <f>SUM('Sin S 400 - 1 T'!S42,'Sin S 400 - 1 T'!Q42,'Sin S 400 - 1 T'!O42,'Sin S 400 - 1 T'!M42,'Sin S 400 - 1 T'!K42,'Sin S 400 - 1 T'!I42,'Sin S 400 - 1 T'!G42,'Sin S 400 - 1 T'!E42,'Sin S 400 - 1 T'!C42,'Sin S 400 - 1 T'!A42)/10000000</f>
        <v>188.81360140000001</v>
      </c>
      <c r="D42" s="3">
        <f>SUM('Sin S 400 - 1 T'!T42,'Sin S 400 - 1 T'!R42,'Sin S 400 - 1 T'!P42,'Sin S 400 - 1 T'!N42,'Sin S 400 - 1 T'!L42,'Sin S 400 - 1 T'!J42,'Sin S 400 - 1 T'!H42,'Sin S 400 - 1 T'!F42,'Sin S 400 - 1 T'!D42,'Sin S 400 - 1 T'!B42)/10</f>
        <v>16.260000000000002</v>
      </c>
      <c r="E42" s="3">
        <f>_xlfn.STDEV.S('Sin S 400 - 1 T'!S42,'Sin S 400 - 1 T'!Q42,'Sin S 400 - 1 T'!O42,'Sin S 400 - 1 T'!M42,'Sin S 400 - 1 T'!K42,'Sin S 400 - 1 T'!I42,'Sin S 400 - 1 T'!G42,'Sin S 400 - 1 T'!E42,'Sin S 400 - 1 T'!C42,'Sin S 400 - 1 T'!A42)/1000000</f>
        <v>47.266845507952475</v>
      </c>
      <c r="F42" s="3">
        <f>_xlfn.STDEV.S('Sin S 400 - 1 T'!T42,'Sin S 400 - 1 T'!R42,'Sin S 400 - 1 T'!P42,'Sin S 400 - 1 T'!N42,'Sin S 400 - 1 T'!L42,'Sin S 400 - 1 T'!J42,'Sin S 400 - 1 T'!H42,'Sin S 400 - 1 T'!F42,'Sin S 400 - 1 T'!D42,'Sin S 400 - 1 T'!B42)</f>
        <v>3.6246685672240622</v>
      </c>
      <c r="K42" s="2">
        <v>39</v>
      </c>
      <c r="L42" s="3">
        <f>SUM('Sin S 400 - 2 T'!S42,'Sin S 400 - 2 T'!Q42,'Sin S 400 - 2 T'!O42,'Sin S 400 - 2 T'!M42,'Sin S 400 - 2 T'!K42,'Sin S 400 - 2 T'!I42,'Sin S 400 - 2 T'!G42,'Sin S 400 - 2 T'!E42,'Sin S 400 - 2 T'!C42,'Sin S 400 - 2 T'!A42)/10000000</f>
        <v>177.88446780000001</v>
      </c>
      <c r="M42" s="3">
        <f>SUM('Sin S 400 - 2 T'!T42,'Sin S 400 - 2 T'!R42,'Sin S 400 - 2 T'!P42,'Sin S 400 - 2 T'!N42,'Sin S 400 - 2 T'!L42,'Sin S 400 - 2 T'!J42,'Sin S 400 - 2 T'!H42,'Sin S 400 - 2 T'!F42,'Sin S 400 - 2 T'!D42,'Sin S 400 - 2 T'!B42)/10</f>
        <v>27.02</v>
      </c>
      <c r="N42" s="3">
        <f>_xlfn.STDEV.S('Sin S 400 - 2 T'!S42,'Sin S 400 - 2 T'!Q42,'Sin S 400 - 2 T'!O42,'Sin S 400 - 2 T'!M42,'Sin S 400 - 2 T'!K42,'Sin S 400 - 2 T'!I42,'Sin S 400 - 2 T'!G42,'Sin S 400 - 2 T'!E42,'Sin S 400 - 2 T'!C42,'Sin S 400 - 2 T'!A42)/1000000</f>
        <v>19.597424536419517</v>
      </c>
      <c r="O42" s="3">
        <f>_xlfn.STDEV.S('Sin S 400 - 2 T'!T42,'Sin S 400 - 2 T'!R42,'Sin S 400 - 2 T'!P42,'Sin S 400 - 2 T'!N42,'Sin S 400 - 2 T'!L42,'Sin S 400 - 2 T'!J42,'Sin S 400 - 2 T'!H42,'Sin S 400 - 2 T'!F42,'Sin S 400 - 2 T'!D42,'Sin S 400 - 2 T'!B42)</f>
        <v>18.316768273906838</v>
      </c>
    </row>
    <row r="43" spans="2:15" x14ac:dyDescent="0.3">
      <c r="B43" s="2">
        <v>40</v>
      </c>
      <c r="C43" s="3">
        <f>SUM('Sin S 400 - 1 T'!S43,'Sin S 400 - 1 T'!Q43,'Sin S 400 - 1 T'!O43,'Sin S 400 - 1 T'!M43,'Sin S 400 - 1 T'!K43,'Sin S 400 - 1 T'!I43,'Sin S 400 - 1 T'!G43,'Sin S 400 - 1 T'!E43,'Sin S 400 - 1 T'!C43,'Sin S 400 - 1 T'!A43)/10000000</f>
        <v>170.36126970000001</v>
      </c>
      <c r="D43" s="3">
        <f>SUM('Sin S 400 - 1 T'!T43,'Sin S 400 - 1 T'!R43,'Sin S 400 - 1 T'!P43,'Sin S 400 - 1 T'!N43,'Sin S 400 - 1 T'!L43,'Sin S 400 - 1 T'!J43,'Sin S 400 - 1 T'!H43,'Sin S 400 - 1 T'!F43,'Sin S 400 - 1 T'!D43,'Sin S 400 - 1 T'!B43)/10</f>
        <v>16.260000000000002</v>
      </c>
      <c r="E43" s="3">
        <f>_xlfn.STDEV.S('Sin S 400 - 1 T'!S43,'Sin S 400 - 1 T'!Q43,'Sin S 400 - 1 T'!O43,'Sin S 400 - 1 T'!M43,'Sin S 400 - 1 T'!K43,'Sin S 400 - 1 T'!I43,'Sin S 400 - 1 T'!G43,'Sin S 400 - 1 T'!E43,'Sin S 400 - 1 T'!C43,'Sin S 400 - 1 T'!A43)/1000000</f>
        <v>8.6893407735956973</v>
      </c>
      <c r="F43" s="3">
        <f>_xlfn.STDEV.S('Sin S 400 - 1 T'!T43,'Sin S 400 - 1 T'!R43,'Sin S 400 - 1 T'!P43,'Sin S 400 - 1 T'!N43,'Sin S 400 - 1 T'!L43,'Sin S 400 - 1 T'!J43,'Sin S 400 - 1 T'!H43,'Sin S 400 - 1 T'!F43,'Sin S 400 - 1 T'!D43,'Sin S 400 - 1 T'!B43)</f>
        <v>3.6246685672240622</v>
      </c>
      <c r="K43" s="2">
        <v>40</v>
      </c>
      <c r="L43" s="3">
        <f>SUM('Sin S 400 - 2 T'!S43,'Sin S 400 - 2 T'!Q43,'Sin S 400 - 2 T'!O43,'Sin S 400 - 2 T'!M43,'Sin S 400 - 2 T'!K43,'Sin S 400 - 2 T'!I43,'Sin S 400 - 2 T'!G43,'Sin S 400 - 2 T'!E43,'Sin S 400 - 2 T'!C43,'Sin S 400 - 2 T'!A43)/10000000</f>
        <v>180.24500879999999</v>
      </c>
      <c r="M43" s="3">
        <f>SUM('Sin S 400 - 2 T'!T43,'Sin S 400 - 2 T'!R43,'Sin S 400 - 2 T'!P43,'Sin S 400 - 2 T'!N43,'Sin S 400 - 2 T'!L43,'Sin S 400 - 2 T'!J43,'Sin S 400 - 2 T'!H43,'Sin S 400 - 2 T'!F43,'Sin S 400 - 2 T'!D43,'Sin S 400 - 2 T'!B43)/10</f>
        <v>25.68</v>
      </c>
      <c r="N43" s="3">
        <f>_xlfn.STDEV.S('Sin S 400 - 2 T'!S43,'Sin S 400 - 2 T'!Q43,'Sin S 400 - 2 T'!O43,'Sin S 400 - 2 T'!M43,'Sin S 400 - 2 T'!K43,'Sin S 400 - 2 T'!I43,'Sin S 400 - 2 T'!G43,'Sin S 400 - 2 T'!E43,'Sin S 400 - 2 T'!C43,'Sin S 400 - 2 T'!A43)/1000000</f>
        <v>20.411218879259295</v>
      </c>
      <c r="O43" s="3">
        <f>_xlfn.STDEV.S('Sin S 400 - 2 T'!T43,'Sin S 400 - 2 T'!R43,'Sin S 400 - 2 T'!P43,'Sin S 400 - 2 T'!N43,'Sin S 400 - 2 T'!L43,'Sin S 400 - 2 T'!J43,'Sin S 400 - 2 T'!H43,'Sin S 400 - 2 T'!F43,'Sin S 400 - 2 T'!D43,'Sin S 400 - 2 T'!B43)</f>
        <v>18.668916531080331</v>
      </c>
    </row>
    <row r="44" spans="2:15" x14ac:dyDescent="0.3">
      <c r="B44" s="2">
        <v>41</v>
      </c>
      <c r="C44" s="3">
        <f>SUM('Sin S 400 - 1 T'!S44,'Sin S 400 - 1 T'!Q44,'Sin S 400 - 1 T'!O44,'Sin S 400 - 1 T'!M44,'Sin S 400 - 1 T'!K44,'Sin S 400 - 1 T'!I44,'Sin S 400 - 1 T'!G44,'Sin S 400 - 1 T'!E44,'Sin S 400 - 1 T'!C44,'Sin S 400 - 1 T'!A44)/10000000</f>
        <v>172.83457770000001</v>
      </c>
      <c r="D44" s="3">
        <f>SUM('Sin S 400 - 1 T'!T44,'Sin S 400 - 1 T'!R44,'Sin S 400 - 1 T'!P44,'Sin S 400 - 1 T'!N44,'Sin S 400 - 1 T'!L44,'Sin S 400 - 1 T'!J44,'Sin S 400 - 1 T'!H44,'Sin S 400 - 1 T'!F44,'Sin S 400 - 1 T'!D44,'Sin S 400 - 1 T'!B44)/10</f>
        <v>17.68</v>
      </c>
      <c r="E44" s="3">
        <f>_xlfn.STDEV.S('Sin S 400 - 1 T'!S44,'Sin S 400 - 1 T'!Q44,'Sin S 400 - 1 T'!O44,'Sin S 400 - 1 T'!M44,'Sin S 400 - 1 T'!K44,'Sin S 400 - 1 T'!I44,'Sin S 400 - 1 T'!G44,'Sin S 400 - 1 T'!E44,'Sin S 400 - 1 T'!C44,'Sin S 400 - 1 T'!A44)/1000000</f>
        <v>25.860591175985029</v>
      </c>
      <c r="F44" s="3">
        <f>_xlfn.STDEV.S('Sin S 400 - 1 T'!T44,'Sin S 400 - 1 T'!R44,'Sin S 400 - 1 T'!P44,'Sin S 400 - 1 T'!N44,'Sin S 400 - 1 T'!L44,'Sin S 400 - 1 T'!J44,'Sin S 400 - 1 T'!H44,'Sin S 400 - 1 T'!F44,'Sin S 400 - 1 T'!D44,'Sin S 400 - 1 T'!B44)</f>
        <v>2.5380657552115924</v>
      </c>
      <c r="K44" s="2">
        <v>41</v>
      </c>
      <c r="L44" s="3">
        <f>SUM('Sin S 400 - 2 T'!S44,'Sin S 400 - 2 T'!Q44,'Sin S 400 - 2 T'!O44,'Sin S 400 - 2 T'!M44,'Sin S 400 - 2 T'!K44,'Sin S 400 - 2 T'!I44,'Sin S 400 - 2 T'!G44,'Sin S 400 - 2 T'!E44,'Sin S 400 - 2 T'!C44,'Sin S 400 - 2 T'!A44)/10000000</f>
        <v>200.16776100000001</v>
      </c>
      <c r="M44" s="3">
        <f>SUM('Sin S 400 - 2 T'!T44,'Sin S 400 - 2 T'!R44,'Sin S 400 - 2 T'!P44,'Sin S 400 - 2 T'!N44,'Sin S 400 - 2 T'!L44,'Sin S 400 - 2 T'!J44,'Sin S 400 - 2 T'!H44,'Sin S 400 - 2 T'!F44,'Sin S 400 - 2 T'!D44,'Sin S 400 - 2 T'!B44)/10</f>
        <v>24.96</v>
      </c>
      <c r="N44" s="3">
        <f>_xlfn.STDEV.S('Sin S 400 - 2 T'!S44,'Sin S 400 - 2 T'!Q44,'Sin S 400 - 2 T'!O44,'Sin S 400 - 2 T'!M44,'Sin S 400 - 2 T'!K44,'Sin S 400 - 2 T'!I44,'Sin S 400 - 2 T'!G44,'Sin S 400 - 2 T'!E44,'Sin S 400 - 2 T'!C44,'Sin S 400 - 2 T'!A44)/1000000</f>
        <v>125.00736792845483</v>
      </c>
      <c r="O44" s="3">
        <f>_xlfn.STDEV.S('Sin S 400 - 2 T'!T44,'Sin S 400 - 2 T'!R44,'Sin S 400 - 2 T'!P44,'Sin S 400 - 2 T'!N44,'Sin S 400 - 2 T'!L44,'Sin S 400 - 2 T'!J44,'Sin S 400 - 2 T'!H44,'Sin S 400 - 2 T'!F44,'Sin S 400 - 2 T'!D44,'Sin S 400 - 2 T'!B44)</f>
        <v>18.907975977231292</v>
      </c>
    </row>
    <row r="45" spans="2:15" x14ac:dyDescent="0.3">
      <c r="B45" s="2">
        <v>42</v>
      </c>
      <c r="C45" s="3">
        <f>SUM('Sin S 400 - 1 T'!S45,'Sin S 400 - 1 T'!Q45,'Sin S 400 - 1 T'!O45,'Sin S 400 - 1 T'!M45,'Sin S 400 - 1 T'!K45,'Sin S 400 - 1 T'!I45,'Sin S 400 - 1 T'!G45,'Sin S 400 - 1 T'!E45,'Sin S 400 - 1 T'!C45,'Sin S 400 - 1 T'!A45)/10000000</f>
        <v>177.15308479999999</v>
      </c>
      <c r="D45" s="3">
        <f>SUM('Sin S 400 - 1 T'!T45,'Sin S 400 - 1 T'!R45,'Sin S 400 - 1 T'!P45,'Sin S 400 - 1 T'!N45,'Sin S 400 - 1 T'!L45,'Sin S 400 - 1 T'!J45,'Sin S 400 - 1 T'!H45,'Sin S 400 - 1 T'!F45,'Sin S 400 - 1 T'!D45,'Sin S 400 - 1 T'!B45)/10</f>
        <v>17.68</v>
      </c>
      <c r="E45" s="3">
        <f>_xlfn.STDEV.S('Sin S 400 - 1 T'!S45,'Sin S 400 - 1 T'!Q45,'Sin S 400 - 1 T'!O45,'Sin S 400 - 1 T'!M45,'Sin S 400 - 1 T'!K45,'Sin S 400 - 1 T'!I45,'Sin S 400 - 1 T'!G45,'Sin S 400 - 1 T'!E45,'Sin S 400 - 1 T'!C45,'Sin S 400 - 1 T'!A45)/1000000</f>
        <v>10.967544907701589</v>
      </c>
      <c r="F45" s="3">
        <f>_xlfn.STDEV.S('Sin S 400 - 1 T'!T45,'Sin S 400 - 1 T'!R45,'Sin S 400 - 1 T'!P45,'Sin S 400 - 1 T'!N45,'Sin S 400 - 1 T'!L45,'Sin S 400 - 1 T'!J45,'Sin S 400 - 1 T'!H45,'Sin S 400 - 1 T'!F45,'Sin S 400 - 1 T'!D45,'Sin S 400 - 1 T'!B45)</f>
        <v>2.5380657552115924</v>
      </c>
      <c r="K45" s="2">
        <v>42</v>
      </c>
      <c r="L45" s="3">
        <f>SUM('Sin S 400 - 2 T'!S45,'Sin S 400 - 2 T'!Q45,'Sin S 400 - 2 T'!O45,'Sin S 400 - 2 T'!M45,'Sin S 400 - 2 T'!K45,'Sin S 400 - 2 T'!I45,'Sin S 400 - 2 T'!G45,'Sin S 400 - 2 T'!E45,'Sin S 400 - 2 T'!C45,'Sin S 400 - 2 T'!A45)/10000000</f>
        <v>262.73445579999998</v>
      </c>
      <c r="M45" s="3">
        <f>SUM('Sin S 400 - 2 T'!T45,'Sin S 400 - 2 T'!R45,'Sin S 400 - 2 T'!P45,'Sin S 400 - 2 T'!N45,'Sin S 400 - 2 T'!L45,'Sin S 400 - 2 T'!J45,'Sin S 400 - 2 T'!H45,'Sin S 400 - 2 T'!F45,'Sin S 400 - 2 T'!D45,'Sin S 400 - 2 T'!B45)/10</f>
        <v>24.9</v>
      </c>
      <c r="N45" s="3">
        <f>_xlfn.STDEV.S('Sin S 400 - 2 T'!S45,'Sin S 400 - 2 T'!Q45,'Sin S 400 - 2 T'!O45,'Sin S 400 - 2 T'!M45,'Sin S 400 - 2 T'!K45,'Sin S 400 - 2 T'!I45,'Sin S 400 - 2 T'!G45,'Sin S 400 - 2 T'!E45,'Sin S 400 - 2 T'!C45,'Sin S 400 - 2 T'!A45)/1000000</f>
        <v>286.40254195373308</v>
      </c>
      <c r="O45" s="3">
        <f>_xlfn.STDEV.S('Sin S 400 - 2 T'!T45,'Sin S 400 - 2 T'!R45,'Sin S 400 - 2 T'!P45,'Sin S 400 - 2 T'!N45,'Sin S 400 - 2 T'!L45,'Sin S 400 - 2 T'!J45,'Sin S 400 - 2 T'!H45,'Sin S 400 - 2 T'!F45,'Sin S 400 - 2 T'!D45,'Sin S 400 - 2 T'!B45)</f>
        <v>19.530887218853003</v>
      </c>
    </row>
    <row r="46" spans="2:15" x14ac:dyDescent="0.3">
      <c r="B46" s="2">
        <v>43</v>
      </c>
      <c r="C46" s="3">
        <f>SUM('Sin S 400 - 1 T'!S46,'Sin S 400 - 1 T'!Q46,'Sin S 400 - 1 T'!O46,'Sin S 400 - 1 T'!M46,'Sin S 400 - 1 T'!K46,'Sin S 400 - 1 T'!I46,'Sin S 400 - 1 T'!G46,'Sin S 400 - 1 T'!E46,'Sin S 400 - 1 T'!C46,'Sin S 400 - 1 T'!A46)/10000000</f>
        <v>185.1828586</v>
      </c>
      <c r="D46" s="3">
        <f>SUM('Sin S 400 - 1 T'!T46,'Sin S 400 - 1 T'!R46,'Sin S 400 - 1 T'!P46,'Sin S 400 - 1 T'!N46,'Sin S 400 - 1 T'!L46,'Sin S 400 - 1 T'!J46,'Sin S 400 - 1 T'!H46,'Sin S 400 - 1 T'!F46,'Sin S 400 - 1 T'!D46,'Sin S 400 - 1 T'!B46)/10</f>
        <v>18.53</v>
      </c>
      <c r="E46" s="3">
        <f>_xlfn.STDEV.S('Sin S 400 - 1 T'!S46,'Sin S 400 - 1 T'!Q46,'Sin S 400 - 1 T'!O46,'Sin S 400 - 1 T'!M46,'Sin S 400 - 1 T'!K46,'Sin S 400 - 1 T'!I46,'Sin S 400 - 1 T'!G46,'Sin S 400 - 1 T'!E46,'Sin S 400 - 1 T'!C46,'Sin S 400 - 1 T'!A46)/1000000</f>
        <v>32.187787523531618</v>
      </c>
      <c r="F46" s="3">
        <f>_xlfn.STDEV.S('Sin S 400 - 1 T'!T46,'Sin S 400 - 1 T'!R46,'Sin S 400 - 1 T'!P46,'Sin S 400 - 1 T'!N46,'Sin S 400 - 1 T'!L46,'Sin S 400 - 1 T'!J46,'Sin S 400 - 1 T'!H46,'Sin S 400 - 1 T'!F46,'Sin S 400 - 1 T'!D46,'Sin S 400 - 1 T'!B46)</f>
        <v>7.9624186721819097</v>
      </c>
      <c r="K46" s="2">
        <v>43</v>
      </c>
      <c r="L46" s="3">
        <f>SUM('Sin S 400 - 2 T'!S46,'Sin S 400 - 2 T'!Q46,'Sin S 400 - 2 T'!O46,'Sin S 400 - 2 T'!M46,'Sin S 400 - 2 T'!K46,'Sin S 400 - 2 T'!I46,'Sin S 400 - 2 T'!G46,'Sin S 400 - 2 T'!E46,'Sin S 400 - 2 T'!C46,'Sin S 400 - 2 T'!A46)/10000000</f>
        <v>347.90705129999998</v>
      </c>
      <c r="M46" s="3">
        <f>SUM('Sin S 400 - 2 T'!T46,'Sin S 400 - 2 T'!R46,'Sin S 400 - 2 T'!P46,'Sin S 400 - 2 T'!N46,'Sin S 400 - 2 T'!L46,'Sin S 400 - 2 T'!J46,'Sin S 400 - 2 T'!H46,'Sin S 400 - 2 T'!F46,'Sin S 400 - 2 T'!D46,'Sin S 400 - 2 T'!B46)/10</f>
        <v>21.499999999999996</v>
      </c>
      <c r="N46" s="3">
        <f>_xlfn.STDEV.S('Sin S 400 - 2 T'!S46,'Sin S 400 - 2 T'!Q46,'Sin S 400 - 2 T'!O46,'Sin S 400 - 2 T'!M46,'Sin S 400 - 2 T'!K46,'Sin S 400 - 2 T'!I46,'Sin S 400 - 2 T'!G46,'Sin S 400 - 2 T'!E46,'Sin S 400 - 2 T'!C46,'Sin S 400 - 2 T'!A46)/1000000</f>
        <v>390.59691312960223</v>
      </c>
      <c r="O46" s="3">
        <f>_xlfn.STDEV.S('Sin S 400 - 2 T'!T46,'Sin S 400 - 2 T'!R46,'Sin S 400 - 2 T'!P46,'Sin S 400 - 2 T'!N46,'Sin S 400 - 2 T'!L46,'Sin S 400 - 2 T'!J46,'Sin S 400 - 2 T'!H46,'Sin S 400 - 2 T'!F46,'Sin S 400 - 2 T'!D46,'Sin S 400 - 2 T'!B46)</f>
        <v>14.586751980250215</v>
      </c>
    </row>
    <row r="47" spans="2:15" x14ac:dyDescent="0.3">
      <c r="B47" s="2">
        <v>44</v>
      </c>
      <c r="C47" s="3">
        <f>SUM('Sin S 400 - 1 T'!S47,'Sin S 400 - 1 T'!Q47,'Sin S 400 - 1 T'!O47,'Sin S 400 - 1 T'!M47,'Sin S 400 - 1 T'!K47,'Sin S 400 - 1 T'!I47,'Sin S 400 - 1 T'!G47,'Sin S 400 - 1 T'!E47,'Sin S 400 - 1 T'!C47,'Sin S 400 - 1 T'!A47)/10000000</f>
        <v>173.02598699999999</v>
      </c>
      <c r="D47" s="3">
        <f>SUM('Sin S 400 - 1 T'!T47,'Sin S 400 - 1 T'!R47,'Sin S 400 - 1 T'!P47,'Sin S 400 - 1 T'!N47,'Sin S 400 - 1 T'!L47,'Sin S 400 - 1 T'!J47,'Sin S 400 - 1 T'!H47,'Sin S 400 - 1 T'!F47,'Sin S 400 - 1 T'!D47,'Sin S 400 - 1 T'!B47)/10</f>
        <v>18.53</v>
      </c>
      <c r="E47" s="3">
        <f>_xlfn.STDEV.S('Sin S 400 - 1 T'!S47,'Sin S 400 - 1 T'!Q47,'Sin S 400 - 1 T'!O47,'Sin S 400 - 1 T'!M47,'Sin S 400 - 1 T'!K47,'Sin S 400 - 1 T'!I47,'Sin S 400 - 1 T'!G47,'Sin S 400 - 1 T'!E47,'Sin S 400 - 1 T'!C47,'Sin S 400 - 1 T'!A47)/1000000</f>
        <v>24.428631331930308</v>
      </c>
      <c r="F47" s="3">
        <f>_xlfn.STDEV.S('Sin S 400 - 1 T'!T47,'Sin S 400 - 1 T'!R47,'Sin S 400 - 1 T'!P47,'Sin S 400 - 1 T'!N47,'Sin S 400 - 1 T'!L47,'Sin S 400 - 1 T'!J47,'Sin S 400 - 1 T'!H47,'Sin S 400 - 1 T'!F47,'Sin S 400 - 1 T'!D47,'Sin S 400 - 1 T'!B47)</f>
        <v>7.9624186721819097</v>
      </c>
      <c r="K47" s="2">
        <v>44</v>
      </c>
      <c r="L47" s="3">
        <f>SUM('Sin S 400 - 2 T'!S47,'Sin S 400 - 2 T'!Q47,'Sin S 400 - 2 T'!O47,'Sin S 400 - 2 T'!M47,'Sin S 400 - 2 T'!K47,'Sin S 400 - 2 T'!I47,'Sin S 400 - 2 T'!G47,'Sin S 400 - 2 T'!E47,'Sin S 400 - 2 T'!C47,'Sin S 400 - 2 T'!A47)/10000000</f>
        <v>339.64712479999997</v>
      </c>
      <c r="M47" s="3">
        <f>SUM('Sin S 400 - 2 T'!T47,'Sin S 400 - 2 T'!R47,'Sin S 400 - 2 T'!P47,'Sin S 400 - 2 T'!N47,'Sin S 400 - 2 T'!L47,'Sin S 400 - 2 T'!J47,'Sin S 400 - 2 T'!H47,'Sin S 400 - 2 T'!F47,'Sin S 400 - 2 T'!D47,'Sin S 400 - 2 T'!B47)/10</f>
        <v>21.54</v>
      </c>
      <c r="N47" s="3">
        <f>_xlfn.STDEV.S('Sin S 400 - 2 T'!S47,'Sin S 400 - 2 T'!Q47,'Sin S 400 - 2 T'!O47,'Sin S 400 - 2 T'!M47,'Sin S 400 - 2 T'!K47,'Sin S 400 - 2 T'!I47,'Sin S 400 - 2 T'!G47,'Sin S 400 - 2 T'!E47,'Sin S 400 - 2 T'!C47,'Sin S 400 - 2 T'!A47)/1000000</f>
        <v>439.18669383324317</v>
      </c>
      <c r="O47" s="3">
        <f>_xlfn.STDEV.S('Sin S 400 - 2 T'!T47,'Sin S 400 - 2 T'!R47,'Sin S 400 - 2 T'!P47,'Sin S 400 - 2 T'!N47,'Sin S 400 - 2 T'!L47,'Sin S 400 - 2 T'!J47,'Sin S 400 - 2 T'!H47,'Sin S 400 - 2 T'!F47,'Sin S 400 - 2 T'!D47,'Sin S 400 - 2 T'!B47)</f>
        <v>14.083575934794093</v>
      </c>
    </row>
    <row r="48" spans="2:15" x14ac:dyDescent="0.3">
      <c r="B48" s="2">
        <v>45</v>
      </c>
      <c r="C48" s="3">
        <f>SUM('Sin S 400 - 1 T'!S48,'Sin S 400 - 1 T'!Q48,'Sin S 400 - 1 T'!O48,'Sin S 400 - 1 T'!M48,'Sin S 400 - 1 T'!K48,'Sin S 400 - 1 T'!I48,'Sin S 400 - 1 T'!G48,'Sin S 400 - 1 T'!E48,'Sin S 400 - 1 T'!C48,'Sin S 400 - 1 T'!A48)/10000000</f>
        <v>172.9073186</v>
      </c>
      <c r="D48" s="3">
        <f>SUM('Sin S 400 - 1 T'!T48,'Sin S 400 - 1 T'!R48,'Sin S 400 - 1 T'!P48,'Sin S 400 - 1 T'!N48,'Sin S 400 - 1 T'!L48,'Sin S 400 - 1 T'!J48,'Sin S 400 - 1 T'!H48,'Sin S 400 - 1 T'!F48,'Sin S 400 - 1 T'!D48,'Sin S 400 - 1 T'!B48)/10</f>
        <v>17.27</v>
      </c>
      <c r="E48" s="3">
        <f>_xlfn.STDEV.S('Sin S 400 - 1 T'!S48,'Sin S 400 - 1 T'!Q48,'Sin S 400 - 1 T'!O48,'Sin S 400 - 1 T'!M48,'Sin S 400 - 1 T'!K48,'Sin S 400 - 1 T'!I48,'Sin S 400 - 1 T'!G48,'Sin S 400 - 1 T'!E48,'Sin S 400 - 1 T'!C48,'Sin S 400 - 1 T'!A48)/1000000</f>
        <v>12.595506323276419</v>
      </c>
      <c r="F48" s="3">
        <f>_xlfn.STDEV.S('Sin S 400 - 1 T'!T48,'Sin S 400 - 1 T'!R48,'Sin S 400 - 1 T'!P48,'Sin S 400 - 1 T'!N48,'Sin S 400 - 1 T'!L48,'Sin S 400 - 1 T'!J48,'Sin S 400 - 1 T'!H48,'Sin S 400 - 1 T'!F48,'Sin S 400 - 1 T'!D48,'Sin S 400 - 1 T'!B48)</f>
        <v>6.9042740385937842</v>
      </c>
      <c r="K48" s="2">
        <v>45</v>
      </c>
      <c r="L48" s="3">
        <f>SUM('Sin S 400 - 2 T'!S48,'Sin S 400 - 2 T'!Q48,'Sin S 400 - 2 T'!O48,'Sin S 400 - 2 T'!M48,'Sin S 400 - 2 T'!K48,'Sin S 400 - 2 T'!I48,'Sin S 400 - 2 T'!G48,'Sin S 400 - 2 T'!E48,'Sin S 400 - 2 T'!C48,'Sin S 400 - 2 T'!A48)/10000000</f>
        <v>179.2960028</v>
      </c>
      <c r="M48" s="3">
        <f>SUM('Sin S 400 - 2 T'!T48,'Sin S 400 - 2 T'!R48,'Sin S 400 - 2 T'!P48,'Sin S 400 - 2 T'!N48,'Sin S 400 - 2 T'!L48,'Sin S 400 - 2 T'!J48,'Sin S 400 - 2 T'!H48,'Sin S 400 - 2 T'!F48,'Sin S 400 - 2 T'!D48,'Sin S 400 - 2 T'!B48)/10</f>
        <v>21.669999999999998</v>
      </c>
      <c r="N48" s="3">
        <f>_xlfn.STDEV.S('Sin S 400 - 2 T'!S48,'Sin S 400 - 2 T'!Q48,'Sin S 400 - 2 T'!O48,'Sin S 400 - 2 T'!M48,'Sin S 400 - 2 T'!K48,'Sin S 400 - 2 T'!I48,'Sin S 400 - 2 T'!G48,'Sin S 400 - 2 T'!E48,'Sin S 400 - 2 T'!C48,'Sin S 400 - 2 T'!A48)/1000000</f>
        <v>22.656340857547026</v>
      </c>
      <c r="O48" s="3">
        <f>_xlfn.STDEV.S('Sin S 400 - 2 T'!T48,'Sin S 400 - 2 T'!R48,'Sin S 400 - 2 T'!P48,'Sin S 400 - 2 T'!N48,'Sin S 400 - 2 T'!L48,'Sin S 400 - 2 T'!J48,'Sin S 400 - 2 T'!H48,'Sin S 400 - 2 T'!F48,'Sin S 400 - 2 T'!D48,'Sin S 400 - 2 T'!B48)</f>
        <v>13.822288763684062</v>
      </c>
    </row>
    <row r="49" spans="2:15" x14ac:dyDescent="0.3">
      <c r="B49" s="2">
        <v>46</v>
      </c>
      <c r="C49" s="3">
        <f>SUM('Sin S 400 - 1 T'!S49,'Sin S 400 - 1 T'!Q49,'Sin S 400 - 1 T'!O49,'Sin S 400 - 1 T'!M49,'Sin S 400 - 1 T'!K49,'Sin S 400 - 1 T'!I49,'Sin S 400 - 1 T'!G49,'Sin S 400 - 1 T'!E49,'Sin S 400 - 1 T'!C49,'Sin S 400 - 1 T'!A49)/10000000</f>
        <v>171.73029790000001</v>
      </c>
      <c r="D49" s="3">
        <f>SUM('Sin S 400 - 1 T'!T49,'Sin S 400 - 1 T'!R49,'Sin S 400 - 1 T'!P49,'Sin S 400 - 1 T'!N49,'Sin S 400 - 1 T'!L49,'Sin S 400 - 1 T'!J49,'Sin S 400 - 1 T'!H49,'Sin S 400 - 1 T'!F49,'Sin S 400 - 1 T'!D49,'Sin S 400 - 1 T'!B49)/10</f>
        <v>17.27</v>
      </c>
      <c r="E49" s="3">
        <f>_xlfn.STDEV.S('Sin S 400 - 1 T'!S49,'Sin S 400 - 1 T'!Q49,'Sin S 400 - 1 T'!O49,'Sin S 400 - 1 T'!M49,'Sin S 400 - 1 T'!K49,'Sin S 400 - 1 T'!I49,'Sin S 400 - 1 T'!G49,'Sin S 400 - 1 T'!E49,'Sin S 400 - 1 T'!C49,'Sin S 400 - 1 T'!A49)/1000000</f>
        <v>24.502966312602581</v>
      </c>
      <c r="F49" s="3">
        <f>_xlfn.STDEV.S('Sin S 400 - 1 T'!T49,'Sin S 400 - 1 T'!R49,'Sin S 400 - 1 T'!P49,'Sin S 400 - 1 T'!N49,'Sin S 400 - 1 T'!L49,'Sin S 400 - 1 T'!J49,'Sin S 400 - 1 T'!H49,'Sin S 400 - 1 T'!F49,'Sin S 400 - 1 T'!D49,'Sin S 400 - 1 T'!B49)</f>
        <v>6.9042740385937842</v>
      </c>
      <c r="K49" s="2">
        <v>46</v>
      </c>
      <c r="L49" s="3">
        <f>SUM('Sin S 400 - 2 T'!S49,'Sin S 400 - 2 T'!Q49,'Sin S 400 - 2 T'!O49,'Sin S 400 - 2 T'!M49,'Sin S 400 - 2 T'!K49,'Sin S 400 - 2 T'!I49,'Sin S 400 - 2 T'!G49,'Sin S 400 - 2 T'!E49,'Sin S 400 - 2 T'!C49,'Sin S 400 - 2 T'!A49)/10000000</f>
        <v>182.734396</v>
      </c>
      <c r="M49" s="3">
        <f>SUM('Sin S 400 - 2 T'!T49,'Sin S 400 - 2 T'!R49,'Sin S 400 - 2 T'!P49,'Sin S 400 - 2 T'!N49,'Sin S 400 - 2 T'!L49,'Sin S 400 - 2 T'!J49,'Sin S 400 - 2 T'!H49,'Sin S 400 - 2 T'!F49,'Sin S 400 - 2 T'!D49,'Sin S 400 - 2 T'!B49)/10</f>
        <v>22.57</v>
      </c>
      <c r="N49" s="3">
        <f>_xlfn.STDEV.S('Sin S 400 - 2 T'!S49,'Sin S 400 - 2 T'!Q49,'Sin S 400 - 2 T'!O49,'Sin S 400 - 2 T'!M49,'Sin S 400 - 2 T'!K49,'Sin S 400 - 2 T'!I49,'Sin S 400 - 2 T'!G49,'Sin S 400 - 2 T'!E49,'Sin S 400 - 2 T'!C49,'Sin S 400 - 2 T'!A49)/1000000</f>
        <v>20.722291805845888</v>
      </c>
      <c r="O49" s="3">
        <f>_xlfn.STDEV.S('Sin S 400 - 2 T'!T49,'Sin S 400 - 2 T'!R49,'Sin S 400 - 2 T'!P49,'Sin S 400 - 2 T'!N49,'Sin S 400 - 2 T'!L49,'Sin S 400 - 2 T'!J49,'Sin S 400 - 2 T'!H49,'Sin S 400 - 2 T'!F49,'Sin S 400 - 2 T'!D49,'Sin S 400 - 2 T'!B49)</f>
        <v>16.523185729957358</v>
      </c>
    </row>
    <row r="50" spans="2:15" x14ac:dyDescent="0.3">
      <c r="B50" s="2">
        <v>47</v>
      </c>
      <c r="C50" s="3">
        <f>SUM('Sin S 400 - 1 T'!S50,'Sin S 400 - 1 T'!Q50,'Sin S 400 - 1 T'!O50,'Sin S 400 - 1 T'!M50,'Sin S 400 - 1 T'!K50,'Sin S 400 - 1 T'!I50,'Sin S 400 - 1 T'!G50,'Sin S 400 - 1 T'!E50,'Sin S 400 - 1 T'!C50,'Sin S 400 - 1 T'!A50)/10000000</f>
        <v>178.42452689999999</v>
      </c>
      <c r="D50" s="3">
        <f>SUM('Sin S 400 - 1 T'!T50,'Sin S 400 - 1 T'!R50,'Sin S 400 - 1 T'!P50,'Sin S 400 - 1 T'!N50,'Sin S 400 - 1 T'!L50,'Sin S 400 - 1 T'!J50,'Sin S 400 - 1 T'!H50,'Sin S 400 - 1 T'!F50,'Sin S 400 - 1 T'!D50,'Sin S 400 - 1 T'!B50)/10</f>
        <v>16.759999999999998</v>
      </c>
      <c r="E50" s="3">
        <f>_xlfn.STDEV.S('Sin S 400 - 1 T'!S50,'Sin S 400 - 1 T'!Q50,'Sin S 400 - 1 T'!O50,'Sin S 400 - 1 T'!M50,'Sin S 400 - 1 T'!K50,'Sin S 400 - 1 T'!I50,'Sin S 400 - 1 T'!G50,'Sin S 400 - 1 T'!E50,'Sin S 400 - 1 T'!C50,'Sin S 400 - 1 T'!A50)/1000000</f>
        <v>15.76692140678869</v>
      </c>
      <c r="F50" s="3">
        <f>_xlfn.STDEV.S('Sin S 400 - 1 T'!T50,'Sin S 400 - 1 T'!R50,'Sin S 400 - 1 T'!P50,'Sin S 400 - 1 T'!N50,'Sin S 400 - 1 T'!L50,'Sin S 400 - 1 T'!J50,'Sin S 400 - 1 T'!H50,'Sin S 400 - 1 T'!F50,'Sin S 400 - 1 T'!D50,'Sin S 400 - 1 T'!B50)</f>
        <v>2.2131927666207147</v>
      </c>
      <c r="K50" s="2">
        <v>47</v>
      </c>
      <c r="L50" s="3">
        <f>SUM('Sin S 400 - 2 T'!S50,'Sin S 400 - 2 T'!Q50,'Sin S 400 - 2 T'!O50,'Sin S 400 - 2 T'!M50,'Sin S 400 - 2 T'!K50,'Sin S 400 - 2 T'!I50,'Sin S 400 - 2 T'!G50,'Sin S 400 - 2 T'!E50,'Sin S 400 - 2 T'!C50,'Sin S 400 - 2 T'!A50)/10000000</f>
        <v>180.3990857</v>
      </c>
      <c r="M50" s="3">
        <f>SUM('Sin S 400 - 2 T'!T50,'Sin S 400 - 2 T'!R50,'Sin S 400 - 2 T'!P50,'Sin S 400 - 2 T'!N50,'Sin S 400 - 2 T'!L50,'Sin S 400 - 2 T'!J50,'Sin S 400 - 2 T'!H50,'Sin S 400 - 2 T'!F50,'Sin S 400 - 2 T'!D50,'Sin S 400 - 2 T'!B50)/10</f>
        <v>22.979999999999997</v>
      </c>
      <c r="N50" s="3">
        <f>_xlfn.STDEV.S('Sin S 400 - 2 T'!S50,'Sin S 400 - 2 T'!Q50,'Sin S 400 - 2 T'!O50,'Sin S 400 - 2 T'!M50,'Sin S 400 - 2 T'!K50,'Sin S 400 - 2 T'!I50,'Sin S 400 - 2 T'!G50,'Sin S 400 - 2 T'!E50,'Sin S 400 - 2 T'!C50,'Sin S 400 - 2 T'!A50)/1000000</f>
        <v>20.423248745421521</v>
      </c>
      <c r="O50" s="3">
        <f>_xlfn.STDEV.S('Sin S 400 - 2 T'!T50,'Sin S 400 - 2 T'!R50,'Sin S 400 - 2 T'!P50,'Sin S 400 - 2 T'!N50,'Sin S 400 - 2 T'!L50,'Sin S 400 - 2 T'!J50,'Sin S 400 - 2 T'!H50,'Sin S 400 - 2 T'!F50,'Sin S 400 - 2 T'!D50,'Sin S 400 - 2 T'!B50)</f>
        <v>16.339373032987258</v>
      </c>
    </row>
    <row r="51" spans="2:15" x14ac:dyDescent="0.3">
      <c r="B51" s="2">
        <v>48</v>
      </c>
      <c r="C51" s="3">
        <f>SUM('Sin S 400 - 1 T'!S51,'Sin S 400 - 1 T'!Q51,'Sin S 400 - 1 T'!O51,'Sin S 400 - 1 T'!M51,'Sin S 400 - 1 T'!K51,'Sin S 400 - 1 T'!I51,'Sin S 400 - 1 T'!G51,'Sin S 400 - 1 T'!E51,'Sin S 400 - 1 T'!C51,'Sin S 400 - 1 T'!A51)/10000000</f>
        <v>166.80258309999999</v>
      </c>
      <c r="D51" s="3">
        <f>SUM('Sin S 400 - 1 T'!T51,'Sin S 400 - 1 T'!R51,'Sin S 400 - 1 T'!P51,'Sin S 400 - 1 T'!N51,'Sin S 400 - 1 T'!L51,'Sin S 400 - 1 T'!J51,'Sin S 400 - 1 T'!H51,'Sin S 400 - 1 T'!F51,'Sin S 400 - 1 T'!D51,'Sin S 400 - 1 T'!B51)/10</f>
        <v>16.759999999999998</v>
      </c>
      <c r="E51" s="3">
        <f>_xlfn.STDEV.S('Sin S 400 - 1 T'!S51,'Sin S 400 - 1 T'!Q51,'Sin S 400 - 1 T'!O51,'Sin S 400 - 1 T'!M51,'Sin S 400 - 1 T'!K51,'Sin S 400 - 1 T'!I51,'Sin S 400 - 1 T'!G51,'Sin S 400 - 1 T'!E51,'Sin S 400 - 1 T'!C51,'Sin S 400 - 1 T'!A51)/1000000</f>
        <v>18.578464778177842</v>
      </c>
      <c r="F51" s="3">
        <f>_xlfn.STDEV.S('Sin S 400 - 1 T'!T51,'Sin S 400 - 1 T'!R51,'Sin S 400 - 1 T'!P51,'Sin S 400 - 1 T'!N51,'Sin S 400 - 1 T'!L51,'Sin S 400 - 1 T'!J51,'Sin S 400 - 1 T'!H51,'Sin S 400 - 1 T'!F51,'Sin S 400 - 1 T'!D51,'Sin S 400 - 1 T'!B51)</f>
        <v>2.2131927666207147</v>
      </c>
      <c r="K51" s="2">
        <v>48</v>
      </c>
      <c r="L51" s="3">
        <f>SUM('Sin S 400 - 2 T'!S51,'Sin S 400 - 2 T'!Q51,'Sin S 400 - 2 T'!O51,'Sin S 400 - 2 T'!M51,'Sin S 400 - 2 T'!K51,'Sin S 400 - 2 T'!I51,'Sin S 400 - 2 T'!G51,'Sin S 400 - 2 T'!E51,'Sin S 400 - 2 T'!C51,'Sin S 400 - 2 T'!A51)/10000000</f>
        <v>168.85886239999999</v>
      </c>
      <c r="M51" s="3">
        <f>SUM('Sin S 400 - 2 T'!T51,'Sin S 400 - 2 T'!R51,'Sin S 400 - 2 T'!P51,'Sin S 400 - 2 T'!N51,'Sin S 400 - 2 T'!L51,'Sin S 400 - 2 T'!J51,'Sin S 400 - 2 T'!H51,'Sin S 400 - 2 T'!F51,'Sin S 400 - 2 T'!D51,'Sin S 400 - 2 T'!B51)/10</f>
        <v>23.349999999999998</v>
      </c>
      <c r="N51" s="3">
        <f>_xlfn.STDEV.S('Sin S 400 - 2 T'!S51,'Sin S 400 - 2 T'!Q51,'Sin S 400 - 2 T'!O51,'Sin S 400 - 2 T'!M51,'Sin S 400 - 2 T'!K51,'Sin S 400 - 2 T'!I51,'Sin S 400 - 2 T'!G51,'Sin S 400 - 2 T'!E51,'Sin S 400 - 2 T'!C51,'Sin S 400 - 2 T'!A51)/1000000</f>
        <v>21.705039393079161</v>
      </c>
      <c r="O51" s="3">
        <f>_xlfn.STDEV.S('Sin S 400 - 2 T'!T51,'Sin S 400 - 2 T'!R51,'Sin S 400 - 2 T'!P51,'Sin S 400 - 2 T'!N51,'Sin S 400 - 2 T'!L51,'Sin S 400 - 2 T'!J51,'Sin S 400 - 2 T'!H51,'Sin S 400 - 2 T'!F51,'Sin S 400 - 2 T'!D51,'Sin S 400 - 2 T'!B51)</f>
        <v>16.145604837092836</v>
      </c>
    </row>
    <row r="52" spans="2:15" x14ac:dyDescent="0.3">
      <c r="B52" s="2">
        <v>49</v>
      </c>
      <c r="C52" s="3">
        <f>SUM('Sin S 400 - 1 T'!S52,'Sin S 400 - 1 T'!Q52,'Sin S 400 - 1 T'!O52,'Sin S 400 - 1 T'!M52,'Sin S 400 - 1 T'!K52,'Sin S 400 - 1 T'!I52,'Sin S 400 - 1 T'!G52,'Sin S 400 - 1 T'!E52,'Sin S 400 - 1 T'!C52,'Sin S 400 - 1 T'!A52)/10000000</f>
        <v>176.00364690000001</v>
      </c>
      <c r="D52" s="3">
        <f>SUM('Sin S 400 - 1 T'!T52,'Sin S 400 - 1 T'!R52,'Sin S 400 - 1 T'!P52,'Sin S 400 - 1 T'!N52,'Sin S 400 - 1 T'!L52,'Sin S 400 - 1 T'!J52,'Sin S 400 - 1 T'!H52,'Sin S 400 - 1 T'!F52,'Sin S 400 - 1 T'!D52,'Sin S 400 - 1 T'!B52)/10</f>
        <v>15.570000000000002</v>
      </c>
      <c r="E52" s="3">
        <f>_xlfn.STDEV.S('Sin S 400 - 1 T'!S52,'Sin S 400 - 1 T'!Q52,'Sin S 400 - 1 T'!O52,'Sin S 400 - 1 T'!M52,'Sin S 400 - 1 T'!K52,'Sin S 400 - 1 T'!I52,'Sin S 400 - 1 T'!G52,'Sin S 400 - 1 T'!E52,'Sin S 400 - 1 T'!C52,'Sin S 400 - 1 T'!A52)/1000000</f>
        <v>30.472512084630296</v>
      </c>
      <c r="F52" s="3">
        <f>_xlfn.STDEV.S('Sin S 400 - 1 T'!T52,'Sin S 400 - 1 T'!R52,'Sin S 400 - 1 T'!P52,'Sin S 400 - 1 T'!N52,'Sin S 400 - 1 T'!L52,'Sin S 400 - 1 T'!J52,'Sin S 400 - 1 T'!H52,'Sin S 400 - 1 T'!F52,'Sin S 400 - 1 T'!D52,'Sin S 400 - 1 T'!B52)</f>
        <v>2.9825604212935288</v>
      </c>
      <c r="K52" s="2">
        <v>49</v>
      </c>
      <c r="L52" s="3">
        <f>SUM('Sin S 400 - 2 T'!S52,'Sin S 400 - 2 T'!Q52,'Sin S 400 - 2 T'!O52,'Sin S 400 - 2 T'!M52,'Sin S 400 - 2 T'!K52,'Sin S 400 - 2 T'!I52,'Sin S 400 - 2 T'!G52,'Sin S 400 - 2 T'!E52,'Sin S 400 - 2 T'!C52,'Sin S 400 - 2 T'!A52)/10000000</f>
        <v>162.66368249999999</v>
      </c>
      <c r="M52" s="3">
        <f>SUM('Sin S 400 - 2 T'!T52,'Sin S 400 - 2 T'!R52,'Sin S 400 - 2 T'!P52,'Sin S 400 - 2 T'!N52,'Sin S 400 - 2 T'!L52,'Sin S 400 - 2 T'!J52,'Sin S 400 - 2 T'!H52,'Sin S 400 - 2 T'!F52,'Sin S 400 - 2 T'!D52,'Sin S 400 - 2 T'!B52)/10</f>
        <v>20.919999999999998</v>
      </c>
      <c r="N52" s="3">
        <f>_xlfn.STDEV.S('Sin S 400 - 2 T'!S52,'Sin S 400 - 2 T'!Q52,'Sin S 400 - 2 T'!O52,'Sin S 400 - 2 T'!M52,'Sin S 400 - 2 T'!K52,'Sin S 400 - 2 T'!I52,'Sin S 400 - 2 T'!G52,'Sin S 400 - 2 T'!E52,'Sin S 400 - 2 T'!C52,'Sin S 400 - 2 T'!A52)/1000000</f>
        <v>27.404534770486791</v>
      </c>
      <c r="O52" s="3">
        <f>_xlfn.STDEV.S('Sin S 400 - 2 T'!T52,'Sin S 400 - 2 T'!R52,'Sin S 400 - 2 T'!P52,'Sin S 400 - 2 T'!N52,'Sin S 400 - 2 T'!L52,'Sin S 400 - 2 T'!J52,'Sin S 400 - 2 T'!H52,'Sin S 400 - 2 T'!F52,'Sin S 400 - 2 T'!D52,'Sin S 400 - 2 T'!B52)</f>
        <v>7.2664831781115353</v>
      </c>
    </row>
    <row r="53" spans="2:15" x14ac:dyDescent="0.3">
      <c r="B53" s="2">
        <v>50</v>
      </c>
      <c r="C53" s="3">
        <f>SUM('Sin S 400 - 1 T'!S53,'Sin S 400 - 1 T'!Q53,'Sin S 400 - 1 T'!O53,'Sin S 400 - 1 T'!M53,'Sin S 400 - 1 T'!K53,'Sin S 400 - 1 T'!I53,'Sin S 400 - 1 T'!G53,'Sin S 400 - 1 T'!E53,'Sin S 400 - 1 T'!C53,'Sin S 400 - 1 T'!A53)/10000000</f>
        <v>181.02779319999999</v>
      </c>
      <c r="D53" s="3">
        <f>SUM('Sin S 400 - 1 T'!T53,'Sin S 400 - 1 T'!R53,'Sin S 400 - 1 T'!P53,'Sin S 400 - 1 T'!N53,'Sin S 400 - 1 T'!L53,'Sin S 400 - 1 T'!J53,'Sin S 400 - 1 T'!H53,'Sin S 400 - 1 T'!F53,'Sin S 400 - 1 T'!D53,'Sin S 400 - 1 T'!B53)/10</f>
        <v>15.570000000000002</v>
      </c>
      <c r="E53" s="3">
        <f>_xlfn.STDEV.S('Sin S 400 - 1 T'!S53,'Sin S 400 - 1 T'!Q53,'Sin S 400 - 1 T'!O53,'Sin S 400 - 1 T'!M53,'Sin S 400 - 1 T'!K53,'Sin S 400 - 1 T'!I53,'Sin S 400 - 1 T'!G53,'Sin S 400 - 1 T'!E53,'Sin S 400 - 1 T'!C53,'Sin S 400 - 1 T'!A53)/1000000</f>
        <v>16.2175082095034</v>
      </c>
      <c r="F53" s="3">
        <f>_xlfn.STDEV.S('Sin S 400 - 1 T'!T53,'Sin S 400 - 1 T'!R53,'Sin S 400 - 1 T'!P53,'Sin S 400 - 1 T'!N53,'Sin S 400 - 1 T'!L53,'Sin S 400 - 1 T'!J53,'Sin S 400 - 1 T'!H53,'Sin S 400 - 1 T'!F53,'Sin S 400 - 1 T'!D53,'Sin S 400 - 1 T'!B53)</f>
        <v>2.9825604212935288</v>
      </c>
      <c r="K53" s="2">
        <v>50</v>
      </c>
      <c r="L53" s="3">
        <f>SUM('Sin S 400 - 2 T'!S53,'Sin S 400 - 2 T'!Q53,'Sin S 400 - 2 T'!O53,'Sin S 400 - 2 T'!M53,'Sin S 400 - 2 T'!K53,'Sin S 400 - 2 T'!I53,'Sin S 400 - 2 T'!G53,'Sin S 400 - 2 T'!E53,'Sin S 400 - 2 T'!C53,'Sin S 400 - 2 T'!A53)/10000000</f>
        <v>165.126428</v>
      </c>
      <c r="M53" s="3">
        <f>SUM('Sin S 400 - 2 T'!T53,'Sin S 400 - 2 T'!R53,'Sin S 400 - 2 T'!P53,'Sin S 400 - 2 T'!N53,'Sin S 400 - 2 T'!L53,'Sin S 400 - 2 T'!J53,'Sin S 400 - 2 T'!H53,'Sin S 400 - 2 T'!F53,'Sin S 400 - 2 T'!D53,'Sin S 400 - 2 T'!B53)/10</f>
        <v>20.919999999999998</v>
      </c>
      <c r="N53" s="3">
        <f>_xlfn.STDEV.S('Sin S 400 - 2 T'!S53,'Sin S 400 - 2 T'!Q53,'Sin S 400 - 2 T'!O53,'Sin S 400 - 2 T'!M53,'Sin S 400 - 2 T'!K53,'Sin S 400 - 2 T'!I53,'Sin S 400 - 2 T'!G53,'Sin S 400 - 2 T'!E53,'Sin S 400 - 2 T'!C53,'Sin S 400 - 2 T'!A53)/1000000</f>
        <v>35.437562210127361</v>
      </c>
      <c r="O53" s="3">
        <f>_xlfn.STDEV.S('Sin S 400 - 2 T'!T53,'Sin S 400 - 2 T'!R53,'Sin S 400 - 2 T'!P53,'Sin S 400 - 2 T'!N53,'Sin S 400 - 2 T'!L53,'Sin S 400 - 2 T'!J53,'Sin S 400 - 2 T'!H53,'Sin S 400 - 2 T'!F53,'Sin S 400 - 2 T'!D53,'Sin S 400 - 2 T'!B53)</f>
        <v>7.2664831781115353</v>
      </c>
    </row>
    <row r="54" spans="2:15" x14ac:dyDescent="0.3">
      <c r="B54" s="2">
        <v>51</v>
      </c>
      <c r="C54" s="3">
        <f>SUM('Sin S 400 - 1 T'!S54,'Sin S 400 - 1 T'!Q54,'Sin S 400 - 1 T'!O54,'Sin S 400 - 1 T'!M54,'Sin S 400 - 1 T'!K54,'Sin S 400 - 1 T'!I54,'Sin S 400 - 1 T'!G54,'Sin S 400 - 1 T'!E54,'Sin S 400 - 1 T'!C54,'Sin S 400 - 1 T'!A54)/10000000</f>
        <v>180.5731753</v>
      </c>
      <c r="D54" s="3">
        <f>SUM('Sin S 400 - 1 T'!T54,'Sin S 400 - 1 T'!R54,'Sin S 400 - 1 T'!P54,'Sin S 400 - 1 T'!N54,'Sin S 400 - 1 T'!L54,'Sin S 400 - 1 T'!J54,'Sin S 400 - 1 T'!H54,'Sin S 400 - 1 T'!F54,'Sin S 400 - 1 T'!D54,'Sin S 400 - 1 T'!B54)/10</f>
        <v>17.340000000000003</v>
      </c>
      <c r="E54" s="3">
        <f>_xlfn.STDEV.S('Sin S 400 - 1 T'!S54,'Sin S 400 - 1 T'!Q54,'Sin S 400 - 1 T'!O54,'Sin S 400 - 1 T'!M54,'Sin S 400 - 1 T'!K54,'Sin S 400 - 1 T'!I54,'Sin S 400 - 1 T'!G54,'Sin S 400 - 1 T'!E54,'Sin S 400 - 1 T'!C54,'Sin S 400 - 1 T'!A54)/1000000</f>
        <v>25.958428685441636</v>
      </c>
      <c r="F54" s="3">
        <f>_xlfn.STDEV.S('Sin S 400 - 1 T'!T54,'Sin S 400 - 1 T'!R54,'Sin S 400 - 1 T'!P54,'Sin S 400 - 1 T'!N54,'Sin S 400 - 1 T'!L54,'Sin S 400 - 1 T'!J54,'Sin S 400 - 1 T'!H54,'Sin S 400 - 1 T'!F54,'Sin S 400 - 1 T'!D54,'Sin S 400 - 1 T'!B54)</f>
        <v>5.9226870778576588</v>
      </c>
      <c r="K54" s="2">
        <v>51</v>
      </c>
      <c r="L54" s="3">
        <f>SUM('Sin S 400 - 2 T'!S54,'Sin S 400 - 2 T'!Q54,'Sin S 400 - 2 T'!O54,'Sin S 400 - 2 T'!M54,'Sin S 400 - 2 T'!K54,'Sin S 400 - 2 T'!I54,'Sin S 400 - 2 T'!G54,'Sin S 400 - 2 T'!E54,'Sin S 400 - 2 T'!C54,'Sin S 400 - 2 T'!A54)/10000000</f>
        <v>168.99168539999999</v>
      </c>
      <c r="M54" s="3">
        <f>SUM('Sin S 400 - 2 T'!T54,'Sin S 400 - 2 T'!R54,'Sin S 400 - 2 T'!P54,'Sin S 400 - 2 T'!N54,'Sin S 400 - 2 T'!L54,'Sin S 400 - 2 T'!J54,'Sin S 400 - 2 T'!H54,'Sin S 400 - 2 T'!F54,'Sin S 400 - 2 T'!D54,'Sin S 400 - 2 T'!B54)/10</f>
        <v>20.13</v>
      </c>
      <c r="N54" s="3">
        <f>_xlfn.STDEV.S('Sin S 400 - 2 T'!S54,'Sin S 400 - 2 T'!Q54,'Sin S 400 - 2 T'!O54,'Sin S 400 - 2 T'!M54,'Sin S 400 - 2 T'!K54,'Sin S 400 - 2 T'!I54,'Sin S 400 - 2 T'!G54,'Sin S 400 - 2 T'!E54,'Sin S 400 - 2 T'!C54,'Sin S 400 - 2 T'!A54)/1000000</f>
        <v>36.512754461216048</v>
      </c>
      <c r="O54" s="3">
        <f>_xlfn.STDEV.S('Sin S 400 - 2 T'!T54,'Sin S 400 - 2 T'!R54,'Sin S 400 - 2 T'!P54,'Sin S 400 - 2 T'!N54,'Sin S 400 - 2 T'!L54,'Sin S 400 - 2 T'!J54,'Sin S 400 - 2 T'!H54,'Sin S 400 - 2 T'!F54,'Sin S 400 - 2 T'!D54,'Sin S 400 - 2 T'!B54)</f>
        <v>7.3888880534669559</v>
      </c>
    </row>
    <row r="55" spans="2:15" x14ac:dyDescent="0.3">
      <c r="B55" s="2">
        <v>52</v>
      </c>
      <c r="C55" s="3">
        <f>SUM('Sin S 400 - 1 T'!S55,'Sin S 400 - 1 T'!Q55,'Sin S 400 - 1 T'!O55,'Sin S 400 - 1 T'!M55,'Sin S 400 - 1 T'!K55,'Sin S 400 - 1 T'!I55,'Sin S 400 - 1 T'!G55,'Sin S 400 - 1 T'!E55,'Sin S 400 - 1 T'!C55,'Sin S 400 - 1 T'!A55)/10000000</f>
        <v>177.8243425</v>
      </c>
      <c r="D55" s="3">
        <f>SUM('Sin S 400 - 1 T'!T55,'Sin S 400 - 1 T'!R55,'Sin S 400 - 1 T'!P55,'Sin S 400 - 1 T'!N55,'Sin S 400 - 1 T'!L55,'Sin S 400 - 1 T'!J55,'Sin S 400 - 1 T'!H55,'Sin S 400 - 1 T'!F55,'Sin S 400 - 1 T'!D55,'Sin S 400 - 1 T'!B55)/10</f>
        <v>17.340000000000003</v>
      </c>
      <c r="E55" s="3">
        <f>_xlfn.STDEV.S('Sin S 400 - 1 T'!S55,'Sin S 400 - 1 T'!Q55,'Sin S 400 - 1 T'!O55,'Sin S 400 - 1 T'!M55,'Sin S 400 - 1 T'!K55,'Sin S 400 - 1 T'!I55,'Sin S 400 - 1 T'!G55,'Sin S 400 - 1 T'!E55,'Sin S 400 - 1 T'!C55,'Sin S 400 - 1 T'!A55)/1000000</f>
        <v>13.454607015447825</v>
      </c>
      <c r="F55" s="3">
        <f>_xlfn.STDEV.S('Sin S 400 - 1 T'!T55,'Sin S 400 - 1 T'!R55,'Sin S 400 - 1 T'!P55,'Sin S 400 - 1 T'!N55,'Sin S 400 - 1 T'!L55,'Sin S 400 - 1 T'!J55,'Sin S 400 - 1 T'!H55,'Sin S 400 - 1 T'!F55,'Sin S 400 - 1 T'!D55,'Sin S 400 - 1 T'!B55)</f>
        <v>5.9226870778576588</v>
      </c>
      <c r="K55" s="2">
        <v>52</v>
      </c>
      <c r="L55" s="3">
        <f>SUM('Sin S 400 - 2 T'!S55,'Sin S 400 - 2 T'!Q55,'Sin S 400 - 2 T'!O55,'Sin S 400 - 2 T'!M55,'Sin S 400 - 2 T'!K55,'Sin S 400 - 2 T'!I55,'Sin S 400 - 2 T'!G55,'Sin S 400 - 2 T'!E55,'Sin S 400 - 2 T'!C55,'Sin S 400 - 2 T'!A55)/10000000</f>
        <v>170.9037237</v>
      </c>
      <c r="M55" s="3">
        <f>SUM('Sin S 400 - 2 T'!T55,'Sin S 400 - 2 T'!R55,'Sin S 400 - 2 T'!P55,'Sin S 400 - 2 T'!N55,'Sin S 400 - 2 T'!L55,'Sin S 400 - 2 T'!J55,'Sin S 400 - 2 T'!H55,'Sin S 400 - 2 T'!F55,'Sin S 400 - 2 T'!D55,'Sin S 400 - 2 T'!B55)/10</f>
        <v>20.82</v>
      </c>
      <c r="N55" s="3">
        <f>_xlfn.STDEV.S('Sin S 400 - 2 T'!S55,'Sin S 400 - 2 T'!Q55,'Sin S 400 - 2 T'!O55,'Sin S 400 - 2 T'!M55,'Sin S 400 - 2 T'!K55,'Sin S 400 - 2 T'!I55,'Sin S 400 - 2 T'!G55,'Sin S 400 - 2 T'!E55,'Sin S 400 - 2 T'!C55,'Sin S 400 - 2 T'!A55)/1000000</f>
        <v>61.036583149885551</v>
      </c>
      <c r="O55" s="3">
        <f>_xlfn.STDEV.S('Sin S 400 - 2 T'!T55,'Sin S 400 - 2 T'!R55,'Sin S 400 - 2 T'!P55,'Sin S 400 - 2 T'!N55,'Sin S 400 - 2 T'!L55,'Sin S 400 - 2 T'!J55,'Sin S 400 - 2 T'!H55,'Sin S 400 - 2 T'!F55,'Sin S 400 - 2 T'!D55,'Sin S 400 - 2 T'!B55)</f>
        <v>7.1248859639997066</v>
      </c>
    </row>
    <row r="56" spans="2:15" x14ac:dyDescent="0.3">
      <c r="B56" s="2">
        <v>53</v>
      </c>
      <c r="C56" s="3">
        <f>SUM('Sin S 400 - 1 T'!S56,'Sin S 400 - 1 T'!Q56,'Sin S 400 - 1 T'!O56,'Sin S 400 - 1 T'!M56,'Sin S 400 - 1 T'!K56,'Sin S 400 - 1 T'!I56,'Sin S 400 - 1 T'!G56,'Sin S 400 - 1 T'!E56,'Sin S 400 - 1 T'!C56,'Sin S 400 - 1 T'!A56)/10000000</f>
        <v>168.86510569999999</v>
      </c>
      <c r="D56" s="3">
        <f>SUM('Sin S 400 - 1 T'!T56,'Sin S 400 - 1 T'!R56,'Sin S 400 - 1 T'!P56,'Sin S 400 - 1 T'!N56,'Sin S 400 - 1 T'!L56,'Sin S 400 - 1 T'!J56,'Sin S 400 - 1 T'!H56,'Sin S 400 - 1 T'!F56,'Sin S 400 - 1 T'!D56,'Sin S 400 - 1 T'!B56)/10</f>
        <v>17.78</v>
      </c>
      <c r="E56" s="3">
        <f>_xlfn.STDEV.S('Sin S 400 - 1 T'!S56,'Sin S 400 - 1 T'!Q56,'Sin S 400 - 1 T'!O56,'Sin S 400 - 1 T'!M56,'Sin S 400 - 1 T'!K56,'Sin S 400 - 1 T'!I56,'Sin S 400 - 1 T'!G56,'Sin S 400 - 1 T'!E56,'Sin S 400 - 1 T'!C56,'Sin S 400 - 1 T'!A56)/1000000</f>
        <v>10.129267380063697</v>
      </c>
      <c r="F56" s="3">
        <f>_xlfn.STDEV.S('Sin S 400 - 1 T'!T56,'Sin S 400 - 1 T'!R56,'Sin S 400 - 1 T'!P56,'Sin S 400 - 1 T'!N56,'Sin S 400 - 1 T'!L56,'Sin S 400 - 1 T'!J56,'Sin S 400 - 1 T'!H56,'Sin S 400 - 1 T'!F56,'Sin S 400 - 1 T'!D56,'Sin S 400 - 1 T'!B56)</f>
        <v>4.5335294075244343</v>
      </c>
      <c r="K56" s="2">
        <v>53</v>
      </c>
      <c r="L56" s="3">
        <f>SUM('Sin S 400 - 2 T'!S56,'Sin S 400 - 2 T'!Q56,'Sin S 400 - 2 T'!O56,'Sin S 400 - 2 T'!M56,'Sin S 400 - 2 T'!K56,'Sin S 400 - 2 T'!I56,'Sin S 400 - 2 T'!G56,'Sin S 400 - 2 T'!E56,'Sin S 400 - 2 T'!C56,'Sin S 400 - 2 T'!A56)/10000000</f>
        <v>275.64037159999998</v>
      </c>
      <c r="M56" s="3">
        <f>SUM('Sin S 400 - 2 T'!T56,'Sin S 400 - 2 T'!R56,'Sin S 400 - 2 T'!P56,'Sin S 400 - 2 T'!N56,'Sin S 400 - 2 T'!L56,'Sin S 400 - 2 T'!J56,'Sin S 400 - 2 T'!H56,'Sin S 400 - 2 T'!F56,'Sin S 400 - 2 T'!D56,'Sin S 400 - 2 T'!B56)/10</f>
        <v>20.389999999999997</v>
      </c>
      <c r="N56" s="3">
        <f>_xlfn.STDEV.S('Sin S 400 - 2 T'!S56,'Sin S 400 - 2 T'!Q56,'Sin S 400 - 2 T'!O56,'Sin S 400 - 2 T'!M56,'Sin S 400 - 2 T'!K56,'Sin S 400 - 2 T'!I56,'Sin S 400 - 2 T'!G56,'Sin S 400 - 2 T'!E56,'Sin S 400 - 2 T'!C56,'Sin S 400 - 2 T'!A56)/1000000</f>
        <v>209.51928279677708</v>
      </c>
      <c r="O56" s="3">
        <f>_xlfn.STDEV.S('Sin S 400 - 2 T'!T56,'Sin S 400 - 2 T'!R56,'Sin S 400 - 2 T'!P56,'Sin S 400 - 2 T'!N56,'Sin S 400 - 2 T'!L56,'Sin S 400 - 2 T'!J56,'Sin S 400 - 2 T'!H56,'Sin S 400 - 2 T'!F56,'Sin S 400 - 2 T'!D56,'Sin S 400 - 2 T'!B56)</f>
        <v>10.227680306132207</v>
      </c>
    </row>
    <row r="57" spans="2:15" x14ac:dyDescent="0.3">
      <c r="B57" s="2">
        <v>54</v>
      </c>
      <c r="C57" s="3">
        <f>SUM('Sin S 400 - 1 T'!S57,'Sin S 400 - 1 T'!Q57,'Sin S 400 - 1 T'!O57,'Sin S 400 - 1 T'!M57,'Sin S 400 - 1 T'!K57,'Sin S 400 - 1 T'!I57,'Sin S 400 - 1 T'!G57,'Sin S 400 - 1 T'!E57,'Sin S 400 - 1 T'!C57,'Sin S 400 - 1 T'!A57)/10000000</f>
        <v>165.38660049999999</v>
      </c>
      <c r="D57" s="3">
        <f>SUM('Sin S 400 - 1 T'!T57,'Sin S 400 - 1 T'!R57,'Sin S 400 - 1 T'!P57,'Sin S 400 - 1 T'!N57,'Sin S 400 - 1 T'!L57,'Sin S 400 - 1 T'!J57,'Sin S 400 - 1 T'!H57,'Sin S 400 - 1 T'!F57,'Sin S 400 - 1 T'!D57,'Sin S 400 - 1 T'!B57)/10</f>
        <v>17.78</v>
      </c>
      <c r="E57" s="3">
        <f>_xlfn.STDEV.S('Sin S 400 - 1 T'!S57,'Sin S 400 - 1 T'!Q57,'Sin S 400 - 1 T'!O57,'Sin S 400 - 1 T'!M57,'Sin S 400 - 1 T'!K57,'Sin S 400 - 1 T'!I57,'Sin S 400 - 1 T'!G57,'Sin S 400 - 1 T'!E57,'Sin S 400 - 1 T'!C57,'Sin S 400 - 1 T'!A57)/1000000</f>
        <v>19.680104629470197</v>
      </c>
      <c r="F57" s="3">
        <f>_xlfn.STDEV.S('Sin S 400 - 1 T'!T57,'Sin S 400 - 1 T'!R57,'Sin S 400 - 1 T'!P57,'Sin S 400 - 1 T'!N57,'Sin S 400 - 1 T'!L57,'Sin S 400 - 1 T'!J57,'Sin S 400 - 1 T'!H57,'Sin S 400 - 1 T'!F57,'Sin S 400 - 1 T'!D57,'Sin S 400 - 1 T'!B57)</f>
        <v>4.5335294075244343</v>
      </c>
      <c r="K57" s="2">
        <v>54</v>
      </c>
      <c r="L57" s="3">
        <f>SUM('Sin S 400 - 2 T'!S57,'Sin S 400 - 2 T'!Q57,'Sin S 400 - 2 T'!O57,'Sin S 400 - 2 T'!M57,'Sin S 400 - 2 T'!K57,'Sin S 400 - 2 T'!I57,'Sin S 400 - 2 T'!G57,'Sin S 400 - 2 T'!E57,'Sin S 400 - 2 T'!C57,'Sin S 400 - 2 T'!A57)/10000000</f>
        <v>238.60305579999999</v>
      </c>
      <c r="M57" s="3">
        <f>SUM('Sin S 400 - 2 T'!T57,'Sin S 400 - 2 T'!R57,'Sin S 400 - 2 T'!P57,'Sin S 400 - 2 T'!N57,'Sin S 400 - 2 T'!L57,'Sin S 400 - 2 T'!J57,'Sin S 400 - 2 T'!H57,'Sin S 400 - 2 T'!F57,'Sin S 400 - 2 T'!D57,'Sin S 400 - 2 T'!B57)/10</f>
        <v>20.389999999999997</v>
      </c>
      <c r="N57" s="3">
        <f>_xlfn.STDEV.S('Sin S 400 - 2 T'!S57,'Sin S 400 - 2 T'!Q57,'Sin S 400 - 2 T'!O57,'Sin S 400 - 2 T'!M57,'Sin S 400 - 2 T'!K57,'Sin S 400 - 2 T'!I57,'Sin S 400 - 2 T'!G57,'Sin S 400 - 2 T'!E57,'Sin S 400 - 2 T'!C57,'Sin S 400 - 2 T'!A57)/1000000</f>
        <v>134.16443590178841</v>
      </c>
      <c r="O57" s="3">
        <f>_xlfn.STDEV.S('Sin S 400 - 2 T'!T57,'Sin S 400 - 2 T'!R57,'Sin S 400 - 2 T'!P57,'Sin S 400 - 2 T'!N57,'Sin S 400 - 2 T'!L57,'Sin S 400 - 2 T'!J57,'Sin S 400 - 2 T'!H57,'Sin S 400 - 2 T'!F57,'Sin S 400 - 2 T'!D57,'Sin S 400 - 2 T'!B57)</f>
        <v>10.227680306132207</v>
      </c>
    </row>
    <row r="58" spans="2:15" x14ac:dyDescent="0.3">
      <c r="B58" s="2">
        <v>55</v>
      </c>
      <c r="C58" s="3">
        <f>SUM('Sin S 400 - 1 T'!S58,'Sin S 400 - 1 T'!Q58,'Sin S 400 - 1 T'!O58,'Sin S 400 - 1 T'!M58,'Sin S 400 - 1 T'!K58,'Sin S 400 - 1 T'!I58,'Sin S 400 - 1 T'!G58,'Sin S 400 - 1 T'!E58,'Sin S 400 - 1 T'!C58,'Sin S 400 - 1 T'!A58)/10000000</f>
        <v>186.06472579999999</v>
      </c>
      <c r="D58" s="3">
        <f>SUM('Sin S 400 - 1 T'!T58,'Sin S 400 - 1 T'!R58,'Sin S 400 - 1 T'!P58,'Sin S 400 - 1 T'!N58,'Sin S 400 - 1 T'!L58,'Sin S 400 - 1 T'!J58,'Sin S 400 - 1 T'!H58,'Sin S 400 - 1 T'!F58,'Sin S 400 - 1 T'!D58,'Sin S 400 - 1 T'!B58)/10</f>
        <v>16.399999999999999</v>
      </c>
      <c r="E58" s="3">
        <f>_xlfn.STDEV.S('Sin S 400 - 1 T'!S58,'Sin S 400 - 1 T'!Q58,'Sin S 400 - 1 T'!O58,'Sin S 400 - 1 T'!M58,'Sin S 400 - 1 T'!K58,'Sin S 400 - 1 T'!I58,'Sin S 400 - 1 T'!G58,'Sin S 400 - 1 T'!E58,'Sin S 400 - 1 T'!C58,'Sin S 400 - 1 T'!A58)/1000000</f>
        <v>24.327192497035025</v>
      </c>
      <c r="F58" s="3">
        <f>_xlfn.STDEV.S('Sin S 400 - 1 T'!T58,'Sin S 400 - 1 T'!R58,'Sin S 400 - 1 T'!P58,'Sin S 400 - 1 T'!N58,'Sin S 400 - 1 T'!L58,'Sin S 400 - 1 T'!J58,'Sin S 400 - 1 T'!H58,'Sin S 400 - 1 T'!F58,'Sin S 400 - 1 T'!D58,'Sin S 400 - 1 T'!B58)</f>
        <v>3.2083225108042548</v>
      </c>
      <c r="K58" s="2">
        <v>55</v>
      </c>
      <c r="L58" s="3">
        <f>SUM('Sin S 400 - 2 T'!S58,'Sin S 400 - 2 T'!Q58,'Sin S 400 - 2 T'!O58,'Sin S 400 - 2 T'!M58,'Sin S 400 - 2 T'!K58,'Sin S 400 - 2 T'!I58,'Sin S 400 - 2 T'!G58,'Sin S 400 - 2 T'!E58,'Sin S 400 - 2 T'!C58,'Sin S 400 - 2 T'!A58)/10000000</f>
        <v>171.1009487</v>
      </c>
      <c r="M58" s="3">
        <f>SUM('Sin S 400 - 2 T'!T58,'Sin S 400 - 2 T'!R58,'Sin S 400 - 2 T'!P58,'Sin S 400 - 2 T'!N58,'Sin S 400 - 2 T'!L58,'Sin S 400 - 2 T'!J58,'Sin S 400 - 2 T'!H58,'Sin S 400 - 2 T'!F58,'Sin S 400 - 2 T'!D58,'Sin S 400 - 2 T'!B58)/10</f>
        <v>20.41</v>
      </c>
      <c r="N58" s="3">
        <f>_xlfn.STDEV.S('Sin S 400 - 2 T'!S58,'Sin S 400 - 2 T'!Q58,'Sin S 400 - 2 T'!O58,'Sin S 400 - 2 T'!M58,'Sin S 400 - 2 T'!K58,'Sin S 400 - 2 T'!I58,'Sin S 400 - 2 T'!G58,'Sin S 400 - 2 T'!E58,'Sin S 400 - 2 T'!C58,'Sin S 400 - 2 T'!A58)/1000000</f>
        <v>38.110439515121861</v>
      </c>
      <c r="O58" s="3">
        <f>_xlfn.STDEV.S('Sin S 400 - 2 T'!T58,'Sin S 400 - 2 T'!R58,'Sin S 400 - 2 T'!P58,'Sin S 400 - 2 T'!N58,'Sin S 400 - 2 T'!L58,'Sin S 400 - 2 T'!J58,'Sin S 400 - 2 T'!H58,'Sin S 400 - 2 T'!F58,'Sin S 400 - 2 T'!D58,'Sin S 400 - 2 T'!B58)</f>
        <v>10.219203056555395</v>
      </c>
    </row>
    <row r="59" spans="2:15" x14ac:dyDescent="0.3">
      <c r="B59" s="2">
        <v>56</v>
      </c>
      <c r="C59" s="3">
        <f>SUM('Sin S 400 - 1 T'!S59,'Sin S 400 - 1 T'!Q59,'Sin S 400 - 1 T'!O59,'Sin S 400 - 1 T'!M59,'Sin S 400 - 1 T'!K59,'Sin S 400 - 1 T'!I59,'Sin S 400 - 1 T'!G59,'Sin S 400 - 1 T'!E59,'Sin S 400 - 1 T'!C59,'Sin S 400 - 1 T'!A59)/10000000</f>
        <v>172.05666819999999</v>
      </c>
      <c r="D59" s="3">
        <f>SUM('Sin S 400 - 1 T'!T59,'Sin S 400 - 1 T'!R59,'Sin S 400 - 1 T'!P59,'Sin S 400 - 1 T'!N59,'Sin S 400 - 1 T'!L59,'Sin S 400 - 1 T'!J59,'Sin S 400 - 1 T'!H59,'Sin S 400 - 1 T'!F59,'Sin S 400 - 1 T'!D59,'Sin S 400 - 1 T'!B59)/10</f>
        <v>16.399999999999999</v>
      </c>
      <c r="E59" s="3">
        <f>_xlfn.STDEV.S('Sin S 400 - 1 T'!S59,'Sin S 400 - 1 T'!Q59,'Sin S 400 - 1 T'!O59,'Sin S 400 - 1 T'!M59,'Sin S 400 - 1 T'!K59,'Sin S 400 - 1 T'!I59,'Sin S 400 - 1 T'!G59,'Sin S 400 - 1 T'!E59,'Sin S 400 - 1 T'!C59,'Sin S 400 - 1 T'!A59)/1000000</f>
        <v>16.909993225001575</v>
      </c>
      <c r="F59" s="3">
        <f>_xlfn.STDEV.S('Sin S 400 - 1 T'!T59,'Sin S 400 - 1 T'!R59,'Sin S 400 - 1 T'!P59,'Sin S 400 - 1 T'!N59,'Sin S 400 - 1 T'!L59,'Sin S 400 - 1 T'!J59,'Sin S 400 - 1 T'!H59,'Sin S 400 - 1 T'!F59,'Sin S 400 - 1 T'!D59,'Sin S 400 - 1 T'!B59)</f>
        <v>3.2083225108042548</v>
      </c>
      <c r="K59" s="2">
        <v>56</v>
      </c>
      <c r="L59" s="3">
        <f>SUM('Sin S 400 - 2 T'!S59,'Sin S 400 - 2 T'!Q59,'Sin S 400 - 2 T'!O59,'Sin S 400 - 2 T'!M59,'Sin S 400 - 2 T'!K59,'Sin S 400 - 2 T'!I59,'Sin S 400 - 2 T'!G59,'Sin S 400 - 2 T'!E59,'Sin S 400 - 2 T'!C59,'Sin S 400 - 2 T'!A59)/10000000</f>
        <v>204.15365439999999</v>
      </c>
      <c r="M59" s="3">
        <f>SUM('Sin S 400 - 2 T'!T59,'Sin S 400 - 2 T'!R59,'Sin S 400 - 2 T'!P59,'Sin S 400 - 2 T'!N59,'Sin S 400 - 2 T'!L59,'Sin S 400 - 2 T'!J59,'Sin S 400 - 2 T'!H59,'Sin S 400 - 2 T'!F59,'Sin S 400 - 2 T'!D59,'Sin S 400 - 2 T'!B59)/10</f>
        <v>20.71</v>
      </c>
      <c r="N59" s="3">
        <f>_xlfn.STDEV.S('Sin S 400 - 2 T'!S59,'Sin S 400 - 2 T'!Q59,'Sin S 400 - 2 T'!O59,'Sin S 400 - 2 T'!M59,'Sin S 400 - 2 T'!K59,'Sin S 400 - 2 T'!I59,'Sin S 400 - 2 T'!G59,'Sin S 400 - 2 T'!E59,'Sin S 400 - 2 T'!C59,'Sin S 400 - 2 T'!A59)/1000000</f>
        <v>64.478341673657383</v>
      </c>
      <c r="O59" s="3">
        <f>_xlfn.STDEV.S('Sin S 400 - 2 T'!T59,'Sin S 400 - 2 T'!R59,'Sin S 400 - 2 T'!P59,'Sin S 400 - 2 T'!N59,'Sin S 400 - 2 T'!L59,'Sin S 400 - 2 T'!J59,'Sin S 400 - 2 T'!H59,'Sin S 400 - 2 T'!F59,'Sin S 400 - 2 T'!D59,'Sin S 400 - 2 T'!B59)</f>
        <v>10.258162061933367</v>
      </c>
    </row>
    <row r="60" spans="2:15" x14ac:dyDescent="0.3">
      <c r="B60" s="2">
        <v>57</v>
      </c>
      <c r="C60" s="3">
        <f>SUM('Sin S 400 - 1 T'!S60,'Sin S 400 - 1 T'!Q60,'Sin S 400 - 1 T'!O60,'Sin S 400 - 1 T'!M60,'Sin S 400 - 1 T'!K60,'Sin S 400 - 1 T'!I60,'Sin S 400 - 1 T'!G60,'Sin S 400 - 1 T'!E60,'Sin S 400 - 1 T'!C60,'Sin S 400 - 1 T'!A60)/10000000</f>
        <v>156.4029031</v>
      </c>
      <c r="D60" s="3">
        <f>SUM('Sin S 400 - 1 T'!T60,'Sin S 400 - 1 T'!R60,'Sin S 400 - 1 T'!P60,'Sin S 400 - 1 T'!N60,'Sin S 400 - 1 T'!L60,'Sin S 400 - 1 T'!J60,'Sin S 400 - 1 T'!H60,'Sin S 400 - 1 T'!F60,'Sin S 400 - 1 T'!D60,'Sin S 400 - 1 T'!B60)/10</f>
        <v>19.55</v>
      </c>
      <c r="E60" s="3">
        <f>_xlfn.STDEV.S('Sin S 400 - 1 T'!S60,'Sin S 400 - 1 T'!Q60,'Sin S 400 - 1 T'!O60,'Sin S 400 - 1 T'!M60,'Sin S 400 - 1 T'!K60,'Sin S 400 - 1 T'!I60,'Sin S 400 - 1 T'!G60,'Sin S 400 - 1 T'!E60,'Sin S 400 - 1 T'!C60,'Sin S 400 - 1 T'!A60)/1000000</f>
        <v>27.124254763208487</v>
      </c>
      <c r="F60" s="3">
        <f>_xlfn.STDEV.S('Sin S 400 - 1 T'!T60,'Sin S 400 - 1 T'!R60,'Sin S 400 - 1 T'!P60,'Sin S 400 - 1 T'!N60,'Sin S 400 - 1 T'!L60,'Sin S 400 - 1 T'!J60,'Sin S 400 - 1 T'!H60,'Sin S 400 - 1 T'!F60,'Sin S 400 - 1 T'!D60,'Sin S 400 - 1 T'!B60)</f>
        <v>10.106900832819353</v>
      </c>
      <c r="K60" s="2">
        <v>57</v>
      </c>
      <c r="L60" s="3">
        <f>SUM('Sin S 400 - 2 T'!S60,'Sin S 400 - 2 T'!Q60,'Sin S 400 - 2 T'!O60,'Sin S 400 - 2 T'!M60,'Sin S 400 - 2 T'!K60,'Sin S 400 - 2 T'!I60,'Sin S 400 - 2 T'!G60,'Sin S 400 - 2 T'!E60,'Sin S 400 - 2 T'!C60,'Sin S 400 - 2 T'!A60)/10000000</f>
        <v>203.0934632</v>
      </c>
      <c r="M60" s="3">
        <f>SUM('Sin S 400 - 2 T'!T60,'Sin S 400 - 2 T'!R60,'Sin S 400 - 2 T'!P60,'Sin S 400 - 2 T'!N60,'Sin S 400 - 2 T'!L60,'Sin S 400 - 2 T'!J60,'Sin S 400 - 2 T'!H60,'Sin S 400 - 2 T'!F60,'Sin S 400 - 2 T'!D60,'Sin S 400 - 2 T'!B60)/10</f>
        <v>18.82</v>
      </c>
      <c r="N60" s="3">
        <f>_xlfn.STDEV.S('Sin S 400 - 2 T'!S60,'Sin S 400 - 2 T'!Q60,'Sin S 400 - 2 T'!O60,'Sin S 400 - 2 T'!M60,'Sin S 400 - 2 T'!K60,'Sin S 400 - 2 T'!I60,'Sin S 400 - 2 T'!G60,'Sin S 400 - 2 T'!E60,'Sin S 400 - 2 T'!C60,'Sin S 400 - 2 T'!A60)/1000000</f>
        <v>126.41603850227582</v>
      </c>
      <c r="O60" s="3">
        <f>_xlfn.STDEV.S('Sin S 400 - 2 T'!T60,'Sin S 400 - 2 T'!R60,'Sin S 400 - 2 T'!P60,'Sin S 400 - 2 T'!N60,'Sin S 400 - 2 T'!L60,'Sin S 400 - 2 T'!J60,'Sin S 400 - 2 T'!H60,'Sin S 400 - 2 T'!F60,'Sin S 400 - 2 T'!D60,'Sin S 400 - 2 T'!B60)</f>
        <v>15.022708736369008</v>
      </c>
    </row>
    <row r="61" spans="2:15" x14ac:dyDescent="0.3">
      <c r="B61" s="2">
        <v>58</v>
      </c>
      <c r="C61" s="3">
        <f>SUM('Sin S 400 - 1 T'!S61,'Sin S 400 - 1 T'!Q61,'Sin S 400 - 1 T'!O61,'Sin S 400 - 1 T'!M61,'Sin S 400 - 1 T'!K61,'Sin S 400 - 1 T'!I61,'Sin S 400 - 1 T'!G61,'Sin S 400 - 1 T'!E61,'Sin S 400 - 1 T'!C61,'Sin S 400 - 1 T'!A61)/10000000</f>
        <v>160.77580549999999</v>
      </c>
      <c r="D61" s="3">
        <f>SUM('Sin S 400 - 1 T'!T61,'Sin S 400 - 1 T'!R61,'Sin S 400 - 1 T'!P61,'Sin S 400 - 1 T'!N61,'Sin S 400 - 1 T'!L61,'Sin S 400 - 1 T'!J61,'Sin S 400 - 1 T'!H61,'Sin S 400 - 1 T'!F61,'Sin S 400 - 1 T'!D61,'Sin S 400 - 1 T'!B61)/10</f>
        <v>19.55</v>
      </c>
      <c r="E61" s="3">
        <f>_xlfn.STDEV.S('Sin S 400 - 1 T'!S61,'Sin S 400 - 1 T'!Q61,'Sin S 400 - 1 T'!O61,'Sin S 400 - 1 T'!M61,'Sin S 400 - 1 T'!K61,'Sin S 400 - 1 T'!I61,'Sin S 400 - 1 T'!G61,'Sin S 400 - 1 T'!E61,'Sin S 400 - 1 T'!C61,'Sin S 400 - 1 T'!A61)/1000000</f>
        <v>32.477583176009304</v>
      </c>
      <c r="F61" s="3">
        <f>_xlfn.STDEV.S('Sin S 400 - 1 T'!T61,'Sin S 400 - 1 T'!R61,'Sin S 400 - 1 T'!P61,'Sin S 400 - 1 T'!N61,'Sin S 400 - 1 T'!L61,'Sin S 400 - 1 T'!J61,'Sin S 400 - 1 T'!H61,'Sin S 400 - 1 T'!F61,'Sin S 400 - 1 T'!D61,'Sin S 400 - 1 T'!B61)</f>
        <v>10.106900832819353</v>
      </c>
      <c r="K61" s="2">
        <v>58</v>
      </c>
      <c r="L61" s="3">
        <f>SUM('Sin S 400 - 2 T'!S61,'Sin S 400 - 2 T'!Q61,'Sin S 400 - 2 T'!O61,'Sin S 400 - 2 T'!M61,'Sin S 400 - 2 T'!K61,'Sin S 400 - 2 T'!I61,'Sin S 400 - 2 T'!G61,'Sin S 400 - 2 T'!E61,'Sin S 400 - 2 T'!C61,'Sin S 400 - 2 T'!A61)/10000000</f>
        <v>223.87092799999999</v>
      </c>
      <c r="M61" s="3">
        <f>SUM('Sin S 400 - 2 T'!T61,'Sin S 400 - 2 T'!R61,'Sin S 400 - 2 T'!P61,'Sin S 400 - 2 T'!N61,'Sin S 400 - 2 T'!L61,'Sin S 400 - 2 T'!J61,'Sin S 400 - 2 T'!H61,'Sin S 400 - 2 T'!F61,'Sin S 400 - 2 T'!D61,'Sin S 400 - 2 T'!B61)/10</f>
        <v>19.52</v>
      </c>
      <c r="N61" s="3">
        <f>_xlfn.STDEV.S('Sin S 400 - 2 T'!S61,'Sin S 400 - 2 T'!Q61,'Sin S 400 - 2 T'!O61,'Sin S 400 - 2 T'!M61,'Sin S 400 - 2 T'!K61,'Sin S 400 - 2 T'!I61,'Sin S 400 - 2 T'!G61,'Sin S 400 - 2 T'!E61,'Sin S 400 - 2 T'!C61,'Sin S 400 - 2 T'!A61)/1000000</f>
        <v>136.34377258064944</v>
      </c>
      <c r="O61" s="3">
        <f>_xlfn.STDEV.S('Sin S 400 - 2 T'!T61,'Sin S 400 - 2 T'!R61,'Sin S 400 - 2 T'!P61,'Sin S 400 - 2 T'!N61,'Sin S 400 - 2 T'!L61,'Sin S 400 - 2 T'!J61,'Sin S 400 - 2 T'!H61,'Sin S 400 - 2 T'!F61,'Sin S 400 - 2 T'!D61,'Sin S 400 - 2 T'!B61)</f>
        <v>15.157674990284995</v>
      </c>
    </row>
    <row r="62" spans="2:15" x14ac:dyDescent="0.3">
      <c r="B62" s="2">
        <v>59</v>
      </c>
      <c r="C62" s="3">
        <f>SUM('Sin S 400 - 1 T'!S62,'Sin S 400 - 1 T'!Q62,'Sin S 400 - 1 T'!O62,'Sin S 400 - 1 T'!M62,'Sin S 400 - 1 T'!K62,'Sin S 400 - 1 T'!I62,'Sin S 400 - 1 T'!G62,'Sin S 400 - 1 T'!E62,'Sin S 400 - 1 T'!C62,'Sin S 400 - 1 T'!A62)/10000000</f>
        <v>168.80249989999999</v>
      </c>
      <c r="D62" s="3">
        <f>SUM('Sin S 400 - 1 T'!T62,'Sin S 400 - 1 T'!R62,'Sin S 400 - 1 T'!P62,'Sin S 400 - 1 T'!N62,'Sin S 400 - 1 T'!L62,'Sin S 400 - 1 T'!J62,'Sin S 400 - 1 T'!H62,'Sin S 400 - 1 T'!F62,'Sin S 400 - 1 T'!D62,'Sin S 400 - 1 T'!B62)/10</f>
        <v>19.499999999999996</v>
      </c>
      <c r="E62" s="3">
        <f>_xlfn.STDEV.S('Sin S 400 - 1 T'!S62,'Sin S 400 - 1 T'!Q62,'Sin S 400 - 1 T'!O62,'Sin S 400 - 1 T'!M62,'Sin S 400 - 1 T'!K62,'Sin S 400 - 1 T'!I62,'Sin S 400 - 1 T'!G62,'Sin S 400 - 1 T'!E62,'Sin S 400 - 1 T'!C62,'Sin S 400 - 1 T'!A62)/1000000</f>
        <v>36.942868911542064</v>
      </c>
      <c r="F62" s="3">
        <f>_xlfn.STDEV.S('Sin S 400 - 1 T'!T62,'Sin S 400 - 1 T'!R62,'Sin S 400 - 1 T'!P62,'Sin S 400 - 1 T'!N62,'Sin S 400 - 1 T'!L62,'Sin S 400 - 1 T'!J62,'Sin S 400 - 1 T'!H62,'Sin S 400 - 1 T'!F62,'Sin S 400 - 1 T'!D62,'Sin S 400 - 1 T'!B62)</f>
        <v>4.9254441424099067</v>
      </c>
      <c r="K62" s="2">
        <v>59</v>
      </c>
      <c r="L62" s="3">
        <f>SUM('Sin S 400 - 2 T'!S62,'Sin S 400 - 2 T'!Q62,'Sin S 400 - 2 T'!O62,'Sin S 400 - 2 T'!M62,'Sin S 400 - 2 T'!K62,'Sin S 400 - 2 T'!I62,'Sin S 400 - 2 T'!G62,'Sin S 400 - 2 T'!E62,'Sin S 400 - 2 T'!C62,'Sin S 400 - 2 T'!A62)/10000000</f>
        <v>220.89750179999999</v>
      </c>
      <c r="M62" s="3">
        <f>SUM('Sin S 400 - 2 T'!T62,'Sin S 400 - 2 T'!R62,'Sin S 400 - 2 T'!P62,'Sin S 400 - 2 T'!N62,'Sin S 400 - 2 T'!L62,'Sin S 400 - 2 T'!J62,'Sin S 400 - 2 T'!H62,'Sin S 400 - 2 T'!F62,'Sin S 400 - 2 T'!D62,'Sin S 400 - 2 T'!B62)/10</f>
        <v>19.940000000000005</v>
      </c>
      <c r="N62" s="3">
        <f>_xlfn.STDEV.S('Sin S 400 - 2 T'!S62,'Sin S 400 - 2 T'!Q62,'Sin S 400 - 2 T'!O62,'Sin S 400 - 2 T'!M62,'Sin S 400 - 2 T'!K62,'Sin S 400 - 2 T'!I62,'Sin S 400 - 2 T'!G62,'Sin S 400 - 2 T'!E62,'Sin S 400 - 2 T'!C62,'Sin S 400 - 2 T'!A62)/1000000</f>
        <v>109.45846855022786</v>
      </c>
      <c r="O62" s="3">
        <f>_xlfn.STDEV.S('Sin S 400 - 2 T'!T62,'Sin S 400 - 2 T'!R62,'Sin S 400 - 2 T'!P62,'Sin S 400 - 2 T'!N62,'Sin S 400 - 2 T'!L62,'Sin S 400 - 2 T'!J62,'Sin S 400 - 2 T'!H62,'Sin S 400 - 2 T'!F62,'Sin S 400 - 2 T'!D62,'Sin S 400 - 2 T'!B62)</f>
        <v>15.125930641708552</v>
      </c>
    </row>
    <row r="63" spans="2:15" x14ac:dyDescent="0.3">
      <c r="B63" s="2">
        <v>60</v>
      </c>
      <c r="C63" s="3">
        <f>SUM('Sin S 400 - 1 T'!S63,'Sin S 400 - 1 T'!Q63,'Sin S 400 - 1 T'!O63,'Sin S 400 - 1 T'!M63,'Sin S 400 - 1 T'!K63,'Sin S 400 - 1 T'!I63,'Sin S 400 - 1 T'!G63,'Sin S 400 - 1 T'!E63,'Sin S 400 - 1 T'!C63,'Sin S 400 - 1 T'!A63)/10000000</f>
        <v>174.00077899999999</v>
      </c>
      <c r="D63" s="3">
        <f>SUM('Sin S 400 - 1 T'!T63,'Sin S 400 - 1 T'!R63,'Sin S 400 - 1 T'!P63,'Sin S 400 - 1 T'!N63,'Sin S 400 - 1 T'!L63,'Sin S 400 - 1 T'!J63,'Sin S 400 - 1 T'!H63,'Sin S 400 - 1 T'!F63,'Sin S 400 - 1 T'!D63,'Sin S 400 - 1 T'!B63)/10</f>
        <v>19.559999999999999</v>
      </c>
      <c r="E63" s="3">
        <f>_xlfn.STDEV.S('Sin S 400 - 1 T'!S63,'Sin S 400 - 1 T'!Q63,'Sin S 400 - 1 T'!O63,'Sin S 400 - 1 T'!M63,'Sin S 400 - 1 T'!K63,'Sin S 400 - 1 T'!I63,'Sin S 400 - 1 T'!G63,'Sin S 400 - 1 T'!E63,'Sin S 400 - 1 T'!C63,'Sin S 400 - 1 T'!A63)/1000000</f>
        <v>18.685683520962456</v>
      </c>
      <c r="F63" s="3">
        <f>_xlfn.STDEV.S('Sin S 400 - 1 T'!T63,'Sin S 400 - 1 T'!R63,'Sin S 400 - 1 T'!P63,'Sin S 400 - 1 T'!N63,'Sin S 400 - 1 T'!L63,'Sin S 400 - 1 T'!J63,'Sin S 400 - 1 T'!H63,'Sin S 400 - 1 T'!F63,'Sin S 400 - 1 T'!D63,'Sin S 400 - 1 T'!B63)</f>
        <v>4.9114831432742028</v>
      </c>
      <c r="K63" s="2">
        <v>60</v>
      </c>
      <c r="L63" s="3">
        <f>SUM('Sin S 400 - 2 T'!S63,'Sin S 400 - 2 T'!Q63,'Sin S 400 - 2 T'!O63,'Sin S 400 - 2 T'!M63,'Sin S 400 - 2 T'!K63,'Sin S 400 - 2 T'!I63,'Sin S 400 - 2 T'!G63,'Sin S 400 - 2 T'!E63,'Sin S 400 - 2 T'!C63,'Sin S 400 - 2 T'!A63)/10000000</f>
        <v>187.63538349999999</v>
      </c>
      <c r="M63" s="3">
        <f>SUM('Sin S 400 - 2 T'!T63,'Sin S 400 - 2 T'!R63,'Sin S 400 - 2 T'!P63,'Sin S 400 - 2 T'!N63,'Sin S 400 - 2 T'!L63,'Sin S 400 - 2 T'!J63,'Sin S 400 - 2 T'!H63,'Sin S 400 - 2 T'!F63,'Sin S 400 - 2 T'!D63,'Sin S 400 - 2 T'!B63)/10</f>
        <v>21.78</v>
      </c>
      <c r="N63" s="3">
        <f>_xlfn.STDEV.S('Sin S 400 - 2 T'!S63,'Sin S 400 - 2 T'!Q63,'Sin S 400 - 2 T'!O63,'Sin S 400 - 2 T'!M63,'Sin S 400 - 2 T'!K63,'Sin S 400 - 2 T'!I63,'Sin S 400 - 2 T'!G63,'Sin S 400 - 2 T'!E63,'Sin S 400 - 2 T'!C63,'Sin S 400 - 2 T'!A63)/1000000</f>
        <v>53.82341802518404</v>
      </c>
      <c r="O63" s="3">
        <f>_xlfn.STDEV.S('Sin S 400 - 2 T'!T63,'Sin S 400 - 2 T'!R63,'Sin S 400 - 2 T'!P63,'Sin S 400 - 2 T'!N63,'Sin S 400 - 2 T'!L63,'Sin S 400 - 2 T'!J63,'Sin S 400 - 2 T'!H63,'Sin S 400 - 2 T'!F63,'Sin S 400 - 2 T'!D63,'Sin S 400 - 2 T'!B63)</f>
        <v>21.107965847570966</v>
      </c>
    </row>
    <row r="64" spans="2:15" x14ac:dyDescent="0.3">
      <c r="B64" s="2">
        <v>61</v>
      </c>
      <c r="C64" s="3">
        <f>SUM('Sin S 400 - 1 T'!S64,'Sin S 400 - 1 T'!Q64,'Sin S 400 - 1 T'!O64,'Sin S 400 - 1 T'!M64,'Sin S 400 - 1 T'!K64,'Sin S 400 - 1 T'!I64,'Sin S 400 - 1 T'!G64,'Sin S 400 - 1 T'!E64,'Sin S 400 - 1 T'!C64,'Sin S 400 - 1 T'!A64)/10000000</f>
        <v>165.8013205</v>
      </c>
      <c r="D64" s="3">
        <f>SUM('Sin S 400 - 1 T'!T64,'Sin S 400 - 1 T'!R64,'Sin S 400 - 1 T'!P64,'Sin S 400 - 1 T'!N64,'Sin S 400 - 1 T'!L64,'Sin S 400 - 1 T'!J64,'Sin S 400 - 1 T'!H64,'Sin S 400 - 1 T'!F64,'Sin S 400 - 1 T'!D64,'Sin S 400 - 1 T'!B64)/10</f>
        <v>20.500000000000004</v>
      </c>
      <c r="E64" s="3">
        <f>_xlfn.STDEV.S('Sin S 400 - 1 T'!S64,'Sin S 400 - 1 T'!Q64,'Sin S 400 - 1 T'!O64,'Sin S 400 - 1 T'!M64,'Sin S 400 - 1 T'!K64,'Sin S 400 - 1 T'!I64,'Sin S 400 - 1 T'!G64,'Sin S 400 - 1 T'!E64,'Sin S 400 - 1 T'!C64,'Sin S 400 - 1 T'!A64)/1000000</f>
        <v>15.889282294600585</v>
      </c>
      <c r="F64" s="3">
        <f>_xlfn.STDEV.S('Sin S 400 - 1 T'!T64,'Sin S 400 - 1 T'!R64,'Sin S 400 - 1 T'!P64,'Sin S 400 - 1 T'!N64,'Sin S 400 - 1 T'!L64,'Sin S 400 - 1 T'!J64,'Sin S 400 - 1 T'!H64,'Sin S 400 - 1 T'!F64,'Sin S 400 - 1 T'!D64,'Sin S 400 - 1 T'!B64)</f>
        <v>6.0690471520110325</v>
      </c>
      <c r="K64" s="2">
        <v>61</v>
      </c>
      <c r="L64" s="3">
        <f>SUM('Sin S 400 - 2 T'!S64,'Sin S 400 - 2 T'!Q64,'Sin S 400 - 2 T'!O64,'Sin S 400 - 2 T'!M64,'Sin S 400 - 2 T'!K64,'Sin S 400 - 2 T'!I64,'Sin S 400 - 2 T'!G64,'Sin S 400 - 2 T'!E64,'Sin S 400 - 2 T'!C64,'Sin S 400 - 2 T'!A64)/10000000</f>
        <v>169.4821819</v>
      </c>
      <c r="M64" s="3">
        <f>SUM('Sin S 400 - 2 T'!T64,'Sin S 400 - 2 T'!R64,'Sin S 400 - 2 T'!P64,'Sin S 400 - 2 T'!N64,'Sin S 400 - 2 T'!L64,'Sin S 400 - 2 T'!J64,'Sin S 400 - 2 T'!H64,'Sin S 400 - 2 T'!F64,'Sin S 400 - 2 T'!D64,'Sin S 400 - 2 T'!B64)/10</f>
        <v>23.37</v>
      </c>
      <c r="N64" s="3">
        <f>_xlfn.STDEV.S('Sin S 400 - 2 T'!S64,'Sin S 400 - 2 T'!Q64,'Sin S 400 - 2 T'!O64,'Sin S 400 - 2 T'!M64,'Sin S 400 - 2 T'!K64,'Sin S 400 - 2 T'!I64,'Sin S 400 - 2 T'!G64,'Sin S 400 - 2 T'!E64,'Sin S 400 - 2 T'!C64,'Sin S 400 - 2 T'!A64)/1000000</f>
        <v>48.863318390154532</v>
      </c>
      <c r="O64" s="3">
        <f>_xlfn.STDEV.S('Sin S 400 - 2 T'!T64,'Sin S 400 - 2 T'!R64,'Sin S 400 - 2 T'!P64,'Sin S 400 - 2 T'!N64,'Sin S 400 - 2 T'!L64,'Sin S 400 - 2 T'!J64,'Sin S 400 - 2 T'!H64,'Sin S 400 - 2 T'!F64,'Sin S 400 - 2 T'!D64,'Sin S 400 - 2 T'!B64)</f>
        <v>19.839357628489662</v>
      </c>
    </row>
    <row r="65" spans="2:15" x14ac:dyDescent="0.3">
      <c r="B65" s="2">
        <v>62</v>
      </c>
      <c r="C65" s="3">
        <f>SUM('Sin S 400 - 1 T'!S65,'Sin S 400 - 1 T'!Q65,'Sin S 400 - 1 T'!O65,'Sin S 400 - 1 T'!M65,'Sin S 400 - 1 T'!K65,'Sin S 400 - 1 T'!I65,'Sin S 400 - 1 T'!G65,'Sin S 400 - 1 T'!E65,'Sin S 400 - 1 T'!C65,'Sin S 400 - 1 T'!A65)/10000000</f>
        <v>178.12873250000001</v>
      </c>
      <c r="D65" s="3">
        <f>SUM('Sin S 400 - 1 T'!T65,'Sin S 400 - 1 T'!R65,'Sin S 400 - 1 T'!P65,'Sin S 400 - 1 T'!N65,'Sin S 400 - 1 T'!L65,'Sin S 400 - 1 T'!J65,'Sin S 400 - 1 T'!H65,'Sin S 400 - 1 T'!F65,'Sin S 400 - 1 T'!D65,'Sin S 400 - 1 T'!B65)/10</f>
        <v>20.37</v>
      </c>
      <c r="E65" s="3">
        <f>_xlfn.STDEV.S('Sin S 400 - 1 T'!S65,'Sin S 400 - 1 T'!Q65,'Sin S 400 - 1 T'!O65,'Sin S 400 - 1 T'!M65,'Sin S 400 - 1 T'!K65,'Sin S 400 - 1 T'!I65,'Sin S 400 - 1 T'!G65,'Sin S 400 - 1 T'!E65,'Sin S 400 - 1 T'!C65,'Sin S 400 - 1 T'!A65)/1000000</f>
        <v>15.680491759697585</v>
      </c>
      <c r="F65" s="3">
        <f>_xlfn.STDEV.S('Sin S 400 - 1 T'!T65,'Sin S 400 - 1 T'!R65,'Sin S 400 - 1 T'!P65,'Sin S 400 - 1 T'!N65,'Sin S 400 - 1 T'!L65,'Sin S 400 - 1 T'!J65,'Sin S 400 - 1 T'!H65,'Sin S 400 - 1 T'!F65,'Sin S 400 - 1 T'!D65,'Sin S 400 - 1 T'!B65)</f>
        <v>6.1231890746933839</v>
      </c>
      <c r="K65" s="2">
        <v>62</v>
      </c>
      <c r="L65" s="3">
        <f>SUM('Sin S 400 - 2 T'!S65,'Sin S 400 - 2 T'!Q65,'Sin S 400 - 2 T'!O65,'Sin S 400 - 2 T'!M65,'Sin S 400 - 2 T'!K65,'Sin S 400 - 2 T'!I65,'Sin S 400 - 2 T'!G65,'Sin S 400 - 2 T'!E65,'Sin S 400 - 2 T'!C65,'Sin S 400 - 2 T'!A65)/10000000</f>
        <v>173.1423461</v>
      </c>
      <c r="M65" s="3">
        <f>SUM('Sin S 400 - 2 T'!T65,'Sin S 400 - 2 T'!R65,'Sin S 400 - 2 T'!P65,'Sin S 400 - 2 T'!N65,'Sin S 400 - 2 T'!L65,'Sin S 400 - 2 T'!J65,'Sin S 400 - 2 T'!H65,'Sin S 400 - 2 T'!F65,'Sin S 400 - 2 T'!D65,'Sin S 400 - 2 T'!B65)/10</f>
        <v>23.48</v>
      </c>
      <c r="N65" s="3">
        <f>_xlfn.STDEV.S('Sin S 400 - 2 T'!S65,'Sin S 400 - 2 T'!Q65,'Sin S 400 - 2 T'!O65,'Sin S 400 - 2 T'!M65,'Sin S 400 - 2 T'!K65,'Sin S 400 - 2 T'!I65,'Sin S 400 - 2 T'!G65,'Sin S 400 - 2 T'!E65,'Sin S 400 - 2 T'!C65,'Sin S 400 - 2 T'!A65)/1000000</f>
        <v>29.628516621317555</v>
      </c>
      <c r="O65" s="3">
        <f>_xlfn.STDEV.S('Sin S 400 - 2 T'!T65,'Sin S 400 - 2 T'!R65,'Sin S 400 - 2 T'!P65,'Sin S 400 - 2 T'!N65,'Sin S 400 - 2 T'!L65,'Sin S 400 - 2 T'!J65,'Sin S 400 - 2 T'!H65,'Sin S 400 - 2 T'!F65,'Sin S 400 - 2 T'!D65,'Sin S 400 - 2 T'!B65)</f>
        <v>19.856753678954334</v>
      </c>
    </row>
    <row r="66" spans="2:15" x14ac:dyDescent="0.3">
      <c r="B66" s="2">
        <v>63</v>
      </c>
      <c r="C66" s="3">
        <f>SUM('Sin S 400 - 1 T'!S66,'Sin S 400 - 1 T'!Q66,'Sin S 400 - 1 T'!O66,'Sin S 400 - 1 T'!M66,'Sin S 400 - 1 T'!K66,'Sin S 400 - 1 T'!I66,'Sin S 400 - 1 T'!G66,'Sin S 400 - 1 T'!E66,'Sin S 400 - 1 T'!C66,'Sin S 400 - 1 T'!A66)/10000000</f>
        <v>171.7066925</v>
      </c>
      <c r="D66" s="3">
        <f>SUM('Sin S 400 - 1 T'!T66,'Sin S 400 - 1 T'!R66,'Sin S 400 - 1 T'!P66,'Sin S 400 - 1 T'!N66,'Sin S 400 - 1 T'!L66,'Sin S 400 - 1 T'!J66,'Sin S 400 - 1 T'!H66,'Sin S 400 - 1 T'!F66,'Sin S 400 - 1 T'!D66,'Sin S 400 - 1 T'!B66)/10</f>
        <v>17.649999999999999</v>
      </c>
      <c r="E66" s="3">
        <f>_xlfn.STDEV.S('Sin S 400 - 1 T'!S66,'Sin S 400 - 1 T'!Q66,'Sin S 400 - 1 T'!O66,'Sin S 400 - 1 T'!M66,'Sin S 400 - 1 T'!K66,'Sin S 400 - 1 T'!I66,'Sin S 400 - 1 T'!G66,'Sin S 400 - 1 T'!E66,'Sin S 400 - 1 T'!C66,'Sin S 400 - 1 T'!A66)/1000000</f>
        <v>19.964663081254606</v>
      </c>
      <c r="F66" s="3">
        <f>_xlfn.STDEV.S('Sin S 400 - 1 T'!T66,'Sin S 400 - 1 T'!R66,'Sin S 400 - 1 T'!P66,'Sin S 400 - 1 T'!N66,'Sin S 400 - 1 T'!L66,'Sin S 400 - 1 T'!J66,'Sin S 400 - 1 T'!H66,'Sin S 400 - 1 T'!F66,'Sin S 400 - 1 T'!D66,'Sin S 400 - 1 T'!B66)</f>
        <v>3.3886247620203918</v>
      </c>
      <c r="K66" s="2">
        <v>63</v>
      </c>
      <c r="L66" s="3">
        <f>SUM('Sin S 400 - 2 T'!S66,'Sin S 400 - 2 T'!Q66,'Sin S 400 - 2 T'!O66,'Sin S 400 - 2 T'!M66,'Sin S 400 - 2 T'!K66,'Sin S 400 - 2 T'!I66,'Sin S 400 - 2 T'!G66,'Sin S 400 - 2 T'!E66,'Sin S 400 - 2 T'!C66,'Sin S 400 - 2 T'!A66)/10000000</f>
        <v>188.53294539999999</v>
      </c>
      <c r="M66" s="3">
        <f>SUM('Sin S 400 - 2 T'!T66,'Sin S 400 - 2 T'!R66,'Sin S 400 - 2 T'!P66,'Sin S 400 - 2 T'!N66,'Sin S 400 - 2 T'!L66,'Sin S 400 - 2 T'!J66,'Sin S 400 - 2 T'!H66,'Sin S 400 - 2 T'!F66,'Sin S 400 - 2 T'!D66,'Sin S 400 - 2 T'!B66)/10</f>
        <v>23.310000000000002</v>
      </c>
      <c r="N66" s="3">
        <f>_xlfn.STDEV.S('Sin S 400 - 2 T'!S66,'Sin S 400 - 2 T'!Q66,'Sin S 400 - 2 T'!O66,'Sin S 400 - 2 T'!M66,'Sin S 400 - 2 T'!K66,'Sin S 400 - 2 T'!I66,'Sin S 400 - 2 T'!G66,'Sin S 400 - 2 T'!E66,'Sin S 400 - 2 T'!C66,'Sin S 400 - 2 T'!A66)/1000000</f>
        <v>81.722868382897914</v>
      </c>
      <c r="O66" s="3">
        <f>_xlfn.STDEV.S('Sin S 400 - 2 T'!T66,'Sin S 400 - 2 T'!R66,'Sin S 400 - 2 T'!P66,'Sin S 400 - 2 T'!N66,'Sin S 400 - 2 T'!L66,'Sin S 400 - 2 T'!J66,'Sin S 400 - 2 T'!H66,'Sin S 400 - 2 T'!F66,'Sin S 400 - 2 T'!D66,'Sin S 400 - 2 T'!B66)</f>
        <v>13.274993199412355</v>
      </c>
    </row>
    <row r="67" spans="2:15" x14ac:dyDescent="0.3">
      <c r="B67" s="2">
        <v>64</v>
      </c>
      <c r="C67" s="3">
        <f>SUM('Sin S 400 - 1 T'!S67,'Sin S 400 - 1 T'!Q67,'Sin S 400 - 1 T'!O67,'Sin S 400 - 1 T'!M67,'Sin S 400 - 1 T'!K67,'Sin S 400 - 1 T'!I67,'Sin S 400 - 1 T'!G67,'Sin S 400 - 1 T'!E67,'Sin S 400 - 1 T'!C67,'Sin S 400 - 1 T'!A67)/10000000</f>
        <v>172.7650874</v>
      </c>
      <c r="D67" s="3">
        <f>SUM('Sin S 400 - 1 T'!T67,'Sin S 400 - 1 T'!R67,'Sin S 400 - 1 T'!P67,'Sin S 400 - 1 T'!N67,'Sin S 400 - 1 T'!L67,'Sin S 400 - 1 T'!J67,'Sin S 400 - 1 T'!H67,'Sin S 400 - 1 T'!F67,'Sin S 400 - 1 T'!D67,'Sin S 400 - 1 T'!B67)/10</f>
        <v>17.580000000000002</v>
      </c>
      <c r="E67" s="3">
        <f>_xlfn.STDEV.S('Sin S 400 - 1 T'!S67,'Sin S 400 - 1 T'!Q67,'Sin S 400 - 1 T'!O67,'Sin S 400 - 1 T'!M67,'Sin S 400 - 1 T'!K67,'Sin S 400 - 1 T'!I67,'Sin S 400 - 1 T'!G67,'Sin S 400 - 1 T'!E67,'Sin S 400 - 1 T'!C67,'Sin S 400 - 1 T'!A67)/1000000</f>
        <v>12.969527724403077</v>
      </c>
      <c r="F67" s="3">
        <f>_xlfn.STDEV.S('Sin S 400 - 1 T'!T67,'Sin S 400 - 1 T'!R67,'Sin S 400 - 1 T'!P67,'Sin S 400 - 1 T'!N67,'Sin S 400 - 1 T'!L67,'Sin S 400 - 1 T'!J67,'Sin S 400 - 1 T'!H67,'Sin S 400 - 1 T'!F67,'Sin S 400 - 1 T'!D67,'Sin S 400 - 1 T'!B67)</f>
        <v>3.3992809697215409</v>
      </c>
      <c r="K67" s="2">
        <v>64</v>
      </c>
      <c r="L67" s="3">
        <f>SUM('Sin S 400 - 2 T'!S67,'Sin S 400 - 2 T'!Q67,'Sin S 400 - 2 T'!O67,'Sin S 400 - 2 T'!M67,'Sin S 400 - 2 T'!K67,'Sin S 400 - 2 T'!I67,'Sin S 400 - 2 T'!G67,'Sin S 400 - 2 T'!E67,'Sin S 400 - 2 T'!C67,'Sin S 400 - 2 T'!A67)/10000000</f>
        <v>203.17886189999999</v>
      </c>
      <c r="M67" s="3">
        <f>SUM('Sin S 400 - 2 T'!T67,'Sin S 400 - 2 T'!R67,'Sin S 400 - 2 T'!P67,'Sin S 400 - 2 T'!N67,'Sin S 400 - 2 T'!L67,'Sin S 400 - 2 T'!J67,'Sin S 400 - 2 T'!H67,'Sin S 400 - 2 T'!F67,'Sin S 400 - 2 T'!D67,'Sin S 400 - 2 T'!B67)/10</f>
        <v>24.24</v>
      </c>
      <c r="N67" s="3">
        <f>_xlfn.STDEV.S('Sin S 400 - 2 T'!S67,'Sin S 400 - 2 T'!Q67,'Sin S 400 - 2 T'!O67,'Sin S 400 - 2 T'!M67,'Sin S 400 - 2 T'!K67,'Sin S 400 - 2 T'!I67,'Sin S 400 - 2 T'!G67,'Sin S 400 - 2 T'!E67,'Sin S 400 - 2 T'!C67,'Sin S 400 - 2 T'!A67)/1000000</f>
        <v>94.257887302568477</v>
      </c>
      <c r="O67" s="3">
        <f>_xlfn.STDEV.S('Sin S 400 - 2 T'!T67,'Sin S 400 - 2 T'!R67,'Sin S 400 - 2 T'!P67,'Sin S 400 - 2 T'!N67,'Sin S 400 - 2 T'!L67,'Sin S 400 - 2 T'!J67,'Sin S 400 - 2 T'!H67,'Sin S 400 - 2 T'!F67,'Sin S 400 - 2 T'!D67,'Sin S 400 - 2 T'!B67)</f>
        <v>13.204561501407175</v>
      </c>
    </row>
    <row r="68" spans="2:15" x14ac:dyDescent="0.3">
      <c r="B68" s="2">
        <v>65</v>
      </c>
      <c r="C68" s="3">
        <f>SUM('Sin S 400 - 1 T'!S68,'Sin S 400 - 1 T'!Q68,'Sin S 400 - 1 T'!O68,'Sin S 400 - 1 T'!M68,'Sin S 400 - 1 T'!K68,'Sin S 400 - 1 T'!I68,'Sin S 400 - 1 T'!G68,'Sin S 400 - 1 T'!E68,'Sin S 400 - 1 T'!C68,'Sin S 400 - 1 T'!A68)/10000000</f>
        <v>170.2301142</v>
      </c>
      <c r="D68" s="3">
        <f>SUM('Sin S 400 - 1 T'!T68,'Sin S 400 - 1 T'!R68,'Sin S 400 - 1 T'!P68,'Sin S 400 - 1 T'!N68,'Sin S 400 - 1 T'!L68,'Sin S 400 - 1 T'!J68,'Sin S 400 - 1 T'!H68,'Sin S 400 - 1 T'!F68,'Sin S 400 - 1 T'!D68,'Sin S 400 - 1 T'!B68)/10</f>
        <v>18.04</v>
      </c>
      <c r="E68" s="3">
        <f>_xlfn.STDEV.S('Sin S 400 - 1 T'!S68,'Sin S 400 - 1 T'!Q68,'Sin S 400 - 1 T'!O68,'Sin S 400 - 1 T'!M68,'Sin S 400 - 1 T'!K68,'Sin S 400 - 1 T'!I68,'Sin S 400 - 1 T'!G68,'Sin S 400 - 1 T'!E68,'Sin S 400 - 1 T'!C68,'Sin S 400 - 1 T'!A68)/1000000</f>
        <v>18.290207079329178</v>
      </c>
      <c r="F68" s="3">
        <f>_xlfn.STDEV.S('Sin S 400 - 1 T'!T68,'Sin S 400 - 1 T'!R68,'Sin S 400 - 1 T'!P68,'Sin S 400 - 1 T'!N68,'Sin S 400 - 1 T'!L68,'Sin S 400 - 1 T'!J68,'Sin S 400 - 1 T'!H68,'Sin S 400 - 1 T'!F68,'Sin S 400 - 1 T'!D68,'Sin S 400 - 1 T'!B68)</f>
        <v>3.0273567495240599</v>
      </c>
      <c r="K68" s="2">
        <v>65</v>
      </c>
      <c r="L68" s="3">
        <f>SUM('Sin S 400 - 2 T'!S68,'Sin S 400 - 2 T'!Q68,'Sin S 400 - 2 T'!O68,'Sin S 400 - 2 T'!M68,'Sin S 400 - 2 T'!K68,'Sin S 400 - 2 T'!I68,'Sin S 400 - 2 T'!G68,'Sin S 400 - 2 T'!E68,'Sin S 400 - 2 T'!C68,'Sin S 400 - 2 T'!A68)/10000000</f>
        <v>179.29540420000001</v>
      </c>
      <c r="M68" s="3">
        <f>SUM('Sin S 400 - 2 T'!T68,'Sin S 400 - 2 T'!R68,'Sin S 400 - 2 T'!P68,'Sin S 400 - 2 T'!N68,'Sin S 400 - 2 T'!L68,'Sin S 400 - 2 T'!J68,'Sin S 400 - 2 T'!H68,'Sin S 400 - 2 T'!F68,'Sin S 400 - 2 T'!D68,'Sin S 400 - 2 T'!B68)/10</f>
        <v>25.18</v>
      </c>
      <c r="N68" s="3">
        <f>_xlfn.STDEV.S('Sin S 400 - 2 T'!S68,'Sin S 400 - 2 T'!Q68,'Sin S 400 - 2 T'!O68,'Sin S 400 - 2 T'!M68,'Sin S 400 - 2 T'!K68,'Sin S 400 - 2 T'!I68,'Sin S 400 - 2 T'!G68,'Sin S 400 - 2 T'!E68,'Sin S 400 - 2 T'!C68,'Sin S 400 - 2 T'!A68)/1000000</f>
        <v>24.99140044417242</v>
      </c>
      <c r="O68" s="3">
        <f>_xlfn.STDEV.S('Sin S 400 - 2 T'!T68,'Sin S 400 - 2 T'!R68,'Sin S 400 - 2 T'!P68,'Sin S 400 - 2 T'!N68,'Sin S 400 - 2 T'!L68,'Sin S 400 - 2 T'!J68,'Sin S 400 - 2 T'!H68,'Sin S 400 - 2 T'!F68,'Sin S 400 - 2 T'!D68,'Sin S 400 - 2 T'!B68)</f>
        <v>13.508828389036719</v>
      </c>
    </row>
    <row r="69" spans="2:15" x14ac:dyDescent="0.3">
      <c r="B69" s="2">
        <v>66</v>
      </c>
      <c r="C69" s="3">
        <f>SUM('Sin S 400 - 1 T'!S69,'Sin S 400 - 1 T'!Q69,'Sin S 400 - 1 T'!O69,'Sin S 400 - 1 T'!M69,'Sin S 400 - 1 T'!K69,'Sin S 400 - 1 T'!I69,'Sin S 400 - 1 T'!G69,'Sin S 400 - 1 T'!E69,'Sin S 400 - 1 T'!C69,'Sin S 400 - 1 T'!A69)/10000000</f>
        <v>176.3791525</v>
      </c>
      <c r="D69" s="3">
        <f>SUM('Sin S 400 - 1 T'!T69,'Sin S 400 - 1 T'!R69,'Sin S 400 - 1 T'!P69,'Sin S 400 - 1 T'!N69,'Sin S 400 - 1 T'!L69,'Sin S 400 - 1 T'!J69,'Sin S 400 - 1 T'!H69,'Sin S 400 - 1 T'!F69,'Sin S 400 - 1 T'!D69,'Sin S 400 - 1 T'!B69)/10</f>
        <v>18.350000000000001</v>
      </c>
      <c r="E69" s="3">
        <f>_xlfn.STDEV.S('Sin S 400 - 1 T'!S69,'Sin S 400 - 1 T'!Q69,'Sin S 400 - 1 T'!O69,'Sin S 400 - 1 T'!M69,'Sin S 400 - 1 T'!K69,'Sin S 400 - 1 T'!I69,'Sin S 400 - 1 T'!G69,'Sin S 400 - 1 T'!E69,'Sin S 400 - 1 T'!C69,'Sin S 400 - 1 T'!A69)/1000000</f>
        <v>20.26617935794804</v>
      </c>
      <c r="F69" s="3">
        <f>_xlfn.STDEV.S('Sin S 400 - 1 T'!T69,'Sin S 400 - 1 T'!R69,'Sin S 400 - 1 T'!P69,'Sin S 400 - 1 T'!N69,'Sin S 400 - 1 T'!L69,'Sin S 400 - 1 T'!J69,'Sin S 400 - 1 T'!H69,'Sin S 400 - 1 T'!F69,'Sin S 400 - 1 T'!D69,'Sin S 400 - 1 T'!B69)</f>
        <v>3.0449411598036806</v>
      </c>
      <c r="K69" s="2">
        <v>66</v>
      </c>
      <c r="L69" s="3">
        <f>SUM('Sin S 400 - 2 T'!S69,'Sin S 400 - 2 T'!Q69,'Sin S 400 - 2 T'!O69,'Sin S 400 - 2 T'!M69,'Sin S 400 - 2 T'!K69,'Sin S 400 - 2 T'!I69,'Sin S 400 - 2 T'!G69,'Sin S 400 - 2 T'!E69,'Sin S 400 - 2 T'!C69,'Sin S 400 - 2 T'!A69)/10000000</f>
        <v>177.88309949999999</v>
      </c>
      <c r="M69" s="3">
        <f>SUM('Sin S 400 - 2 T'!T69,'Sin S 400 - 2 T'!R69,'Sin S 400 - 2 T'!P69,'Sin S 400 - 2 T'!N69,'Sin S 400 - 2 T'!L69,'Sin S 400 - 2 T'!J69,'Sin S 400 - 2 T'!H69,'Sin S 400 - 2 T'!F69,'Sin S 400 - 2 T'!D69,'Sin S 400 - 2 T'!B69)/10</f>
        <v>23.830000000000002</v>
      </c>
      <c r="N69" s="3">
        <f>_xlfn.STDEV.S('Sin S 400 - 2 T'!S69,'Sin S 400 - 2 T'!Q69,'Sin S 400 - 2 T'!O69,'Sin S 400 - 2 T'!M69,'Sin S 400 - 2 T'!K69,'Sin S 400 - 2 T'!I69,'Sin S 400 - 2 T'!G69,'Sin S 400 - 2 T'!E69,'Sin S 400 - 2 T'!C69,'Sin S 400 - 2 T'!A69)/1000000</f>
        <v>12.870735601677424</v>
      </c>
      <c r="O69" s="3">
        <f>_xlfn.STDEV.S('Sin S 400 - 2 T'!T69,'Sin S 400 - 2 T'!R69,'Sin S 400 - 2 T'!P69,'Sin S 400 - 2 T'!N69,'Sin S 400 - 2 T'!L69,'Sin S 400 - 2 T'!J69,'Sin S 400 - 2 T'!H69,'Sin S 400 - 2 T'!F69,'Sin S 400 - 2 T'!D69,'Sin S 400 - 2 T'!B69)</f>
        <v>13.756537839635861</v>
      </c>
    </row>
    <row r="70" spans="2:15" x14ac:dyDescent="0.3">
      <c r="B70" s="2">
        <v>67</v>
      </c>
      <c r="C70" s="3">
        <f>SUM('Sin S 400 - 1 T'!S70,'Sin S 400 - 1 T'!Q70,'Sin S 400 - 1 T'!O70,'Sin S 400 - 1 T'!M70,'Sin S 400 - 1 T'!K70,'Sin S 400 - 1 T'!I70,'Sin S 400 - 1 T'!G70,'Sin S 400 - 1 T'!E70,'Sin S 400 - 1 T'!C70,'Sin S 400 - 1 T'!A70)/10000000</f>
        <v>175.47949560000001</v>
      </c>
      <c r="D70" s="3">
        <f>SUM('Sin S 400 - 1 T'!T70,'Sin S 400 - 1 T'!R70,'Sin S 400 - 1 T'!P70,'Sin S 400 - 1 T'!N70,'Sin S 400 - 1 T'!L70,'Sin S 400 - 1 T'!J70,'Sin S 400 - 1 T'!H70,'Sin S 400 - 1 T'!F70,'Sin S 400 - 1 T'!D70,'Sin S 400 - 1 T'!B70)/10</f>
        <v>16.43</v>
      </c>
      <c r="E70" s="3">
        <f>_xlfn.STDEV.S('Sin S 400 - 1 T'!S70,'Sin S 400 - 1 T'!Q70,'Sin S 400 - 1 T'!O70,'Sin S 400 - 1 T'!M70,'Sin S 400 - 1 T'!K70,'Sin S 400 - 1 T'!I70,'Sin S 400 - 1 T'!G70,'Sin S 400 - 1 T'!E70,'Sin S 400 - 1 T'!C70,'Sin S 400 - 1 T'!A70)/1000000</f>
        <v>24.165535162141346</v>
      </c>
      <c r="F70" s="3">
        <f>_xlfn.STDEV.S('Sin S 400 - 1 T'!T70,'Sin S 400 - 1 T'!R70,'Sin S 400 - 1 T'!P70,'Sin S 400 - 1 T'!N70,'Sin S 400 - 1 T'!L70,'Sin S 400 - 1 T'!J70,'Sin S 400 - 1 T'!H70,'Sin S 400 - 1 T'!F70,'Sin S 400 - 1 T'!D70,'Sin S 400 - 1 T'!B70)</f>
        <v>3.331682924756052</v>
      </c>
      <c r="K70" s="2">
        <v>67</v>
      </c>
      <c r="L70" s="3">
        <f>SUM('Sin S 400 - 2 T'!S70,'Sin S 400 - 2 T'!Q70,'Sin S 400 - 2 T'!O70,'Sin S 400 - 2 T'!M70,'Sin S 400 - 2 T'!K70,'Sin S 400 - 2 T'!I70,'Sin S 400 - 2 T'!G70,'Sin S 400 - 2 T'!E70,'Sin S 400 - 2 T'!C70,'Sin S 400 - 2 T'!A70)/10000000</f>
        <v>184.86555390000001</v>
      </c>
      <c r="M70" s="3">
        <f>SUM('Sin S 400 - 2 T'!T70,'Sin S 400 - 2 T'!R70,'Sin S 400 - 2 T'!P70,'Sin S 400 - 2 T'!N70,'Sin S 400 - 2 T'!L70,'Sin S 400 - 2 T'!J70,'Sin S 400 - 2 T'!H70,'Sin S 400 - 2 T'!F70,'Sin S 400 - 2 T'!D70,'Sin S 400 - 2 T'!B70)/10</f>
        <v>25.35</v>
      </c>
      <c r="N70" s="3">
        <f>_xlfn.STDEV.S('Sin S 400 - 2 T'!S70,'Sin S 400 - 2 T'!Q70,'Sin S 400 - 2 T'!O70,'Sin S 400 - 2 T'!M70,'Sin S 400 - 2 T'!K70,'Sin S 400 - 2 T'!I70,'Sin S 400 - 2 T'!G70,'Sin S 400 - 2 T'!E70,'Sin S 400 - 2 T'!C70,'Sin S 400 - 2 T'!A70)/1000000</f>
        <v>31.85593128425894</v>
      </c>
      <c r="O70" s="3">
        <f>_xlfn.STDEV.S('Sin S 400 - 2 T'!T70,'Sin S 400 - 2 T'!R70,'Sin S 400 - 2 T'!P70,'Sin S 400 - 2 T'!N70,'Sin S 400 - 2 T'!L70,'Sin S 400 - 2 T'!J70,'Sin S 400 - 2 T'!H70,'Sin S 400 - 2 T'!F70,'Sin S 400 - 2 T'!D70,'Sin S 400 - 2 T'!B70)</f>
        <v>17.63117504119715</v>
      </c>
    </row>
    <row r="71" spans="2:15" x14ac:dyDescent="0.3">
      <c r="B71" s="2">
        <v>68</v>
      </c>
      <c r="C71" s="3">
        <f>SUM('Sin S 400 - 1 T'!S71,'Sin S 400 - 1 T'!Q71,'Sin S 400 - 1 T'!O71,'Sin S 400 - 1 T'!M71,'Sin S 400 - 1 T'!K71,'Sin S 400 - 1 T'!I71,'Sin S 400 - 1 T'!G71,'Sin S 400 - 1 T'!E71,'Sin S 400 - 1 T'!C71,'Sin S 400 - 1 T'!A71)/10000000</f>
        <v>189.96676009999999</v>
      </c>
      <c r="D71" s="3">
        <f>SUM('Sin S 400 - 1 T'!T71,'Sin S 400 - 1 T'!R71,'Sin S 400 - 1 T'!P71,'Sin S 400 - 1 T'!N71,'Sin S 400 - 1 T'!L71,'Sin S 400 - 1 T'!J71,'Sin S 400 - 1 T'!H71,'Sin S 400 - 1 T'!F71,'Sin S 400 - 1 T'!D71,'Sin S 400 - 1 T'!B71)/10</f>
        <v>15.99</v>
      </c>
      <c r="E71" s="3">
        <f>_xlfn.STDEV.S('Sin S 400 - 1 T'!S71,'Sin S 400 - 1 T'!Q71,'Sin S 400 - 1 T'!O71,'Sin S 400 - 1 T'!M71,'Sin S 400 - 1 T'!K71,'Sin S 400 - 1 T'!I71,'Sin S 400 - 1 T'!G71,'Sin S 400 - 1 T'!E71,'Sin S 400 - 1 T'!C71,'Sin S 400 - 1 T'!A71)/1000000</f>
        <v>55.99263489056316</v>
      </c>
      <c r="F71" s="3">
        <f>_xlfn.STDEV.S('Sin S 400 - 1 T'!T71,'Sin S 400 - 1 T'!R71,'Sin S 400 - 1 T'!P71,'Sin S 400 - 1 T'!N71,'Sin S 400 - 1 T'!L71,'Sin S 400 - 1 T'!J71,'Sin S 400 - 1 T'!H71,'Sin S 400 - 1 T'!F71,'Sin S 400 - 1 T'!D71,'Sin S 400 - 1 T'!B71)</f>
        <v>3.1053537998466689</v>
      </c>
      <c r="K71" s="2">
        <v>68</v>
      </c>
      <c r="L71" s="3">
        <f>SUM('Sin S 400 - 2 T'!S71,'Sin S 400 - 2 T'!Q71,'Sin S 400 - 2 T'!O71,'Sin S 400 - 2 T'!M71,'Sin S 400 - 2 T'!K71,'Sin S 400 - 2 T'!I71,'Sin S 400 - 2 T'!G71,'Sin S 400 - 2 T'!E71,'Sin S 400 - 2 T'!C71,'Sin S 400 - 2 T'!A71)/10000000</f>
        <v>177.34680299999999</v>
      </c>
      <c r="M71" s="3">
        <f>SUM('Sin S 400 - 2 T'!T71,'Sin S 400 - 2 T'!R71,'Sin S 400 - 2 T'!P71,'Sin S 400 - 2 T'!N71,'Sin S 400 - 2 T'!L71,'Sin S 400 - 2 T'!J71,'Sin S 400 - 2 T'!H71,'Sin S 400 - 2 T'!F71,'Sin S 400 - 2 T'!D71,'Sin S 400 - 2 T'!B71)/10</f>
        <v>24.95</v>
      </c>
      <c r="N71" s="3">
        <f>_xlfn.STDEV.S('Sin S 400 - 2 T'!S71,'Sin S 400 - 2 T'!Q71,'Sin S 400 - 2 T'!O71,'Sin S 400 - 2 T'!M71,'Sin S 400 - 2 T'!K71,'Sin S 400 - 2 T'!I71,'Sin S 400 - 2 T'!G71,'Sin S 400 - 2 T'!E71,'Sin S 400 - 2 T'!C71,'Sin S 400 - 2 T'!A71)/1000000</f>
        <v>25.91134294608506</v>
      </c>
      <c r="O71" s="3">
        <f>_xlfn.STDEV.S('Sin S 400 - 2 T'!T71,'Sin S 400 - 2 T'!R71,'Sin S 400 - 2 T'!P71,'Sin S 400 - 2 T'!N71,'Sin S 400 - 2 T'!L71,'Sin S 400 - 2 T'!J71,'Sin S 400 - 2 T'!H71,'Sin S 400 - 2 T'!F71,'Sin S 400 - 2 T'!D71,'Sin S 400 - 2 T'!B71)</f>
        <v>18.194642068477194</v>
      </c>
    </row>
    <row r="72" spans="2:15" x14ac:dyDescent="0.3">
      <c r="B72" s="2">
        <v>69</v>
      </c>
      <c r="C72" s="3">
        <f>SUM('Sin S 400 - 1 T'!S72,'Sin S 400 - 1 T'!Q72,'Sin S 400 - 1 T'!O72,'Sin S 400 - 1 T'!M72,'Sin S 400 - 1 T'!K72,'Sin S 400 - 1 T'!I72,'Sin S 400 - 1 T'!G72,'Sin S 400 - 1 T'!E72,'Sin S 400 - 1 T'!C72,'Sin S 400 - 1 T'!A72)/10000000</f>
        <v>179.1539855</v>
      </c>
      <c r="D72" s="3">
        <f>SUM('Sin S 400 - 1 T'!T72,'Sin S 400 - 1 T'!R72,'Sin S 400 - 1 T'!P72,'Sin S 400 - 1 T'!N72,'Sin S 400 - 1 T'!L72,'Sin S 400 - 1 T'!J72,'Sin S 400 - 1 T'!H72,'Sin S 400 - 1 T'!F72,'Sin S 400 - 1 T'!D72,'Sin S 400 - 1 T'!B72)/10</f>
        <v>15.63</v>
      </c>
      <c r="E72" s="3">
        <f>_xlfn.STDEV.S('Sin S 400 - 1 T'!S72,'Sin S 400 - 1 T'!Q72,'Sin S 400 - 1 T'!O72,'Sin S 400 - 1 T'!M72,'Sin S 400 - 1 T'!K72,'Sin S 400 - 1 T'!I72,'Sin S 400 - 1 T'!G72,'Sin S 400 - 1 T'!E72,'Sin S 400 - 1 T'!C72,'Sin S 400 - 1 T'!A72)/1000000</f>
        <v>13.517127162000611</v>
      </c>
      <c r="F72" s="3">
        <f>_xlfn.STDEV.S('Sin S 400 - 1 T'!T72,'Sin S 400 - 1 T'!R72,'Sin S 400 - 1 T'!P72,'Sin S 400 - 1 T'!N72,'Sin S 400 - 1 T'!L72,'Sin S 400 - 1 T'!J72,'Sin S 400 - 1 T'!H72,'Sin S 400 - 1 T'!F72,'Sin S 400 - 1 T'!D72,'Sin S 400 - 1 T'!B72)</f>
        <v>1.5202704437771004</v>
      </c>
      <c r="K72" s="2">
        <v>69</v>
      </c>
      <c r="L72" s="3">
        <f>SUM('Sin S 400 - 2 T'!S72,'Sin S 400 - 2 T'!Q72,'Sin S 400 - 2 T'!O72,'Sin S 400 - 2 T'!M72,'Sin S 400 - 2 T'!K72,'Sin S 400 - 2 T'!I72,'Sin S 400 - 2 T'!G72,'Sin S 400 - 2 T'!E72,'Sin S 400 - 2 T'!C72,'Sin S 400 - 2 T'!A72)/10000000</f>
        <v>169.93491850000001</v>
      </c>
      <c r="M72" s="3">
        <f>SUM('Sin S 400 - 2 T'!T72,'Sin S 400 - 2 T'!R72,'Sin S 400 - 2 T'!P72,'Sin S 400 - 2 T'!N72,'Sin S 400 - 2 T'!L72,'Sin S 400 - 2 T'!J72,'Sin S 400 - 2 T'!H72,'Sin S 400 - 2 T'!F72,'Sin S 400 - 2 T'!D72,'Sin S 400 - 2 T'!B72)/10</f>
        <v>25.820000000000004</v>
      </c>
      <c r="N72" s="3">
        <f>_xlfn.STDEV.S('Sin S 400 - 2 T'!S72,'Sin S 400 - 2 T'!Q72,'Sin S 400 - 2 T'!O72,'Sin S 400 - 2 T'!M72,'Sin S 400 - 2 T'!K72,'Sin S 400 - 2 T'!I72,'Sin S 400 - 2 T'!G72,'Sin S 400 - 2 T'!E72,'Sin S 400 - 2 T'!C72,'Sin S 400 - 2 T'!A72)/1000000</f>
        <v>24.867025559727029</v>
      </c>
      <c r="O72" s="3">
        <f>_xlfn.STDEV.S('Sin S 400 - 2 T'!T72,'Sin S 400 - 2 T'!R72,'Sin S 400 - 2 T'!P72,'Sin S 400 - 2 T'!N72,'Sin S 400 - 2 T'!L72,'Sin S 400 - 2 T'!J72,'Sin S 400 - 2 T'!H72,'Sin S 400 - 2 T'!F72,'Sin S 400 - 2 T'!D72,'Sin S 400 - 2 T'!B72)</f>
        <v>17.21942056064734</v>
      </c>
    </row>
    <row r="73" spans="2:15" x14ac:dyDescent="0.3">
      <c r="B73" s="2">
        <v>70</v>
      </c>
      <c r="C73" s="3">
        <f>SUM('Sin S 400 - 1 T'!S73,'Sin S 400 - 1 T'!Q73,'Sin S 400 - 1 T'!O73,'Sin S 400 - 1 T'!M73,'Sin S 400 - 1 T'!K73,'Sin S 400 - 1 T'!I73,'Sin S 400 - 1 T'!G73,'Sin S 400 - 1 T'!E73,'Sin S 400 - 1 T'!C73,'Sin S 400 - 1 T'!A73)/10000000</f>
        <v>172.37068009999999</v>
      </c>
      <c r="D73" s="3">
        <f>SUM('Sin S 400 - 1 T'!T73,'Sin S 400 - 1 T'!R73,'Sin S 400 - 1 T'!P73,'Sin S 400 - 1 T'!N73,'Sin S 400 - 1 T'!L73,'Sin S 400 - 1 T'!J73,'Sin S 400 - 1 T'!H73,'Sin S 400 - 1 T'!F73,'Sin S 400 - 1 T'!D73,'Sin S 400 - 1 T'!B73)/10</f>
        <v>15.63</v>
      </c>
      <c r="E73" s="3">
        <f>_xlfn.STDEV.S('Sin S 400 - 1 T'!S73,'Sin S 400 - 1 T'!Q73,'Sin S 400 - 1 T'!O73,'Sin S 400 - 1 T'!M73,'Sin S 400 - 1 T'!K73,'Sin S 400 - 1 T'!I73,'Sin S 400 - 1 T'!G73,'Sin S 400 - 1 T'!E73,'Sin S 400 - 1 T'!C73,'Sin S 400 - 1 T'!A73)/1000000</f>
        <v>17.81851738844049</v>
      </c>
      <c r="F73" s="3">
        <f>_xlfn.STDEV.S('Sin S 400 - 1 T'!T73,'Sin S 400 - 1 T'!R73,'Sin S 400 - 1 T'!P73,'Sin S 400 - 1 T'!N73,'Sin S 400 - 1 T'!L73,'Sin S 400 - 1 T'!J73,'Sin S 400 - 1 T'!H73,'Sin S 400 - 1 T'!F73,'Sin S 400 - 1 T'!D73,'Sin S 400 - 1 T'!B73)</f>
        <v>1.5202704437771004</v>
      </c>
      <c r="K73" s="2">
        <v>70</v>
      </c>
      <c r="L73" s="3">
        <f>SUM('Sin S 400 - 2 T'!S73,'Sin S 400 - 2 T'!Q73,'Sin S 400 - 2 T'!O73,'Sin S 400 - 2 T'!M73,'Sin S 400 - 2 T'!K73,'Sin S 400 - 2 T'!I73,'Sin S 400 - 2 T'!G73,'Sin S 400 - 2 T'!E73,'Sin S 400 - 2 T'!C73,'Sin S 400 - 2 T'!A73)/10000000</f>
        <v>177.02813019999999</v>
      </c>
      <c r="M73" s="3">
        <f>SUM('Sin S 400 - 2 T'!T73,'Sin S 400 - 2 T'!R73,'Sin S 400 - 2 T'!P73,'Sin S 400 - 2 T'!N73,'Sin S 400 - 2 T'!L73,'Sin S 400 - 2 T'!J73,'Sin S 400 - 2 T'!H73,'Sin S 400 - 2 T'!F73,'Sin S 400 - 2 T'!D73,'Sin S 400 - 2 T'!B73)/10</f>
        <v>25.31</v>
      </c>
      <c r="N73" s="3">
        <f>_xlfn.STDEV.S('Sin S 400 - 2 T'!S73,'Sin S 400 - 2 T'!Q73,'Sin S 400 - 2 T'!O73,'Sin S 400 - 2 T'!M73,'Sin S 400 - 2 T'!K73,'Sin S 400 - 2 T'!I73,'Sin S 400 - 2 T'!G73,'Sin S 400 - 2 T'!E73,'Sin S 400 - 2 T'!C73,'Sin S 400 - 2 T'!A73)/1000000</f>
        <v>28.823739141457782</v>
      </c>
      <c r="O73" s="3">
        <f>_xlfn.STDEV.S('Sin S 400 - 2 T'!T73,'Sin S 400 - 2 T'!R73,'Sin S 400 - 2 T'!P73,'Sin S 400 - 2 T'!N73,'Sin S 400 - 2 T'!L73,'Sin S 400 - 2 T'!J73,'Sin S 400 - 2 T'!H73,'Sin S 400 - 2 T'!F73,'Sin S 400 - 2 T'!D73,'Sin S 400 - 2 T'!B73)</f>
        <v>22.306324464400472</v>
      </c>
    </row>
    <row r="74" spans="2:15" x14ac:dyDescent="0.3">
      <c r="B74" s="2">
        <v>71</v>
      </c>
      <c r="C74" s="3">
        <f>SUM('Sin S 400 - 1 T'!S74,'Sin S 400 - 1 T'!Q74,'Sin S 400 - 1 T'!O74,'Sin S 400 - 1 T'!M74,'Sin S 400 - 1 T'!K74,'Sin S 400 - 1 T'!I74,'Sin S 400 - 1 T'!G74,'Sin S 400 - 1 T'!E74,'Sin S 400 - 1 T'!C74,'Sin S 400 - 1 T'!A74)/10000000</f>
        <v>174.48327889999999</v>
      </c>
      <c r="D74" s="3">
        <f>SUM('Sin S 400 - 1 T'!T74,'Sin S 400 - 1 T'!R74,'Sin S 400 - 1 T'!P74,'Sin S 400 - 1 T'!N74,'Sin S 400 - 1 T'!L74,'Sin S 400 - 1 T'!J74,'Sin S 400 - 1 T'!H74,'Sin S 400 - 1 T'!F74,'Sin S 400 - 1 T'!D74,'Sin S 400 - 1 T'!B74)/10</f>
        <v>17.7</v>
      </c>
      <c r="E74" s="3">
        <f>_xlfn.STDEV.S('Sin S 400 - 1 T'!S74,'Sin S 400 - 1 T'!Q74,'Sin S 400 - 1 T'!O74,'Sin S 400 - 1 T'!M74,'Sin S 400 - 1 T'!K74,'Sin S 400 - 1 T'!I74,'Sin S 400 - 1 T'!G74,'Sin S 400 - 1 T'!E74,'Sin S 400 - 1 T'!C74,'Sin S 400 - 1 T'!A74)/1000000</f>
        <v>10.252578493272004</v>
      </c>
      <c r="F74" s="3">
        <f>_xlfn.STDEV.S('Sin S 400 - 1 T'!T74,'Sin S 400 - 1 T'!R74,'Sin S 400 - 1 T'!P74,'Sin S 400 - 1 T'!N74,'Sin S 400 - 1 T'!L74,'Sin S 400 - 1 T'!J74,'Sin S 400 - 1 T'!H74,'Sin S 400 - 1 T'!F74,'Sin S 400 - 1 T'!D74,'Sin S 400 - 1 T'!B74)</f>
        <v>3.7806525010020846</v>
      </c>
      <c r="K74" s="2">
        <v>71</v>
      </c>
      <c r="L74" s="3">
        <f>SUM('Sin S 400 - 2 T'!S74,'Sin S 400 - 2 T'!Q74,'Sin S 400 - 2 T'!O74,'Sin S 400 - 2 T'!M74,'Sin S 400 - 2 T'!K74,'Sin S 400 - 2 T'!I74,'Sin S 400 - 2 T'!G74,'Sin S 400 - 2 T'!E74,'Sin S 400 - 2 T'!C74,'Sin S 400 - 2 T'!A74)/10000000</f>
        <v>171.050445</v>
      </c>
      <c r="M74" s="3">
        <f>SUM('Sin S 400 - 2 T'!T74,'Sin S 400 - 2 T'!R74,'Sin S 400 - 2 T'!P74,'Sin S 400 - 2 T'!N74,'Sin S 400 - 2 T'!L74,'Sin S 400 - 2 T'!J74,'Sin S 400 - 2 T'!H74,'Sin S 400 - 2 T'!F74,'Sin S 400 - 2 T'!D74,'Sin S 400 - 2 T'!B74)/10</f>
        <v>25.54</v>
      </c>
      <c r="N74" s="3">
        <f>_xlfn.STDEV.S('Sin S 400 - 2 T'!S74,'Sin S 400 - 2 T'!Q74,'Sin S 400 - 2 T'!O74,'Sin S 400 - 2 T'!M74,'Sin S 400 - 2 T'!K74,'Sin S 400 - 2 T'!I74,'Sin S 400 - 2 T'!G74,'Sin S 400 - 2 T'!E74,'Sin S 400 - 2 T'!C74,'Sin S 400 - 2 T'!A74)/1000000</f>
        <v>20.417488400130011</v>
      </c>
      <c r="O74" s="3">
        <f>_xlfn.STDEV.S('Sin S 400 - 2 T'!T74,'Sin S 400 - 2 T'!R74,'Sin S 400 - 2 T'!P74,'Sin S 400 - 2 T'!N74,'Sin S 400 - 2 T'!L74,'Sin S 400 - 2 T'!J74,'Sin S 400 - 2 T'!H74,'Sin S 400 - 2 T'!F74,'Sin S 400 - 2 T'!D74,'Sin S 400 - 2 T'!B74)</f>
        <v>22.258541431699125</v>
      </c>
    </row>
    <row r="75" spans="2:15" x14ac:dyDescent="0.3">
      <c r="B75" s="2">
        <v>72</v>
      </c>
      <c r="C75" s="3">
        <f>SUM('Sin S 400 - 1 T'!S75,'Sin S 400 - 1 T'!Q75,'Sin S 400 - 1 T'!O75,'Sin S 400 - 1 T'!M75,'Sin S 400 - 1 T'!K75,'Sin S 400 - 1 T'!I75,'Sin S 400 - 1 T'!G75,'Sin S 400 - 1 T'!E75,'Sin S 400 - 1 T'!C75,'Sin S 400 - 1 T'!A75)/10000000</f>
        <v>170.7209958</v>
      </c>
      <c r="D75" s="3">
        <f>SUM('Sin S 400 - 1 T'!T75,'Sin S 400 - 1 T'!R75,'Sin S 400 - 1 T'!P75,'Sin S 400 - 1 T'!N75,'Sin S 400 - 1 T'!L75,'Sin S 400 - 1 T'!J75,'Sin S 400 - 1 T'!H75,'Sin S 400 - 1 T'!F75,'Sin S 400 - 1 T'!D75,'Sin S 400 - 1 T'!B75)/10</f>
        <v>17.869999999999997</v>
      </c>
      <c r="E75" s="3">
        <f>_xlfn.STDEV.S('Sin S 400 - 1 T'!S75,'Sin S 400 - 1 T'!Q75,'Sin S 400 - 1 T'!O75,'Sin S 400 - 1 T'!M75,'Sin S 400 - 1 T'!K75,'Sin S 400 - 1 T'!I75,'Sin S 400 - 1 T'!G75,'Sin S 400 - 1 T'!E75,'Sin S 400 - 1 T'!C75,'Sin S 400 - 1 T'!A75)/1000000</f>
        <v>10.798114599291116</v>
      </c>
      <c r="F75" s="3">
        <f>_xlfn.STDEV.S('Sin S 400 - 1 T'!T75,'Sin S 400 - 1 T'!R75,'Sin S 400 - 1 T'!P75,'Sin S 400 - 1 T'!N75,'Sin S 400 - 1 T'!L75,'Sin S 400 - 1 T'!J75,'Sin S 400 - 1 T'!H75,'Sin S 400 - 1 T'!F75,'Sin S 400 - 1 T'!D75,'Sin S 400 - 1 T'!B75)</f>
        <v>3.7082640442964911</v>
      </c>
      <c r="K75" s="2">
        <v>72</v>
      </c>
      <c r="L75" s="3">
        <f>SUM('Sin S 400 - 2 T'!S75,'Sin S 400 - 2 T'!Q75,'Sin S 400 - 2 T'!O75,'Sin S 400 - 2 T'!M75,'Sin S 400 - 2 T'!K75,'Sin S 400 - 2 T'!I75,'Sin S 400 - 2 T'!G75,'Sin S 400 - 2 T'!E75,'Sin S 400 - 2 T'!C75,'Sin S 400 - 2 T'!A75)/10000000</f>
        <v>170.36460529999999</v>
      </c>
      <c r="M75" s="3">
        <f>SUM('Sin S 400 - 2 T'!T75,'Sin S 400 - 2 T'!R75,'Sin S 400 - 2 T'!P75,'Sin S 400 - 2 T'!N75,'Sin S 400 - 2 T'!L75,'Sin S 400 - 2 T'!J75,'Sin S 400 - 2 T'!H75,'Sin S 400 - 2 T'!F75,'Sin S 400 - 2 T'!D75,'Sin S 400 - 2 T'!B75)/10</f>
        <v>23.85</v>
      </c>
      <c r="N75" s="3">
        <f>_xlfn.STDEV.S('Sin S 400 - 2 T'!S75,'Sin S 400 - 2 T'!Q75,'Sin S 400 - 2 T'!O75,'Sin S 400 - 2 T'!M75,'Sin S 400 - 2 T'!K75,'Sin S 400 - 2 T'!I75,'Sin S 400 - 2 T'!G75,'Sin S 400 - 2 T'!E75,'Sin S 400 - 2 T'!C75,'Sin S 400 - 2 T'!A75)/1000000</f>
        <v>30.919653691536457</v>
      </c>
      <c r="O75" s="3">
        <f>_xlfn.STDEV.S('Sin S 400 - 2 T'!T75,'Sin S 400 - 2 T'!R75,'Sin S 400 - 2 T'!P75,'Sin S 400 - 2 T'!N75,'Sin S 400 - 2 T'!L75,'Sin S 400 - 2 T'!J75,'Sin S 400 - 2 T'!H75,'Sin S 400 - 2 T'!F75,'Sin S 400 - 2 T'!D75,'Sin S 400 - 2 T'!B75)</f>
        <v>23.152597646436519</v>
      </c>
    </row>
    <row r="76" spans="2:15" x14ac:dyDescent="0.3">
      <c r="B76" s="2">
        <v>73</v>
      </c>
      <c r="C76" s="3">
        <f>SUM('Sin S 400 - 1 T'!S76,'Sin S 400 - 1 T'!Q76,'Sin S 400 - 1 T'!O76,'Sin S 400 - 1 T'!M76,'Sin S 400 - 1 T'!K76,'Sin S 400 - 1 T'!I76,'Sin S 400 - 1 T'!G76,'Sin S 400 - 1 T'!E76,'Sin S 400 - 1 T'!C76,'Sin S 400 - 1 T'!A76)/10000000</f>
        <v>172.39954539999999</v>
      </c>
      <c r="D76" s="3">
        <f>SUM('Sin S 400 - 1 T'!T76,'Sin S 400 - 1 T'!R76,'Sin S 400 - 1 T'!P76,'Sin S 400 - 1 T'!N76,'Sin S 400 - 1 T'!L76,'Sin S 400 - 1 T'!J76,'Sin S 400 - 1 T'!H76,'Sin S 400 - 1 T'!F76,'Sin S 400 - 1 T'!D76,'Sin S 400 - 1 T'!B76)/10</f>
        <v>15.830000000000002</v>
      </c>
      <c r="E76" s="3">
        <f>_xlfn.STDEV.S('Sin S 400 - 1 T'!S76,'Sin S 400 - 1 T'!Q76,'Sin S 400 - 1 T'!O76,'Sin S 400 - 1 T'!M76,'Sin S 400 - 1 T'!K76,'Sin S 400 - 1 T'!I76,'Sin S 400 - 1 T'!G76,'Sin S 400 - 1 T'!E76,'Sin S 400 - 1 T'!C76,'Sin S 400 - 1 T'!A76)/1000000</f>
        <v>6.460197798362854</v>
      </c>
      <c r="F76" s="3">
        <f>_xlfn.STDEV.S('Sin S 400 - 1 T'!T76,'Sin S 400 - 1 T'!R76,'Sin S 400 - 1 T'!P76,'Sin S 400 - 1 T'!N76,'Sin S 400 - 1 T'!L76,'Sin S 400 - 1 T'!J76,'Sin S 400 - 1 T'!H76,'Sin S 400 - 1 T'!F76,'Sin S 400 - 1 T'!D76,'Sin S 400 - 1 T'!B76)</f>
        <v>3.06523517314197</v>
      </c>
      <c r="K76" s="2">
        <v>73</v>
      </c>
      <c r="L76" s="3">
        <f>SUM('Sin S 400 - 2 T'!S76,'Sin S 400 - 2 T'!Q76,'Sin S 400 - 2 T'!O76,'Sin S 400 - 2 T'!M76,'Sin S 400 - 2 T'!K76,'Sin S 400 - 2 T'!I76,'Sin S 400 - 2 T'!G76,'Sin S 400 - 2 T'!E76,'Sin S 400 - 2 T'!C76,'Sin S 400 - 2 T'!A76)/10000000</f>
        <v>199.06715879999999</v>
      </c>
      <c r="M76" s="3">
        <f>SUM('Sin S 400 - 2 T'!T76,'Sin S 400 - 2 T'!R76,'Sin S 400 - 2 T'!P76,'Sin S 400 - 2 T'!N76,'Sin S 400 - 2 T'!L76,'Sin S 400 - 2 T'!J76,'Sin S 400 - 2 T'!H76,'Sin S 400 - 2 T'!F76,'Sin S 400 - 2 T'!D76,'Sin S 400 - 2 T'!B76)/10</f>
        <v>21.97</v>
      </c>
      <c r="N76" s="3">
        <f>_xlfn.STDEV.S('Sin S 400 - 2 T'!S76,'Sin S 400 - 2 T'!Q76,'Sin S 400 - 2 T'!O76,'Sin S 400 - 2 T'!M76,'Sin S 400 - 2 T'!K76,'Sin S 400 - 2 T'!I76,'Sin S 400 - 2 T'!G76,'Sin S 400 - 2 T'!E76,'Sin S 400 - 2 T'!C76,'Sin S 400 - 2 T'!A76)/1000000</f>
        <v>101.71932330506777</v>
      </c>
      <c r="O76" s="3">
        <f>_xlfn.STDEV.S('Sin S 400 - 2 T'!T76,'Sin S 400 - 2 T'!R76,'Sin S 400 - 2 T'!P76,'Sin S 400 - 2 T'!N76,'Sin S 400 - 2 T'!L76,'Sin S 400 - 2 T'!J76,'Sin S 400 - 2 T'!H76,'Sin S 400 - 2 T'!F76,'Sin S 400 - 2 T'!D76,'Sin S 400 - 2 T'!B76)</f>
        <v>16.865286504797034</v>
      </c>
    </row>
    <row r="77" spans="2:15" x14ac:dyDescent="0.3">
      <c r="B77" s="2">
        <v>74</v>
      </c>
      <c r="C77" s="3">
        <f>SUM('Sin S 400 - 1 T'!S77,'Sin S 400 - 1 T'!Q77,'Sin S 400 - 1 T'!O77,'Sin S 400 - 1 T'!M77,'Sin S 400 - 1 T'!K77,'Sin S 400 - 1 T'!I77,'Sin S 400 - 1 T'!G77,'Sin S 400 - 1 T'!E77,'Sin S 400 - 1 T'!C77,'Sin S 400 - 1 T'!A77)/10000000</f>
        <v>171.66935989999999</v>
      </c>
      <c r="D77" s="3">
        <f>SUM('Sin S 400 - 1 T'!T77,'Sin S 400 - 1 T'!R77,'Sin S 400 - 1 T'!P77,'Sin S 400 - 1 T'!N77,'Sin S 400 - 1 T'!L77,'Sin S 400 - 1 T'!J77,'Sin S 400 - 1 T'!H77,'Sin S 400 - 1 T'!F77,'Sin S 400 - 1 T'!D77,'Sin S 400 - 1 T'!B77)/10</f>
        <v>15.530000000000001</v>
      </c>
      <c r="E77" s="3">
        <f>_xlfn.STDEV.S('Sin S 400 - 1 T'!S77,'Sin S 400 - 1 T'!Q77,'Sin S 400 - 1 T'!O77,'Sin S 400 - 1 T'!M77,'Sin S 400 - 1 T'!K77,'Sin S 400 - 1 T'!I77,'Sin S 400 - 1 T'!G77,'Sin S 400 - 1 T'!E77,'Sin S 400 - 1 T'!C77,'Sin S 400 - 1 T'!A77)/1000000</f>
        <v>6.788584552472047</v>
      </c>
      <c r="F77" s="3">
        <f>_xlfn.STDEV.S('Sin S 400 - 1 T'!T77,'Sin S 400 - 1 T'!R77,'Sin S 400 - 1 T'!P77,'Sin S 400 - 1 T'!N77,'Sin S 400 - 1 T'!L77,'Sin S 400 - 1 T'!J77,'Sin S 400 - 1 T'!H77,'Sin S 400 - 1 T'!F77,'Sin S 400 - 1 T'!D77,'Sin S 400 - 1 T'!B77)</f>
        <v>3.0630594727059024</v>
      </c>
      <c r="K77" s="2">
        <v>74</v>
      </c>
      <c r="L77" s="3">
        <f>SUM('Sin S 400 - 2 T'!S77,'Sin S 400 - 2 T'!Q77,'Sin S 400 - 2 T'!O77,'Sin S 400 - 2 T'!M77,'Sin S 400 - 2 T'!K77,'Sin S 400 - 2 T'!I77,'Sin S 400 - 2 T'!G77,'Sin S 400 - 2 T'!E77,'Sin S 400 - 2 T'!C77,'Sin S 400 - 2 T'!A77)/10000000</f>
        <v>192.7356063</v>
      </c>
      <c r="M77" s="3">
        <f>SUM('Sin S 400 - 2 T'!T77,'Sin S 400 - 2 T'!R77,'Sin S 400 - 2 T'!P77,'Sin S 400 - 2 T'!N77,'Sin S 400 - 2 T'!L77,'Sin S 400 - 2 T'!J77,'Sin S 400 - 2 T'!H77,'Sin S 400 - 2 T'!F77,'Sin S 400 - 2 T'!D77,'Sin S 400 - 2 T'!B77)/10</f>
        <v>21.97</v>
      </c>
      <c r="N77" s="3">
        <f>_xlfn.STDEV.S('Sin S 400 - 2 T'!S77,'Sin S 400 - 2 T'!Q77,'Sin S 400 - 2 T'!O77,'Sin S 400 - 2 T'!M77,'Sin S 400 - 2 T'!K77,'Sin S 400 - 2 T'!I77,'Sin S 400 - 2 T'!G77,'Sin S 400 - 2 T'!E77,'Sin S 400 - 2 T'!C77,'Sin S 400 - 2 T'!A77)/1000000</f>
        <v>123.75975811148842</v>
      </c>
      <c r="O77" s="3">
        <f>_xlfn.STDEV.S('Sin S 400 - 2 T'!T77,'Sin S 400 - 2 T'!R77,'Sin S 400 - 2 T'!P77,'Sin S 400 - 2 T'!N77,'Sin S 400 - 2 T'!L77,'Sin S 400 - 2 T'!J77,'Sin S 400 - 2 T'!H77,'Sin S 400 - 2 T'!F77,'Sin S 400 - 2 T'!D77,'Sin S 400 - 2 T'!B77)</f>
        <v>16.865286504797034</v>
      </c>
    </row>
    <row r="78" spans="2:15" x14ac:dyDescent="0.3">
      <c r="B78" s="2">
        <v>75</v>
      </c>
      <c r="C78" s="3">
        <f>SUM('Sin S 400 - 1 T'!S78,'Sin S 400 - 1 T'!Q78,'Sin S 400 - 1 T'!O78,'Sin S 400 - 1 T'!M78,'Sin S 400 - 1 T'!K78,'Sin S 400 - 1 T'!I78,'Sin S 400 - 1 T'!G78,'Sin S 400 - 1 T'!E78,'Sin S 400 - 1 T'!C78,'Sin S 400 - 1 T'!A78)/10000000</f>
        <v>181.08171780000001</v>
      </c>
      <c r="D78" s="3">
        <f>SUM('Sin S 400 - 1 T'!T78,'Sin S 400 - 1 T'!R78,'Sin S 400 - 1 T'!P78,'Sin S 400 - 1 T'!N78,'Sin S 400 - 1 T'!L78,'Sin S 400 - 1 T'!J78,'Sin S 400 - 1 T'!H78,'Sin S 400 - 1 T'!F78,'Sin S 400 - 1 T'!D78,'Sin S 400 - 1 T'!B78)/10</f>
        <v>17.619999999999997</v>
      </c>
      <c r="E78" s="3">
        <f>_xlfn.STDEV.S('Sin S 400 - 1 T'!S78,'Sin S 400 - 1 T'!Q78,'Sin S 400 - 1 T'!O78,'Sin S 400 - 1 T'!M78,'Sin S 400 - 1 T'!K78,'Sin S 400 - 1 T'!I78,'Sin S 400 - 1 T'!G78,'Sin S 400 - 1 T'!E78,'Sin S 400 - 1 T'!C78,'Sin S 400 - 1 T'!A78)/1000000</f>
        <v>15.712232962753461</v>
      </c>
      <c r="F78" s="3">
        <f>_xlfn.STDEV.S('Sin S 400 - 1 T'!T78,'Sin S 400 - 1 T'!R78,'Sin S 400 - 1 T'!P78,'Sin S 400 - 1 T'!N78,'Sin S 400 - 1 T'!L78,'Sin S 400 - 1 T'!J78,'Sin S 400 - 1 T'!H78,'Sin S 400 - 1 T'!F78,'Sin S 400 - 1 T'!D78,'Sin S 400 - 1 T'!B78)</f>
        <v>4.2323620933101802</v>
      </c>
      <c r="K78" s="2">
        <v>75</v>
      </c>
      <c r="L78" s="3">
        <f>SUM('Sin S 400 - 2 T'!S78,'Sin S 400 - 2 T'!Q78,'Sin S 400 - 2 T'!O78,'Sin S 400 - 2 T'!M78,'Sin S 400 - 2 T'!K78,'Sin S 400 - 2 T'!I78,'Sin S 400 - 2 T'!G78,'Sin S 400 - 2 T'!E78,'Sin S 400 - 2 T'!C78,'Sin S 400 - 2 T'!A78)/10000000</f>
        <v>170.62913979999999</v>
      </c>
      <c r="M78" s="3">
        <f>SUM('Sin S 400 - 2 T'!T78,'Sin S 400 - 2 T'!R78,'Sin S 400 - 2 T'!P78,'Sin S 400 - 2 T'!N78,'Sin S 400 - 2 T'!L78,'Sin S 400 - 2 T'!J78,'Sin S 400 - 2 T'!H78,'Sin S 400 - 2 T'!F78,'Sin S 400 - 2 T'!D78,'Sin S 400 - 2 T'!B78)/10</f>
        <v>22.56</v>
      </c>
      <c r="N78" s="3">
        <f>_xlfn.STDEV.S('Sin S 400 - 2 T'!S78,'Sin S 400 - 2 T'!Q78,'Sin S 400 - 2 T'!O78,'Sin S 400 - 2 T'!M78,'Sin S 400 - 2 T'!K78,'Sin S 400 - 2 T'!I78,'Sin S 400 - 2 T'!G78,'Sin S 400 - 2 T'!E78,'Sin S 400 - 2 T'!C78,'Sin S 400 - 2 T'!A78)/1000000</f>
        <v>54.775045822773535</v>
      </c>
      <c r="O78" s="3">
        <f>_xlfn.STDEV.S('Sin S 400 - 2 T'!T78,'Sin S 400 - 2 T'!R78,'Sin S 400 - 2 T'!P78,'Sin S 400 - 2 T'!N78,'Sin S 400 - 2 T'!L78,'Sin S 400 - 2 T'!J78,'Sin S 400 - 2 T'!H78,'Sin S 400 - 2 T'!F78,'Sin S 400 - 2 T'!D78,'Sin S 400 - 2 T'!B78)</f>
        <v>15.533848346254846</v>
      </c>
    </row>
    <row r="79" spans="2:15" x14ac:dyDescent="0.3">
      <c r="B79" s="2">
        <v>76</v>
      </c>
      <c r="C79" s="3">
        <f>SUM('Sin S 400 - 1 T'!S79,'Sin S 400 - 1 T'!Q79,'Sin S 400 - 1 T'!O79,'Sin S 400 - 1 T'!M79,'Sin S 400 - 1 T'!K79,'Sin S 400 - 1 T'!I79,'Sin S 400 - 1 T'!G79,'Sin S 400 - 1 T'!E79,'Sin S 400 - 1 T'!C79,'Sin S 400 - 1 T'!A79)/10000000</f>
        <v>171.4088878</v>
      </c>
      <c r="D79" s="3">
        <f>SUM('Sin S 400 - 1 T'!T79,'Sin S 400 - 1 T'!R79,'Sin S 400 - 1 T'!P79,'Sin S 400 - 1 T'!N79,'Sin S 400 - 1 T'!L79,'Sin S 400 - 1 T'!J79,'Sin S 400 - 1 T'!H79,'Sin S 400 - 1 T'!F79,'Sin S 400 - 1 T'!D79,'Sin S 400 - 1 T'!B79)/10</f>
        <v>17.509999999999998</v>
      </c>
      <c r="E79" s="3">
        <f>_xlfn.STDEV.S('Sin S 400 - 1 T'!S79,'Sin S 400 - 1 T'!Q79,'Sin S 400 - 1 T'!O79,'Sin S 400 - 1 T'!M79,'Sin S 400 - 1 T'!K79,'Sin S 400 - 1 T'!I79,'Sin S 400 - 1 T'!G79,'Sin S 400 - 1 T'!E79,'Sin S 400 - 1 T'!C79,'Sin S 400 - 1 T'!A79)/1000000</f>
        <v>43.920204350219926</v>
      </c>
      <c r="F79" s="3">
        <f>_xlfn.STDEV.S('Sin S 400 - 1 T'!T79,'Sin S 400 - 1 T'!R79,'Sin S 400 - 1 T'!P79,'Sin S 400 - 1 T'!N79,'Sin S 400 - 1 T'!L79,'Sin S 400 - 1 T'!J79,'Sin S 400 - 1 T'!H79,'Sin S 400 - 1 T'!F79,'Sin S 400 - 1 T'!D79,'Sin S 400 - 1 T'!B79)</f>
        <v>4.3439485366298953</v>
      </c>
      <c r="K79" s="2">
        <v>76</v>
      </c>
      <c r="L79" s="3">
        <f>SUM('Sin S 400 - 2 T'!S79,'Sin S 400 - 2 T'!Q79,'Sin S 400 - 2 T'!O79,'Sin S 400 - 2 T'!M79,'Sin S 400 - 2 T'!K79,'Sin S 400 - 2 T'!I79,'Sin S 400 - 2 T'!G79,'Sin S 400 - 2 T'!E79,'Sin S 400 - 2 T'!C79,'Sin S 400 - 2 T'!A79)/10000000</f>
        <v>158.74338839999999</v>
      </c>
      <c r="M79" s="3">
        <f>SUM('Sin S 400 - 2 T'!T79,'Sin S 400 - 2 T'!R79,'Sin S 400 - 2 T'!P79,'Sin S 400 - 2 T'!N79,'Sin S 400 - 2 T'!L79,'Sin S 400 - 2 T'!J79,'Sin S 400 - 2 T'!H79,'Sin S 400 - 2 T'!F79,'Sin S 400 - 2 T'!D79,'Sin S 400 - 2 T'!B79)/10</f>
        <v>24.38</v>
      </c>
      <c r="N79" s="3">
        <f>_xlfn.STDEV.S('Sin S 400 - 2 T'!S79,'Sin S 400 - 2 T'!Q79,'Sin S 400 - 2 T'!O79,'Sin S 400 - 2 T'!M79,'Sin S 400 - 2 T'!K79,'Sin S 400 - 2 T'!I79,'Sin S 400 - 2 T'!G79,'Sin S 400 - 2 T'!E79,'Sin S 400 - 2 T'!C79,'Sin S 400 - 2 T'!A79)/1000000</f>
        <v>45.116203423877792</v>
      </c>
      <c r="O79" s="3">
        <f>_xlfn.STDEV.S('Sin S 400 - 2 T'!T79,'Sin S 400 - 2 T'!R79,'Sin S 400 - 2 T'!P79,'Sin S 400 - 2 T'!N79,'Sin S 400 - 2 T'!L79,'Sin S 400 - 2 T'!J79,'Sin S 400 - 2 T'!H79,'Sin S 400 - 2 T'!F79,'Sin S 400 - 2 T'!D79,'Sin S 400 - 2 T'!B79)</f>
        <v>13.640120559910347</v>
      </c>
    </row>
    <row r="80" spans="2:15" x14ac:dyDescent="0.3">
      <c r="B80" s="2">
        <v>77</v>
      </c>
      <c r="C80" s="3">
        <f>SUM('Sin S 400 - 1 T'!S80,'Sin S 400 - 1 T'!Q80,'Sin S 400 - 1 T'!O80,'Sin S 400 - 1 T'!M80,'Sin S 400 - 1 T'!K80,'Sin S 400 - 1 T'!I80,'Sin S 400 - 1 T'!G80,'Sin S 400 - 1 T'!E80,'Sin S 400 - 1 T'!C80,'Sin S 400 - 1 T'!A80)/10000000</f>
        <v>170.60831390000001</v>
      </c>
      <c r="D80" s="3">
        <f>SUM('Sin S 400 - 1 T'!T80,'Sin S 400 - 1 T'!R80,'Sin S 400 - 1 T'!P80,'Sin S 400 - 1 T'!N80,'Sin S 400 - 1 T'!L80,'Sin S 400 - 1 T'!J80,'Sin S 400 - 1 T'!H80,'Sin S 400 - 1 T'!F80,'Sin S 400 - 1 T'!D80,'Sin S 400 - 1 T'!B80)/10</f>
        <v>18.409999999999997</v>
      </c>
      <c r="E80" s="3">
        <f>_xlfn.STDEV.S('Sin S 400 - 1 T'!S80,'Sin S 400 - 1 T'!Q80,'Sin S 400 - 1 T'!O80,'Sin S 400 - 1 T'!M80,'Sin S 400 - 1 T'!K80,'Sin S 400 - 1 T'!I80,'Sin S 400 - 1 T'!G80,'Sin S 400 - 1 T'!E80,'Sin S 400 - 1 T'!C80,'Sin S 400 - 1 T'!A80)/1000000</f>
        <v>12.091706643049225</v>
      </c>
      <c r="F80" s="3">
        <f>_xlfn.STDEV.S('Sin S 400 - 1 T'!T80,'Sin S 400 - 1 T'!R80,'Sin S 400 - 1 T'!P80,'Sin S 400 - 1 T'!N80,'Sin S 400 - 1 T'!L80,'Sin S 400 - 1 T'!J80,'Sin S 400 - 1 T'!H80,'Sin S 400 - 1 T'!F80,'Sin S 400 - 1 T'!D80,'Sin S 400 - 1 T'!B80)</f>
        <v>4.4535753427255989</v>
      </c>
      <c r="K80" s="2">
        <v>77</v>
      </c>
      <c r="L80" s="3">
        <f>SUM('Sin S 400 - 2 T'!S80,'Sin S 400 - 2 T'!Q80,'Sin S 400 - 2 T'!O80,'Sin S 400 - 2 T'!M80,'Sin S 400 - 2 T'!K80,'Sin S 400 - 2 T'!I80,'Sin S 400 - 2 T'!G80,'Sin S 400 - 2 T'!E80,'Sin S 400 - 2 T'!C80,'Sin S 400 - 2 T'!A80)/10000000</f>
        <v>165.34336669999999</v>
      </c>
      <c r="M80" s="3">
        <f>SUM('Sin S 400 - 2 T'!T80,'Sin S 400 - 2 T'!R80,'Sin S 400 - 2 T'!P80,'Sin S 400 - 2 T'!N80,'Sin S 400 - 2 T'!L80,'Sin S 400 - 2 T'!J80,'Sin S 400 - 2 T'!H80,'Sin S 400 - 2 T'!F80,'Sin S 400 - 2 T'!D80,'Sin S 400 - 2 T'!B80)/10</f>
        <v>24.389999999999997</v>
      </c>
      <c r="N80" s="3">
        <f>_xlfn.STDEV.S('Sin S 400 - 2 T'!S80,'Sin S 400 - 2 T'!Q80,'Sin S 400 - 2 T'!O80,'Sin S 400 - 2 T'!M80,'Sin S 400 - 2 T'!K80,'Sin S 400 - 2 T'!I80,'Sin S 400 - 2 T'!G80,'Sin S 400 - 2 T'!E80,'Sin S 400 - 2 T'!C80,'Sin S 400 - 2 T'!A80)/1000000</f>
        <v>46.860373339502011</v>
      </c>
      <c r="O80" s="3">
        <f>_xlfn.STDEV.S('Sin S 400 - 2 T'!T80,'Sin S 400 - 2 T'!R80,'Sin S 400 - 2 T'!P80,'Sin S 400 - 2 T'!N80,'Sin S 400 - 2 T'!L80,'Sin S 400 - 2 T'!J80,'Sin S 400 - 2 T'!H80,'Sin S 400 - 2 T'!F80,'Sin S 400 - 2 T'!D80,'Sin S 400 - 2 T'!B80)</f>
        <v>11.520845840861201</v>
      </c>
    </row>
    <row r="81" spans="2:15" x14ac:dyDescent="0.3">
      <c r="B81" s="2">
        <v>78</v>
      </c>
      <c r="C81" s="3">
        <f>SUM('Sin S 400 - 1 T'!S81,'Sin S 400 - 1 T'!Q81,'Sin S 400 - 1 T'!O81,'Sin S 400 - 1 T'!M81,'Sin S 400 - 1 T'!K81,'Sin S 400 - 1 T'!I81,'Sin S 400 - 1 T'!G81,'Sin S 400 - 1 T'!E81,'Sin S 400 - 1 T'!C81,'Sin S 400 - 1 T'!A81)/10000000</f>
        <v>171.77712389999999</v>
      </c>
      <c r="D81" s="3">
        <f>SUM('Sin S 400 - 1 T'!T81,'Sin S 400 - 1 T'!R81,'Sin S 400 - 1 T'!P81,'Sin S 400 - 1 T'!N81,'Sin S 400 - 1 T'!L81,'Sin S 400 - 1 T'!J81,'Sin S 400 - 1 T'!H81,'Sin S 400 - 1 T'!F81,'Sin S 400 - 1 T'!D81,'Sin S 400 - 1 T'!B81)/10</f>
        <v>18.529999999999998</v>
      </c>
      <c r="E81" s="3">
        <f>_xlfn.STDEV.S('Sin S 400 - 1 T'!S81,'Sin S 400 - 1 T'!Q81,'Sin S 400 - 1 T'!O81,'Sin S 400 - 1 T'!M81,'Sin S 400 - 1 T'!K81,'Sin S 400 - 1 T'!I81,'Sin S 400 - 1 T'!G81,'Sin S 400 - 1 T'!E81,'Sin S 400 - 1 T'!C81,'Sin S 400 - 1 T'!A81)/1000000</f>
        <v>24.842641204662637</v>
      </c>
      <c r="F81" s="3">
        <f>_xlfn.STDEV.S('Sin S 400 - 1 T'!T81,'Sin S 400 - 1 T'!R81,'Sin S 400 - 1 T'!P81,'Sin S 400 - 1 T'!N81,'Sin S 400 - 1 T'!L81,'Sin S 400 - 1 T'!J81,'Sin S 400 - 1 T'!H81,'Sin S 400 - 1 T'!F81,'Sin S 400 - 1 T'!D81,'Sin S 400 - 1 T'!B81)</f>
        <v>3.5512282695177939</v>
      </c>
      <c r="K81" s="2">
        <v>78</v>
      </c>
      <c r="L81" s="3">
        <f>SUM('Sin S 400 - 2 T'!S81,'Sin S 400 - 2 T'!Q81,'Sin S 400 - 2 T'!O81,'Sin S 400 - 2 T'!M81,'Sin S 400 - 2 T'!K81,'Sin S 400 - 2 T'!I81,'Sin S 400 - 2 T'!G81,'Sin S 400 - 2 T'!E81,'Sin S 400 - 2 T'!C81,'Sin S 400 - 2 T'!A81)/10000000</f>
        <v>164.9233017</v>
      </c>
      <c r="M81" s="3">
        <f>SUM('Sin S 400 - 2 T'!T81,'Sin S 400 - 2 T'!R81,'Sin S 400 - 2 T'!P81,'Sin S 400 - 2 T'!N81,'Sin S 400 - 2 T'!L81,'Sin S 400 - 2 T'!J81,'Sin S 400 - 2 T'!H81,'Sin S 400 - 2 T'!F81,'Sin S 400 - 2 T'!D81,'Sin S 400 - 2 T'!B81)/10</f>
        <v>25.24</v>
      </c>
      <c r="N81" s="3">
        <f>_xlfn.STDEV.S('Sin S 400 - 2 T'!S81,'Sin S 400 - 2 T'!Q81,'Sin S 400 - 2 T'!O81,'Sin S 400 - 2 T'!M81,'Sin S 400 - 2 T'!K81,'Sin S 400 - 2 T'!I81,'Sin S 400 - 2 T'!G81,'Sin S 400 - 2 T'!E81,'Sin S 400 - 2 T'!C81,'Sin S 400 - 2 T'!A81)/1000000</f>
        <v>36.01686657865595</v>
      </c>
      <c r="O81" s="3">
        <f>_xlfn.STDEV.S('Sin S 400 - 2 T'!T81,'Sin S 400 - 2 T'!R81,'Sin S 400 - 2 T'!P81,'Sin S 400 - 2 T'!N81,'Sin S 400 - 2 T'!L81,'Sin S 400 - 2 T'!J81,'Sin S 400 - 2 T'!H81,'Sin S 400 - 2 T'!F81,'Sin S 400 - 2 T'!D81,'Sin S 400 - 2 T'!B81)</f>
        <v>11.540094357403575</v>
      </c>
    </row>
    <row r="82" spans="2:15" x14ac:dyDescent="0.3">
      <c r="B82" s="2">
        <v>79</v>
      </c>
      <c r="C82" s="3">
        <f>SUM('Sin S 400 - 1 T'!S82,'Sin S 400 - 1 T'!Q82,'Sin S 400 - 1 T'!O82,'Sin S 400 - 1 T'!M82,'Sin S 400 - 1 T'!K82,'Sin S 400 - 1 T'!I82,'Sin S 400 - 1 T'!G82,'Sin S 400 - 1 T'!E82,'Sin S 400 - 1 T'!C82,'Sin S 400 - 1 T'!A82)/10000000</f>
        <v>170.01723799999999</v>
      </c>
      <c r="D82" s="3">
        <f>SUM('Sin S 400 - 1 T'!T82,'Sin S 400 - 1 T'!R82,'Sin S 400 - 1 T'!P82,'Sin S 400 - 1 T'!N82,'Sin S 400 - 1 T'!L82,'Sin S 400 - 1 T'!J82,'Sin S 400 - 1 T'!H82,'Sin S 400 - 1 T'!F82,'Sin S 400 - 1 T'!D82,'Sin S 400 - 1 T'!B82)/10</f>
        <v>17.27</v>
      </c>
      <c r="E82" s="3">
        <f>_xlfn.STDEV.S('Sin S 400 - 1 T'!S82,'Sin S 400 - 1 T'!Q82,'Sin S 400 - 1 T'!O82,'Sin S 400 - 1 T'!M82,'Sin S 400 - 1 T'!K82,'Sin S 400 - 1 T'!I82,'Sin S 400 - 1 T'!G82,'Sin S 400 - 1 T'!E82,'Sin S 400 - 1 T'!C82,'Sin S 400 - 1 T'!A82)/1000000</f>
        <v>19.471244424821883</v>
      </c>
      <c r="F82" s="3">
        <f>_xlfn.STDEV.S('Sin S 400 - 1 T'!T82,'Sin S 400 - 1 T'!R82,'Sin S 400 - 1 T'!P82,'Sin S 400 - 1 T'!N82,'Sin S 400 - 1 T'!L82,'Sin S 400 - 1 T'!J82,'Sin S 400 - 1 T'!H82,'Sin S 400 - 1 T'!F82,'Sin S 400 - 1 T'!D82,'Sin S 400 - 1 T'!B82)</f>
        <v>3.0059385666820866</v>
      </c>
      <c r="K82" s="2">
        <v>79</v>
      </c>
      <c r="L82" s="3">
        <f>SUM('Sin S 400 - 2 T'!S82,'Sin S 400 - 2 T'!Q82,'Sin S 400 - 2 T'!O82,'Sin S 400 - 2 T'!M82,'Sin S 400 - 2 T'!K82,'Sin S 400 - 2 T'!I82,'Sin S 400 - 2 T'!G82,'Sin S 400 - 2 T'!E82,'Sin S 400 - 2 T'!C82,'Sin S 400 - 2 T'!A82)/10000000</f>
        <v>163.2896533</v>
      </c>
      <c r="M82" s="3">
        <f>SUM('Sin S 400 - 2 T'!T82,'Sin S 400 - 2 T'!R82,'Sin S 400 - 2 T'!P82,'Sin S 400 - 2 T'!N82,'Sin S 400 - 2 T'!L82,'Sin S 400 - 2 T'!J82,'Sin S 400 - 2 T'!H82,'Sin S 400 - 2 T'!F82,'Sin S 400 - 2 T'!D82,'Sin S 400 - 2 T'!B82)/10</f>
        <v>25.869999999999997</v>
      </c>
      <c r="N82" s="3">
        <f>_xlfn.STDEV.S('Sin S 400 - 2 T'!S82,'Sin S 400 - 2 T'!Q82,'Sin S 400 - 2 T'!O82,'Sin S 400 - 2 T'!M82,'Sin S 400 - 2 T'!K82,'Sin S 400 - 2 T'!I82,'Sin S 400 - 2 T'!G82,'Sin S 400 - 2 T'!E82,'Sin S 400 - 2 T'!C82,'Sin S 400 - 2 T'!A82)/1000000</f>
        <v>25.64702859413865</v>
      </c>
      <c r="O82" s="3">
        <f>_xlfn.STDEV.S('Sin S 400 - 2 T'!T82,'Sin S 400 - 2 T'!R82,'Sin S 400 - 2 T'!P82,'Sin S 400 - 2 T'!N82,'Sin S 400 - 2 T'!L82,'Sin S 400 - 2 T'!J82,'Sin S 400 - 2 T'!H82,'Sin S 400 - 2 T'!F82,'Sin S 400 - 2 T'!D82,'Sin S 400 - 2 T'!B82)</f>
        <v>10.985146537231286</v>
      </c>
    </row>
    <row r="83" spans="2:15" x14ac:dyDescent="0.3">
      <c r="B83" s="2">
        <v>80</v>
      </c>
      <c r="C83" s="3">
        <f>SUM('Sin S 400 - 1 T'!S83,'Sin S 400 - 1 T'!Q83,'Sin S 400 - 1 T'!O83,'Sin S 400 - 1 T'!M83,'Sin S 400 - 1 T'!K83,'Sin S 400 - 1 T'!I83,'Sin S 400 - 1 T'!G83,'Sin S 400 - 1 T'!E83,'Sin S 400 - 1 T'!C83,'Sin S 400 - 1 T'!A83)/10000000</f>
        <v>179.16322260000001</v>
      </c>
      <c r="D83" s="3">
        <f>SUM('Sin S 400 - 1 T'!T83,'Sin S 400 - 1 T'!R83,'Sin S 400 - 1 T'!P83,'Sin S 400 - 1 T'!N83,'Sin S 400 - 1 T'!L83,'Sin S 400 - 1 T'!J83,'Sin S 400 - 1 T'!H83,'Sin S 400 - 1 T'!F83,'Sin S 400 - 1 T'!D83,'Sin S 400 - 1 T'!B83)/10</f>
        <v>18.5</v>
      </c>
      <c r="E83" s="3">
        <f>_xlfn.STDEV.S('Sin S 400 - 1 T'!S83,'Sin S 400 - 1 T'!Q83,'Sin S 400 - 1 T'!O83,'Sin S 400 - 1 T'!M83,'Sin S 400 - 1 T'!K83,'Sin S 400 - 1 T'!I83,'Sin S 400 - 1 T'!G83,'Sin S 400 - 1 T'!E83,'Sin S 400 - 1 T'!C83,'Sin S 400 - 1 T'!A83)/1000000</f>
        <v>18.482501684302697</v>
      </c>
      <c r="F83" s="3">
        <f>_xlfn.STDEV.S('Sin S 400 - 1 T'!T83,'Sin S 400 - 1 T'!R83,'Sin S 400 - 1 T'!P83,'Sin S 400 - 1 T'!N83,'Sin S 400 - 1 T'!L83,'Sin S 400 - 1 T'!J83,'Sin S 400 - 1 T'!H83,'Sin S 400 - 1 T'!F83,'Sin S 400 - 1 T'!D83,'Sin S 400 - 1 T'!B83)</f>
        <v>5.2902425905308617</v>
      </c>
      <c r="K83" s="2">
        <v>80</v>
      </c>
      <c r="L83" s="3">
        <f>SUM('Sin S 400 - 2 T'!S83,'Sin S 400 - 2 T'!Q83,'Sin S 400 - 2 T'!O83,'Sin S 400 - 2 T'!M83,'Sin S 400 - 2 T'!K83,'Sin S 400 - 2 T'!I83,'Sin S 400 - 2 T'!G83,'Sin S 400 - 2 T'!E83,'Sin S 400 - 2 T'!C83,'Sin S 400 - 2 T'!A83)/10000000</f>
        <v>167.3529484</v>
      </c>
      <c r="M83" s="3">
        <f>SUM('Sin S 400 - 2 T'!T83,'Sin S 400 - 2 T'!R83,'Sin S 400 - 2 T'!P83,'Sin S 400 - 2 T'!N83,'Sin S 400 - 2 T'!L83,'Sin S 400 - 2 T'!J83,'Sin S 400 - 2 T'!H83,'Sin S 400 - 2 T'!F83,'Sin S 400 - 2 T'!D83,'Sin S 400 - 2 T'!B83)/10</f>
        <v>27.929999999999996</v>
      </c>
      <c r="N83" s="3">
        <f>_xlfn.STDEV.S('Sin S 400 - 2 T'!S83,'Sin S 400 - 2 T'!Q83,'Sin S 400 - 2 T'!O83,'Sin S 400 - 2 T'!M83,'Sin S 400 - 2 T'!K83,'Sin S 400 - 2 T'!I83,'Sin S 400 - 2 T'!G83,'Sin S 400 - 2 T'!E83,'Sin S 400 - 2 T'!C83,'Sin S 400 - 2 T'!A83)/1000000</f>
        <v>30.44990131107151</v>
      </c>
      <c r="O83" s="3">
        <f>_xlfn.STDEV.S('Sin S 400 - 2 T'!T83,'Sin S 400 - 2 T'!R83,'Sin S 400 - 2 T'!P83,'Sin S 400 - 2 T'!N83,'Sin S 400 - 2 T'!L83,'Sin S 400 - 2 T'!J83,'Sin S 400 - 2 T'!H83,'Sin S 400 - 2 T'!F83,'Sin S 400 - 2 T'!D83,'Sin S 400 - 2 T'!B83)</f>
        <v>18.286610159105802</v>
      </c>
    </row>
    <row r="84" spans="2:15" x14ac:dyDescent="0.3">
      <c r="B84" s="2">
        <v>81</v>
      </c>
      <c r="C84" s="3">
        <f>SUM('Sin S 400 - 1 T'!S84,'Sin S 400 - 1 T'!Q84,'Sin S 400 - 1 T'!O84,'Sin S 400 - 1 T'!M84,'Sin S 400 - 1 T'!K84,'Sin S 400 - 1 T'!I84,'Sin S 400 - 1 T'!G84,'Sin S 400 - 1 T'!E84,'Sin S 400 - 1 T'!C84,'Sin S 400 - 1 T'!A84)/10000000</f>
        <v>174.12552009999999</v>
      </c>
      <c r="D84" s="3">
        <f>SUM('Sin S 400 - 1 T'!T84,'Sin S 400 - 1 T'!R84,'Sin S 400 - 1 T'!P84,'Sin S 400 - 1 T'!N84,'Sin S 400 - 1 T'!L84,'Sin S 400 - 1 T'!J84,'Sin S 400 - 1 T'!H84,'Sin S 400 - 1 T'!F84,'Sin S 400 - 1 T'!D84,'Sin S 400 - 1 T'!B84)/10</f>
        <v>18.479999999999997</v>
      </c>
      <c r="E84" s="3">
        <f>_xlfn.STDEV.S('Sin S 400 - 1 T'!S84,'Sin S 400 - 1 T'!Q84,'Sin S 400 - 1 T'!O84,'Sin S 400 - 1 T'!M84,'Sin S 400 - 1 T'!K84,'Sin S 400 - 1 T'!I84,'Sin S 400 - 1 T'!G84,'Sin S 400 - 1 T'!E84,'Sin S 400 - 1 T'!C84,'Sin S 400 - 1 T'!A84)/1000000</f>
        <v>17.673902286922822</v>
      </c>
      <c r="F84" s="3">
        <f>_xlfn.STDEV.S('Sin S 400 - 1 T'!T84,'Sin S 400 - 1 T'!R84,'Sin S 400 - 1 T'!P84,'Sin S 400 - 1 T'!N84,'Sin S 400 - 1 T'!L84,'Sin S 400 - 1 T'!J84,'Sin S 400 - 1 T'!H84,'Sin S 400 - 1 T'!F84,'Sin S 400 - 1 T'!D84,'Sin S 400 - 1 T'!B84)</f>
        <v>5.4556392842635795</v>
      </c>
      <c r="K84" s="2">
        <v>81</v>
      </c>
      <c r="L84" s="3">
        <f>SUM('Sin S 400 - 2 T'!S84,'Sin S 400 - 2 T'!Q84,'Sin S 400 - 2 T'!O84,'Sin S 400 - 2 T'!M84,'Sin S 400 - 2 T'!K84,'Sin S 400 - 2 T'!I84,'Sin S 400 - 2 T'!G84,'Sin S 400 - 2 T'!E84,'Sin S 400 - 2 T'!C84,'Sin S 400 - 2 T'!A84)/10000000</f>
        <v>178.25702269999999</v>
      </c>
      <c r="M84" s="3">
        <f>SUM('Sin S 400 - 2 T'!T84,'Sin S 400 - 2 T'!R84,'Sin S 400 - 2 T'!P84,'Sin S 400 - 2 T'!N84,'Sin S 400 - 2 T'!L84,'Sin S 400 - 2 T'!J84,'Sin S 400 - 2 T'!H84,'Sin S 400 - 2 T'!F84,'Sin S 400 - 2 T'!D84,'Sin S 400 - 2 T'!B84)/10</f>
        <v>28.47</v>
      </c>
      <c r="N84" s="3">
        <f>_xlfn.STDEV.S('Sin S 400 - 2 T'!S84,'Sin S 400 - 2 T'!Q84,'Sin S 400 - 2 T'!O84,'Sin S 400 - 2 T'!M84,'Sin S 400 - 2 T'!K84,'Sin S 400 - 2 T'!I84,'Sin S 400 - 2 T'!G84,'Sin S 400 - 2 T'!E84,'Sin S 400 - 2 T'!C84,'Sin S 400 - 2 T'!A84)/1000000</f>
        <v>40.956975895559211</v>
      </c>
      <c r="O84" s="3">
        <f>_xlfn.STDEV.S('Sin S 400 - 2 T'!T84,'Sin S 400 - 2 T'!R84,'Sin S 400 - 2 T'!P84,'Sin S 400 - 2 T'!N84,'Sin S 400 - 2 T'!L84,'Sin S 400 - 2 T'!J84,'Sin S 400 - 2 T'!H84,'Sin S 400 - 2 T'!F84,'Sin S 400 - 2 T'!D84,'Sin S 400 - 2 T'!B84)</f>
        <v>17.982834407660363</v>
      </c>
    </row>
    <row r="85" spans="2:15" x14ac:dyDescent="0.3">
      <c r="B85" s="2">
        <v>82</v>
      </c>
      <c r="C85" s="3">
        <f>SUM('Sin S 400 - 1 T'!S85,'Sin S 400 - 1 T'!Q85,'Sin S 400 - 1 T'!O85,'Sin S 400 - 1 T'!M85,'Sin S 400 - 1 T'!K85,'Sin S 400 - 1 T'!I85,'Sin S 400 - 1 T'!G85,'Sin S 400 - 1 T'!E85,'Sin S 400 - 1 T'!C85,'Sin S 400 - 1 T'!A85)/10000000</f>
        <v>178.37376699999999</v>
      </c>
      <c r="D85" s="3">
        <f>SUM('Sin S 400 - 1 T'!T85,'Sin S 400 - 1 T'!R85,'Sin S 400 - 1 T'!P85,'Sin S 400 - 1 T'!N85,'Sin S 400 - 1 T'!L85,'Sin S 400 - 1 T'!J85,'Sin S 400 - 1 T'!H85,'Sin S 400 - 1 T'!F85,'Sin S 400 - 1 T'!D85,'Sin S 400 - 1 T'!B85)/10</f>
        <v>17.100000000000001</v>
      </c>
      <c r="E85" s="3">
        <f>_xlfn.STDEV.S('Sin S 400 - 1 T'!S85,'Sin S 400 - 1 T'!Q85,'Sin S 400 - 1 T'!O85,'Sin S 400 - 1 T'!M85,'Sin S 400 - 1 T'!K85,'Sin S 400 - 1 T'!I85,'Sin S 400 - 1 T'!G85,'Sin S 400 - 1 T'!E85,'Sin S 400 - 1 T'!C85,'Sin S 400 - 1 T'!A85)/1000000</f>
        <v>19.468098644231421</v>
      </c>
      <c r="F85" s="3">
        <f>_xlfn.STDEV.S('Sin S 400 - 1 T'!T85,'Sin S 400 - 1 T'!R85,'Sin S 400 - 1 T'!P85,'Sin S 400 - 1 T'!N85,'Sin S 400 - 1 T'!L85,'Sin S 400 - 1 T'!J85,'Sin S 400 - 1 T'!H85,'Sin S 400 - 1 T'!F85,'Sin S 400 - 1 T'!D85,'Sin S 400 - 1 T'!B85)</f>
        <v>3.2121297884390883</v>
      </c>
      <c r="K85" s="2">
        <v>82</v>
      </c>
      <c r="L85" s="3">
        <f>SUM('Sin S 400 - 2 T'!S85,'Sin S 400 - 2 T'!Q85,'Sin S 400 - 2 T'!O85,'Sin S 400 - 2 T'!M85,'Sin S 400 - 2 T'!K85,'Sin S 400 - 2 T'!I85,'Sin S 400 - 2 T'!G85,'Sin S 400 - 2 T'!E85,'Sin S 400 - 2 T'!C85,'Sin S 400 - 2 T'!A85)/10000000</f>
        <v>196.66992680000001</v>
      </c>
      <c r="M85" s="3">
        <f>SUM('Sin S 400 - 2 T'!T85,'Sin S 400 - 2 T'!R85,'Sin S 400 - 2 T'!P85,'Sin S 400 - 2 T'!N85,'Sin S 400 - 2 T'!L85,'Sin S 400 - 2 T'!J85,'Sin S 400 - 2 T'!H85,'Sin S 400 - 2 T'!F85,'Sin S 400 - 2 T'!D85,'Sin S 400 - 2 T'!B85)/10</f>
        <v>27.279999999999994</v>
      </c>
      <c r="N85" s="3">
        <f>_xlfn.STDEV.S('Sin S 400 - 2 T'!S85,'Sin S 400 - 2 T'!Q85,'Sin S 400 - 2 T'!O85,'Sin S 400 - 2 T'!M85,'Sin S 400 - 2 T'!K85,'Sin S 400 - 2 T'!I85,'Sin S 400 - 2 T'!G85,'Sin S 400 - 2 T'!E85,'Sin S 400 - 2 T'!C85,'Sin S 400 - 2 T'!A85)/1000000</f>
        <v>40.962814373209376</v>
      </c>
      <c r="O85" s="3">
        <f>_xlfn.STDEV.S('Sin S 400 - 2 T'!T85,'Sin S 400 - 2 T'!R85,'Sin S 400 - 2 T'!P85,'Sin S 400 - 2 T'!N85,'Sin S 400 - 2 T'!L85,'Sin S 400 - 2 T'!J85,'Sin S 400 - 2 T'!H85,'Sin S 400 - 2 T'!F85,'Sin S 400 - 2 T'!D85,'Sin S 400 - 2 T'!B85)</f>
        <v>18.31252152065478</v>
      </c>
    </row>
    <row r="86" spans="2:15" x14ac:dyDescent="0.3">
      <c r="B86" s="2">
        <v>83</v>
      </c>
      <c r="C86" s="3">
        <f>SUM('Sin S 400 - 1 T'!S86,'Sin S 400 - 1 T'!Q86,'Sin S 400 - 1 T'!O86,'Sin S 400 - 1 T'!M86,'Sin S 400 - 1 T'!K86,'Sin S 400 - 1 T'!I86,'Sin S 400 - 1 T'!G86,'Sin S 400 - 1 T'!E86,'Sin S 400 - 1 T'!C86,'Sin S 400 - 1 T'!A86)/10000000</f>
        <v>171.44617779999999</v>
      </c>
      <c r="D86" s="3">
        <f>SUM('Sin S 400 - 1 T'!T86,'Sin S 400 - 1 T'!R86,'Sin S 400 - 1 T'!P86,'Sin S 400 - 1 T'!N86,'Sin S 400 - 1 T'!L86,'Sin S 400 - 1 T'!J86,'Sin S 400 - 1 T'!H86,'Sin S 400 - 1 T'!F86,'Sin S 400 - 1 T'!D86,'Sin S 400 - 1 T'!B86)/10</f>
        <v>17.04</v>
      </c>
      <c r="E86" s="3">
        <f>_xlfn.STDEV.S('Sin S 400 - 1 T'!S86,'Sin S 400 - 1 T'!Q86,'Sin S 400 - 1 T'!O86,'Sin S 400 - 1 T'!M86,'Sin S 400 - 1 T'!K86,'Sin S 400 - 1 T'!I86,'Sin S 400 - 1 T'!G86,'Sin S 400 - 1 T'!E86,'Sin S 400 - 1 T'!C86,'Sin S 400 - 1 T'!A86)/1000000</f>
        <v>14.840168478640702</v>
      </c>
      <c r="F86" s="3">
        <f>_xlfn.STDEV.S('Sin S 400 - 1 T'!T86,'Sin S 400 - 1 T'!R86,'Sin S 400 - 1 T'!P86,'Sin S 400 - 1 T'!N86,'Sin S 400 - 1 T'!L86,'Sin S 400 - 1 T'!J86,'Sin S 400 - 1 T'!H86,'Sin S 400 - 1 T'!F86,'Sin S 400 - 1 T'!D86,'Sin S 400 - 1 T'!B86)</f>
        <v>5.8653786464870779</v>
      </c>
      <c r="K86" s="2">
        <v>83</v>
      </c>
      <c r="L86" s="3">
        <f>SUM('Sin S 400 - 2 T'!S86,'Sin S 400 - 2 T'!Q86,'Sin S 400 - 2 T'!O86,'Sin S 400 - 2 T'!M86,'Sin S 400 - 2 T'!K86,'Sin S 400 - 2 T'!I86,'Sin S 400 - 2 T'!G86,'Sin S 400 - 2 T'!E86,'Sin S 400 - 2 T'!C86,'Sin S 400 - 2 T'!A86)/10000000</f>
        <v>174.43593989999999</v>
      </c>
      <c r="M86" s="3">
        <f>SUM('Sin S 400 - 2 T'!T86,'Sin S 400 - 2 T'!R86,'Sin S 400 - 2 T'!P86,'Sin S 400 - 2 T'!N86,'Sin S 400 - 2 T'!L86,'Sin S 400 - 2 T'!J86,'Sin S 400 - 2 T'!H86,'Sin S 400 - 2 T'!F86,'Sin S 400 - 2 T'!D86,'Sin S 400 - 2 T'!B86)/10</f>
        <v>30.390000000000004</v>
      </c>
      <c r="N86" s="3">
        <f>_xlfn.STDEV.S('Sin S 400 - 2 T'!S86,'Sin S 400 - 2 T'!Q86,'Sin S 400 - 2 T'!O86,'Sin S 400 - 2 T'!M86,'Sin S 400 - 2 T'!K86,'Sin S 400 - 2 T'!I86,'Sin S 400 - 2 T'!G86,'Sin S 400 - 2 T'!E86,'Sin S 400 - 2 T'!C86,'Sin S 400 - 2 T'!A86)/1000000</f>
        <v>31.160476076198492</v>
      </c>
      <c r="O86" s="3">
        <f>_xlfn.STDEV.S('Sin S 400 - 2 T'!T86,'Sin S 400 - 2 T'!R86,'Sin S 400 - 2 T'!P86,'Sin S 400 - 2 T'!N86,'Sin S 400 - 2 T'!L86,'Sin S 400 - 2 T'!J86,'Sin S 400 - 2 T'!H86,'Sin S 400 - 2 T'!F86,'Sin S 400 - 2 T'!D86,'Sin S 400 - 2 T'!B86)</f>
        <v>26.798899231125141</v>
      </c>
    </row>
    <row r="87" spans="2:15" x14ac:dyDescent="0.3">
      <c r="B87" s="2">
        <v>84</v>
      </c>
      <c r="C87" s="3">
        <f>SUM('Sin S 400 - 1 T'!S87,'Sin S 400 - 1 T'!Q87,'Sin S 400 - 1 T'!O87,'Sin S 400 - 1 T'!M87,'Sin S 400 - 1 T'!K87,'Sin S 400 - 1 T'!I87,'Sin S 400 - 1 T'!G87,'Sin S 400 - 1 T'!E87,'Sin S 400 - 1 T'!C87,'Sin S 400 - 1 T'!A87)/10000000</f>
        <v>172.91356200000001</v>
      </c>
      <c r="D87" s="3">
        <f>SUM('Sin S 400 - 1 T'!T87,'Sin S 400 - 1 T'!R87,'Sin S 400 - 1 T'!P87,'Sin S 400 - 1 T'!N87,'Sin S 400 - 1 T'!L87,'Sin S 400 - 1 T'!J87,'Sin S 400 - 1 T'!H87,'Sin S 400 - 1 T'!F87,'Sin S 400 - 1 T'!D87,'Sin S 400 - 1 T'!B87)/10</f>
        <v>17.380000000000003</v>
      </c>
      <c r="E87" s="3">
        <f>_xlfn.STDEV.S('Sin S 400 - 1 T'!S87,'Sin S 400 - 1 T'!Q87,'Sin S 400 - 1 T'!O87,'Sin S 400 - 1 T'!M87,'Sin S 400 - 1 T'!K87,'Sin S 400 - 1 T'!I87,'Sin S 400 - 1 T'!G87,'Sin S 400 - 1 T'!E87,'Sin S 400 - 1 T'!C87,'Sin S 400 - 1 T'!A87)/1000000</f>
        <v>19.689757253565656</v>
      </c>
      <c r="F87" s="3">
        <f>_xlfn.STDEV.S('Sin S 400 - 1 T'!T87,'Sin S 400 - 1 T'!R87,'Sin S 400 - 1 T'!P87,'Sin S 400 - 1 T'!N87,'Sin S 400 - 1 T'!L87,'Sin S 400 - 1 T'!J87,'Sin S 400 - 1 T'!H87,'Sin S 400 - 1 T'!F87,'Sin S 400 - 1 T'!D87,'Sin S 400 - 1 T'!B87)</f>
        <v>5.8840273433914065</v>
      </c>
      <c r="K87" s="2">
        <v>84</v>
      </c>
      <c r="L87" s="3">
        <f>SUM('Sin S 400 - 2 T'!S87,'Sin S 400 - 2 T'!Q87,'Sin S 400 - 2 T'!O87,'Sin S 400 - 2 T'!M87,'Sin S 400 - 2 T'!K87,'Sin S 400 - 2 T'!I87,'Sin S 400 - 2 T'!G87,'Sin S 400 - 2 T'!E87,'Sin S 400 - 2 T'!C87,'Sin S 400 - 2 T'!A87)/10000000</f>
        <v>162.837131</v>
      </c>
      <c r="M87" s="3">
        <f>SUM('Sin S 400 - 2 T'!T87,'Sin S 400 - 2 T'!R87,'Sin S 400 - 2 T'!P87,'Sin S 400 - 2 T'!N87,'Sin S 400 - 2 T'!L87,'Sin S 400 - 2 T'!J87,'Sin S 400 - 2 T'!H87,'Sin S 400 - 2 T'!F87,'Sin S 400 - 2 T'!D87,'Sin S 400 - 2 T'!B87)/10</f>
        <v>30.920000000000005</v>
      </c>
      <c r="N87" s="3">
        <f>_xlfn.STDEV.S('Sin S 400 - 2 T'!S87,'Sin S 400 - 2 T'!Q87,'Sin S 400 - 2 T'!O87,'Sin S 400 - 2 T'!M87,'Sin S 400 - 2 T'!K87,'Sin S 400 - 2 T'!I87,'Sin S 400 - 2 T'!G87,'Sin S 400 - 2 T'!E87,'Sin S 400 - 2 T'!C87,'Sin S 400 - 2 T'!A87)/1000000</f>
        <v>28.026754138308029</v>
      </c>
      <c r="O87" s="3">
        <f>_xlfn.STDEV.S('Sin S 400 - 2 T'!T87,'Sin S 400 - 2 T'!R87,'Sin S 400 - 2 T'!P87,'Sin S 400 - 2 T'!N87,'Sin S 400 - 2 T'!L87,'Sin S 400 - 2 T'!J87,'Sin S 400 - 2 T'!H87,'Sin S 400 - 2 T'!F87,'Sin S 400 - 2 T'!D87,'Sin S 400 - 2 T'!B87)</f>
        <v>26.675032021224137</v>
      </c>
    </row>
    <row r="88" spans="2:15" x14ac:dyDescent="0.3">
      <c r="B88" s="2">
        <v>85</v>
      </c>
      <c r="C88" s="3">
        <f>SUM('Sin S 400 - 1 T'!S88,'Sin S 400 - 1 T'!Q88,'Sin S 400 - 1 T'!O88,'Sin S 400 - 1 T'!M88,'Sin S 400 - 1 T'!K88,'Sin S 400 - 1 T'!I88,'Sin S 400 - 1 T'!G88,'Sin S 400 - 1 T'!E88,'Sin S 400 - 1 T'!C88,'Sin S 400 - 1 T'!A88)/10000000</f>
        <v>179.65346260000001</v>
      </c>
      <c r="D88" s="3">
        <f>SUM('Sin S 400 - 1 T'!T88,'Sin S 400 - 1 T'!R88,'Sin S 400 - 1 T'!P88,'Sin S 400 - 1 T'!N88,'Sin S 400 - 1 T'!L88,'Sin S 400 - 1 T'!J88,'Sin S 400 - 1 T'!H88,'Sin S 400 - 1 T'!F88,'Sin S 400 - 1 T'!D88,'Sin S 400 - 1 T'!B88)/10</f>
        <v>19.919999999999998</v>
      </c>
      <c r="E88" s="3">
        <f>_xlfn.STDEV.S('Sin S 400 - 1 T'!S88,'Sin S 400 - 1 T'!Q88,'Sin S 400 - 1 T'!O88,'Sin S 400 - 1 T'!M88,'Sin S 400 - 1 T'!K88,'Sin S 400 - 1 T'!I88,'Sin S 400 - 1 T'!G88,'Sin S 400 - 1 T'!E88,'Sin S 400 - 1 T'!C88,'Sin S 400 - 1 T'!A88)/1000000</f>
        <v>19.931470036177906</v>
      </c>
      <c r="F88" s="3">
        <f>_xlfn.STDEV.S('Sin S 400 - 1 T'!T88,'Sin S 400 - 1 T'!R88,'Sin S 400 - 1 T'!P88,'Sin S 400 - 1 T'!N88,'Sin S 400 - 1 T'!L88,'Sin S 400 - 1 T'!J88,'Sin S 400 - 1 T'!H88,'Sin S 400 - 1 T'!F88,'Sin S 400 - 1 T'!D88,'Sin S 400 - 1 T'!B88)</f>
        <v>8.2631444109101473</v>
      </c>
      <c r="K88" s="2">
        <v>85</v>
      </c>
      <c r="L88" s="3">
        <f>SUM('Sin S 400 - 2 T'!S88,'Sin S 400 - 2 T'!Q88,'Sin S 400 - 2 T'!O88,'Sin S 400 - 2 T'!M88,'Sin S 400 - 2 T'!K88,'Sin S 400 - 2 T'!I88,'Sin S 400 - 2 T'!G88,'Sin S 400 - 2 T'!E88,'Sin S 400 - 2 T'!C88,'Sin S 400 - 2 T'!A88)/10000000</f>
        <v>180.6241062</v>
      </c>
      <c r="M88" s="3">
        <f>SUM('Sin S 400 - 2 T'!T88,'Sin S 400 - 2 T'!R88,'Sin S 400 - 2 T'!P88,'Sin S 400 - 2 T'!N88,'Sin S 400 - 2 T'!L88,'Sin S 400 - 2 T'!J88,'Sin S 400 - 2 T'!H88,'Sin S 400 - 2 T'!F88,'Sin S 400 - 2 T'!D88,'Sin S 400 - 2 T'!B88)/10</f>
        <v>30.060000000000002</v>
      </c>
      <c r="N88" s="3">
        <f>_xlfn.STDEV.S('Sin S 400 - 2 T'!S88,'Sin S 400 - 2 T'!Q88,'Sin S 400 - 2 T'!O88,'Sin S 400 - 2 T'!M88,'Sin S 400 - 2 T'!K88,'Sin S 400 - 2 T'!I88,'Sin S 400 - 2 T'!G88,'Sin S 400 - 2 T'!E88,'Sin S 400 - 2 T'!C88,'Sin S 400 - 2 T'!A88)/1000000</f>
        <v>46.106872017409991</v>
      </c>
      <c r="O88" s="3">
        <f>_xlfn.STDEV.S('Sin S 400 - 2 T'!T88,'Sin S 400 - 2 T'!R88,'Sin S 400 - 2 T'!P88,'Sin S 400 - 2 T'!N88,'Sin S 400 - 2 T'!L88,'Sin S 400 - 2 T'!J88,'Sin S 400 - 2 T'!H88,'Sin S 400 - 2 T'!F88,'Sin S 400 - 2 T'!D88,'Sin S 400 - 2 T'!B88)</f>
        <v>26.956351550031556</v>
      </c>
    </row>
    <row r="89" spans="2:15" x14ac:dyDescent="0.3">
      <c r="B89" s="2">
        <v>86</v>
      </c>
      <c r="C89" s="3">
        <f>SUM('Sin S 400 - 1 T'!S89,'Sin S 400 - 1 T'!Q89,'Sin S 400 - 1 T'!O89,'Sin S 400 - 1 T'!M89,'Sin S 400 - 1 T'!K89,'Sin S 400 - 1 T'!I89,'Sin S 400 - 1 T'!G89,'Sin S 400 - 1 T'!E89,'Sin S 400 - 1 T'!C89,'Sin S 400 - 1 T'!A89)/10000000</f>
        <v>178.26677290000001</v>
      </c>
      <c r="D89" s="3">
        <f>SUM('Sin S 400 - 1 T'!T89,'Sin S 400 - 1 T'!R89,'Sin S 400 - 1 T'!P89,'Sin S 400 - 1 T'!N89,'Sin S 400 - 1 T'!L89,'Sin S 400 - 1 T'!J89,'Sin S 400 - 1 T'!H89,'Sin S 400 - 1 T'!F89,'Sin S 400 - 1 T'!D89,'Sin S 400 - 1 T'!B89)/10</f>
        <v>19.8</v>
      </c>
      <c r="E89" s="3">
        <f>_xlfn.STDEV.S('Sin S 400 - 1 T'!S89,'Sin S 400 - 1 T'!Q89,'Sin S 400 - 1 T'!O89,'Sin S 400 - 1 T'!M89,'Sin S 400 - 1 T'!K89,'Sin S 400 - 1 T'!I89,'Sin S 400 - 1 T'!G89,'Sin S 400 - 1 T'!E89,'Sin S 400 - 1 T'!C89,'Sin S 400 - 1 T'!A89)/1000000</f>
        <v>27.322563638588367</v>
      </c>
      <c r="F89" s="3">
        <f>_xlfn.STDEV.S('Sin S 400 - 1 T'!T89,'Sin S 400 - 1 T'!R89,'Sin S 400 - 1 T'!P89,'Sin S 400 - 1 T'!N89,'Sin S 400 - 1 T'!L89,'Sin S 400 - 1 T'!J89,'Sin S 400 - 1 T'!H89,'Sin S 400 - 1 T'!F89,'Sin S 400 - 1 T'!D89,'Sin S 400 - 1 T'!B89)</f>
        <v>8.2834507033938216</v>
      </c>
      <c r="K89" s="2">
        <v>86</v>
      </c>
      <c r="L89" s="3">
        <f>SUM('Sin S 400 - 2 T'!S89,'Sin S 400 - 2 T'!Q89,'Sin S 400 - 2 T'!O89,'Sin S 400 - 2 T'!M89,'Sin S 400 - 2 T'!K89,'Sin S 400 - 2 T'!I89,'Sin S 400 - 2 T'!G89,'Sin S 400 - 2 T'!E89,'Sin S 400 - 2 T'!C89,'Sin S 400 - 2 T'!A89)/10000000</f>
        <v>188.0412513</v>
      </c>
      <c r="M89" s="3">
        <f>SUM('Sin S 400 - 2 T'!T89,'Sin S 400 - 2 T'!R89,'Sin S 400 - 2 T'!P89,'Sin S 400 - 2 T'!N89,'Sin S 400 - 2 T'!L89,'Sin S 400 - 2 T'!J89,'Sin S 400 - 2 T'!H89,'Sin S 400 - 2 T'!F89,'Sin S 400 - 2 T'!D89,'Sin S 400 - 2 T'!B89)/10</f>
        <v>29.869999999999997</v>
      </c>
      <c r="N89" s="3">
        <f>_xlfn.STDEV.S('Sin S 400 - 2 T'!S89,'Sin S 400 - 2 T'!Q89,'Sin S 400 - 2 T'!O89,'Sin S 400 - 2 T'!M89,'Sin S 400 - 2 T'!K89,'Sin S 400 - 2 T'!I89,'Sin S 400 - 2 T'!G89,'Sin S 400 - 2 T'!E89,'Sin S 400 - 2 T'!C89,'Sin S 400 - 2 T'!A89)/1000000</f>
        <v>56.908853304454965</v>
      </c>
      <c r="O89" s="3">
        <f>_xlfn.STDEV.S('Sin S 400 - 2 T'!T89,'Sin S 400 - 2 T'!R89,'Sin S 400 - 2 T'!P89,'Sin S 400 - 2 T'!N89,'Sin S 400 - 2 T'!L89,'Sin S 400 - 2 T'!J89,'Sin S 400 - 2 T'!H89,'Sin S 400 - 2 T'!F89,'Sin S 400 - 2 T'!D89,'Sin S 400 - 2 T'!B89)</f>
        <v>27.061988511974182</v>
      </c>
    </row>
    <row r="90" spans="2:15" x14ac:dyDescent="0.3">
      <c r="B90" s="2">
        <v>87</v>
      </c>
      <c r="C90" s="3">
        <f>SUM('Sin S 400 - 1 T'!S90,'Sin S 400 - 1 T'!Q90,'Sin S 400 - 1 T'!O90,'Sin S 400 - 1 T'!M90,'Sin S 400 - 1 T'!K90,'Sin S 400 - 1 T'!I90,'Sin S 400 - 1 T'!G90,'Sin S 400 - 1 T'!E90,'Sin S 400 - 1 T'!C90,'Sin S 400 - 1 T'!A90)/10000000</f>
        <v>178.1471205</v>
      </c>
      <c r="D90" s="3">
        <f>SUM('Sin S 400 - 1 T'!T90,'Sin S 400 - 1 T'!R90,'Sin S 400 - 1 T'!P90,'Sin S 400 - 1 T'!N90,'Sin S 400 - 1 T'!L90,'Sin S 400 - 1 T'!J90,'Sin S 400 - 1 T'!H90,'Sin S 400 - 1 T'!F90,'Sin S 400 - 1 T'!D90,'Sin S 400 - 1 T'!B90)/10</f>
        <v>17.61</v>
      </c>
      <c r="E90" s="3">
        <f>_xlfn.STDEV.S('Sin S 400 - 1 T'!S90,'Sin S 400 - 1 T'!Q90,'Sin S 400 - 1 T'!O90,'Sin S 400 - 1 T'!M90,'Sin S 400 - 1 T'!K90,'Sin S 400 - 1 T'!I90,'Sin S 400 - 1 T'!G90,'Sin S 400 - 1 T'!E90,'Sin S 400 - 1 T'!C90,'Sin S 400 - 1 T'!A90)/1000000</f>
        <v>13.915647392136837</v>
      </c>
      <c r="F90" s="3">
        <f>_xlfn.STDEV.S('Sin S 400 - 1 T'!T90,'Sin S 400 - 1 T'!R90,'Sin S 400 - 1 T'!P90,'Sin S 400 - 1 T'!N90,'Sin S 400 - 1 T'!L90,'Sin S 400 - 1 T'!J90,'Sin S 400 - 1 T'!H90,'Sin S 400 - 1 T'!F90,'Sin S 400 - 1 T'!D90,'Sin S 400 - 1 T'!B90)</f>
        <v>3.350107792627302</v>
      </c>
      <c r="K90" s="2">
        <v>87</v>
      </c>
      <c r="L90" s="3">
        <f>SUM('Sin S 400 - 2 T'!S90,'Sin S 400 - 2 T'!Q90,'Sin S 400 - 2 T'!O90,'Sin S 400 - 2 T'!M90,'Sin S 400 - 2 T'!K90,'Sin S 400 - 2 T'!I90,'Sin S 400 - 2 T'!G90,'Sin S 400 - 2 T'!E90,'Sin S 400 - 2 T'!C90,'Sin S 400 - 2 T'!A90)/10000000</f>
        <v>166.21308920000001</v>
      </c>
      <c r="M90" s="3">
        <f>SUM('Sin S 400 - 2 T'!T90,'Sin S 400 - 2 T'!R90,'Sin S 400 - 2 T'!P90,'Sin S 400 - 2 T'!N90,'Sin S 400 - 2 T'!L90,'Sin S 400 - 2 T'!J90,'Sin S 400 - 2 T'!H90,'Sin S 400 - 2 T'!F90,'Sin S 400 - 2 T'!D90,'Sin S 400 - 2 T'!B90)/10</f>
        <v>23.5</v>
      </c>
      <c r="N90" s="3">
        <f>_xlfn.STDEV.S('Sin S 400 - 2 T'!S90,'Sin S 400 - 2 T'!Q90,'Sin S 400 - 2 T'!O90,'Sin S 400 - 2 T'!M90,'Sin S 400 - 2 T'!K90,'Sin S 400 - 2 T'!I90,'Sin S 400 - 2 T'!G90,'Sin S 400 - 2 T'!E90,'Sin S 400 - 2 T'!C90,'Sin S 400 - 2 T'!A90)/1000000</f>
        <v>21.134150939471215</v>
      </c>
      <c r="O90" s="3">
        <f>_xlfn.STDEV.S('Sin S 400 - 2 T'!T90,'Sin S 400 - 2 T'!R90,'Sin S 400 - 2 T'!P90,'Sin S 400 - 2 T'!N90,'Sin S 400 - 2 T'!L90,'Sin S 400 - 2 T'!J90,'Sin S 400 - 2 T'!H90,'Sin S 400 - 2 T'!F90,'Sin S 400 - 2 T'!D90,'Sin S 400 - 2 T'!B90)</f>
        <v>8.1887456643588248</v>
      </c>
    </row>
    <row r="91" spans="2:15" x14ac:dyDescent="0.3">
      <c r="B91" s="2">
        <v>88</v>
      </c>
      <c r="C91" s="3">
        <f>SUM('Sin S 400 - 1 T'!S91,'Sin S 400 - 1 T'!Q91,'Sin S 400 - 1 T'!O91,'Sin S 400 - 1 T'!M91,'Sin S 400 - 1 T'!K91,'Sin S 400 - 1 T'!I91,'Sin S 400 - 1 T'!G91,'Sin S 400 - 1 T'!E91,'Sin S 400 - 1 T'!C91,'Sin S 400 - 1 T'!A91)/10000000</f>
        <v>172.0033426</v>
      </c>
      <c r="D91" s="3">
        <f>SUM('Sin S 400 - 1 T'!T91,'Sin S 400 - 1 T'!R91,'Sin S 400 - 1 T'!P91,'Sin S 400 - 1 T'!N91,'Sin S 400 - 1 T'!L91,'Sin S 400 - 1 T'!J91,'Sin S 400 - 1 T'!H91,'Sin S 400 - 1 T'!F91,'Sin S 400 - 1 T'!D91,'Sin S 400 - 1 T'!B91)/10</f>
        <v>17.66</v>
      </c>
      <c r="E91" s="3">
        <f>_xlfn.STDEV.S('Sin S 400 - 1 T'!S91,'Sin S 400 - 1 T'!Q91,'Sin S 400 - 1 T'!O91,'Sin S 400 - 1 T'!M91,'Sin S 400 - 1 T'!K91,'Sin S 400 - 1 T'!I91,'Sin S 400 - 1 T'!G91,'Sin S 400 - 1 T'!E91,'Sin S 400 - 1 T'!C91,'Sin S 400 - 1 T'!A91)/1000000</f>
        <v>17.241716043995048</v>
      </c>
      <c r="F91" s="3">
        <f>_xlfn.STDEV.S('Sin S 400 - 1 T'!T91,'Sin S 400 - 1 T'!R91,'Sin S 400 - 1 T'!P91,'Sin S 400 - 1 T'!N91,'Sin S 400 - 1 T'!L91,'Sin S 400 - 1 T'!J91,'Sin S 400 - 1 T'!H91,'Sin S 400 - 1 T'!F91,'Sin S 400 - 1 T'!D91,'Sin S 400 - 1 T'!B91)</f>
        <v>3.3602909926902957</v>
      </c>
      <c r="K91" s="2">
        <v>88</v>
      </c>
      <c r="L91" s="3">
        <f>SUM('Sin S 400 - 2 T'!S91,'Sin S 400 - 2 T'!Q91,'Sin S 400 - 2 T'!O91,'Sin S 400 - 2 T'!M91,'Sin S 400 - 2 T'!K91,'Sin S 400 - 2 T'!I91,'Sin S 400 - 2 T'!G91,'Sin S 400 - 2 T'!E91,'Sin S 400 - 2 T'!C91,'Sin S 400 - 2 T'!A91)/10000000</f>
        <v>165.0743847</v>
      </c>
      <c r="M91" s="3">
        <f>SUM('Sin S 400 - 2 T'!T91,'Sin S 400 - 2 T'!R91,'Sin S 400 - 2 T'!P91,'Sin S 400 - 2 T'!N91,'Sin S 400 - 2 T'!L91,'Sin S 400 - 2 T'!J91,'Sin S 400 - 2 T'!H91,'Sin S 400 - 2 T'!F91,'Sin S 400 - 2 T'!D91,'Sin S 400 - 2 T'!B91)/10</f>
        <v>23.3</v>
      </c>
      <c r="N91" s="3">
        <f>_xlfn.STDEV.S('Sin S 400 - 2 T'!S91,'Sin S 400 - 2 T'!Q91,'Sin S 400 - 2 T'!O91,'Sin S 400 - 2 T'!M91,'Sin S 400 - 2 T'!K91,'Sin S 400 - 2 T'!I91,'Sin S 400 - 2 T'!G91,'Sin S 400 - 2 T'!E91,'Sin S 400 - 2 T'!C91,'Sin S 400 - 2 T'!A91)/1000000</f>
        <v>42.900478223038583</v>
      </c>
      <c r="O91" s="3">
        <f>_xlfn.STDEV.S('Sin S 400 - 2 T'!T91,'Sin S 400 - 2 T'!R91,'Sin S 400 - 2 T'!P91,'Sin S 400 - 2 T'!N91,'Sin S 400 - 2 T'!L91,'Sin S 400 - 2 T'!J91,'Sin S 400 - 2 T'!H91,'Sin S 400 - 2 T'!F91,'Sin S 400 - 2 T'!D91,'Sin S 400 - 2 T'!B91)</f>
        <v>7.8421935706790613</v>
      </c>
    </row>
    <row r="92" spans="2:15" x14ac:dyDescent="0.3">
      <c r="B92" s="2">
        <v>89</v>
      </c>
      <c r="C92" s="3">
        <f>SUM('Sin S 400 - 1 T'!S92,'Sin S 400 - 1 T'!Q92,'Sin S 400 - 1 T'!O92,'Sin S 400 - 1 T'!M92,'Sin S 400 - 1 T'!K92,'Sin S 400 - 1 T'!I92,'Sin S 400 - 1 T'!G92,'Sin S 400 - 1 T'!E92,'Sin S 400 - 1 T'!C92,'Sin S 400 - 1 T'!A92)/10000000</f>
        <v>183.3187154</v>
      </c>
      <c r="D92" s="3">
        <f>SUM('Sin S 400 - 1 T'!T92,'Sin S 400 - 1 T'!R92,'Sin S 400 - 1 T'!P92,'Sin S 400 - 1 T'!N92,'Sin S 400 - 1 T'!L92,'Sin S 400 - 1 T'!J92,'Sin S 400 - 1 T'!H92,'Sin S 400 - 1 T'!F92,'Sin S 400 - 1 T'!D92,'Sin S 400 - 1 T'!B92)/10</f>
        <v>15.45</v>
      </c>
      <c r="E92" s="3">
        <f>_xlfn.STDEV.S('Sin S 400 - 1 T'!S92,'Sin S 400 - 1 T'!Q92,'Sin S 400 - 1 T'!O92,'Sin S 400 - 1 T'!M92,'Sin S 400 - 1 T'!K92,'Sin S 400 - 1 T'!I92,'Sin S 400 - 1 T'!G92,'Sin S 400 - 1 T'!E92,'Sin S 400 - 1 T'!C92,'Sin S 400 - 1 T'!A92)/1000000</f>
        <v>26.92449548883835</v>
      </c>
      <c r="F92" s="3">
        <f>_xlfn.STDEV.S('Sin S 400 - 1 T'!T92,'Sin S 400 - 1 T'!R92,'Sin S 400 - 1 T'!P92,'Sin S 400 - 1 T'!N92,'Sin S 400 - 1 T'!L92,'Sin S 400 - 1 T'!J92,'Sin S 400 - 1 T'!H92,'Sin S 400 - 1 T'!F92,'Sin S 400 - 1 T'!D92,'Sin S 400 - 1 T'!B92)</f>
        <v>2.6692695630078278</v>
      </c>
      <c r="K92" s="2">
        <v>89</v>
      </c>
      <c r="L92" s="3">
        <f>SUM('Sin S 400 - 2 T'!S92,'Sin S 400 - 2 T'!Q92,'Sin S 400 - 2 T'!O92,'Sin S 400 - 2 T'!M92,'Sin S 400 - 2 T'!K92,'Sin S 400 - 2 T'!I92,'Sin S 400 - 2 T'!G92,'Sin S 400 - 2 T'!E92,'Sin S 400 - 2 T'!C92,'Sin S 400 - 2 T'!A92)/10000000</f>
        <v>159.32445770000001</v>
      </c>
      <c r="M92" s="3">
        <f>SUM('Sin S 400 - 2 T'!T92,'Sin S 400 - 2 T'!R92,'Sin S 400 - 2 T'!P92,'Sin S 400 - 2 T'!N92,'Sin S 400 - 2 T'!L92,'Sin S 400 - 2 T'!J92,'Sin S 400 - 2 T'!H92,'Sin S 400 - 2 T'!F92,'Sin S 400 - 2 T'!D92,'Sin S 400 - 2 T'!B92)/10</f>
        <v>24.560000000000002</v>
      </c>
      <c r="N92" s="3">
        <f>_xlfn.STDEV.S('Sin S 400 - 2 T'!S92,'Sin S 400 - 2 T'!Q92,'Sin S 400 - 2 T'!O92,'Sin S 400 - 2 T'!M92,'Sin S 400 - 2 T'!K92,'Sin S 400 - 2 T'!I92,'Sin S 400 - 2 T'!G92,'Sin S 400 - 2 T'!E92,'Sin S 400 - 2 T'!C92,'Sin S 400 - 2 T'!A92)/1000000</f>
        <v>38.551671447828227</v>
      </c>
      <c r="O92" s="3">
        <f>_xlfn.STDEV.S('Sin S 400 - 2 T'!T92,'Sin S 400 - 2 T'!R92,'Sin S 400 - 2 T'!P92,'Sin S 400 - 2 T'!N92,'Sin S 400 - 2 T'!L92,'Sin S 400 - 2 T'!J92,'Sin S 400 - 2 T'!H92,'Sin S 400 - 2 T'!F92,'Sin S 400 - 2 T'!D92,'Sin S 400 - 2 T'!B92)</f>
        <v>7.9518271834563556</v>
      </c>
    </row>
    <row r="93" spans="2:15" x14ac:dyDescent="0.3">
      <c r="B93" s="2">
        <v>90</v>
      </c>
      <c r="C93" s="3">
        <f>SUM('Sin S 400 - 1 T'!S93,'Sin S 400 - 1 T'!Q93,'Sin S 400 - 1 T'!O93,'Sin S 400 - 1 T'!M93,'Sin S 400 - 1 T'!K93,'Sin S 400 - 1 T'!I93,'Sin S 400 - 1 T'!G93,'Sin S 400 - 1 T'!E93,'Sin S 400 - 1 T'!C93,'Sin S 400 - 1 T'!A93)/10000000</f>
        <v>171.7304263</v>
      </c>
      <c r="D93" s="3">
        <f>SUM('Sin S 400 - 1 T'!T93,'Sin S 400 - 1 T'!R93,'Sin S 400 - 1 T'!P93,'Sin S 400 - 1 T'!N93,'Sin S 400 - 1 T'!L93,'Sin S 400 - 1 T'!J93,'Sin S 400 - 1 T'!H93,'Sin S 400 - 1 T'!F93,'Sin S 400 - 1 T'!D93,'Sin S 400 - 1 T'!B93)/10</f>
        <v>15.190000000000001</v>
      </c>
      <c r="E93" s="3">
        <f>_xlfn.STDEV.S('Sin S 400 - 1 T'!S93,'Sin S 400 - 1 T'!Q93,'Sin S 400 - 1 T'!O93,'Sin S 400 - 1 T'!M93,'Sin S 400 - 1 T'!K93,'Sin S 400 - 1 T'!I93,'Sin S 400 - 1 T'!G93,'Sin S 400 - 1 T'!E93,'Sin S 400 - 1 T'!C93,'Sin S 400 - 1 T'!A93)/1000000</f>
        <v>14.581666812297907</v>
      </c>
      <c r="F93" s="3">
        <f>_xlfn.STDEV.S('Sin S 400 - 1 T'!T93,'Sin S 400 - 1 T'!R93,'Sin S 400 - 1 T'!P93,'Sin S 400 - 1 T'!N93,'Sin S 400 - 1 T'!L93,'Sin S 400 - 1 T'!J93,'Sin S 400 - 1 T'!H93,'Sin S 400 - 1 T'!F93,'Sin S 400 - 1 T'!D93,'Sin S 400 - 1 T'!B93)</f>
        <v>2.4573924753237515</v>
      </c>
      <c r="K93" s="2">
        <v>90</v>
      </c>
      <c r="L93" s="3">
        <f>SUM('Sin S 400 - 2 T'!S93,'Sin S 400 - 2 T'!Q93,'Sin S 400 - 2 T'!O93,'Sin S 400 - 2 T'!M93,'Sin S 400 - 2 T'!K93,'Sin S 400 - 2 T'!I93,'Sin S 400 - 2 T'!G93,'Sin S 400 - 2 T'!E93,'Sin S 400 - 2 T'!C93,'Sin S 400 - 2 T'!A93)/10000000</f>
        <v>216.3302395</v>
      </c>
      <c r="M93" s="3">
        <f>SUM('Sin S 400 - 2 T'!T93,'Sin S 400 - 2 T'!R93,'Sin S 400 - 2 T'!P93,'Sin S 400 - 2 T'!N93,'Sin S 400 - 2 T'!L93,'Sin S 400 - 2 T'!J93,'Sin S 400 - 2 T'!H93,'Sin S 400 - 2 T'!F93,'Sin S 400 - 2 T'!D93,'Sin S 400 - 2 T'!B93)/10</f>
        <v>24.560000000000002</v>
      </c>
      <c r="N93" s="3">
        <f>_xlfn.STDEV.S('Sin S 400 - 2 T'!S93,'Sin S 400 - 2 T'!Q93,'Sin S 400 - 2 T'!O93,'Sin S 400 - 2 T'!M93,'Sin S 400 - 2 T'!K93,'Sin S 400 - 2 T'!I93,'Sin S 400 - 2 T'!G93,'Sin S 400 - 2 T'!E93,'Sin S 400 - 2 T'!C93,'Sin S 400 - 2 T'!A93)/1000000</f>
        <v>148.16694951147625</v>
      </c>
      <c r="O93" s="3">
        <f>_xlfn.STDEV.S('Sin S 400 - 2 T'!T93,'Sin S 400 - 2 T'!R93,'Sin S 400 - 2 T'!P93,'Sin S 400 - 2 T'!N93,'Sin S 400 - 2 T'!L93,'Sin S 400 - 2 T'!J93,'Sin S 400 - 2 T'!H93,'Sin S 400 - 2 T'!F93,'Sin S 400 - 2 T'!D93,'Sin S 400 - 2 T'!B93)</f>
        <v>7.9518271834563556</v>
      </c>
    </row>
    <row r="94" spans="2:15" x14ac:dyDescent="0.3">
      <c r="B94" s="2">
        <v>91</v>
      </c>
      <c r="C94" s="3">
        <f>SUM('Sin S 400 - 1 T'!S94,'Sin S 400 - 1 T'!Q94,'Sin S 400 - 1 T'!O94,'Sin S 400 - 1 T'!M94,'Sin S 400 - 1 T'!K94,'Sin S 400 - 1 T'!I94,'Sin S 400 - 1 T'!G94,'Sin S 400 - 1 T'!E94,'Sin S 400 - 1 T'!C94,'Sin S 400 - 1 T'!A94)/10000000</f>
        <v>174.30653770000001</v>
      </c>
      <c r="D94" s="3">
        <f>SUM('Sin S 400 - 1 T'!T94,'Sin S 400 - 1 T'!R94,'Sin S 400 - 1 T'!P94,'Sin S 400 - 1 T'!N94,'Sin S 400 - 1 T'!L94,'Sin S 400 - 1 T'!J94,'Sin S 400 - 1 T'!H94,'Sin S 400 - 1 T'!F94,'Sin S 400 - 1 T'!D94,'Sin S 400 - 1 T'!B94)/10</f>
        <v>16.8</v>
      </c>
      <c r="E94" s="3">
        <f>_xlfn.STDEV.S('Sin S 400 - 1 T'!S94,'Sin S 400 - 1 T'!Q94,'Sin S 400 - 1 T'!O94,'Sin S 400 - 1 T'!M94,'Sin S 400 - 1 T'!K94,'Sin S 400 - 1 T'!I94,'Sin S 400 - 1 T'!G94,'Sin S 400 - 1 T'!E94,'Sin S 400 - 1 T'!C94,'Sin S 400 - 1 T'!A94)/1000000</f>
        <v>19.385213187055882</v>
      </c>
      <c r="F94" s="3">
        <f>_xlfn.STDEV.S('Sin S 400 - 1 T'!T94,'Sin S 400 - 1 T'!R94,'Sin S 400 - 1 T'!P94,'Sin S 400 - 1 T'!N94,'Sin S 400 - 1 T'!L94,'Sin S 400 - 1 T'!J94,'Sin S 400 - 1 T'!H94,'Sin S 400 - 1 T'!F94,'Sin S 400 - 1 T'!D94,'Sin S 400 - 1 T'!B94)</f>
        <v>2.5737996123327922</v>
      </c>
      <c r="K94" s="2">
        <v>91</v>
      </c>
      <c r="L94" s="3">
        <f>SUM('Sin S 400 - 2 T'!S94,'Sin S 400 - 2 T'!Q94,'Sin S 400 - 2 T'!O94,'Sin S 400 - 2 T'!M94,'Sin S 400 - 2 T'!K94,'Sin S 400 - 2 T'!I94,'Sin S 400 - 2 T'!G94,'Sin S 400 - 2 T'!E94,'Sin S 400 - 2 T'!C94,'Sin S 400 - 2 T'!A94)/10000000</f>
        <v>197.9486383</v>
      </c>
      <c r="M94" s="3">
        <f>SUM('Sin S 400 - 2 T'!T94,'Sin S 400 - 2 T'!R94,'Sin S 400 - 2 T'!P94,'Sin S 400 - 2 T'!N94,'Sin S 400 - 2 T'!L94,'Sin S 400 - 2 T'!J94,'Sin S 400 - 2 T'!H94,'Sin S 400 - 2 T'!F94,'Sin S 400 - 2 T'!D94,'Sin S 400 - 2 T'!B94)/10</f>
        <v>22.610000000000003</v>
      </c>
      <c r="N94" s="3">
        <f>_xlfn.STDEV.S('Sin S 400 - 2 T'!S94,'Sin S 400 - 2 T'!Q94,'Sin S 400 - 2 T'!O94,'Sin S 400 - 2 T'!M94,'Sin S 400 - 2 T'!K94,'Sin S 400 - 2 T'!I94,'Sin S 400 - 2 T'!G94,'Sin S 400 - 2 T'!E94,'Sin S 400 - 2 T'!C94,'Sin S 400 - 2 T'!A94)/1000000</f>
        <v>127.17850939232923</v>
      </c>
      <c r="O94" s="3">
        <f>_xlfn.STDEV.S('Sin S 400 - 2 T'!T94,'Sin S 400 - 2 T'!R94,'Sin S 400 - 2 T'!P94,'Sin S 400 - 2 T'!N94,'Sin S 400 - 2 T'!L94,'Sin S 400 - 2 T'!J94,'Sin S 400 - 2 T'!H94,'Sin S 400 - 2 T'!F94,'Sin S 400 - 2 T'!D94,'Sin S 400 - 2 T'!B94)</f>
        <v>9.2410256765986425</v>
      </c>
    </row>
    <row r="95" spans="2:15" x14ac:dyDescent="0.3">
      <c r="B95" s="2">
        <v>92</v>
      </c>
      <c r="C95" s="3">
        <f>SUM('Sin S 400 - 1 T'!S95,'Sin S 400 - 1 T'!Q95,'Sin S 400 - 1 T'!O95,'Sin S 400 - 1 T'!M95,'Sin S 400 - 1 T'!K95,'Sin S 400 - 1 T'!I95,'Sin S 400 - 1 T'!G95,'Sin S 400 - 1 T'!E95,'Sin S 400 - 1 T'!C95,'Sin S 400 - 1 T'!A95)/10000000</f>
        <v>175.1231051</v>
      </c>
      <c r="D95" s="3">
        <f>SUM('Sin S 400 - 1 T'!T95,'Sin S 400 - 1 T'!R95,'Sin S 400 - 1 T'!P95,'Sin S 400 - 1 T'!N95,'Sin S 400 - 1 T'!L95,'Sin S 400 - 1 T'!J95,'Sin S 400 - 1 T'!H95,'Sin S 400 - 1 T'!F95,'Sin S 400 - 1 T'!D95,'Sin S 400 - 1 T'!B95)/10</f>
        <v>16.850000000000001</v>
      </c>
      <c r="E95" s="3">
        <f>_xlfn.STDEV.S('Sin S 400 - 1 T'!S95,'Sin S 400 - 1 T'!Q95,'Sin S 400 - 1 T'!O95,'Sin S 400 - 1 T'!M95,'Sin S 400 - 1 T'!K95,'Sin S 400 - 1 T'!I95,'Sin S 400 - 1 T'!G95,'Sin S 400 - 1 T'!E95,'Sin S 400 - 1 T'!C95,'Sin S 400 - 1 T'!A95)/1000000</f>
        <v>9.740173694450359</v>
      </c>
      <c r="F95" s="3">
        <f>_xlfn.STDEV.S('Sin S 400 - 1 T'!T95,'Sin S 400 - 1 T'!R95,'Sin S 400 - 1 T'!P95,'Sin S 400 - 1 T'!N95,'Sin S 400 - 1 T'!L95,'Sin S 400 - 1 T'!J95,'Sin S 400 - 1 T'!H95,'Sin S 400 - 1 T'!F95,'Sin S 400 - 1 T'!D95,'Sin S 400 - 1 T'!B95)</f>
        <v>2.8068368911166455</v>
      </c>
      <c r="K95" s="2">
        <v>92</v>
      </c>
      <c r="L95" s="3">
        <f>SUM('Sin S 400 - 2 T'!S95,'Sin S 400 - 2 T'!Q95,'Sin S 400 - 2 T'!O95,'Sin S 400 - 2 T'!M95,'Sin S 400 - 2 T'!K95,'Sin S 400 - 2 T'!I95,'Sin S 400 - 2 T'!G95,'Sin S 400 - 2 T'!E95,'Sin S 400 - 2 T'!C95,'Sin S 400 - 2 T'!A95)/10000000</f>
        <v>188.231976</v>
      </c>
      <c r="M95" s="3">
        <f>SUM('Sin S 400 - 2 T'!T95,'Sin S 400 - 2 T'!R95,'Sin S 400 - 2 T'!P95,'Sin S 400 - 2 T'!N95,'Sin S 400 - 2 T'!L95,'Sin S 400 - 2 T'!J95,'Sin S 400 - 2 T'!H95,'Sin S 400 - 2 T'!F95,'Sin S 400 - 2 T'!D95,'Sin S 400 - 2 T'!B95)/10</f>
        <v>21.85</v>
      </c>
      <c r="N95" s="3">
        <f>_xlfn.STDEV.S('Sin S 400 - 2 T'!S95,'Sin S 400 - 2 T'!Q95,'Sin S 400 - 2 T'!O95,'Sin S 400 - 2 T'!M95,'Sin S 400 - 2 T'!K95,'Sin S 400 - 2 T'!I95,'Sin S 400 - 2 T'!G95,'Sin S 400 - 2 T'!E95,'Sin S 400 - 2 T'!C95,'Sin S 400 - 2 T'!A95)/1000000</f>
        <v>83.295904831332876</v>
      </c>
      <c r="O95" s="3">
        <f>_xlfn.STDEV.S('Sin S 400 - 2 T'!T95,'Sin S 400 - 2 T'!R95,'Sin S 400 - 2 T'!P95,'Sin S 400 - 2 T'!N95,'Sin S 400 - 2 T'!L95,'Sin S 400 - 2 T'!J95,'Sin S 400 - 2 T'!H95,'Sin S 400 - 2 T'!F95,'Sin S 400 - 2 T'!D95,'Sin S 400 - 2 T'!B95)</f>
        <v>9.4576541606374143</v>
      </c>
    </row>
    <row r="96" spans="2:15" x14ac:dyDescent="0.3">
      <c r="B96" s="2">
        <v>93</v>
      </c>
      <c r="C96" s="3">
        <f>SUM('Sin S 400 - 1 T'!S96,'Sin S 400 - 1 T'!Q96,'Sin S 400 - 1 T'!O96,'Sin S 400 - 1 T'!M96,'Sin S 400 - 1 T'!K96,'Sin S 400 - 1 T'!I96,'Sin S 400 - 1 T'!G96,'Sin S 400 - 1 T'!E96,'Sin S 400 - 1 T'!C96,'Sin S 400 - 1 T'!A96)/10000000</f>
        <v>162.86283159999999</v>
      </c>
      <c r="D96" s="3">
        <f>SUM('Sin S 400 - 1 T'!T96,'Sin S 400 - 1 T'!R96,'Sin S 400 - 1 T'!P96,'Sin S 400 - 1 T'!N96,'Sin S 400 - 1 T'!L96,'Sin S 400 - 1 T'!J96,'Sin S 400 - 1 T'!H96,'Sin S 400 - 1 T'!F96,'Sin S 400 - 1 T'!D96,'Sin S 400 - 1 T'!B96)/10</f>
        <v>17.560000000000002</v>
      </c>
      <c r="E96" s="3">
        <f>_xlfn.STDEV.S('Sin S 400 - 1 T'!S96,'Sin S 400 - 1 T'!Q96,'Sin S 400 - 1 T'!O96,'Sin S 400 - 1 T'!M96,'Sin S 400 - 1 T'!K96,'Sin S 400 - 1 T'!I96,'Sin S 400 - 1 T'!G96,'Sin S 400 - 1 T'!E96,'Sin S 400 - 1 T'!C96,'Sin S 400 - 1 T'!A96)/1000000</f>
        <v>35.133991553590405</v>
      </c>
      <c r="F96" s="3">
        <f>_xlfn.STDEV.S('Sin S 400 - 1 T'!T96,'Sin S 400 - 1 T'!R96,'Sin S 400 - 1 T'!P96,'Sin S 400 - 1 T'!N96,'Sin S 400 - 1 T'!L96,'Sin S 400 - 1 T'!J96,'Sin S 400 - 1 T'!H96,'Sin S 400 - 1 T'!F96,'Sin S 400 - 1 T'!D96,'Sin S 400 - 1 T'!B96)</f>
        <v>2.5764747664632845</v>
      </c>
      <c r="K96" s="2">
        <v>93</v>
      </c>
      <c r="L96" s="3">
        <f>SUM('Sin S 400 - 2 T'!S96,'Sin S 400 - 2 T'!Q96,'Sin S 400 - 2 T'!O96,'Sin S 400 - 2 T'!M96,'Sin S 400 - 2 T'!K96,'Sin S 400 - 2 T'!I96,'Sin S 400 - 2 T'!G96,'Sin S 400 - 2 T'!E96,'Sin S 400 - 2 T'!C96,'Sin S 400 - 2 T'!A96)/10000000</f>
        <v>209.1726262</v>
      </c>
      <c r="M96" s="3">
        <f>SUM('Sin S 400 - 2 T'!T96,'Sin S 400 - 2 T'!R96,'Sin S 400 - 2 T'!P96,'Sin S 400 - 2 T'!N96,'Sin S 400 - 2 T'!L96,'Sin S 400 - 2 T'!J96,'Sin S 400 - 2 T'!H96,'Sin S 400 - 2 T'!F96,'Sin S 400 - 2 T'!D96,'Sin S 400 - 2 T'!B96)/10</f>
        <v>21.55</v>
      </c>
      <c r="N96" s="3">
        <f>_xlfn.STDEV.S('Sin S 400 - 2 T'!S96,'Sin S 400 - 2 T'!Q96,'Sin S 400 - 2 T'!O96,'Sin S 400 - 2 T'!M96,'Sin S 400 - 2 T'!K96,'Sin S 400 - 2 T'!I96,'Sin S 400 - 2 T'!G96,'Sin S 400 - 2 T'!E96,'Sin S 400 - 2 T'!C96,'Sin S 400 - 2 T'!A96)/1000000</f>
        <v>129.21440411480671</v>
      </c>
      <c r="O96" s="3">
        <f>_xlfn.STDEV.S('Sin S 400 - 2 T'!T96,'Sin S 400 - 2 T'!R96,'Sin S 400 - 2 T'!P96,'Sin S 400 - 2 T'!N96,'Sin S 400 - 2 T'!L96,'Sin S 400 - 2 T'!J96,'Sin S 400 - 2 T'!H96,'Sin S 400 - 2 T'!F96,'Sin S 400 - 2 T'!D96,'Sin S 400 - 2 T'!B96)</f>
        <v>9.863766465650377</v>
      </c>
    </row>
    <row r="97" spans="2:15" x14ac:dyDescent="0.3">
      <c r="B97" s="2">
        <v>94</v>
      </c>
      <c r="C97" s="3">
        <f>SUM('Sin S 400 - 1 T'!S97,'Sin S 400 - 1 T'!Q97,'Sin S 400 - 1 T'!O97,'Sin S 400 - 1 T'!M97,'Sin S 400 - 1 T'!K97,'Sin S 400 - 1 T'!I97,'Sin S 400 - 1 T'!G97,'Sin S 400 - 1 T'!E97,'Sin S 400 - 1 T'!C97,'Sin S 400 - 1 T'!A97)/10000000</f>
        <v>171.51515509999999</v>
      </c>
      <c r="D97" s="3">
        <f>SUM('Sin S 400 - 1 T'!T97,'Sin S 400 - 1 T'!R97,'Sin S 400 - 1 T'!P97,'Sin S 400 - 1 T'!N97,'Sin S 400 - 1 T'!L97,'Sin S 400 - 1 T'!J97,'Sin S 400 - 1 T'!H97,'Sin S 400 - 1 T'!F97,'Sin S 400 - 1 T'!D97,'Sin S 400 - 1 T'!B97)/10</f>
        <v>17.130000000000003</v>
      </c>
      <c r="E97" s="3">
        <f>_xlfn.STDEV.S('Sin S 400 - 1 T'!S97,'Sin S 400 - 1 T'!Q97,'Sin S 400 - 1 T'!O97,'Sin S 400 - 1 T'!M97,'Sin S 400 - 1 T'!K97,'Sin S 400 - 1 T'!I97,'Sin S 400 - 1 T'!G97,'Sin S 400 - 1 T'!E97,'Sin S 400 - 1 T'!C97,'Sin S 400 - 1 T'!A97)/1000000</f>
        <v>30.089886039370683</v>
      </c>
      <c r="F97" s="3">
        <f>_xlfn.STDEV.S('Sin S 400 - 1 T'!T97,'Sin S 400 - 1 T'!R97,'Sin S 400 - 1 T'!P97,'Sin S 400 - 1 T'!N97,'Sin S 400 - 1 T'!L97,'Sin S 400 - 1 T'!J97,'Sin S 400 - 1 T'!H97,'Sin S 400 - 1 T'!F97,'Sin S 400 - 1 T'!D97,'Sin S 400 - 1 T'!B97)</f>
        <v>2.2803752127908692</v>
      </c>
      <c r="K97" s="2">
        <v>94</v>
      </c>
      <c r="L97" s="3">
        <f>SUM('Sin S 400 - 2 T'!S97,'Sin S 400 - 2 T'!Q97,'Sin S 400 - 2 T'!O97,'Sin S 400 - 2 T'!M97,'Sin S 400 - 2 T'!K97,'Sin S 400 - 2 T'!I97,'Sin S 400 - 2 T'!G97,'Sin S 400 - 2 T'!E97,'Sin S 400 - 2 T'!C97,'Sin S 400 - 2 T'!A97)/10000000</f>
        <v>220.8072707</v>
      </c>
      <c r="M97" s="3">
        <f>SUM('Sin S 400 - 2 T'!T97,'Sin S 400 - 2 T'!R97,'Sin S 400 - 2 T'!P97,'Sin S 400 - 2 T'!N97,'Sin S 400 - 2 T'!L97,'Sin S 400 - 2 T'!J97,'Sin S 400 - 2 T'!H97,'Sin S 400 - 2 T'!F97,'Sin S 400 - 2 T'!D97,'Sin S 400 - 2 T'!B97)/10</f>
        <v>21.889999999999997</v>
      </c>
      <c r="N97" s="3">
        <f>_xlfn.STDEV.S('Sin S 400 - 2 T'!S97,'Sin S 400 - 2 T'!Q97,'Sin S 400 - 2 T'!O97,'Sin S 400 - 2 T'!M97,'Sin S 400 - 2 T'!K97,'Sin S 400 - 2 T'!I97,'Sin S 400 - 2 T'!G97,'Sin S 400 - 2 T'!E97,'Sin S 400 - 2 T'!C97,'Sin S 400 - 2 T'!A97)/1000000</f>
        <v>125.72468156505975</v>
      </c>
      <c r="O97" s="3">
        <f>_xlfn.STDEV.S('Sin S 400 - 2 T'!T97,'Sin S 400 - 2 T'!R97,'Sin S 400 - 2 T'!P97,'Sin S 400 - 2 T'!N97,'Sin S 400 - 2 T'!L97,'Sin S 400 - 2 T'!J97,'Sin S 400 - 2 T'!H97,'Sin S 400 - 2 T'!F97,'Sin S 400 - 2 T'!D97,'Sin S 400 - 2 T'!B97)</f>
        <v>9.8697573987971552</v>
      </c>
    </row>
    <row r="98" spans="2:15" x14ac:dyDescent="0.3">
      <c r="B98" s="2">
        <v>95</v>
      </c>
      <c r="C98" s="3">
        <f>SUM('Sin S 400 - 1 T'!S98,'Sin S 400 - 1 T'!Q98,'Sin S 400 - 1 T'!O98,'Sin S 400 - 1 T'!M98,'Sin S 400 - 1 T'!K98,'Sin S 400 - 1 T'!I98,'Sin S 400 - 1 T'!G98,'Sin S 400 - 1 T'!E98,'Sin S 400 - 1 T'!C98,'Sin S 400 - 1 T'!A98)/10000000</f>
        <v>171.73504460000001</v>
      </c>
      <c r="D98" s="3">
        <f>SUM('Sin S 400 - 1 T'!T98,'Sin S 400 - 1 T'!R98,'Sin S 400 - 1 T'!P98,'Sin S 400 - 1 T'!N98,'Sin S 400 - 1 T'!L98,'Sin S 400 - 1 T'!J98,'Sin S 400 - 1 T'!H98,'Sin S 400 - 1 T'!F98,'Sin S 400 - 1 T'!D98,'Sin S 400 - 1 T'!B98)/10</f>
        <v>16.55</v>
      </c>
      <c r="E98" s="3">
        <f>_xlfn.STDEV.S('Sin S 400 - 1 T'!S98,'Sin S 400 - 1 T'!Q98,'Sin S 400 - 1 T'!O98,'Sin S 400 - 1 T'!M98,'Sin S 400 - 1 T'!K98,'Sin S 400 - 1 T'!I98,'Sin S 400 - 1 T'!G98,'Sin S 400 - 1 T'!E98,'Sin S 400 - 1 T'!C98,'Sin S 400 - 1 T'!A98)/1000000</f>
        <v>18.525905591563014</v>
      </c>
      <c r="F98" s="3">
        <f>_xlfn.STDEV.S('Sin S 400 - 1 T'!T98,'Sin S 400 - 1 T'!R98,'Sin S 400 - 1 T'!P98,'Sin S 400 - 1 T'!N98,'Sin S 400 - 1 T'!L98,'Sin S 400 - 1 T'!J98,'Sin S 400 - 1 T'!H98,'Sin S 400 - 1 T'!F98,'Sin S 400 - 1 T'!D98,'Sin S 400 - 1 T'!B98)</f>
        <v>2.0266282891103113</v>
      </c>
      <c r="K98" s="2">
        <v>95</v>
      </c>
      <c r="L98" s="3">
        <f>SUM('Sin S 400 - 2 T'!S98,'Sin S 400 - 2 T'!Q98,'Sin S 400 - 2 T'!O98,'Sin S 400 - 2 T'!M98,'Sin S 400 - 2 T'!K98,'Sin S 400 - 2 T'!I98,'Sin S 400 - 2 T'!G98,'Sin S 400 - 2 T'!E98,'Sin S 400 - 2 T'!C98,'Sin S 400 - 2 T'!A98)/10000000</f>
        <v>242.8307762</v>
      </c>
      <c r="M98" s="3">
        <f>SUM('Sin S 400 - 2 T'!T98,'Sin S 400 - 2 T'!R98,'Sin S 400 - 2 T'!P98,'Sin S 400 - 2 T'!N98,'Sin S 400 - 2 T'!L98,'Sin S 400 - 2 T'!J98,'Sin S 400 - 2 T'!H98,'Sin S 400 - 2 T'!F98,'Sin S 400 - 2 T'!D98,'Sin S 400 - 2 T'!B98)/10</f>
        <v>23.619999999999997</v>
      </c>
      <c r="N98" s="3">
        <f>_xlfn.STDEV.S('Sin S 400 - 2 T'!S98,'Sin S 400 - 2 T'!Q98,'Sin S 400 - 2 T'!O98,'Sin S 400 - 2 T'!M98,'Sin S 400 - 2 T'!K98,'Sin S 400 - 2 T'!I98,'Sin S 400 - 2 T'!G98,'Sin S 400 - 2 T'!E98,'Sin S 400 - 2 T'!C98,'Sin S 400 - 2 T'!A98)/1000000</f>
        <v>191.57248973247133</v>
      </c>
      <c r="O98" s="3">
        <f>_xlfn.STDEV.S('Sin S 400 - 2 T'!T98,'Sin S 400 - 2 T'!R98,'Sin S 400 - 2 T'!P98,'Sin S 400 - 2 T'!N98,'Sin S 400 - 2 T'!L98,'Sin S 400 - 2 T'!J98,'Sin S 400 - 2 T'!H98,'Sin S 400 - 2 T'!F98,'Sin S 400 - 2 T'!D98,'Sin S 400 - 2 T'!B98)</f>
        <v>15.216204812268032</v>
      </c>
    </row>
    <row r="99" spans="2:15" x14ac:dyDescent="0.3">
      <c r="B99" s="2">
        <v>96</v>
      </c>
      <c r="C99" s="3">
        <f>SUM('Sin S 400 - 1 T'!S99,'Sin S 400 - 1 T'!Q99,'Sin S 400 - 1 T'!O99,'Sin S 400 - 1 T'!M99,'Sin S 400 - 1 T'!K99,'Sin S 400 - 1 T'!I99,'Sin S 400 - 1 T'!G99,'Sin S 400 - 1 T'!E99,'Sin S 400 - 1 T'!C99,'Sin S 400 - 1 T'!A99)/10000000</f>
        <v>167.735681</v>
      </c>
      <c r="D99" s="3">
        <f>SUM('Sin S 400 - 1 T'!T99,'Sin S 400 - 1 T'!R99,'Sin S 400 - 1 T'!P99,'Sin S 400 - 1 T'!N99,'Sin S 400 - 1 T'!L99,'Sin S 400 - 1 T'!J99,'Sin S 400 - 1 T'!H99,'Sin S 400 - 1 T'!F99,'Sin S 400 - 1 T'!D99,'Sin S 400 - 1 T'!B99)/10</f>
        <v>16.899999999999999</v>
      </c>
      <c r="E99" s="3">
        <f>_xlfn.STDEV.S('Sin S 400 - 1 T'!S99,'Sin S 400 - 1 T'!Q99,'Sin S 400 - 1 T'!O99,'Sin S 400 - 1 T'!M99,'Sin S 400 - 1 T'!K99,'Sin S 400 - 1 T'!I99,'Sin S 400 - 1 T'!G99,'Sin S 400 - 1 T'!E99,'Sin S 400 - 1 T'!C99,'Sin S 400 - 1 T'!A99)/1000000</f>
        <v>10.084473234643301</v>
      </c>
      <c r="F99" s="3">
        <f>_xlfn.STDEV.S('Sin S 400 - 1 T'!T99,'Sin S 400 - 1 T'!R99,'Sin S 400 - 1 T'!P99,'Sin S 400 - 1 T'!N99,'Sin S 400 - 1 T'!L99,'Sin S 400 - 1 T'!J99,'Sin S 400 - 1 T'!H99,'Sin S 400 - 1 T'!F99,'Sin S 400 - 1 T'!D99,'Sin S 400 - 1 T'!B99)</f>
        <v>2.0612833111653805</v>
      </c>
      <c r="K99" s="2">
        <v>96</v>
      </c>
      <c r="L99" s="3">
        <f>SUM('Sin S 400 - 2 T'!S99,'Sin S 400 - 2 T'!Q99,'Sin S 400 - 2 T'!O99,'Sin S 400 - 2 T'!M99,'Sin S 400 - 2 T'!K99,'Sin S 400 - 2 T'!I99,'Sin S 400 - 2 T'!G99,'Sin S 400 - 2 T'!E99,'Sin S 400 - 2 T'!C99,'Sin S 400 - 2 T'!A99)/10000000</f>
        <v>300.06953329999999</v>
      </c>
      <c r="M99" s="3">
        <f>SUM('Sin S 400 - 2 T'!T99,'Sin S 400 - 2 T'!R99,'Sin S 400 - 2 T'!P99,'Sin S 400 - 2 T'!N99,'Sin S 400 - 2 T'!L99,'Sin S 400 - 2 T'!J99,'Sin S 400 - 2 T'!H99,'Sin S 400 - 2 T'!F99,'Sin S 400 - 2 T'!D99,'Sin S 400 - 2 T'!B99)/10</f>
        <v>22.64</v>
      </c>
      <c r="N99" s="3">
        <f>_xlfn.STDEV.S('Sin S 400 - 2 T'!S99,'Sin S 400 - 2 T'!Q99,'Sin S 400 - 2 T'!O99,'Sin S 400 - 2 T'!M99,'Sin S 400 - 2 T'!K99,'Sin S 400 - 2 T'!I99,'Sin S 400 - 2 T'!G99,'Sin S 400 - 2 T'!E99,'Sin S 400 - 2 T'!C99,'Sin S 400 - 2 T'!A99)/1000000</f>
        <v>368.34804905402507</v>
      </c>
      <c r="O99" s="3">
        <f>_xlfn.STDEV.S('Sin S 400 - 2 T'!T99,'Sin S 400 - 2 T'!R99,'Sin S 400 - 2 T'!P99,'Sin S 400 - 2 T'!N99,'Sin S 400 - 2 T'!L99,'Sin S 400 - 2 T'!J99,'Sin S 400 - 2 T'!H99,'Sin S 400 - 2 T'!F99,'Sin S 400 - 2 T'!D99,'Sin S 400 - 2 T'!B99)</f>
        <v>15.714126694722101</v>
      </c>
    </row>
    <row r="100" spans="2:15" x14ac:dyDescent="0.3">
      <c r="B100" s="2">
        <v>97</v>
      </c>
      <c r="C100" s="3">
        <f>SUM('Sin S 400 - 1 T'!S100,'Sin S 400 - 1 T'!Q100,'Sin S 400 - 1 T'!O100,'Sin S 400 - 1 T'!M100,'Sin S 400 - 1 T'!K100,'Sin S 400 - 1 T'!I100,'Sin S 400 - 1 T'!G100,'Sin S 400 - 1 T'!E100,'Sin S 400 - 1 T'!C100,'Sin S 400 - 1 T'!A100)/10000000</f>
        <v>172.3049101</v>
      </c>
      <c r="D100" s="3">
        <f>SUM('Sin S 400 - 1 T'!T100,'Sin S 400 - 1 T'!R100,'Sin S 400 - 1 T'!P100,'Sin S 400 - 1 T'!N100,'Sin S 400 - 1 T'!L100,'Sin S 400 - 1 T'!J100,'Sin S 400 - 1 T'!H100,'Sin S 400 - 1 T'!F100,'Sin S 400 - 1 T'!D100,'Sin S 400 - 1 T'!B100)/10</f>
        <v>17.119999999999997</v>
      </c>
      <c r="E100" s="3">
        <f>_xlfn.STDEV.S('Sin S 400 - 1 T'!S100,'Sin S 400 - 1 T'!Q100,'Sin S 400 - 1 T'!O100,'Sin S 400 - 1 T'!M100,'Sin S 400 - 1 T'!K100,'Sin S 400 - 1 T'!I100,'Sin S 400 - 1 T'!G100,'Sin S 400 - 1 T'!E100,'Sin S 400 - 1 T'!C100,'Sin S 400 - 1 T'!A100)/1000000</f>
        <v>16.181427274458066</v>
      </c>
      <c r="F100" s="3">
        <f>_xlfn.STDEV.S('Sin S 400 - 1 T'!T100,'Sin S 400 - 1 T'!R100,'Sin S 400 - 1 T'!P100,'Sin S 400 - 1 T'!N100,'Sin S 400 - 1 T'!L100,'Sin S 400 - 1 T'!J100,'Sin S 400 - 1 T'!H100,'Sin S 400 - 1 T'!F100,'Sin S 400 - 1 T'!D100,'Sin S 400 - 1 T'!B100)</f>
        <v>1.8041926480038402</v>
      </c>
      <c r="K100" s="2">
        <v>97</v>
      </c>
      <c r="L100" s="3">
        <f>SUM('Sin S 400 - 2 T'!S100,'Sin S 400 - 2 T'!Q100,'Sin S 400 - 2 T'!O100,'Sin S 400 - 2 T'!M100,'Sin S 400 - 2 T'!K100,'Sin S 400 - 2 T'!I100,'Sin S 400 - 2 T'!G100,'Sin S 400 - 2 T'!E100,'Sin S 400 - 2 T'!C100,'Sin S 400 - 2 T'!A100)/10000000</f>
        <v>295.48247170000002</v>
      </c>
      <c r="M100" s="3">
        <f>SUM('Sin S 400 - 2 T'!T100,'Sin S 400 - 2 T'!R100,'Sin S 400 - 2 T'!P100,'Sin S 400 - 2 T'!N100,'Sin S 400 - 2 T'!L100,'Sin S 400 - 2 T'!J100,'Sin S 400 - 2 T'!H100,'Sin S 400 - 2 T'!F100,'Sin S 400 - 2 T'!D100,'Sin S 400 - 2 T'!B100)/10</f>
        <v>24.4</v>
      </c>
      <c r="N100" s="3">
        <f>_xlfn.STDEV.S('Sin S 400 - 2 T'!S100,'Sin S 400 - 2 T'!Q100,'Sin S 400 - 2 T'!O100,'Sin S 400 - 2 T'!M100,'Sin S 400 - 2 T'!K100,'Sin S 400 - 2 T'!I100,'Sin S 400 - 2 T'!G100,'Sin S 400 - 2 T'!E100,'Sin S 400 - 2 T'!C100,'Sin S 400 - 2 T'!A100)/1000000</f>
        <v>397.60125630507088</v>
      </c>
      <c r="O100" s="3">
        <f>_xlfn.STDEV.S('Sin S 400 - 2 T'!T100,'Sin S 400 - 2 T'!R100,'Sin S 400 - 2 T'!P100,'Sin S 400 - 2 T'!N100,'Sin S 400 - 2 T'!L100,'Sin S 400 - 2 T'!J100,'Sin S 400 - 2 T'!H100,'Sin S 400 - 2 T'!F100,'Sin S 400 - 2 T'!D100,'Sin S 400 - 2 T'!B100)</f>
        <v>14.824454271387003</v>
      </c>
    </row>
    <row r="101" spans="2:15" x14ac:dyDescent="0.3">
      <c r="B101" s="2">
        <v>98</v>
      </c>
      <c r="C101" s="3">
        <f>SUM('Sin S 400 - 1 T'!S101,'Sin S 400 - 1 T'!Q101,'Sin S 400 - 1 T'!O101,'Sin S 400 - 1 T'!M101,'Sin S 400 - 1 T'!K101,'Sin S 400 - 1 T'!I101,'Sin S 400 - 1 T'!G101,'Sin S 400 - 1 T'!E101,'Sin S 400 - 1 T'!C101,'Sin S 400 - 1 T'!A101)/10000000</f>
        <v>178.8935137</v>
      </c>
      <c r="D101" s="3">
        <f>SUM('Sin S 400 - 1 T'!T101,'Sin S 400 - 1 T'!R101,'Sin S 400 - 1 T'!P101,'Sin S 400 - 1 T'!N101,'Sin S 400 - 1 T'!L101,'Sin S 400 - 1 T'!J101,'Sin S 400 - 1 T'!H101,'Sin S 400 - 1 T'!F101,'Sin S 400 - 1 T'!D101,'Sin S 400 - 1 T'!B101)/10</f>
        <v>17.389999999999997</v>
      </c>
      <c r="E101" s="3">
        <f>_xlfn.STDEV.S('Sin S 400 - 1 T'!S101,'Sin S 400 - 1 T'!Q101,'Sin S 400 - 1 T'!O101,'Sin S 400 - 1 T'!M101,'Sin S 400 - 1 T'!K101,'Sin S 400 - 1 T'!I101,'Sin S 400 - 1 T'!G101,'Sin S 400 - 1 T'!E101,'Sin S 400 - 1 T'!C101,'Sin S 400 - 1 T'!A101)/1000000</f>
        <v>25.428312411169198</v>
      </c>
      <c r="F101" s="3">
        <f>_xlfn.STDEV.S('Sin S 400 - 1 T'!T101,'Sin S 400 - 1 T'!R101,'Sin S 400 - 1 T'!P101,'Sin S 400 - 1 T'!N101,'Sin S 400 - 1 T'!L101,'Sin S 400 - 1 T'!J101,'Sin S 400 - 1 T'!H101,'Sin S 400 - 1 T'!F101,'Sin S 400 - 1 T'!D101,'Sin S 400 - 1 T'!B101)</f>
        <v>2.7858571391943392</v>
      </c>
      <c r="K101" s="2">
        <v>98</v>
      </c>
      <c r="L101" s="3">
        <f>SUM('Sin S 400 - 2 T'!S101,'Sin S 400 - 2 T'!Q101,'Sin S 400 - 2 T'!O101,'Sin S 400 - 2 T'!M101,'Sin S 400 - 2 T'!K101,'Sin S 400 - 2 T'!I101,'Sin S 400 - 2 T'!G101,'Sin S 400 - 2 T'!E101,'Sin S 400 - 2 T'!C101,'Sin S 400 - 2 T'!A101)/10000000</f>
        <v>227.66891889999999</v>
      </c>
      <c r="M101" s="3">
        <f>SUM('Sin S 400 - 2 T'!T101,'Sin S 400 - 2 T'!R101,'Sin S 400 - 2 T'!P101,'Sin S 400 - 2 T'!N101,'Sin S 400 - 2 T'!L101,'Sin S 400 - 2 T'!J101,'Sin S 400 - 2 T'!H101,'Sin S 400 - 2 T'!F101,'Sin S 400 - 2 T'!D101,'Sin S 400 - 2 T'!B101)/10</f>
        <v>24.4</v>
      </c>
      <c r="N101" s="3">
        <f>_xlfn.STDEV.S('Sin S 400 - 2 T'!S101,'Sin S 400 - 2 T'!Q101,'Sin S 400 - 2 T'!O101,'Sin S 400 - 2 T'!M101,'Sin S 400 - 2 T'!K101,'Sin S 400 - 2 T'!I101,'Sin S 400 - 2 T'!G101,'Sin S 400 - 2 T'!E101,'Sin S 400 - 2 T'!C101,'Sin S 400 - 2 T'!A101)/1000000</f>
        <v>180.13909254097155</v>
      </c>
      <c r="O101" s="3">
        <f>_xlfn.STDEV.S('Sin S 400 - 2 T'!T101,'Sin S 400 - 2 T'!R101,'Sin S 400 - 2 T'!P101,'Sin S 400 - 2 T'!N101,'Sin S 400 - 2 T'!L101,'Sin S 400 - 2 T'!J101,'Sin S 400 - 2 T'!H101,'Sin S 400 - 2 T'!F101,'Sin S 400 - 2 T'!D101,'Sin S 400 - 2 T'!B101)</f>
        <v>14.824454271387003</v>
      </c>
    </row>
    <row r="102" spans="2:15" x14ac:dyDescent="0.3">
      <c r="B102" s="2">
        <v>99</v>
      </c>
      <c r="C102" s="3">
        <f>SUM('Sin S 400 - 1 T'!S102,'Sin S 400 - 1 T'!Q102,'Sin S 400 - 1 T'!O102,'Sin S 400 - 1 T'!M102,'Sin S 400 - 1 T'!K102,'Sin S 400 - 1 T'!I102,'Sin S 400 - 1 T'!G102,'Sin S 400 - 1 T'!E102,'Sin S 400 - 1 T'!C102,'Sin S 400 - 1 T'!A102)/10000000</f>
        <v>168.0303638</v>
      </c>
      <c r="D102" s="3">
        <f>SUM('Sin S 400 - 1 T'!T102,'Sin S 400 - 1 T'!R102,'Sin S 400 - 1 T'!P102,'Sin S 400 - 1 T'!N102,'Sin S 400 - 1 T'!L102,'Sin S 400 - 1 T'!J102,'Sin S 400 - 1 T'!H102,'Sin S 400 - 1 T'!F102,'Sin S 400 - 1 T'!D102,'Sin S 400 - 1 T'!B102)/10</f>
        <v>18.52</v>
      </c>
      <c r="E102" s="3">
        <f>_xlfn.STDEV.S('Sin S 400 - 1 T'!S102,'Sin S 400 - 1 T'!Q102,'Sin S 400 - 1 T'!O102,'Sin S 400 - 1 T'!M102,'Sin S 400 - 1 T'!K102,'Sin S 400 - 1 T'!I102,'Sin S 400 - 1 T'!G102,'Sin S 400 - 1 T'!E102,'Sin S 400 - 1 T'!C102,'Sin S 400 - 1 T'!A102)/1000000</f>
        <v>9.7073439157114887</v>
      </c>
      <c r="F102" s="3">
        <f>_xlfn.STDEV.S('Sin S 400 - 1 T'!T102,'Sin S 400 - 1 T'!R102,'Sin S 400 - 1 T'!P102,'Sin S 400 - 1 T'!N102,'Sin S 400 - 1 T'!L102,'Sin S 400 - 1 T'!J102,'Sin S 400 - 1 T'!H102,'Sin S 400 - 1 T'!F102,'Sin S 400 - 1 T'!D102,'Sin S 400 - 1 T'!B102)</f>
        <v>3.3684153874221439</v>
      </c>
      <c r="K102" s="2">
        <v>99</v>
      </c>
      <c r="L102" s="3">
        <f>SUM('Sin S 400 - 2 T'!S102,'Sin S 400 - 2 T'!Q102,'Sin S 400 - 2 T'!O102,'Sin S 400 - 2 T'!M102,'Sin S 400 - 2 T'!K102,'Sin S 400 - 2 T'!I102,'Sin S 400 - 2 T'!G102,'Sin S 400 - 2 T'!E102,'Sin S 400 - 2 T'!C102,'Sin S 400 - 2 T'!A102)/10000000</f>
        <v>173.75899459999999</v>
      </c>
      <c r="M102" s="3">
        <f>SUM('Sin S 400 - 2 T'!T102,'Sin S 400 - 2 T'!R102,'Sin S 400 - 2 T'!P102,'Sin S 400 - 2 T'!N102,'Sin S 400 - 2 T'!L102,'Sin S 400 - 2 T'!J102,'Sin S 400 - 2 T'!H102,'Sin S 400 - 2 T'!F102,'Sin S 400 - 2 T'!D102,'Sin S 400 - 2 T'!B102)/10</f>
        <v>22.8</v>
      </c>
      <c r="N102" s="3">
        <f>_xlfn.STDEV.S('Sin S 400 - 2 T'!S102,'Sin S 400 - 2 T'!Q102,'Sin S 400 - 2 T'!O102,'Sin S 400 - 2 T'!M102,'Sin S 400 - 2 T'!K102,'Sin S 400 - 2 T'!I102,'Sin S 400 - 2 T'!G102,'Sin S 400 - 2 T'!E102,'Sin S 400 - 2 T'!C102,'Sin S 400 - 2 T'!A102)/1000000</f>
        <v>19.076479036000094</v>
      </c>
      <c r="O102" s="3">
        <f>_xlfn.STDEV.S('Sin S 400 - 2 T'!T102,'Sin S 400 - 2 T'!R102,'Sin S 400 - 2 T'!P102,'Sin S 400 - 2 T'!N102,'Sin S 400 - 2 T'!L102,'Sin S 400 - 2 T'!J102,'Sin S 400 - 2 T'!H102,'Sin S 400 - 2 T'!F102,'Sin S 400 - 2 T'!D102,'Sin S 400 - 2 T'!B102)</f>
        <v>9.4287974960872987</v>
      </c>
    </row>
    <row r="103" spans="2:15" x14ac:dyDescent="0.3">
      <c r="B103" s="2">
        <v>100</v>
      </c>
      <c r="C103" s="3">
        <f>SUM('Sin S 400 - 1 T'!S103,'Sin S 400 - 1 T'!Q103,'Sin S 400 - 1 T'!O103,'Sin S 400 - 1 T'!M103,'Sin S 400 - 1 T'!K103,'Sin S 400 - 1 T'!I103,'Sin S 400 - 1 T'!G103,'Sin S 400 - 1 T'!E103,'Sin S 400 - 1 T'!C103,'Sin S 400 - 1 T'!A103)/10000000</f>
        <v>175.6083419</v>
      </c>
      <c r="D103" s="3">
        <f>SUM('Sin S 400 - 1 T'!T103,'Sin S 400 - 1 T'!R103,'Sin S 400 - 1 T'!P103,'Sin S 400 - 1 T'!N103,'Sin S 400 - 1 T'!L103,'Sin S 400 - 1 T'!J103,'Sin S 400 - 1 T'!H103,'Sin S 400 - 1 T'!F103,'Sin S 400 - 1 T'!D103,'Sin S 400 - 1 T'!B103)/10</f>
        <v>19.04</v>
      </c>
      <c r="E103" s="3">
        <f>_xlfn.STDEV.S('Sin S 400 - 1 T'!S103,'Sin S 400 - 1 T'!Q103,'Sin S 400 - 1 T'!O103,'Sin S 400 - 1 T'!M103,'Sin S 400 - 1 T'!K103,'Sin S 400 - 1 T'!I103,'Sin S 400 - 1 T'!G103,'Sin S 400 - 1 T'!E103,'Sin S 400 - 1 T'!C103,'Sin S 400 - 1 T'!A103)/1000000</f>
        <v>11.192753426249013</v>
      </c>
      <c r="F103" s="3">
        <f>_xlfn.STDEV.S('Sin S 400 - 1 T'!T103,'Sin S 400 - 1 T'!R103,'Sin S 400 - 1 T'!P103,'Sin S 400 - 1 T'!N103,'Sin S 400 - 1 T'!L103,'Sin S 400 - 1 T'!J103,'Sin S 400 - 1 T'!H103,'Sin S 400 - 1 T'!F103,'Sin S 400 - 1 T'!D103,'Sin S 400 - 1 T'!B103)</f>
        <v>4.3896848785913187</v>
      </c>
      <c r="K103" s="2">
        <v>100</v>
      </c>
      <c r="L103" s="3">
        <f>SUM('Sin S 400 - 2 T'!S103,'Sin S 400 - 2 T'!Q103,'Sin S 400 - 2 T'!O103,'Sin S 400 - 2 T'!M103,'Sin S 400 - 2 T'!K103,'Sin S 400 - 2 T'!I103,'Sin S 400 - 2 T'!G103,'Sin S 400 - 2 T'!E103,'Sin S 400 - 2 T'!C103,'Sin S 400 - 2 T'!A103)/10000000</f>
        <v>180.68487350000001</v>
      </c>
      <c r="M103" s="3">
        <f>SUM('Sin S 400 - 2 T'!T103,'Sin S 400 - 2 T'!R103,'Sin S 400 - 2 T'!P103,'Sin S 400 - 2 T'!N103,'Sin S 400 - 2 T'!L103,'Sin S 400 - 2 T'!J103,'Sin S 400 - 2 T'!H103,'Sin S 400 - 2 T'!F103,'Sin S 400 - 2 T'!D103,'Sin S 400 - 2 T'!B103)/10</f>
        <v>23.26</v>
      </c>
      <c r="N103" s="3">
        <f>_xlfn.STDEV.S('Sin S 400 - 2 T'!S103,'Sin S 400 - 2 T'!Q103,'Sin S 400 - 2 T'!O103,'Sin S 400 - 2 T'!M103,'Sin S 400 - 2 T'!K103,'Sin S 400 - 2 T'!I103,'Sin S 400 - 2 T'!G103,'Sin S 400 - 2 T'!E103,'Sin S 400 - 2 T'!C103,'Sin S 400 - 2 T'!A103)/1000000</f>
        <v>30.228287863553266</v>
      </c>
      <c r="O103" s="3">
        <f>_xlfn.STDEV.S('Sin S 400 - 2 T'!T103,'Sin S 400 - 2 T'!R103,'Sin S 400 - 2 T'!P103,'Sin S 400 - 2 T'!N103,'Sin S 400 - 2 T'!L103,'Sin S 400 - 2 T'!J103,'Sin S 400 - 2 T'!H103,'Sin S 400 - 2 T'!F103,'Sin S 400 - 2 T'!D103,'Sin S 400 - 2 T'!B103)</f>
        <v>9.6459778606882995</v>
      </c>
    </row>
    <row r="104" spans="2:15" x14ac:dyDescent="0.3">
      <c r="B104" s="2">
        <v>101</v>
      </c>
      <c r="C104" s="3">
        <f>SUM('Sin S 400 - 1 T'!S104,'Sin S 400 - 1 T'!Q104,'Sin S 400 - 1 T'!O104,'Sin S 400 - 1 T'!M104,'Sin S 400 - 1 T'!K104,'Sin S 400 - 1 T'!I104,'Sin S 400 - 1 T'!G104,'Sin S 400 - 1 T'!E104,'Sin S 400 - 1 T'!C104,'Sin S 400 - 1 T'!A104)/10000000</f>
        <v>180.69034730000001</v>
      </c>
      <c r="D104" s="3">
        <f>SUM('Sin S 400 - 1 T'!T104,'Sin S 400 - 1 T'!R104,'Sin S 400 - 1 T'!P104,'Sin S 400 - 1 T'!N104,'Sin S 400 - 1 T'!L104,'Sin S 400 - 1 T'!J104,'Sin S 400 - 1 T'!H104,'Sin S 400 - 1 T'!F104,'Sin S 400 - 1 T'!D104,'Sin S 400 - 1 T'!B104)/10</f>
        <v>16.13</v>
      </c>
      <c r="E104" s="3">
        <f>_xlfn.STDEV.S('Sin S 400 - 1 T'!S104,'Sin S 400 - 1 T'!Q104,'Sin S 400 - 1 T'!O104,'Sin S 400 - 1 T'!M104,'Sin S 400 - 1 T'!K104,'Sin S 400 - 1 T'!I104,'Sin S 400 - 1 T'!G104,'Sin S 400 - 1 T'!E104,'Sin S 400 - 1 T'!C104,'Sin S 400 - 1 T'!A104)/1000000</f>
        <v>21.543593914644749</v>
      </c>
      <c r="F104" s="3">
        <f>_xlfn.STDEV.S('Sin S 400 - 1 T'!T104,'Sin S 400 - 1 T'!R104,'Sin S 400 - 1 T'!P104,'Sin S 400 - 1 T'!N104,'Sin S 400 - 1 T'!L104,'Sin S 400 - 1 T'!J104,'Sin S 400 - 1 T'!H104,'Sin S 400 - 1 T'!F104,'Sin S 400 - 1 T'!D104,'Sin S 400 - 1 T'!B104)</f>
        <v>4.4761218333136057</v>
      </c>
      <c r="K104" s="2">
        <v>101</v>
      </c>
      <c r="L104" s="3">
        <f>SUM('Sin S 400 - 2 T'!S104,'Sin S 400 - 2 T'!Q104,'Sin S 400 - 2 T'!O104,'Sin S 400 - 2 T'!M104,'Sin S 400 - 2 T'!K104,'Sin S 400 - 2 T'!I104,'Sin S 400 - 2 T'!G104,'Sin S 400 - 2 T'!E104,'Sin S 400 - 2 T'!C104,'Sin S 400 - 2 T'!A104)/10000000</f>
        <v>201.61594439999999</v>
      </c>
      <c r="M104" s="3">
        <f>SUM('Sin S 400 - 2 T'!T104,'Sin S 400 - 2 T'!R104,'Sin S 400 - 2 T'!P104,'Sin S 400 - 2 T'!N104,'Sin S 400 - 2 T'!L104,'Sin S 400 - 2 T'!J104,'Sin S 400 - 2 T'!H104,'Sin S 400 - 2 T'!F104,'Sin S 400 - 2 T'!D104,'Sin S 400 - 2 T'!B104)/10</f>
        <v>23.93</v>
      </c>
      <c r="N104" s="3">
        <f>_xlfn.STDEV.S('Sin S 400 - 2 T'!S104,'Sin S 400 - 2 T'!Q104,'Sin S 400 - 2 T'!O104,'Sin S 400 - 2 T'!M104,'Sin S 400 - 2 T'!K104,'Sin S 400 - 2 T'!I104,'Sin S 400 - 2 T'!G104,'Sin S 400 - 2 T'!E104,'Sin S 400 - 2 T'!C104,'Sin S 400 - 2 T'!A104)/1000000</f>
        <v>51.822894278195669</v>
      </c>
      <c r="O104" s="3">
        <f>_xlfn.STDEV.S('Sin S 400 - 2 T'!T104,'Sin S 400 - 2 T'!R104,'Sin S 400 - 2 T'!P104,'Sin S 400 - 2 T'!N104,'Sin S 400 - 2 T'!L104,'Sin S 400 - 2 T'!J104,'Sin S 400 - 2 T'!H104,'Sin S 400 - 2 T'!F104,'Sin S 400 - 2 T'!D104,'Sin S 400 - 2 T'!B104)</f>
        <v>7.7025320512153614</v>
      </c>
    </row>
    <row r="105" spans="2:15" x14ac:dyDescent="0.3">
      <c r="B105" s="2">
        <v>102</v>
      </c>
      <c r="C105" s="3">
        <f>SUM('Sin S 400 - 1 T'!S105,'Sin S 400 - 1 T'!Q105,'Sin S 400 - 1 T'!O105,'Sin S 400 - 1 T'!M105,'Sin S 400 - 1 T'!K105,'Sin S 400 - 1 T'!I105,'Sin S 400 - 1 T'!G105,'Sin S 400 - 1 T'!E105,'Sin S 400 - 1 T'!C105,'Sin S 400 - 1 T'!A105)/10000000</f>
        <v>181.7873572</v>
      </c>
      <c r="D105" s="3">
        <f>SUM('Sin S 400 - 1 T'!T105,'Sin S 400 - 1 T'!R105,'Sin S 400 - 1 T'!P105,'Sin S 400 - 1 T'!N105,'Sin S 400 - 1 T'!L105,'Sin S 400 - 1 T'!J105,'Sin S 400 - 1 T'!H105,'Sin S 400 - 1 T'!F105,'Sin S 400 - 1 T'!D105,'Sin S 400 - 1 T'!B105)/10</f>
        <v>16.61</v>
      </c>
      <c r="E105" s="3">
        <f>_xlfn.STDEV.S('Sin S 400 - 1 T'!S105,'Sin S 400 - 1 T'!Q105,'Sin S 400 - 1 T'!O105,'Sin S 400 - 1 T'!M105,'Sin S 400 - 1 T'!K105,'Sin S 400 - 1 T'!I105,'Sin S 400 - 1 T'!G105,'Sin S 400 - 1 T'!E105,'Sin S 400 - 1 T'!C105,'Sin S 400 - 1 T'!A105)/1000000</f>
        <v>27.520117000566017</v>
      </c>
      <c r="F105" s="3">
        <f>_xlfn.STDEV.S('Sin S 400 - 1 T'!T105,'Sin S 400 - 1 T'!R105,'Sin S 400 - 1 T'!P105,'Sin S 400 - 1 T'!N105,'Sin S 400 - 1 T'!L105,'Sin S 400 - 1 T'!J105,'Sin S 400 - 1 T'!H105,'Sin S 400 - 1 T'!F105,'Sin S 400 - 1 T'!D105,'Sin S 400 - 1 T'!B105)</f>
        <v>4.4157420415800823</v>
      </c>
      <c r="K105" s="2">
        <v>102</v>
      </c>
      <c r="L105" s="3">
        <f>SUM('Sin S 400 - 2 T'!S105,'Sin S 400 - 2 T'!Q105,'Sin S 400 - 2 T'!O105,'Sin S 400 - 2 T'!M105,'Sin S 400 - 2 T'!K105,'Sin S 400 - 2 T'!I105,'Sin S 400 - 2 T'!G105,'Sin S 400 - 2 T'!E105,'Sin S 400 - 2 T'!C105,'Sin S 400 - 2 T'!A105)/10000000</f>
        <v>210.5928423</v>
      </c>
      <c r="M105" s="3">
        <f>SUM('Sin S 400 - 2 T'!T105,'Sin S 400 - 2 T'!R105,'Sin S 400 - 2 T'!P105,'Sin S 400 - 2 T'!N105,'Sin S 400 - 2 T'!L105,'Sin S 400 - 2 T'!J105,'Sin S 400 - 2 T'!H105,'Sin S 400 - 2 T'!F105,'Sin S 400 - 2 T'!D105,'Sin S 400 - 2 T'!B105)/10</f>
        <v>23.52</v>
      </c>
      <c r="N105" s="3">
        <f>_xlfn.STDEV.S('Sin S 400 - 2 T'!S105,'Sin S 400 - 2 T'!Q105,'Sin S 400 - 2 T'!O105,'Sin S 400 - 2 T'!M105,'Sin S 400 - 2 T'!K105,'Sin S 400 - 2 T'!I105,'Sin S 400 - 2 T'!G105,'Sin S 400 - 2 T'!E105,'Sin S 400 - 2 T'!C105,'Sin S 400 - 2 T'!A105)/1000000</f>
        <v>97.2589259712515</v>
      </c>
      <c r="O105" s="3">
        <f>_xlfn.STDEV.S('Sin S 400 - 2 T'!T105,'Sin S 400 - 2 T'!R105,'Sin S 400 - 2 T'!P105,'Sin S 400 - 2 T'!N105,'Sin S 400 - 2 T'!L105,'Sin S 400 - 2 T'!J105,'Sin S 400 - 2 T'!H105,'Sin S 400 - 2 T'!F105,'Sin S 400 - 2 T'!D105,'Sin S 400 - 2 T'!B105)</f>
        <v>8.3809042206408471</v>
      </c>
    </row>
    <row r="106" spans="2:15" x14ac:dyDescent="0.3">
      <c r="B106" s="2">
        <v>103</v>
      </c>
      <c r="C106" s="3">
        <f>SUM('Sin S 400 - 1 T'!S106,'Sin S 400 - 1 T'!Q106,'Sin S 400 - 1 T'!O106,'Sin S 400 - 1 T'!M106,'Sin S 400 - 1 T'!K106,'Sin S 400 - 1 T'!I106,'Sin S 400 - 1 T'!G106,'Sin S 400 - 1 T'!E106,'Sin S 400 - 1 T'!C106,'Sin S 400 - 1 T'!A106)/10000000</f>
        <v>175.88040269999999</v>
      </c>
      <c r="D106" s="3">
        <f>SUM('Sin S 400 - 1 T'!T106,'Sin S 400 - 1 T'!R106,'Sin S 400 - 1 T'!P106,'Sin S 400 - 1 T'!N106,'Sin S 400 - 1 T'!L106,'Sin S 400 - 1 T'!J106,'Sin S 400 - 1 T'!H106,'Sin S 400 - 1 T'!F106,'Sin S 400 - 1 T'!D106,'Sin S 400 - 1 T'!B106)/10</f>
        <v>18.029999999999998</v>
      </c>
      <c r="E106" s="3">
        <f>_xlfn.STDEV.S('Sin S 400 - 1 T'!S106,'Sin S 400 - 1 T'!Q106,'Sin S 400 - 1 T'!O106,'Sin S 400 - 1 T'!M106,'Sin S 400 - 1 T'!K106,'Sin S 400 - 1 T'!I106,'Sin S 400 - 1 T'!G106,'Sin S 400 - 1 T'!E106,'Sin S 400 - 1 T'!C106,'Sin S 400 - 1 T'!A106)/1000000</f>
        <v>19.154770412090482</v>
      </c>
      <c r="F106" s="3">
        <f>_xlfn.STDEV.S('Sin S 400 - 1 T'!T106,'Sin S 400 - 1 T'!R106,'Sin S 400 - 1 T'!P106,'Sin S 400 - 1 T'!N106,'Sin S 400 - 1 T'!L106,'Sin S 400 - 1 T'!J106,'Sin S 400 - 1 T'!H106,'Sin S 400 - 1 T'!F106,'Sin S 400 - 1 T'!D106,'Sin S 400 - 1 T'!B106)</f>
        <v>4.9667897076481982</v>
      </c>
      <c r="K106" s="2">
        <v>103</v>
      </c>
      <c r="L106" s="3">
        <f>SUM('Sin S 400 - 2 T'!S106,'Sin S 400 - 2 T'!Q106,'Sin S 400 - 2 T'!O106,'Sin S 400 - 2 T'!M106,'Sin S 400 - 2 T'!K106,'Sin S 400 - 2 T'!I106,'Sin S 400 - 2 T'!G106,'Sin S 400 - 2 T'!E106,'Sin S 400 - 2 T'!C106,'Sin S 400 - 2 T'!A106)/10000000</f>
        <v>185.69452269999999</v>
      </c>
      <c r="M106" s="3">
        <f>SUM('Sin S 400 - 2 T'!T106,'Sin S 400 - 2 T'!R106,'Sin S 400 - 2 T'!P106,'Sin S 400 - 2 T'!N106,'Sin S 400 - 2 T'!L106,'Sin S 400 - 2 T'!J106,'Sin S 400 - 2 T'!H106,'Sin S 400 - 2 T'!F106,'Sin S 400 - 2 T'!D106,'Sin S 400 - 2 T'!B106)/10</f>
        <v>22.99</v>
      </c>
      <c r="N106" s="3">
        <f>_xlfn.STDEV.S('Sin S 400 - 2 T'!S106,'Sin S 400 - 2 T'!Q106,'Sin S 400 - 2 T'!O106,'Sin S 400 - 2 T'!M106,'Sin S 400 - 2 T'!K106,'Sin S 400 - 2 T'!I106,'Sin S 400 - 2 T'!G106,'Sin S 400 - 2 T'!E106,'Sin S 400 - 2 T'!C106,'Sin S 400 - 2 T'!A106)/1000000</f>
        <v>29.31718510937862</v>
      </c>
      <c r="O106" s="3">
        <f>_xlfn.STDEV.S('Sin S 400 - 2 T'!T106,'Sin S 400 - 2 T'!R106,'Sin S 400 - 2 T'!P106,'Sin S 400 - 2 T'!N106,'Sin S 400 - 2 T'!L106,'Sin S 400 - 2 T'!J106,'Sin S 400 - 2 T'!H106,'Sin S 400 - 2 T'!F106,'Sin S 400 - 2 T'!D106,'Sin S 400 - 2 T'!B106)</f>
        <v>8.3588210226615729</v>
      </c>
    </row>
    <row r="107" spans="2:15" x14ac:dyDescent="0.3">
      <c r="B107" s="2">
        <v>104</v>
      </c>
      <c r="C107" s="3">
        <f>SUM('Sin S 400 - 1 T'!S107,'Sin S 400 - 1 T'!Q107,'Sin S 400 - 1 T'!O107,'Sin S 400 - 1 T'!M107,'Sin S 400 - 1 T'!K107,'Sin S 400 - 1 T'!I107,'Sin S 400 - 1 T'!G107,'Sin S 400 - 1 T'!E107,'Sin S 400 - 1 T'!C107,'Sin S 400 - 1 T'!A107)/10000000</f>
        <v>188.0574585</v>
      </c>
      <c r="D107" s="3">
        <f>SUM('Sin S 400 - 1 T'!T107,'Sin S 400 - 1 T'!R107,'Sin S 400 - 1 T'!P107,'Sin S 400 - 1 T'!N107,'Sin S 400 - 1 T'!L107,'Sin S 400 - 1 T'!J107,'Sin S 400 - 1 T'!H107,'Sin S 400 - 1 T'!F107,'Sin S 400 - 1 T'!D107,'Sin S 400 - 1 T'!B107)/10</f>
        <v>18.189999999999998</v>
      </c>
      <c r="E107" s="3">
        <f>_xlfn.STDEV.S('Sin S 400 - 1 T'!S107,'Sin S 400 - 1 T'!Q107,'Sin S 400 - 1 T'!O107,'Sin S 400 - 1 T'!M107,'Sin S 400 - 1 T'!K107,'Sin S 400 - 1 T'!I107,'Sin S 400 - 1 T'!G107,'Sin S 400 - 1 T'!E107,'Sin S 400 - 1 T'!C107,'Sin S 400 - 1 T'!A107)/1000000</f>
        <v>49.915525104811707</v>
      </c>
      <c r="F107" s="3">
        <f>_xlfn.STDEV.S('Sin S 400 - 1 T'!T107,'Sin S 400 - 1 T'!R107,'Sin S 400 - 1 T'!P107,'Sin S 400 - 1 T'!N107,'Sin S 400 - 1 T'!L107,'Sin S 400 - 1 T'!J107,'Sin S 400 - 1 T'!H107,'Sin S 400 - 1 T'!F107,'Sin S 400 - 1 T'!D107,'Sin S 400 - 1 T'!B107)</f>
        <v>6.1558373381152167</v>
      </c>
      <c r="K107" s="2">
        <v>104</v>
      </c>
      <c r="L107" s="3">
        <f>SUM('Sin S 400 - 2 T'!S107,'Sin S 400 - 2 T'!Q107,'Sin S 400 - 2 T'!O107,'Sin S 400 - 2 T'!M107,'Sin S 400 - 2 T'!K107,'Sin S 400 - 2 T'!I107,'Sin S 400 - 2 T'!G107,'Sin S 400 - 2 T'!E107,'Sin S 400 - 2 T'!C107,'Sin S 400 - 2 T'!A107)/10000000</f>
        <v>211.9099985</v>
      </c>
      <c r="M107" s="3">
        <f>SUM('Sin S 400 - 2 T'!T107,'Sin S 400 - 2 T'!R107,'Sin S 400 - 2 T'!P107,'Sin S 400 - 2 T'!N107,'Sin S 400 - 2 T'!L107,'Sin S 400 - 2 T'!J107,'Sin S 400 - 2 T'!H107,'Sin S 400 - 2 T'!F107,'Sin S 400 - 2 T'!D107,'Sin S 400 - 2 T'!B107)/10</f>
        <v>22.139999999999997</v>
      </c>
      <c r="N107" s="3">
        <f>_xlfn.STDEV.S('Sin S 400 - 2 T'!S107,'Sin S 400 - 2 T'!Q107,'Sin S 400 - 2 T'!O107,'Sin S 400 - 2 T'!M107,'Sin S 400 - 2 T'!K107,'Sin S 400 - 2 T'!I107,'Sin S 400 - 2 T'!G107,'Sin S 400 - 2 T'!E107,'Sin S 400 - 2 T'!C107,'Sin S 400 - 2 T'!A107)/1000000</f>
        <v>85.035333329675893</v>
      </c>
      <c r="O107" s="3">
        <f>_xlfn.STDEV.S('Sin S 400 - 2 T'!T107,'Sin S 400 - 2 T'!R107,'Sin S 400 - 2 T'!P107,'Sin S 400 - 2 T'!N107,'Sin S 400 - 2 T'!L107,'Sin S 400 - 2 T'!J107,'Sin S 400 - 2 T'!H107,'Sin S 400 - 2 T'!F107,'Sin S 400 - 2 T'!D107,'Sin S 400 - 2 T'!B107)</f>
        <v>8.4628862951385813</v>
      </c>
    </row>
    <row r="108" spans="2:15" x14ac:dyDescent="0.3">
      <c r="B108" s="2">
        <v>105</v>
      </c>
      <c r="C108" s="3">
        <f>SUM('Sin S 400 - 1 T'!S108,'Sin S 400 - 1 T'!Q108,'Sin S 400 - 1 T'!O108,'Sin S 400 - 1 T'!M108,'Sin S 400 - 1 T'!K108,'Sin S 400 - 1 T'!I108,'Sin S 400 - 1 T'!G108,'Sin S 400 - 1 T'!E108,'Sin S 400 - 1 T'!C108,'Sin S 400 - 1 T'!A108)/10000000</f>
        <v>169.70763070000001</v>
      </c>
      <c r="D108" s="3">
        <f>SUM('Sin S 400 - 1 T'!T108,'Sin S 400 - 1 T'!R108,'Sin S 400 - 1 T'!P108,'Sin S 400 - 1 T'!N108,'Sin S 400 - 1 T'!L108,'Sin S 400 - 1 T'!J108,'Sin S 400 - 1 T'!H108,'Sin S 400 - 1 T'!F108,'Sin S 400 - 1 T'!D108,'Sin S 400 - 1 T'!B108)/10</f>
        <v>17.149999999999999</v>
      </c>
      <c r="E108" s="3">
        <f>_xlfn.STDEV.S('Sin S 400 - 1 T'!S108,'Sin S 400 - 1 T'!Q108,'Sin S 400 - 1 T'!O108,'Sin S 400 - 1 T'!M108,'Sin S 400 - 1 T'!K108,'Sin S 400 - 1 T'!I108,'Sin S 400 - 1 T'!G108,'Sin S 400 - 1 T'!E108,'Sin S 400 - 1 T'!C108,'Sin S 400 - 1 T'!A108)/1000000</f>
        <v>22.489967386155847</v>
      </c>
      <c r="F108" s="3">
        <f>_xlfn.STDEV.S('Sin S 400 - 1 T'!T108,'Sin S 400 - 1 T'!R108,'Sin S 400 - 1 T'!P108,'Sin S 400 - 1 T'!N108,'Sin S 400 - 1 T'!L108,'Sin S 400 - 1 T'!J108,'Sin S 400 - 1 T'!H108,'Sin S 400 - 1 T'!F108,'Sin S 400 - 1 T'!D108,'Sin S 400 - 1 T'!B108)</f>
        <v>5.9518904559811947</v>
      </c>
      <c r="K108" s="2">
        <v>105</v>
      </c>
      <c r="L108" s="3">
        <f>SUM('Sin S 400 - 2 T'!S108,'Sin S 400 - 2 T'!Q108,'Sin S 400 - 2 T'!O108,'Sin S 400 - 2 T'!M108,'Sin S 400 - 2 T'!K108,'Sin S 400 - 2 T'!I108,'Sin S 400 - 2 T'!G108,'Sin S 400 - 2 T'!E108,'Sin S 400 - 2 T'!C108,'Sin S 400 - 2 T'!A108)/10000000</f>
        <v>208.716725</v>
      </c>
      <c r="M108" s="3">
        <f>SUM('Sin S 400 - 2 T'!T108,'Sin S 400 - 2 T'!R108,'Sin S 400 - 2 T'!P108,'Sin S 400 - 2 T'!N108,'Sin S 400 - 2 T'!L108,'Sin S 400 - 2 T'!J108,'Sin S 400 - 2 T'!H108,'Sin S 400 - 2 T'!F108,'Sin S 400 - 2 T'!D108,'Sin S 400 - 2 T'!B108)/10</f>
        <v>21.169999999999998</v>
      </c>
      <c r="N108" s="3">
        <f>_xlfn.STDEV.S('Sin S 400 - 2 T'!S108,'Sin S 400 - 2 T'!Q108,'Sin S 400 - 2 T'!O108,'Sin S 400 - 2 T'!M108,'Sin S 400 - 2 T'!K108,'Sin S 400 - 2 T'!I108,'Sin S 400 - 2 T'!G108,'Sin S 400 - 2 T'!E108,'Sin S 400 - 2 T'!C108,'Sin S 400 - 2 T'!A108)/1000000</f>
        <v>71.994722017102106</v>
      </c>
      <c r="O108" s="3">
        <f>_xlfn.STDEV.S('Sin S 400 - 2 T'!T108,'Sin S 400 - 2 T'!R108,'Sin S 400 - 2 T'!P108,'Sin S 400 - 2 T'!N108,'Sin S 400 - 2 T'!L108,'Sin S 400 - 2 T'!J108,'Sin S 400 - 2 T'!H108,'Sin S 400 - 2 T'!F108,'Sin S 400 - 2 T'!D108,'Sin S 400 - 2 T'!B108)</f>
        <v>9.0888270848211103</v>
      </c>
    </row>
    <row r="109" spans="2:15" x14ac:dyDescent="0.3">
      <c r="B109" s="2">
        <v>106</v>
      </c>
      <c r="C109" s="3">
        <f>SUM('Sin S 400 - 1 T'!S109,'Sin S 400 - 1 T'!Q109,'Sin S 400 - 1 T'!O109,'Sin S 400 - 1 T'!M109,'Sin S 400 - 1 T'!K109,'Sin S 400 - 1 T'!I109,'Sin S 400 - 1 T'!G109,'Sin S 400 - 1 T'!E109,'Sin S 400 - 1 T'!C109,'Sin S 400 - 1 T'!A109)/10000000</f>
        <v>165.97669289999999</v>
      </c>
      <c r="D109" s="3">
        <f>SUM('Sin S 400 - 1 T'!T109,'Sin S 400 - 1 T'!R109,'Sin S 400 - 1 T'!P109,'Sin S 400 - 1 T'!N109,'Sin S 400 - 1 T'!L109,'Sin S 400 - 1 T'!J109,'Sin S 400 - 1 T'!H109,'Sin S 400 - 1 T'!F109,'Sin S 400 - 1 T'!D109,'Sin S 400 - 1 T'!B109)/10</f>
        <v>19.559999999999999</v>
      </c>
      <c r="E109" s="3">
        <f>_xlfn.STDEV.S('Sin S 400 - 1 T'!S109,'Sin S 400 - 1 T'!Q109,'Sin S 400 - 1 T'!O109,'Sin S 400 - 1 T'!M109,'Sin S 400 - 1 T'!K109,'Sin S 400 - 1 T'!I109,'Sin S 400 - 1 T'!G109,'Sin S 400 - 1 T'!E109,'Sin S 400 - 1 T'!C109,'Sin S 400 - 1 T'!A109)/1000000</f>
        <v>17.679051256596875</v>
      </c>
      <c r="F109" s="3">
        <f>_xlfn.STDEV.S('Sin S 400 - 1 T'!T109,'Sin S 400 - 1 T'!R109,'Sin S 400 - 1 T'!P109,'Sin S 400 - 1 T'!N109,'Sin S 400 - 1 T'!L109,'Sin S 400 - 1 T'!J109,'Sin S 400 - 1 T'!H109,'Sin S 400 - 1 T'!F109,'Sin S 400 - 1 T'!D109,'Sin S 400 - 1 T'!B109)</f>
        <v>12.40154112286946</v>
      </c>
      <c r="K109" s="2">
        <v>106</v>
      </c>
      <c r="L109" s="3">
        <f>SUM('Sin S 400 - 2 T'!S109,'Sin S 400 - 2 T'!Q109,'Sin S 400 - 2 T'!O109,'Sin S 400 - 2 T'!M109,'Sin S 400 - 2 T'!K109,'Sin S 400 - 2 T'!I109,'Sin S 400 - 2 T'!G109,'Sin S 400 - 2 T'!E109,'Sin S 400 - 2 T'!C109,'Sin S 400 - 2 T'!A109)/10000000</f>
        <v>202.20719109999999</v>
      </c>
      <c r="M109" s="3">
        <f>SUM('Sin S 400 - 2 T'!T109,'Sin S 400 - 2 T'!R109,'Sin S 400 - 2 T'!P109,'Sin S 400 - 2 T'!N109,'Sin S 400 - 2 T'!L109,'Sin S 400 - 2 T'!J109,'Sin S 400 - 2 T'!H109,'Sin S 400 - 2 T'!F109,'Sin S 400 - 2 T'!D109,'Sin S 400 - 2 T'!B109)/10</f>
        <v>24.31</v>
      </c>
      <c r="N109" s="3">
        <f>_xlfn.STDEV.S('Sin S 400 - 2 T'!S109,'Sin S 400 - 2 T'!Q109,'Sin S 400 - 2 T'!O109,'Sin S 400 - 2 T'!M109,'Sin S 400 - 2 T'!K109,'Sin S 400 - 2 T'!I109,'Sin S 400 - 2 T'!G109,'Sin S 400 - 2 T'!E109,'Sin S 400 - 2 T'!C109,'Sin S 400 - 2 T'!A109)/1000000</f>
        <v>43.35268814724968</v>
      </c>
      <c r="O109" s="3">
        <f>_xlfn.STDEV.S('Sin S 400 - 2 T'!T109,'Sin S 400 - 2 T'!R109,'Sin S 400 - 2 T'!P109,'Sin S 400 - 2 T'!N109,'Sin S 400 - 2 T'!L109,'Sin S 400 - 2 T'!J109,'Sin S 400 - 2 T'!H109,'Sin S 400 - 2 T'!F109,'Sin S 400 - 2 T'!D109,'Sin S 400 - 2 T'!B109)</f>
        <v>17.896085853864495</v>
      </c>
    </row>
    <row r="110" spans="2:15" x14ac:dyDescent="0.3">
      <c r="B110" s="2">
        <v>107</v>
      </c>
      <c r="C110" s="3">
        <f>SUM('Sin S 400 - 1 T'!S110,'Sin S 400 - 1 T'!Q110,'Sin S 400 - 1 T'!O110,'Sin S 400 - 1 T'!M110,'Sin S 400 - 1 T'!K110,'Sin S 400 - 1 T'!I110,'Sin S 400 - 1 T'!G110,'Sin S 400 - 1 T'!E110,'Sin S 400 - 1 T'!C110,'Sin S 400 - 1 T'!A110)/10000000</f>
        <v>170.71321259999999</v>
      </c>
      <c r="D110" s="3">
        <f>SUM('Sin S 400 - 1 T'!T110,'Sin S 400 - 1 T'!R110,'Sin S 400 - 1 T'!P110,'Sin S 400 - 1 T'!N110,'Sin S 400 - 1 T'!L110,'Sin S 400 - 1 T'!J110,'Sin S 400 - 1 T'!H110,'Sin S 400 - 1 T'!F110,'Sin S 400 - 1 T'!D110,'Sin S 400 - 1 T'!B110)/10</f>
        <v>20.46</v>
      </c>
      <c r="E110" s="3">
        <f>_xlfn.STDEV.S('Sin S 400 - 1 T'!S110,'Sin S 400 - 1 T'!Q110,'Sin S 400 - 1 T'!O110,'Sin S 400 - 1 T'!M110,'Sin S 400 - 1 T'!K110,'Sin S 400 - 1 T'!I110,'Sin S 400 - 1 T'!G110,'Sin S 400 - 1 T'!E110,'Sin S 400 - 1 T'!C110,'Sin S 400 - 1 T'!A110)/1000000</f>
        <v>11.186008016954913</v>
      </c>
      <c r="F110" s="3">
        <f>_xlfn.STDEV.S('Sin S 400 - 1 T'!T110,'Sin S 400 - 1 T'!R110,'Sin S 400 - 1 T'!P110,'Sin S 400 - 1 T'!N110,'Sin S 400 - 1 T'!L110,'Sin S 400 - 1 T'!J110,'Sin S 400 - 1 T'!H110,'Sin S 400 - 1 T'!F110,'Sin S 400 - 1 T'!D110,'Sin S 400 - 1 T'!B110)</f>
        <v>12.038198462486911</v>
      </c>
      <c r="K110" s="2">
        <v>107</v>
      </c>
      <c r="L110" s="3">
        <f>SUM('Sin S 400 - 2 T'!S110,'Sin S 400 - 2 T'!Q110,'Sin S 400 - 2 T'!O110,'Sin S 400 - 2 T'!M110,'Sin S 400 - 2 T'!K110,'Sin S 400 - 2 T'!I110,'Sin S 400 - 2 T'!G110,'Sin S 400 - 2 T'!E110,'Sin S 400 - 2 T'!C110,'Sin S 400 - 2 T'!A110)/10000000</f>
        <v>174.09233570000001</v>
      </c>
      <c r="M110" s="3">
        <f>SUM('Sin S 400 - 2 T'!T110,'Sin S 400 - 2 T'!R110,'Sin S 400 - 2 T'!P110,'Sin S 400 - 2 T'!N110,'Sin S 400 - 2 T'!L110,'Sin S 400 - 2 T'!J110,'Sin S 400 - 2 T'!H110,'Sin S 400 - 2 T'!F110,'Sin S 400 - 2 T'!D110,'Sin S 400 - 2 T'!B110)/10</f>
        <v>24.07</v>
      </c>
      <c r="N110" s="3">
        <f>_xlfn.STDEV.S('Sin S 400 - 2 T'!S110,'Sin S 400 - 2 T'!Q110,'Sin S 400 - 2 T'!O110,'Sin S 400 - 2 T'!M110,'Sin S 400 - 2 T'!K110,'Sin S 400 - 2 T'!I110,'Sin S 400 - 2 T'!G110,'Sin S 400 - 2 T'!E110,'Sin S 400 - 2 T'!C110,'Sin S 400 - 2 T'!A110)/1000000</f>
        <v>11.164622720519121</v>
      </c>
      <c r="O110" s="3">
        <f>_xlfn.STDEV.S('Sin S 400 - 2 T'!T110,'Sin S 400 - 2 T'!R110,'Sin S 400 - 2 T'!P110,'Sin S 400 - 2 T'!N110,'Sin S 400 - 2 T'!L110,'Sin S 400 - 2 T'!J110,'Sin S 400 - 2 T'!H110,'Sin S 400 - 2 T'!F110,'Sin S 400 - 2 T'!D110,'Sin S 400 - 2 T'!B110)</f>
        <v>17.950985735855536</v>
      </c>
    </row>
    <row r="111" spans="2:15" x14ac:dyDescent="0.3">
      <c r="B111" s="2">
        <v>108</v>
      </c>
      <c r="C111" s="3">
        <f>SUM('Sin S 400 - 1 T'!S111,'Sin S 400 - 1 T'!Q111,'Sin S 400 - 1 T'!O111,'Sin S 400 - 1 T'!M111,'Sin S 400 - 1 T'!K111,'Sin S 400 - 1 T'!I111,'Sin S 400 - 1 T'!G111,'Sin S 400 - 1 T'!E111,'Sin S 400 - 1 T'!C111,'Sin S 400 - 1 T'!A111)/10000000</f>
        <v>165.50603889999999</v>
      </c>
      <c r="D111" s="3">
        <f>SUM('Sin S 400 - 1 T'!T111,'Sin S 400 - 1 T'!R111,'Sin S 400 - 1 T'!P111,'Sin S 400 - 1 T'!N111,'Sin S 400 - 1 T'!L111,'Sin S 400 - 1 T'!J111,'Sin S 400 - 1 T'!H111,'Sin S 400 - 1 T'!F111,'Sin S 400 - 1 T'!D111,'Sin S 400 - 1 T'!B111)/10</f>
        <v>17.440000000000001</v>
      </c>
      <c r="E111" s="3">
        <f>_xlfn.STDEV.S('Sin S 400 - 1 T'!S111,'Sin S 400 - 1 T'!Q111,'Sin S 400 - 1 T'!O111,'Sin S 400 - 1 T'!M111,'Sin S 400 - 1 T'!K111,'Sin S 400 - 1 T'!I111,'Sin S 400 - 1 T'!G111,'Sin S 400 - 1 T'!E111,'Sin S 400 - 1 T'!C111,'Sin S 400 - 1 T'!A111)/1000000</f>
        <v>15.185642565990815</v>
      </c>
      <c r="F111" s="3">
        <f>_xlfn.STDEV.S('Sin S 400 - 1 T'!T111,'Sin S 400 - 1 T'!R111,'Sin S 400 - 1 T'!P111,'Sin S 400 - 1 T'!N111,'Sin S 400 - 1 T'!L111,'Sin S 400 - 1 T'!J111,'Sin S 400 - 1 T'!H111,'Sin S 400 - 1 T'!F111,'Sin S 400 - 1 T'!D111,'Sin S 400 - 1 T'!B111)</f>
        <v>4.1772399180958439</v>
      </c>
      <c r="K111" s="2">
        <v>108</v>
      </c>
      <c r="L111" s="3">
        <f>SUM('Sin S 400 - 2 T'!S111,'Sin S 400 - 2 T'!Q111,'Sin S 400 - 2 T'!O111,'Sin S 400 - 2 T'!M111,'Sin S 400 - 2 T'!K111,'Sin S 400 - 2 T'!I111,'Sin S 400 - 2 T'!G111,'Sin S 400 - 2 T'!E111,'Sin S 400 - 2 T'!C111,'Sin S 400 - 2 T'!A111)/10000000</f>
        <v>181.6508991</v>
      </c>
      <c r="M111" s="3">
        <f>SUM('Sin S 400 - 2 T'!T111,'Sin S 400 - 2 T'!R111,'Sin S 400 - 2 T'!P111,'Sin S 400 - 2 T'!N111,'Sin S 400 - 2 T'!L111,'Sin S 400 - 2 T'!J111,'Sin S 400 - 2 T'!H111,'Sin S 400 - 2 T'!F111,'Sin S 400 - 2 T'!D111,'Sin S 400 - 2 T'!B111)/10</f>
        <v>23.750000000000004</v>
      </c>
      <c r="N111" s="3">
        <f>_xlfn.STDEV.S('Sin S 400 - 2 T'!S111,'Sin S 400 - 2 T'!Q111,'Sin S 400 - 2 T'!O111,'Sin S 400 - 2 T'!M111,'Sin S 400 - 2 T'!K111,'Sin S 400 - 2 T'!I111,'Sin S 400 - 2 T'!G111,'Sin S 400 - 2 T'!E111,'Sin S 400 - 2 T'!C111,'Sin S 400 - 2 T'!A111)/1000000</f>
        <v>9.7651124568096161</v>
      </c>
      <c r="O111" s="3">
        <f>_xlfn.STDEV.S('Sin S 400 - 2 T'!T111,'Sin S 400 - 2 T'!R111,'Sin S 400 - 2 T'!P111,'Sin S 400 - 2 T'!N111,'Sin S 400 - 2 T'!L111,'Sin S 400 - 2 T'!J111,'Sin S 400 - 2 T'!H111,'Sin S 400 - 2 T'!F111,'Sin S 400 - 2 T'!D111,'Sin S 400 - 2 T'!B111)</f>
        <v>17.664166489754834</v>
      </c>
    </row>
    <row r="112" spans="2:15" x14ac:dyDescent="0.3">
      <c r="B112" s="2">
        <v>109</v>
      </c>
      <c r="C112" s="3">
        <f>SUM('Sin S 400 - 1 T'!S112,'Sin S 400 - 1 T'!Q112,'Sin S 400 - 1 T'!O112,'Sin S 400 - 1 T'!M112,'Sin S 400 - 1 T'!K112,'Sin S 400 - 1 T'!I112,'Sin S 400 - 1 T'!G112,'Sin S 400 - 1 T'!E112,'Sin S 400 - 1 T'!C112,'Sin S 400 - 1 T'!A112)/10000000</f>
        <v>167.2446285</v>
      </c>
      <c r="D112" s="3">
        <f>SUM('Sin S 400 - 1 T'!T112,'Sin S 400 - 1 T'!R112,'Sin S 400 - 1 T'!P112,'Sin S 400 - 1 T'!N112,'Sin S 400 - 1 T'!L112,'Sin S 400 - 1 T'!J112,'Sin S 400 - 1 T'!H112,'Sin S 400 - 1 T'!F112,'Sin S 400 - 1 T'!D112,'Sin S 400 - 1 T'!B112)/10</f>
        <v>17.309999999999999</v>
      </c>
      <c r="E112" s="3">
        <f>_xlfn.STDEV.S('Sin S 400 - 1 T'!S112,'Sin S 400 - 1 T'!Q112,'Sin S 400 - 1 T'!O112,'Sin S 400 - 1 T'!M112,'Sin S 400 - 1 T'!K112,'Sin S 400 - 1 T'!I112,'Sin S 400 - 1 T'!G112,'Sin S 400 - 1 T'!E112,'Sin S 400 - 1 T'!C112,'Sin S 400 - 1 T'!A112)/1000000</f>
        <v>17.697667359146021</v>
      </c>
      <c r="F112" s="3">
        <f>_xlfn.STDEV.S('Sin S 400 - 1 T'!T112,'Sin S 400 - 1 T'!R112,'Sin S 400 - 1 T'!P112,'Sin S 400 - 1 T'!N112,'Sin S 400 - 1 T'!L112,'Sin S 400 - 1 T'!J112,'Sin S 400 - 1 T'!H112,'Sin S 400 - 1 T'!F112,'Sin S 400 - 1 T'!D112,'Sin S 400 - 1 T'!B112)</f>
        <v>3.9775620673975678</v>
      </c>
      <c r="K112" s="2">
        <v>109</v>
      </c>
      <c r="L112" s="3">
        <f>SUM('Sin S 400 - 2 T'!S112,'Sin S 400 - 2 T'!Q112,'Sin S 400 - 2 T'!O112,'Sin S 400 - 2 T'!M112,'Sin S 400 - 2 T'!K112,'Sin S 400 - 2 T'!I112,'Sin S 400 - 2 T'!G112,'Sin S 400 - 2 T'!E112,'Sin S 400 - 2 T'!C112,'Sin S 400 - 2 T'!A112)/10000000</f>
        <v>182.12548760000001</v>
      </c>
      <c r="M112" s="3">
        <f>SUM('Sin S 400 - 2 T'!T112,'Sin S 400 - 2 T'!R112,'Sin S 400 - 2 T'!P112,'Sin S 400 - 2 T'!N112,'Sin S 400 - 2 T'!L112,'Sin S 400 - 2 T'!J112,'Sin S 400 - 2 T'!H112,'Sin S 400 - 2 T'!F112,'Sin S 400 - 2 T'!D112,'Sin S 400 - 2 T'!B112)/10</f>
        <v>20.68</v>
      </c>
      <c r="N112" s="3">
        <f>_xlfn.STDEV.S('Sin S 400 - 2 T'!S112,'Sin S 400 - 2 T'!Q112,'Sin S 400 - 2 T'!O112,'Sin S 400 - 2 T'!M112,'Sin S 400 - 2 T'!K112,'Sin S 400 - 2 T'!I112,'Sin S 400 - 2 T'!G112,'Sin S 400 - 2 T'!E112,'Sin S 400 - 2 T'!C112,'Sin S 400 - 2 T'!A112)/1000000</f>
        <v>9.8320109780875011</v>
      </c>
      <c r="O112" s="3">
        <f>_xlfn.STDEV.S('Sin S 400 - 2 T'!T112,'Sin S 400 - 2 T'!R112,'Sin S 400 - 2 T'!P112,'Sin S 400 - 2 T'!N112,'Sin S 400 - 2 T'!L112,'Sin S 400 - 2 T'!J112,'Sin S 400 - 2 T'!H112,'Sin S 400 - 2 T'!F112,'Sin S 400 - 2 T'!D112,'Sin S 400 - 2 T'!B112)</f>
        <v>13.718746298404962</v>
      </c>
    </row>
    <row r="113" spans="2:15" x14ac:dyDescent="0.3">
      <c r="B113" s="2">
        <v>110</v>
      </c>
      <c r="C113" s="3">
        <f>SUM('Sin S 400 - 1 T'!S113,'Sin S 400 - 1 T'!Q113,'Sin S 400 - 1 T'!O113,'Sin S 400 - 1 T'!M113,'Sin S 400 - 1 T'!K113,'Sin S 400 - 1 T'!I113,'Sin S 400 - 1 T'!G113,'Sin S 400 - 1 T'!E113,'Sin S 400 - 1 T'!C113,'Sin S 400 - 1 T'!A113)/10000000</f>
        <v>180.90805570000001</v>
      </c>
      <c r="D113" s="3">
        <f>SUM('Sin S 400 - 1 T'!T113,'Sin S 400 - 1 T'!R113,'Sin S 400 - 1 T'!P113,'Sin S 400 - 1 T'!N113,'Sin S 400 - 1 T'!L113,'Sin S 400 - 1 T'!J113,'Sin S 400 - 1 T'!H113,'Sin S 400 - 1 T'!F113,'Sin S 400 - 1 T'!D113,'Sin S 400 - 1 T'!B113)/10</f>
        <v>17.2</v>
      </c>
      <c r="E113" s="3">
        <f>_xlfn.STDEV.S('Sin S 400 - 1 T'!S113,'Sin S 400 - 1 T'!Q113,'Sin S 400 - 1 T'!O113,'Sin S 400 - 1 T'!M113,'Sin S 400 - 1 T'!K113,'Sin S 400 - 1 T'!I113,'Sin S 400 - 1 T'!G113,'Sin S 400 - 1 T'!E113,'Sin S 400 - 1 T'!C113,'Sin S 400 - 1 T'!A113)/1000000</f>
        <v>35.913885160669444</v>
      </c>
      <c r="F113" s="3">
        <f>_xlfn.STDEV.S('Sin S 400 - 1 T'!T113,'Sin S 400 - 1 T'!R113,'Sin S 400 - 1 T'!P113,'Sin S 400 - 1 T'!N113,'Sin S 400 - 1 T'!L113,'Sin S 400 - 1 T'!J113,'Sin S 400 - 1 T'!H113,'Sin S 400 - 1 T'!F113,'Sin S 400 - 1 T'!D113,'Sin S 400 - 1 T'!B113)</f>
        <v>4.0966110655299239</v>
      </c>
      <c r="K113" s="2">
        <v>110</v>
      </c>
      <c r="L113" s="3">
        <f>SUM('Sin S 400 - 2 T'!S113,'Sin S 400 - 2 T'!Q113,'Sin S 400 - 2 T'!O113,'Sin S 400 - 2 T'!M113,'Sin S 400 - 2 T'!K113,'Sin S 400 - 2 T'!I113,'Sin S 400 - 2 T'!G113,'Sin S 400 - 2 T'!E113,'Sin S 400 - 2 T'!C113,'Sin S 400 - 2 T'!A113)/10000000</f>
        <v>178.5547846</v>
      </c>
      <c r="M113" s="3">
        <f>SUM('Sin S 400 - 2 T'!T113,'Sin S 400 - 2 T'!R113,'Sin S 400 - 2 T'!P113,'Sin S 400 - 2 T'!N113,'Sin S 400 - 2 T'!L113,'Sin S 400 - 2 T'!J113,'Sin S 400 - 2 T'!H113,'Sin S 400 - 2 T'!F113,'Sin S 400 - 2 T'!D113,'Sin S 400 - 2 T'!B113)/10</f>
        <v>20.68</v>
      </c>
      <c r="N113" s="3">
        <f>_xlfn.STDEV.S('Sin S 400 - 2 T'!S113,'Sin S 400 - 2 T'!Q113,'Sin S 400 - 2 T'!O113,'Sin S 400 - 2 T'!M113,'Sin S 400 - 2 T'!K113,'Sin S 400 - 2 T'!I113,'Sin S 400 - 2 T'!G113,'Sin S 400 - 2 T'!E113,'Sin S 400 - 2 T'!C113,'Sin S 400 - 2 T'!A113)/1000000</f>
        <v>11.385728426792214</v>
      </c>
      <c r="O113" s="3">
        <f>_xlfn.STDEV.S('Sin S 400 - 2 T'!T113,'Sin S 400 - 2 T'!R113,'Sin S 400 - 2 T'!P113,'Sin S 400 - 2 T'!N113,'Sin S 400 - 2 T'!L113,'Sin S 400 - 2 T'!J113,'Sin S 400 - 2 T'!H113,'Sin S 400 - 2 T'!F113,'Sin S 400 - 2 T'!D113,'Sin S 400 - 2 T'!B113)</f>
        <v>13.718746298404962</v>
      </c>
    </row>
    <row r="114" spans="2:15" x14ac:dyDescent="0.3">
      <c r="B114" s="2">
        <v>111</v>
      </c>
      <c r="C114" s="3">
        <f>SUM('Sin S 400 - 1 T'!S114,'Sin S 400 - 1 T'!Q114,'Sin S 400 - 1 T'!O114,'Sin S 400 - 1 T'!M114,'Sin S 400 - 1 T'!K114,'Sin S 400 - 1 T'!I114,'Sin S 400 - 1 T'!G114,'Sin S 400 - 1 T'!E114,'Sin S 400 - 1 T'!C114,'Sin S 400 - 1 T'!A114)/10000000</f>
        <v>164.01795720000001</v>
      </c>
      <c r="D114" s="3">
        <f>SUM('Sin S 400 - 1 T'!T114,'Sin S 400 - 1 T'!R114,'Sin S 400 - 1 T'!P114,'Sin S 400 - 1 T'!N114,'Sin S 400 - 1 T'!L114,'Sin S 400 - 1 T'!J114,'Sin S 400 - 1 T'!H114,'Sin S 400 - 1 T'!F114,'Sin S 400 - 1 T'!D114,'Sin S 400 - 1 T'!B114)/10</f>
        <v>17.89</v>
      </c>
      <c r="E114" s="3">
        <f>_xlfn.STDEV.S('Sin S 400 - 1 T'!S114,'Sin S 400 - 1 T'!Q114,'Sin S 400 - 1 T'!O114,'Sin S 400 - 1 T'!M114,'Sin S 400 - 1 T'!K114,'Sin S 400 - 1 T'!I114,'Sin S 400 - 1 T'!G114,'Sin S 400 - 1 T'!E114,'Sin S 400 - 1 T'!C114,'Sin S 400 - 1 T'!A114)/1000000</f>
        <v>16.776594456901329</v>
      </c>
      <c r="F114" s="3">
        <f>_xlfn.STDEV.S('Sin S 400 - 1 T'!T114,'Sin S 400 - 1 T'!R114,'Sin S 400 - 1 T'!P114,'Sin S 400 - 1 T'!N114,'Sin S 400 - 1 T'!L114,'Sin S 400 - 1 T'!J114,'Sin S 400 - 1 T'!H114,'Sin S 400 - 1 T'!F114,'Sin S 400 - 1 T'!D114,'Sin S 400 - 1 T'!B114)</f>
        <v>2.6518127971467149</v>
      </c>
      <c r="K114" s="2">
        <v>111</v>
      </c>
      <c r="L114" s="3">
        <f>SUM('Sin S 400 - 2 T'!S114,'Sin S 400 - 2 T'!Q114,'Sin S 400 - 2 T'!O114,'Sin S 400 - 2 T'!M114,'Sin S 400 - 2 T'!K114,'Sin S 400 - 2 T'!I114,'Sin S 400 - 2 T'!G114,'Sin S 400 - 2 T'!E114,'Sin S 400 - 2 T'!C114,'Sin S 400 - 2 T'!A114)/10000000</f>
        <v>184.7078425</v>
      </c>
      <c r="M114" s="3">
        <f>SUM('Sin S 400 - 2 T'!T114,'Sin S 400 - 2 T'!R114,'Sin S 400 - 2 T'!P114,'Sin S 400 - 2 T'!N114,'Sin S 400 - 2 T'!L114,'Sin S 400 - 2 T'!J114,'Sin S 400 - 2 T'!H114,'Sin S 400 - 2 T'!F114,'Sin S 400 - 2 T'!D114,'Sin S 400 - 2 T'!B114)/10</f>
        <v>20.740000000000002</v>
      </c>
      <c r="N114" s="3">
        <f>_xlfn.STDEV.S('Sin S 400 - 2 T'!S114,'Sin S 400 - 2 T'!Q114,'Sin S 400 - 2 T'!O114,'Sin S 400 - 2 T'!M114,'Sin S 400 - 2 T'!K114,'Sin S 400 - 2 T'!I114,'Sin S 400 - 2 T'!G114,'Sin S 400 - 2 T'!E114,'Sin S 400 - 2 T'!C114,'Sin S 400 - 2 T'!A114)/1000000</f>
        <v>20.991452089881541</v>
      </c>
      <c r="O114" s="3">
        <f>_xlfn.STDEV.S('Sin S 400 - 2 T'!T114,'Sin S 400 - 2 T'!R114,'Sin S 400 - 2 T'!P114,'Sin S 400 - 2 T'!N114,'Sin S 400 - 2 T'!L114,'Sin S 400 - 2 T'!J114,'Sin S 400 - 2 T'!H114,'Sin S 400 - 2 T'!F114,'Sin S 400 - 2 T'!D114,'Sin S 400 - 2 T'!B114)</f>
        <v>13.713351158633687</v>
      </c>
    </row>
    <row r="115" spans="2:15" x14ac:dyDescent="0.3">
      <c r="B115" s="2">
        <v>112</v>
      </c>
      <c r="C115" s="3">
        <f>SUM('Sin S 400 - 1 T'!S115,'Sin S 400 - 1 T'!Q115,'Sin S 400 - 1 T'!O115,'Sin S 400 - 1 T'!M115,'Sin S 400 - 1 T'!K115,'Sin S 400 - 1 T'!I115,'Sin S 400 - 1 T'!G115,'Sin S 400 - 1 T'!E115,'Sin S 400 - 1 T'!C115,'Sin S 400 - 1 T'!A115)/10000000</f>
        <v>166.2973331</v>
      </c>
      <c r="D115" s="3">
        <f>SUM('Sin S 400 - 1 T'!T115,'Sin S 400 - 1 T'!R115,'Sin S 400 - 1 T'!P115,'Sin S 400 - 1 T'!N115,'Sin S 400 - 1 T'!L115,'Sin S 400 - 1 T'!J115,'Sin S 400 - 1 T'!H115,'Sin S 400 - 1 T'!F115,'Sin S 400 - 1 T'!D115,'Sin S 400 - 1 T'!B115)/10</f>
        <v>18.770000000000003</v>
      </c>
      <c r="E115" s="3">
        <f>_xlfn.STDEV.S('Sin S 400 - 1 T'!S115,'Sin S 400 - 1 T'!Q115,'Sin S 400 - 1 T'!O115,'Sin S 400 - 1 T'!M115,'Sin S 400 - 1 T'!K115,'Sin S 400 - 1 T'!I115,'Sin S 400 - 1 T'!G115,'Sin S 400 - 1 T'!E115,'Sin S 400 - 1 T'!C115,'Sin S 400 - 1 T'!A115)/1000000</f>
        <v>17.633015492940586</v>
      </c>
      <c r="F115" s="3">
        <f>_xlfn.STDEV.S('Sin S 400 - 1 T'!T115,'Sin S 400 - 1 T'!R115,'Sin S 400 - 1 T'!P115,'Sin S 400 - 1 T'!N115,'Sin S 400 - 1 T'!L115,'Sin S 400 - 1 T'!J115,'Sin S 400 - 1 T'!H115,'Sin S 400 - 1 T'!F115,'Sin S 400 - 1 T'!D115,'Sin S 400 - 1 T'!B115)</f>
        <v>3.0206879275349707</v>
      </c>
      <c r="K115" s="2">
        <v>112</v>
      </c>
      <c r="L115" s="3">
        <f>SUM('Sin S 400 - 2 T'!S115,'Sin S 400 - 2 T'!Q115,'Sin S 400 - 2 T'!O115,'Sin S 400 - 2 T'!M115,'Sin S 400 - 2 T'!K115,'Sin S 400 - 2 T'!I115,'Sin S 400 - 2 T'!G115,'Sin S 400 - 2 T'!E115,'Sin S 400 - 2 T'!C115,'Sin S 400 - 2 T'!A115)/10000000</f>
        <v>184.86273159999999</v>
      </c>
      <c r="M115" s="3">
        <f>SUM('Sin S 400 - 2 T'!T115,'Sin S 400 - 2 T'!R115,'Sin S 400 - 2 T'!P115,'Sin S 400 - 2 T'!N115,'Sin S 400 - 2 T'!L115,'Sin S 400 - 2 T'!J115,'Sin S 400 - 2 T'!H115,'Sin S 400 - 2 T'!F115,'Sin S 400 - 2 T'!D115,'Sin S 400 - 2 T'!B115)/10</f>
        <v>20.869999999999997</v>
      </c>
      <c r="N115" s="3">
        <f>_xlfn.STDEV.S('Sin S 400 - 2 T'!S115,'Sin S 400 - 2 T'!Q115,'Sin S 400 - 2 T'!O115,'Sin S 400 - 2 T'!M115,'Sin S 400 - 2 T'!K115,'Sin S 400 - 2 T'!I115,'Sin S 400 - 2 T'!G115,'Sin S 400 - 2 T'!E115,'Sin S 400 - 2 T'!C115,'Sin S 400 - 2 T'!A115)/1000000</f>
        <v>17.694038538141481</v>
      </c>
      <c r="O115" s="3">
        <f>_xlfn.STDEV.S('Sin S 400 - 2 T'!T115,'Sin S 400 - 2 T'!R115,'Sin S 400 - 2 T'!P115,'Sin S 400 - 2 T'!N115,'Sin S 400 - 2 T'!L115,'Sin S 400 - 2 T'!J115,'Sin S 400 - 2 T'!H115,'Sin S 400 - 2 T'!F115,'Sin S 400 - 2 T'!D115,'Sin S 400 - 2 T'!B115)</f>
        <v>14.090426221768846</v>
      </c>
    </row>
    <row r="116" spans="2:15" x14ac:dyDescent="0.3">
      <c r="B116" s="2">
        <v>113</v>
      </c>
      <c r="C116" s="3">
        <f>SUM('Sin S 400 - 1 T'!S116,'Sin S 400 - 1 T'!Q116,'Sin S 400 - 1 T'!O116,'Sin S 400 - 1 T'!M116,'Sin S 400 - 1 T'!K116,'Sin S 400 - 1 T'!I116,'Sin S 400 - 1 T'!G116,'Sin S 400 - 1 T'!E116,'Sin S 400 - 1 T'!C116,'Sin S 400 - 1 T'!A116)/10000000</f>
        <v>169.82493059999999</v>
      </c>
      <c r="D116" s="3">
        <f>SUM('Sin S 400 - 1 T'!T116,'Sin S 400 - 1 T'!R116,'Sin S 400 - 1 T'!P116,'Sin S 400 - 1 T'!N116,'Sin S 400 - 1 T'!L116,'Sin S 400 - 1 T'!J116,'Sin S 400 - 1 T'!H116,'Sin S 400 - 1 T'!F116,'Sin S 400 - 1 T'!D116,'Sin S 400 - 1 T'!B116)/10</f>
        <v>17.98</v>
      </c>
      <c r="E116" s="3">
        <f>_xlfn.STDEV.S('Sin S 400 - 1 T'!S116,'Sin S 400 - 1 T'!Q116,'Sin S 400 - 1 T'!O116,'Sin S 400 - 1 T'!M116,'Sin S 400 - 1 T'!K116,'Sin S 400 - 1 T'!I116,'Sin S 400 - 1 T'!G116,'Sin S 400 - 1 T'!E116,'Sin S 400 - 1 T'!C116,'Sin S 400 - 1 T'!A116)/1000000</f>
        <v>16.286040941488164</v>
      </c>
      <c r="F116" s="3">
        <f>_xlfn.STDEV.S('Sin S 400 - 1 T'!T116,'Sin S 400 - 1 T'!R116,'Sin S 400 - 1 T'!P116,'Sin S 400 - 1 T'!N116,'Sin S 400 - 1 T'!L116,'Sin S 400 - 1 T'!J116,'Sin S 400 - 1 T'!H116,'Sin S 400 - 1 T'!F116,'Sin S 400 - 1 T'!D116,'Sin S 400 - 1 T'!B116)</f>
        <v>3.4038540248110087</v>
      </c>
      <c r="K116" s="2">
        <v>113</v>
      </c>
      <c r="L116" s="3">
        <f>SUM('Sin S 400 - 2 T'!S116,'Sin S 400 - 2 T'!Q116,'Sin S 400 - 2 T'!O116,'Sin S 400 - 2 T'!M116,'Sin S 400 - 2 T'!K116,'Sin S 400 - 2 T'!I116,'Sin S 400 - 2 T'!G116,'Sin S 400 - 2 T'!E116,'Sin S 400 - 2 T'!C116,'Sin S 400 - 2 T'!A116)/10000000</f>
        <v>182.4503186</v>
      </c>
      <c r="M116" s="3">
        <f>SUM('Sin S 400 - 2 T'!T116,'Sin S 400 - 2 T'!R116,'Sin S 400 - 2 T'!P116,'Sin S 400 - 2 T'!N116,'Sin S 400 - 2 T'!L116,'Sin S 400 - 2 T'!J116,'Sin S 400 - 2 T'!H116,'Sin S 400 - 2 T'!F116,'Sin S 400 - 2 T'!D116,'Sin S 400 - 2 T'!B116)/10</f>
        <v>23.560000000000002</v>
      </c>
      <c r="N116" s="3">
        <f>_xlfn.STDEV.S('Sin S 400 - 2 T'!S116,'Sin S 400 - 2 T'!Q116,'Sin S 400 - 2 T'!O116,'Sin S 400 - 2 T'!M116,'Sin S 400 - 2 T'!K116,'Sin S 400 - 2 T'!I116,'Sin S 400 - 2 T'!G116,'Sin S 400 - 2 T'!E116,'Sin S 400 - 2 T'!C116,'Sin S 400 - 2 T'!A116)/1000000</f>
        <v>23.691495846391689</v>
      </c>
      <c r="O116" s="3">
        <f>_xlfn.STDEV.S('Sin S 400 - 2 T'!T116,'Sin S 400 - 2 T'!R116,'Sin S 400 - 2 T'!P116,'Sin S 400 - 2 T'!N116,'Sin S 400 - 2 T'!L116,'Sin S 400 - 2 T'!J116,'Sin S 400 - 2 T'!H116,'Sin S 400 - 2 T'!F116,'Sin S 400 - 2 T'!D116,'Sin S 400 - 2 T'!B116)</f>
        <v>11.623940811962175</v>
      </c>
    </row>
    <row r="117" spans="2:15" x14ac:dyDescent="0.3">
      <c r="B117" s="2">
        <v>114</v>
      </c>
      <c r="C117" s="3">
        <f>SUM('Sin S 400 - 1 T'!S117,'Sin S 400 - 1 T'!Q117,'Sin S 400 - 1 T'!O117,'Sin S 400 - 1 T'!M117,'Sin S 400 - 1 T'!K117,'Sin S 400 - 1 T'!I117,'Sin S 400 - 1 T'!G117,'Sin S 400 - 1 T'!E117,'Sin S 400 - 1 T'!C117,'Sin S 400 - 1 T'!A117)/10000000</f>
        <v>163.12719519999999</v>
      </c>
      <c r="D117" s="3">
        <f>SUM('Sin S 400 - 1 T'!T117,'Sin S 400 - 1 T'!R117,'Sin S 400 - 1 T'!P117,'Sin S 400 - 1 T'!N117,'Sin S 400 - 1 T'!L117,'Sin S 400 - 1 T'!J117,'Sin S 400 - 1 T'!H117,'Sin S 400 - 1 T'!F117,'Sin S 400 - 1 T'!D117,'Sin S 400 - 1 T'!B117)/10</f>
        <v>16.889999999999997</v>
      </c>
      <c r="E117" s="3">
        <f>_xlfn.STDEV.S('Sin S 400 - 1 T'!S117,'Sin S 400 - 1 T'!Q117,'Sin S 400 - 1 T'!O117,'Sin S 400 - 1 T'!M117,'Sin S 400 - 1 T'!K117,'Sin S 400 - 1 T'!I117,'Sin S 400 - 1 T'!G117,'Sin S 400 - 1 T'!E117,'Sin S 400 - 1 T'!C117,'Sin S 400 - 1 T'!A117)/1000000</f>
        <v>14.299690484579278</v>
      </c>
      <c r="F117" s="3">
        <f>_xlfn.STDEV.S('Sin S 400 - 1 T'!T117,'Sin S 400 - 1 T'!R117,'Sin S 400 - 1 T'!P117,'Sin S 400 - 1 T'!N117,'Sin S 400 - 1 T'!L117,'Sin S 400 - 1 T'!J117,'Sin S 400 - 1 T'!H117,'Sin S 400 - 1 T'!F117,'Sin S 400 - 1 T'!D117,'Sin S 400 - 1 T'!B117)</f>
        <v>2.3444734068774724</v>
      </c>
      <c r="K117" s="2">
        <v>114</v>
      </c>
      <c r="L117" s="3">
        <f>SUM('Sin S 400 - 2 T'!S117,'Sin S 400 - 2 T'!Q117,'Sin S 400 - 2 T'!O117,'Sin S 400 - 2 T'!M117,'Sin S 400 - 2 T'!K117,'Sin S 400 - 2 T'!I117,'Sin S 400 - 2 T'!G117,'Sin S 400 - 2 T'!E117,'Sin S 400 - 2 T'!C117,'Sin S 400 - 2 T'!A117)/10000000</f>
        <v>178.46314240000001</v>
      </c>
      <c r="M117" s="3">
        <f>SUM('Sin S 400 - 2 T'!T117,'Sin S 400 - 2 T'!R117,'Sin S 400 - 2 T'!P117,'Sin S 400 - 2 T'!N117,'Sin S 400 - 2 T'!L117,'Sin S 400 - 2 T'!J117,'Sin S 400 - 2 T'!H117,'Sin S 400 - 2 T'!F117,'Sin S 400 - 2 T'!D117,'Sin S 400 - 2 T'!B117)/10</f>
        <v>23.560000000000002</v>
      </c>
      <c r="N117" s="3">
        <f>_xlfn.STDEV.S('Sin S 400 - 2 T'!S117,'Sin S 400 - 2 T'!Q117,'Sin S 400 - 2 T'!O117,'Sin S 400 - 2 T'!M117,'Sin S 400 - 2 T'!K117,'Sin S 400 - 2 T'!I117,'Sin S 400 - 2 T'!G117,'Sin S 400 - 2 T'!E117,'Sin S 400 - 2 T'!C117,'Sin S 400 - 2 T'!A117)/1000000</f>
        <v>14.81437870484805</v>
      </c>
      <c r="O117" s="3">
        <f>_xlfn.STDEV.S('Sin S 400 - 2 T'!T117,'Sin S 400 - 2 T'!R117,'Sin S 400 - 2 T'!P117,'Sin S 400 - 2 T'!N117,'Sin S 400 - 2 T'!L117,'Sin S 400 - 2 T'!J117,'Sin S 400 - 2 T'!H117,'Sin S 400 - 2 T'!F117,'Sin S 400 - 2 T'!D117,'Sin S 400 - 2 T'!B117)</f>
        <v>11.623940811962175</v>
      </c>
    </row>
    <row r="118" spans="2:15" x14ac:dyDescent="0.3">
      <c r="B118" s="2">
        <v>115</v>
      </c>
      <c r="C118" s="3">
        <f>SUM('Sin S 400 - 1 T'!S118,'Sin S 400 - 1 T'!Q118,'Sin S 400 - 1 T'!O118,'Sin S 400 - 1 T'!M118,'Sin S 400 - 1 T'!K118,'Sin S 400 - 1 T'!I118,'Sin S 400 - 1 T'!G118,'Sin S 400 - 1 T'!E118,'Sin S 400 - 1 T'!C118,'Sin S 400 - 1 T'!A118)/10000000</f>
        <v>171.9468948</v>
      </c>
      <c r="D118" s="3">
        <f>SUM('Sin S 400 - 1 T'!T118,'Sin S 400 - 1 T'!R118,'Sin S 400 - 1 T'!P118,'Sin S 400 - 1 T'!N118,'Sin S 400 - 1 T'!L118,'Sin S 400 - 1 T'!J118,'Sin S 400 - 1 T'!H118,'Sin S 400 - 1 T'!F118,'Sin S 400 - 1 T'!D118,'Sin S 400 - 1 T'!B118)/10</f>
        <v>18.740000000000002</v>
      </c>
      <c r="E118" s="3">
        <f>_xlfn.STDEV.S('Sin S 400 - 1 T'!S118,'Sin S 400 - 1 T'!Q118,'Sin S 400 - 1 T'!O118,'Sin S 400 - 1 T'!M118,'Sin S 400 - 1 T'!K118,'Sin S 400 - 1 T'!I118,'Sin S 400 - 1 T'!G118,'Sin S 400 - 1 T'!E118,'Sin S 400 - 1 T'!C118,'Sin S 400 - 1 T'!A118)/1000000</f>
        <v>24.992683941661824</v>
      </c>
      <c r="F118" s="3">
        <f>_xlfn.STDEV.S('Sin S 400 - 1 T'!T118,'Sin S 400 - 1 T'!R118,'Sin S 400 - 1 T'!P118,'Sin S 400 - 1 T'!N118,'Sin S 400 - 1 T'!L118,'Sin S 400 - 1 T'!J118,'Sin S 400 - 1 T'!H118,'Sin S 400 - 1 T'!F118,'Sin S 400 - 1 T'!D118,'Sin S 400 - 1 T'!B118)</f>
        <v>2.3362838488125108</v>
      </c>
      <c r="K118" s="2">
        <v>115</v>
      </c>
      <c r="L118" s="3">
        <f>SUM('Sin S 400 - 2 T'!S118,'Sin S 400 - 2 T'!Q118,'Sin S 400 - 2 T'!O118,'Sin S 400 - 2 T'!M118,'Sin S 400 - 2 T'!K118,'Sin S 400 - 2 T'!I118,'Sin S 400 - 2 T'!G118,'Sin S 400 - 2 T'!E118,'Sin S 400 - 2 T'!C118,'Sin S 400 - 2 T'!A118)/10000000</f>
        <v>237.60008239999999</v>
      </c>
      <c r="M118" s="3">
        <f>SUM('Sin S 400 - 2 T'!T118,'Sin S 400 - 2 T'!R118,'Sin S 400 - 2 T'!P118,'Sin S 400 - 2 T'!N118,'Sin S 400 - 2 T'!L118,'Sin S 400 - 2 T'!J118,'Sin S 400 - 2 T'!H118,'Sin S 400 - 2 T'!F118,'Sin S 400 - 2 T'!D118,'Sin S 400 - 2 T'!B118)/10</f>
        <v>22.39</v>
      </c>
      <c r="N118" s="3">
        <f>_xlfn.STDEV.S('Sin S 400 - 2 T'!S118,'Sin S 400 - 2 T'!Q118,'Sin S 400 - 2 T'!O118,'Sin S 400 - 2 T'!M118,'Sin S 400 - 2 T'!K118,'Sin S 400 - 2 T'!I118,'Sin S 400 - 2 T'!G118,'Sin S 400 - 2 T'!E118,'Sin S 400 - 2 T'!C118,'Sin S 400 - 2 T'!A118)/1000000</f>
        <v>170.83664078698519</v>
      </c>
      <c r="O118" s="3">
        <f>_xlfn.STDEV.S('Sin S 400 - 2 T'!T118,'Sin S 400 - 2 T'!R118,'Sin S 400 - 2 T'!P118,'Sin S 400 - 2 T'!N118,'Sin S 400 - 2 T'!L118,'Sin S 400 - 2 T'!J118,'Sin S 400 - 2 T'!H118,'Sin S 400 - 2 T'!F118,'Sin S 400 - 2 T'!D118,'Sin S 400 - 2 T'!B118)</f>
        <v>12.299814813420749</v>
      </c>
    </row>
    <row r="119" spans="2:15" x14ac:dyDescent="0.3">
      <c r="B119" s="2">
        <v>116</v>
      </c>
      <c r="C119" s="3">
        <f>SUM('Sin S 400 - 1 T'!S119,'Sin S 400 - 1 T'!Q119,'Sin S 400 - 1 T'!O119,'Sin S 400 - 1 T'!M119,'Sin S 400 - 1 T'!K119,'Sin S 400 - 1 T'!I119,'Sin S 400 - 1 T'!G119,'Sin S 400 - 1 T'!E119,'Sin S 400 - 1 T'!C119,'Sin S 400 - 1 T'!A119)/10000000</f>
        <v>160.48189260000001</v>
      </c>
      <c r="D119" s="3">
        <f>SUM('Sin S 400 - 1 T'!T119,'Sin S 400 - 1 T'!R119,'Sin S 400 - 1 T'!P119,'Sin S 400 - 1 T'!N119,'Sin S 400 - 1 T'!L119,'Sin S 400 - 1 T'!J119,'Sin S 400 - 1 T'!H119,'Sin S 400 - 1 T'!F119,'Sin S 400 - 1 T'!D119,'Sin S 400 - 1 T'!B119)/10</f>
        <v>19.880000000000003</v>
      </c>
      <c r="E119" s="3">
        <f>_xlfn.STDEV.S('Sin S 400 - 1 T'!S119,'Sin S 400 - 1 T'!Q119,'Sin S 400 - 1 T'!O119,'Sin S 400 - 1 T'!M119,'Sin S 400 - 1 T'!K119,'Sin S 400 - 1 T'!I119,'Sin S 400 - 1 T'!G119,'Sin S 400 - 1 T'!E119,'Sin S 400 - 1 T'!C119,'Sin S 400 - 1 T'!A119)/1000000</f>
        <v>14.982903917884908</v>
      </c>
      <c r="F119" s="3">
        <f>_xlfn.STDEV.S('Sin S 400 - 1 T'!T119,'Sin S 400 - 1 T'!R119,'Sin S 400 - 1 T'!P119,'Sin S 400 - 1 T'!N119,'Sin S 400 - 1 T'!L119,'Sin S 400 - 1 T'!J119,'Sin S 400 - 1 T'!H119,'Sin S 400 - 1 T'!F119,'Sin S 400 - 1 T'!D119,'Sin S 400 - 1 T'!B119)</f>
        <v>3.6696351620048091</v>
      </c>
      <c r="K119" s="2">
        <v>116</v>
      </c>
      <c r="L119" s="3">
        <f>SUM('Sin S 400 - 2 T'!S119,'Sin S 400 - 2 T'!Q119,'Sin S 400 - 2 T'!O119,'Sin S 400 - 2 T'!M119,'Sin S 400 - 2 T'!K119,'Sin S 400 - 2 T'!I119,'Sin S 400 - 2 T'!G119,'Sin S 400 - 2 T'!E119,'Sin S 400 - 2 T'!C119,'Sin S 400 - 2 T'!A119)/10000000</f>
        <v>265.7406388</v>
      </c>
      <c r="M119" s="3">
        <f>SUM('Sin S 400 - 2 T'!T119,'Sin S 400 - 2 T'!R119,'Sin S 400 - 2 T'!P119,'Sin S 400 - 2 T'!N119,'Sin S 400 - 2 T'!L119,'Sin S 400 - 2 T'!J119,'Sin S 400 - 2 T'!H119,'Sin S 400 - 2 T'!F119,'Sin S 400 - 2 T'!D119,'Sin S 400 - 2 T'!B119)/10</f>
        <v>22.45</v>
      </c>
      <c r="N119" s="3">
        <f>_xlfn.STDEV.S('Sin S 400 - 2 T'!S119,'Sin S 400 - 2 T'!Q119,'Sin S 400 - 2 T'!O119,'Sin S 400 - 2 T'!M119,'Sin S 400 - 2 T'!K119,'Sin S 400 - 2 T'!I119,'Sin S 400 - 2 T'!G119,'Sin S 400 - 2 T'!E119,'Sin S 400 - 2 T'!C119,'Sin S 400 - 2 T'!A119)/1000000</f>
        <v>256.12307702934658</v>
      </c>
      <c r="O119" s="3">
        <f>_xlfn.STDEV.S('Sin S 400 - 2 T'!T119,'Sin S 400 - 2 T'!R119,'Sin S 400 - 2 T'!P119,'Sin S 400 - 2 T'!N119,'Sin S 400 - 2 T'!L119,'Sin S 400 - 2 T'!J119,'Sin S 400 - 2 T'!H119,'Sin S 400 - 2 T'!F119,'Sin S 400 - 2 T'!D119,'Sin S 400 - 2 T'!B119)</f>
        <v>12.238486652995771</v>
      </c>
    </row>
    <row r="120" spans="2:15" x14ac:dyDescent="0.3">
      <c r="B120" s="2">
        <v>117</v>
      </c>
      <c r="C120" s="3">
        <f>SUM('Sin S 400 - 1 T'!S120,'Sin S 400 - 1 T'!Q120,'Sin S 400 - 1 T'!O120,'Sin S 400 - 1 T'!M120,'Sin S 400 - 1 T'!K120,'Sin S 400 - 1 T'!I120,'Sin S 400 - 1 T'!G120,'Sin S 400 - 1 T'!E120,'Sin S 400 - 1 T'!C120,'Sin S 400 - 1 T'!A120)/10000000</f>
        <v>169.110739</v>
      </c>
      <c r="D120" s="3">
        <f>SUM('Sin S 400 - 1 T'!T120,'Sin S 400 - 1 T'!R120,'Sin S 400 - 1 T'!P120,'Sin S 400 - 1 T'!N120,'Sin S 400 - 1 T'!L120,'Sin S 400 - 1 T'!J120,'Sin S 400 - 1 T'!H120,'Sin S 400 - 1 T'!F120,'Sin S 400 - 1 T'!D120,'Sin S 400 - 1 T'!B120)/10</f>
        <v>18.830000000000002</v>
      </c>
      <c r="E120" s="3">
        <f>_xlfn.STDEV.S('Sin S 400 - 1 T'!S120,'Sin S 400 - 1 T'!Q120,'Sin S 400 - 1 T'!O120,'Sin S 400 - 1 T'!M120,'Sin S 400 - 1 T'!K120,'Sin S 400 - 1 T'!I120,'Sin S 400 - 1 T'!G120,'Sin S 400 - 1 T'!E120,'Sin S 400 - 1 T'!C120,'Sin S 400 - 1 T'!A120)/1000000</f>
        <v>11.546848667889559</v>
      </c>
      <c r="F120" s="3">
        <f>_xlfn.STDEV.S('Sin S 400 - 1 T'!T120,'Sin S 400 - 1 T'!R120,'Sin S 400 - 1 T'!P120,'Sin S 400 - 1 T'!N120,'Sin S 400 - 1 T'!L120,'Sin S 400 - 1 T'!J120,'Sin S 400 - 1 T'!H120,'Sin S 400 - 1 T'!F120,'Sin S 400 - 1 T'!D120,'Sin S 400 - 1 T'!B120)</f>
        <v>4.1614767677939488</v>
      </c>
      <c r="K120" s="2">
        <v>117</v>
      </c>
      <c r="L120" s="3">
        <f>SUM('Sin S 400 - 2 T'!S120,'Sin S 400 - 2 T'!Q120,'Sin S 400 - 2 T'!O120,'Sin S 400 - 2 T'!M120,'Sin S 400 - 2 T'!K120,'Sin S 400 - 2 T'!I120,'Sin S 400 - 2 T'!G120,'Sin S 400 - 2 T'!E120,'Sin S 400 - 2 T'!C120,'Sin S 400 - 2 T'!A120)/10000000</f>
        <v>233.42209579999999</v>
      </c>
      <c r="M120" s="3">
        <f>SUM('Sin S 400 - 2 T'!T120,'Sin S 400 - 2 T'!R120,'Sin S 400 - 2 T'!P120,'Sin S 400 - 2 T'!N120,'Sin S 400 - 2 T'!L120,'Sin S 400 - 2 T'!J120,'Sin S 400 - 2 T'!H120,'Sin S 400 - 2 T'!F120,'Sin S 400 - 2 T'!D120,'Sin S 400 - 2 T'!B120)/10</f>
        <v>21.6</v>
      </c>
      <c r="N120" s="3">
        <f>_xlfn.STDEV.S('Sin S 400 - 2 T'!S120,'Sin S 400 - 2 T'!Q120,'Sin S 400 - 2 T'!O120,'Sin S 400 - 2 T'!M120,'Sin S 400 - 2 T'!K120,'Sin S 400 - 2 T'!I120,'Sin S 400 - 2 T'!G120,'Sin S 400 - 2 T'!E120,'Sin S 400 - 2 T'!C120,'Sin S 400 - 2 T'!A120)/1000000</f>
        <v>154.71443048884831</v>
      </c>
      <c r="O120" s="3">
        <f>_xlfn.STDEV.S('Sin S 400 - 2 T'!T120,'Sin S 400 - 2 T'!R120,'Sin S 400 - 2 T'!P120,'Sin S 400 - 2 T'!N120,'Sin S 400 - 2 T'!L120,'Sin S 400 - 2 T'!J120,'Sin S 400 - 2 T'!H120,'Sin S 400 - 2 T'!F120,'Sin S 400 - 2 T'!D120,'Sin S 400 - 2 T'!B120)</f>
        <v>10.035271130700288</v>
      </c>
    </row>
    <row r="121" spans="2:15" x14ac:dyDescent="0.3">
      <c r="B121" s="2">
        <v>118</v>
      </c>
      <c r="C121" s="3">
        <f>SUM('Sin S 400 - 1 T'!S121,'Sin S 400 - 1 T'!Q121,'Sin S 400 - 1 T'!O121,'Sin S 400 - 1 T'!M121,'Sin S 400 - 1 T'!K121,'Sin S 400 - 1 T'!I121,'Sin S 400 - 1 T'!G121,'Sin S 400 - 1 T'!E121,'Sin S 400 - 1 T'!C121,'Sin S 400 - 1 T'!A121)/10000000</f>
        <v>183.90983420000001</v>
      </c>
      <c r="D121" s="3">
        <f>SUM('Sin S 400 - 1 T'!T121,'Sin S 400 - 1 T'!R121,'Sin S 400 - 1 T'!P121,'Sin S 400 - 1 T'!N121,'Sin S 400 - 1 T'!L121,'Sin S 400 - 1 T'!J121,'Sin S 400 - 1 T'!H121,'Sin S 400 - 1 T'!F121,'Sin S 400 - 1 T'!D121,'Sin S 400 - 1 T'!B121)/10</f>
        <v>18.7</v>
      </c>
      <c r="E121" s="3">
        <f>_xlfn.STDEV.S('Sin S 400 - 1 T'!S121,'Sin S 400 - 1 T'!Q121,'Sin S 400 - 1 T'!O121,'Sin S 400 - 1 T'!M121,'Sin S 400 - 1 T'!K121,'Sin S 400 - 1 T'!I121,'Sin S 400 - 1 T'!G121,'Sin S 400 - 1 T'!E121,'Sin S 400 - 1 T'!C121,'Sin S 400 - 1 T'!A121)/1000000</f>
        <v>57.857333091432075</v>
      </c>
      <c r="F121" s="3">
        <f>_xlfn.STDEV.S('Sin S 400 - 1 T'!T121,'Sin S 400 - 1 T'!R121,'Sin S 400 - 1 T'!P121,'Sin S 400 - 1 T'!N121,'Sin S 400 - 1 T'!L121,'Sin S 400 - 1 T'!J121,'Sin S 400 - 1 T'!H121,'Sin S 400 - 1 T'!F121,'Sin S 400 - 1 T'!D121,'Sin S 400 - 1 T'!B121)</f>
        <v>3.5527766918597856</v>
      </c>
      <c r="K121" s="2">
        <v>118</v>
      </c>
      <c r="L121" s="3">
        <f>SUM('Sin S 400 - 2 T'!S121,'Sin S 400 - 2 T'!Q121,'Sin S 400 - 2 T'!O121,'Sin S 400 - 2 T'!M121,'Sin S 400 - 2 T'!K121,'Sin S 400 - 2 T'!I121,'Sin S 400 - 2 T'!G121,'Sin S 400 - 2 T'!E121,'Sin S 400 - 2 T'!C121,'Sin S 400 - 2 T'!A121)/10000000</f>
        <v>223.30315809999999</v>
      </c>
      <c r="M121" s="3">
        <f>SUM('Sin S 400 - 2 T'!T121,'Sin S 400 - 2 T'!R121,'Sin S 400 - 2 T'!P121,'Sin S 400 - 2 T'!N121,'Sin S 400 - 2 T'!L121,'Sin S 400 - 2 T'!J121,'Sin S 400 - 2 T'!H121,'Sin S 400 - 2 T'!F121,'Sin S 400 - 2 T'!D121,'Sin S 400 - 2 T'!B121)/10</f>
        <v>20.56</v>
      </c>
      <c r="N121" s="3">
        <f>_xlfn.STDEV.S('Sin S 400 - 2 T'!S121,'Sin S 400 - 2 T'!Q121,'Sin S 400 - 2 T'!O121,'Sin S 400 - 2 T'!M121,'Sin S 400 - 2 T'!K121,'Sin S 400 - 2 T'!I121,'Sin S 400 - 2 T'!G121,'Sin S 400 - 2 T'!E121,'Sin S 400 - 2 T'!C121,'Sin S 400 - 2 T'!A121)/1000000</f>
        <v>142.31646937810132</v>
      </c>
      <c r="O121" s="3">
        <f>_xlfn.STDEV.S('Sin S 400 - 2 T'!T121,'Sin S 400 - 2 T'!R121,'Sin S 400 - 2 T'!P121,'Sin S 400 - 2 T'!N121,'Sin S 400 - 2 T'!L121,'Sin S 400 - 2 T'!J121,'Sin S 400 - 2 T'!H121,'Sin S 400 - 2 T'!F121,'Sin S 400 - 2 T'!D121,'Sin S 400 - 2 T'!B121)</f>
        <v>10.516568937739258</v>
      </c>
    </row>
    <row r="122" spans="2:15" x14ac:dyDescent="0.3">
      <c r="B122" s="2">
        <v>119</v>
      </c>
      <c r="C122" s="3">
        <f>SUM('Sin S 400 - 1 T'!S122,'Sin S 400 - 1 T'!Q122,'Sin S 400 - 1 T'!O122,'Sin S 400 - 1 T'!M122,'Sin S 400 - 1 T'!K122,'Sin S 400 - 1 T'!I122,'Sin S 400 - 1 T'!G122,'Sin S 400 - 1 T'!E122,'Sin S 400 - 1 T'!C122,'Sin S 400 - 1 T'!A122)/10000000</f>
        <v>175.42852149999999</v>
      </c>
      <c r="D122" s="3">
        <f>SUM('Sin S 400 - 1 T'!T122,'Sin S 400 - 1 T'!R122,'Sin S 400 - 1 T'!P122,'Sin S 400 - 1 T'!N122,'Sin S 400 - 1 T'!L122,'Sin S 400 - 1 T'!J122,'Sin S 400 - 1 T'!H122,'Sin S 400 - 1 T'!F122,'Sin S 400 - 1 T'!D122,'Sin S 400 - 1 T'!B122)/10</f>
        <v>18.149999999999999</v>
      </c>
      <c r="E122" s="3">
        <f>_xlfn.STDEV.S('Sin S 400 - 1 T'!S122,'Sin S 400 - 1 T'!Q122,'Sin S 400 - 1 T'!O122,'Sin S 400 - 1 T'!M122,'Sin S 400 - 1 T'!K122,'Sin S 400 - 1 T'!I122,'Sin S 400 - 1 T'!G122,'Sin S 400 - 1 T'!E122,'Sin S 400 - 1 T'!C122,'Sin S 400 - 1 T'!A122)/1000000</f>
        <v>14.011945865043277</v>
      </c>
      <c r="F122" s="3">
        <f>_xlfn.STDEV.S('Sin S 400 - 1 T'!T122,'Sin S 400 - 1 T'!R122,'Sin S 400 - 1 T'!P122,'Sin S 400 - 1 T'!N122,'Sin S 400 - 1 T'!L122,'Sin S 400 - 1 T'!J122,'Sin S 400 - 1 T'!H122,'Sin S 400 - 1 T'!F122,'Sin S 400 - 1 T'!D122,'Sin S 400 - 1 T'!B122)</f>
        <v>3.2256782232578542</v>
      </c>
      <c r="K122" s="2">
        <v>119</v>
      </c>
      <c r="L122" s="3">
        <f>SUM('Sin S 400 - 2 T'!S122,'Sin S 400 - 2 T'!Q122,'Sin S 400 - 2 T'!O122,'Sin S 400 - 2 T'!M122,'Sin S 400 - 2 T'!K122,'Sin S 400 - 2 T'!I122,'Sin S 400 - 2 T'!G122,'Sin S 400 - 2 T'!E122,'Sin S 400 - 2 T'!C122,'Sin S 400 - 2 T'!A122)/10000000</f>
        <v>190.05220109999999</v>
      </c>
      <c r="M122" s="3">
        <f>SUM('Sin S 400 - 2 T'!T122,'Sin S 400 - 2 T'!R122,'Sin S 400 - 2 T'!P122,'Sin S 400 - 2 T'!N122,'Sin S 400 - 2 T'!L122,'Sin S 400 - 2 T'!J122,'Sin S 400 - 2 T'!H122,'Sin S 400 - 2 T'!F122,'Sin S 400 - 2 T'!D122,'Sin S 400 - 2 T'!B122)/10</f>
        <v>20.21</v>
      </c>
      <c r="N122" s="3">
        <f>_xlfn.STDEV.S('Sin S 400 - 2 T'!S122,'Sin S 400 - 2 T'!Q122,'Sin S 400 - 2 T'!O122,'Sin S 400 - 2 T'!M122,'Sin S 400 - 2 T'!K122,'Sin S 400 - 2 T'!I122,'Sin S 400 - 2 T'!G122,'Sin S 400 - 2 T'!E122,'Sin S 400 - 2 T'!C122,'Sin S 400 - 2 T'!A122)/1000000</f>
        <v>79.487279259817896</v>
      </c>
      <c r="O122" s="3">
        <f>_xlfn.STDEV.S('Sin S 400 - 2 T'!T122,'Sin S 400 - 2 T'!R122,'Sin S 400 - 2 T'!P122,'Sin S 400 - 2 T'!N122,'Sin S 400 - 2 T'!L122,'Sin S 400 - 2 T'!J122,'Sin S 400 - 2 T'!H122,'Sin S 400 - 2 T'!F122,'Sin S 400 - 2 T'!D122,'Sin S 400 - 2 T'!B122)</f>
        <v>10.413714248261499</v>
      </c>
    </row>
    <row r="123" spans="2:15" x14ac:dyDescent="0.3">
      <c r="B123" s="2">
        <v>120</v>
      </c>
      <c r="C123" s="3">
        <f>SUM('Sin S 400 - 1 T'!S123,'Sin S 400 - 1 T'!Q123,'Sin S 400 - 1 T'!O123,'Sin S 400 - 1 T'!M123,'Sin S 400 - 1 T'!K123,'Sin S 400 - 1 T'!I123,'Sin S 400 - 1 T'!G123,'Sin S 400 - 1 T'!E123,'Sin S 400 - 1 T'!C123,'Sin S 400 - 1 T'!A123)/10000000</f>
        <v>171.514984</v>
      </c>
      <c r="D123" s="3">
        <f>SUM('Sin S 400 - 1 T'!T123,'Sin S 400 - 1 T'!R123,'Sin S 400 - 1 T'!P123,'Sin S 400 - 1 T'!N123,'Sin S 400 - 1 T'!L123,'Sin S 400 - 1 T'!J123,'Sin S 400 - 1 T'!H123,'Sin S 400 - 1 T'!F123,'Sin S 400 - 1 T'!D123,'Sin S 400 - 1 T'!B123)/10</f>
        <v>17.690000000000001</v>
      </c>
      <c r="E123" s="3">
        <f>_xlfn.STDEV.S('Sin S 400 - 1 T'!S123,'Sin S 400 - 1 T'!Q123,'Sin S 400 - 1 T'!O123,'Sin S 400 - 1 T'!M123,'Sin S 400 - 1 T'!K123,'Sin S 400 - 1 T'!I123,'Sin S 400 - 1 T'!G123,'Sin S 400 - 1 T'!E123,'Sin S 400 - 1 T'!C123,'Sin S 400 - 1 T'!A123)/1000000</f>
        <v>12.845594971001296</v>
      </c>
      <c r="F123" s="3">
        <f>_xlfn.STDEV.S('Sin S 400 - 1 T'!T123,'Sin S 400 - 1 T'!R123,'Sin S 400 - 1 T'!P123,'Sin S 400 - 1 T'!N123,'Sin S 400 - 1 T'!L123,'Sin S 400 - 1 T'!J123,'Sin S 400 - 1 T'!H123,'Sin S 400 - 1 T'!F123,'Sin S 400 - 1 T'!D123,'Sin S 400 - 1 T'!B123)</f>
        <v>3.3481172155241077</v>
      </c>
      <c r="K123" s="2">
        <v>120</v>
      </c>
      <c r="L123" s="3">
        <f>SUM('Sin S 400 - 2 T'!S123,'Sin S 400 - 2 T'!Q123,'Sin S 400 - 2 T'!O123,'Sin S 400 - 2 T'!M123,'Sin S 400 - 2 T'!K123,'Sin S 400 - 2 T'!I123,'Sin S 400 - 2 T'!G123,'Sin S 400 - 2 T'!E123,'Sin S 400 - 2 T'!C123,'Sin S 400 - 2 T'!A123)/10000000</f>
        <v>202.4236171</v>
      </c>
      <c r="M123" s="3">
        <f>SUM('Sin S 400 - 2 T'!T123,'Sin S 400 - 2 T'!R123,'Sin S 400 - 2 T'!P123,'Sin S 400 - 2 T'!N123,'Sin S 400 - 2 T'!L123,'Sin S 400 - 2 T'!J123,'Sin S 400 - 2 T'!H123,'Sin S 400 - 2 T'!F123,'Sin S 400 - 2 T'!D123,'Sin S 400 - 2 T'!B123)/10</f>
        <v>19.239999999999998</v>
      </c>
      <c r="N123" s="3">
        <f>_xlfn.STDEV.S('Sin S 400 - 2 T'!S123,'Sin S 400 - 2 T'!Q123,'Sin S 400 - 2 T'!O123,'Sin S 400 - 2 T'!M123,'Sin S 400 - 2 T'!K123,'Sin S 400 - 2 T'!I123,'Sin S 400 - 2 T'!G123,'Sin S 400 - 2 T'!E123,'Sin S 400 - 2 T'!C123,'Sin S 400 - 2 T'!A123)/1000000</f>
        <v>92.898990347627986</v>
      </c>
      <c r="O123" s="3">
        <f>_xlfn.STDEV.S('Sin S 400 - 2 T'!T123,'Sin S 400 - 2 T'!R123,'Sin S 400 - 2 T'!P123,'Sin S 400 - 2 T'!N123,'Sin S 400 - 2 T'!L123,'Sin S 400 - 2 T'!J123,'Sin S 400 - 2 T'!H123,'Sin S 400 - 2 T'!F123,'Sin S 400 - 2 T'!D123,'Sin S 400 - 2 T'!B123)</f>
        <v>10.23796854849633</v>
      </c>
    </row>
    <row r="124" spans="2:15" x14ac:dyDescent="0.3">
      <c r="B124" s="2">
        <v>121</v>
      </c>
      <c r="C124" s="3">
        <f>SUM('Sin S 400 - 1 T'!S124,'Sin S 400 - 1 T'!Q124,'Sin S 400 - 1 T'!O124,'Sin S 400 - 1 T'!M124,'Sin S 400 - 1 T'!K124,'Sin S 400 - 1 T'!I124,'Sin S 400 - 1 T'!G124,'Sin S 400 - 1 T'!E124,'Sin S 400 - 1 T'!C124,'Sin S 400 - 1 T'!A124)/10000000</f>
        <v>169.0203798</v>
      </c>
      <c r="D124" s="3">
        <f>SUM('Sin S 400 - 1 T'!T124,'Sin S 400 - 1 T'!R124,'Sin S 400 - 1 T'!P124,'Sin S 400 - 1 T'!N124,'Sin S 400 - 1 T'!L124,'Sin S 400 - 1 T'!J124,'Sin S 400 - 1 T'!H124,'Sin S 400 - 1 T'!F124,'Sin S 400 - 1 T'!D124,'Sin S 400 - 1 T'!B124)/10</f>
        <v>17.16</v>
      </c>
      <c r="E124" s="3">
        <f>_xlfn.STDEV.S('Sin S 400 - 1 T'!S124,'Sin S 400 - 1 T'!Q124,'Sin S 400 - 1 T'!O124,'Sin S 400 - 1 T'!M124,'Sin S 400 - 1 T'!K124,'Sin S 400 - 1 T'!I124,'Sin S 400 - 1 T'!G124,'Sin S 400 - 1 T'!E124,'Sin S 400 - 1 T'!C124,'Sin S 400 - 1 T'!A124)/1000000</f>
        <v>17.357575766512053</v>
      </c>
      <c r="F124" s="3">
        <f>_xlfn.STDEV.S('Sin S 400 - 1 T'!T124,'Sin S 400 - 1 T'!R124,'Sin S 400 - 1 T'!P124,'Sin S 400 - 1 T'!N124,'Sin S 400 - 1 T'!L124,'Sin S 400 - 1 T'!J124,'Sin S 400 - 1 T'!H124,'Sin S 400 - 1 T'!F124,'Sin S 400 - 1 T'!D124,'Sin S 400 - 1 T'!B124)</f>
        <v>3.747651116217849</v>
      </c>
      <c r="K124" s="2">
        <v>121</v>
      </c>
      <c r="L124" s="3">
        <f>SUM('Sin S 400 - 2 T'!S124,'Sin S 400 - 2 T'!Q124,'Sin S 400 - 2 T'!O124,'Sin S 400 - 2 T'!M124,'Sin S 400 - 2 T'!K124,'Sin S 400 - 2 T'!I124,'Sin S 400 - 2 T'!G124,'Sin S 400 - 2 T'!E124,'Sin S 400 - 2 T'!C124,'Sin S 400 - 2 T'!A124)/10000000</f>
        <v>174.94388369999999</v>
      </c>
      <c r="M124" s="3">
        <f>SUM('Sin S 400 - 2 T'!T124,'Sin S 400 - 2 T'!R124,'Sin S 400 - 2 T'!P124,'Sin S 400 - 2 T'!N124,'Sin S 400 - 2 T'!L124,'Sin S 400 - 2 T'!J124,'Sin S 400 - 2 T'!H124,'Sin S 400 - 2 T'!F124,'Sin S 400 - 2 T'!D124,'Sin S 400 - 2 T'!B124)/10</f>
        <v>20.99</v>
      </c>
      <c r="N124" s="3">
        <f>_xlfn.STDEV.S('Sin S 400 - 2 T'!S124,'Sin S 400 - 2 T'!Q124,'Sin S 400 - 2 T'!O124,'Sin S 400 - 2 T'!M124,'Sin S 400 - 2 T'!K124,'Sin S 400 - 2 T'!I124,'Sin S 400 - 2 T'!G124,'Sin S 400 - 2 T'!E124,'Sin S 400 - 2 T'!C124,'Sin S 400 - 2 T'!A124)/1000000</f>
        <v>42.252720565150689</v>
      </c>
      <c r="O124" s="3">
        <f>_xlfn.STDEV.S('Sin S 400 - 2 T'!T124,'Sin S 400 - 2 T'!R124,'Sin S 400 - 2 T'!P124,'Sin S 400 - 2 T'!N124,'Sin S 400 - 2 T'!L124,'Sin S 400 - 2 T'!J124,'Sin S 400 - 2 T'!H124,'Sin S 400 - 2 T'!F124,'Sin S 400 - 2 T'!D124,'Sin S 400 - 2 T'!B124)</f>
        <v>8.0133846365523631</v>
      </c>
    </row>
    <row r="125" spans="2:15" x14ac:dyDescent="0.3">
      <c r="B125" s="2">
        <v>122</v>
      </c>
      <c r="C125" s="3">
        <f>SUM('Sin S 400 - 1 T'!S125,'Sin S 400 - 1 T'!Q125,'Sin S 400 - 1 T'!O125,'Sin S 400 - 1 T'!M125,'Sin S 400 - 1 T'!K125,'Sin S 400 - 1 T'!I125,'Sin S 400 - 1 T'!G125,'Sin S 400 - 1 T'!E125,'Sin S 400 - 1 T'!C125,'Sin S 400 - 1 T'!A125)/10000000</f>
        <v>164.6272505</v>
      </c>
      <c r="D125" s="3">
        <f>SUM('Sin S 400 - 1 T'!T125,'Sin S 400 - 1 T'!R125,'Sin S 400 - 1 T'!P125,'Sin S 400 - 1 T'!N125,'Sin S 400 - 1 T'!L125,'Sin S 400 - 1 T'!J125,'Sin S 400 - 1 T'!H125,'Sin S 400 - 1 T'!F125,'Sin S 400 - 1 T'!D125,'Sin S 400 - 1 T'!B125)/10</f>
        <v>17.020000000000003</v>
      </c>
      <c r="E125" s="3">
        <f>_xlfn.STDEV.S('Sin S 400 - 1 T'!S125,'Sin S 400 - 1 T'!Q125,'Sin S 400 - 1 T'!O125,'Sin S 400 - 1 T'!M125,'Sin S 400 - 1 T'!K125,'Sin S 400 - 1 T'!I125,'Sin S 400 - 1 T'!G125,'Sin S 400 - 1 T'!E125,'Sin S 400 - 1 T'!C125,'Sin S 400 - 1 T'!A125)/1000000</f>
        <v>15.34227713088128</v>
      </c>
      <c r="F125" s="3">
        <f>_xlfn.STDEV.S('Sin S 400 - 1 T'!T125,'Sin S 400 - 1 T'!R125,'Sin S 400 - 1 T'!P125,'Sin S 400 - 1 T'!N125,'Sin S 400 - 1 T'!L125,'Sin S 400 - 1 T'!J125,'Sin S 400 - 1 T'!H125,'Sin S 400 - 1 T'!F125,'Sin S 400 - 1 T'!D125,'Sin S 400 - 1 T'!B125)</f>
        <v>3.1086974764360571</v>
      </c>
      <c r="K125" s="2">
        <v>122</v>
      </c>
      <c r="L125" s="3">
        <f>SUM('Sin S 400 - 2 T'!S125,'Sin S 400 - 2 T'!Q125,'Sin S 400 - 2 T'!O125,'Sin S 400 - 2 T'!M125,'Sin S 400 - 2 T'!K125,'Sin S 400 - 2 T'!I125,'Sin S 400 - 2 T'!G125,'Sin S 400 - 2 T'!E125,'Sin S 400 - 2 T'!C125,'Sin S 400 - 2 T'!A125)/10000000</f>
        <v>154.77280429999999</v>
      </c>
      <c r="M125" s="3">
        <f>SUM('Sin S 400 - 2 T'!T125,'Sin S 400 - 2 T'!R125,'Sin S 400 - 2 T'!P125,'Sin S 400 - 2 T'!N125,'Sin S 400 - 2 T'!L125,'Sin S 400 - 2 T'!J125,'Sin S 400 - 2 T'!H125,'Sin S 400 - 2 T'!F125,'Sin S 400 - 2 T'!D125,'Sin S 400 - 2 T'!B125)/10</f>
        <v>21.579999999999995</v>
      </c>
      <c r="N125" s="3">
        <f>_xlfn.STDEV.S('Sin S 400 - 2 T'!S125,'Sin S 400 - 2 T'!Q125,'Sin S 400 - 2 T'!O125,'Sin S 400 - 2 T'!M125,'Sin S 400 - 2 T'!K125,'Sin S 400 - 2 T'!I125,'Sin S 400 - 2 T'!G125,'Sin S 400 - 2 T'!E125,'Sin S 400 - 2 T'!C125,'Sin S 400 - 2 T'!A125)/1000000</f>
        <v>47.939132960016686</v>
      </c>
      <c r="O125" s="3">
        <f>_xlfn.STDEV.S('Sin S 400 - 2 T'!T125,'Sin S 400 - 2 T'!R125,'Sin S 400 - 2 T'!P125,'Sin S 400 - 2 T'!N125,'Sin S 400 - 2 T'!L125,'Sin S 400 - 2 T'!J125,'Sin S 400 - 2 T'!H125,'Sin S 400 - 2 T'!F125,'Sin S 400 - 2 T'!D125,'Sin S 400 - 2 T'!B125)</f>
        <v>7.9034169825462293</v>
      </c>
    </row>
    <row r="126" spans="2:15" x14ac:dyDescent="0.3">
      <c r="B126" s="2">
        <v>123</v>
      </c>
      <c r="C126" s="3">
        <f>SUM('Sin S 400 - 1 T'!S126,'Sin S 400 - 1 T'!Q126,'Sin S 400 - 1 T'!O126,'Sin S 400 - 1 T'!M126,'Sin S 400 - 1 T'!K126,'Sin S 400 - 1 T'!I126,'Sin S 400 - 1 T'!G126,'Sin S 400 - 1 T'!E126,'Sin S 400 - 1 T'!C126,'Sin S 400 - 1 T'!A126)/10000000</f>
        <v>171.6114584</v>
      </c>
      <c r="D126" s="3">
        <f>SUM('Sin S 400 - 1 T'!T126,'Sin S 400 - 1 T'!R126,'Sin S 400 - 1 T'!P126,'Sin S 400 - 1 T'!N126,'Sin S 400 - 1 T'!L126,'Sin S 400 - 1 T'!J126,'Sin S 400 - 1 T'!H126,'Sin S 400 - 1 T'!F126,'Sin S 400 - 1 T'!D126,'Sin S 400 - 1 T'!B126)/10</f>
        <v>17.440000000000001</v>
      </c>
      <c r="E126" s="3">
        <f>_xlfn.STDEV.S('Sin S 400 - 1 T'!S126,'Sin S 400 - 1 T'!Q126,'Sin S 400 - 1 T'!O126,'Sin S 400 - 1 T'!M126,'Sin S 400 - 1 T'!K126,'Sin S 400 - 1 T'!I126,'Sin S 400 - 1 T'!G126,'Sin S 400 - 1 T'!E126,'Sin S 400 - 1 T'!C126,'Sin S 400 - 1 T'!A126)/1000000</f>
        <v>29.165034813105031</v>
      </c>
      <c r="F126" s="3">
        <f>_xlfn.STDEV.S('Sin S 400 - 1 T'!T126,'Sin S 400 - 1 T'!R126,'Sin S 400 - 1 T'!P126,'Sin S 400 - 1 T'!N126,'Sin S 400 - 1 T'!L126,'Sin S 400 - 1 T'!J126,'Sin S 400 - 1 T'!H126,'Sin S 400 - 1 T'!F126,'Sin S 400 - 1 T'!D126,'Sin S 400 - 1 T'!B126)</f>
        <v>3.4147392937740415</v>
      </c>
      <c r="K126" s="2">
        <v>123</v>
      </c>
      <c r="L126" s="3">
        <f>SUM('Sin S 400 - 2 T'!S126,'Sin S 400 - 2 T'!Q126,'Sin S 400 - 2 T'!O126,'Sin S 400 - 2 T'!M126,'Sin S 400 - 2 T'!K126,'Sin S 400 - 2 T'!I126,'Sin S 400 - 2 T'!G126,'Sin S 400 - 2 T'!E126,'Sin S 400 - 2 T'!C126,'Sin S 400 - 2 T'!A126)/10000000</f>
        <v>163.0029246</v>
      </c>
      <c r="M126" s="3">
        <f>SUM('Sin S 400 - 2 T'!T126,'Sin S 400 - 2 T'!R126,'Sin S 400 - 2 T'!P126,'Sin S 400 - 2 T'!N126,'Sin S 400 - 2 T'!L126,'Sin S 400 - 2 T'!J126,'Sin S 400 - 2 T'!H126,'Sin S 400 - 2 T'!F126,'Sin S 400 - 2 T'!D126,'Sin S 400 - 2 T'!B126)/10</f>
        <v>22.379999999999995</v>
      </c>
      <c r="N126" s="3">
        <f>_xlfn.STDEV.S('Sin S 400 - 2 T'!S126,'Sin S 400 - 2 T'!Q126,'Sin S 400 - 2 T'!O126,'Sin S 400 - 2 T'!M126,'Sin S 400 - 2 T'!K126,'Sin S 400 - 2 T'!I126,'Sin S 400 - 2 T'!G126,'Sin S 400 - 2 T'!E126,'Sin S 400 - 2 T'!C126,'Sin S 400 - 2 T'!A126)/1000000</f>
        <v>35.633717187655527</v>
      </c>
      <c r="O126" s="3">
        <f>_xlfn.STDEV.S('Sin S 400 - 2 T'!T126,'Sin S 400 - 2 T'!R126,'Sin S 400 - 2 T'!P126,'Sin S 400 - 2 T'!N126,'Sin S 400 - 2 T'!L126,'Sin S 400 - 2 T'!J126,'Sin S 400 - 2 T'!H126,'Sin S 400 - 2 T'!F126,'Sin S 400 - 2 T'!D126,'Sin S 400 - 2 T'!B126)</f>
        <v>7.9393254681294572</v>
      </c>
    </row>
    <row r="127" spans="2:15" x14ac:dyDescent="0.3">
      <c r="B127" s="2">
        <v>124</v>
      </c>
      <c r="C127" s="3">
        <f>SUM('Sin S 400 - 1 T'!S127,'Sin S 400 - 1 T'!Q127,'Sin S 400 - 1 T'!O127,'Sin S 400 - 1 T'!M127,'Sin S 400 - 1 T'!K127,'Sin S 400 - 1 T'!I127,'Sin S 400 - 1 T'!G127,'Sin S 400 - 1 T'!E127,'Sin S 400 - 1 T'!C127,'Sin S 400 - 1 T'!A127)/10000000</f>
        <v>180.71733080000001</v>
      </c>
      <c r="D127" s="3">
        <f>SUM('Sin S 400 - 1 T'!T127,'Sin S 400 - 1 T'!R127,'Sin S 400 - 1 T'!P127,'Sin S 400 - 1 T'!N127,'Sin S 400 - 1 T'!L127,'Sin S 400 - 1 T'!J127,'Sin S 400 - 1 T'!H127,'Sin S 400 - 1 T'!F127,'Sin S 400 - 1 T'!D127,'Sin S 400 - 1 T'!B127)/10</f>
        <v>19.34</v>
      </c>
      <c r="E127" s="3">
        <f>_xlfn.STDEV.S('Sin S 400 - 1 T'!S127,'Sin S 400 - 1 T'!Q127,'Sin S 400 - 1 T'!O127,'Sin S 400 - 1 T'!M127,'Sin S 400 - 1 T'!K127,'Sin S 400 - 1 T'!I127,'Sin S 400 - 1 T'!G127,'Sin S 400 - 1 T'!E127,'Sin S 400 - 1 T'!C127,'Sin S 400 - 1 T'!A127)/1000000</f>
        <v>51.478344299730402</v>
      </c>
      <c r="F127" s="3">
        <f>_xlfn.STDEV.S('Sin S 400 - 1 T'!T127,'Sin S 400 - 1 T'!R127,'Sin S 400 - 1 T'!P127,'Sin S 400 - 1 T'!N127,'Sin S 400 - 1 T'!L127,'Sin S 400 - 1 T'!J127,'Sin S 400 - 1 T'!H127,'Sin S 400 - 1 T'!F127,'Sin S 400 - 1 T'!D127,'Sin S 400 - 1 T'!B127)</f>
        <v>8.3777748305329283</v>
      </c>
      <c r="K127" s="2">
        <v>124</v>
      </c>
      <c r="L127" s="3">
        <f>SUM('Sin S 400 - 2 T'!S127,'Sin S 400 - 2 T'!Q127,'Sin S 400 - 2 T'!O127,'Sin S 400 - 2 T'!M127,'Sin S 400 - 2 T'!K127,'Sin S 400 - 2 T'!I127,'Sin S 400 - 2 T'!G127,'Sin S 400 - 2 T'!E127,'Sin S 400 - 2 T'!C127,'Sin S 400 - 2 T'!A127)/10000000</f>
        <v>160.37036520000001</v>
      </c>
      <c r="M127" s="3">
        <f>SUM('Sin S 400 - 2 T'!T127,'Sin S 400 - 2 T'!R127,'Sin S 400 - 2 T'!P127,'Sin S 400 - 2 T'!N127,'Sin S 400 - 2 T'!L127,'Sin S 400 - 2 T'!J127,'Sin S 400 - 2 T'!H127,'Sin S 400 - 2 T'!F127,'Sin S 400 - 2 T'!D127,'Sin S 400 - 2 T'!B127)/10</f>
        <v>23.529999999999994</v>
      </c>
      <c r="N127" s="3">
        <f>_xlfn.STDEV.S('Sin S 400 - 2 T'!S127,'Sin S 400 - 2 T'!Q127,'Sin S 400 - 2 T'!O127,'Sin S 400 - 2 T'!M127,'Sin S 400 - 2 T'!K127,'Sin S 400 - 2 T'!I127,'Sin S 400 - 2 T'!G127,'Sin S 400 - 2 T'!E127,'Sin S 400 - 2 T'!C127,'Sin S 400 - 2 T'!A127)/1000000</f>
        <v>38.246059585194814</v>
      </c>
      <c r="O127" s="3">
        <f>_xlfn.STDEV.S('Sin S 400 - 2 T'!T127,'Sin S 400 - 2 T'!R127,'Sin S 400 - 2 T'!P127,'Sin S 400 - 2 T'!N127,'Sin S 400 - 2 T'!L127,'Sin S 400 - 2 T'!J127,'Sin S 400 - 2 T'!H127,'Sin S 400 - 2 T'!F127,'Sin S 400 - 2 T'!D127,'Sin S 400 - 2 T'!B127)</f>
        <v>7.823476067438186</v>
      </c>
    </row>
    <row r="128" spans="2:15" x14ac:dyDescent="0.3">
      <c r="B128" s="2">
        <v>125</v>
      </c>
      <c r="C128" s="3">
        <f>SUM('Sin S 400 - 1 T'!S128,'Sin S 400 - 1 T'!Q128,'Sin S 400 - 1 T'!O128,'Sin S 400 - 1 T'!M128,'Sin S 400 - 1 T'!K128,'Sin S 400 - 1 T'!I128,'Sin S 400 - 1 T'!G128,'Sin S 400 - 1 T'!E128,'Sin S 400 - 1 T'!C128,'Sin S 400 - 1 T'!A128)/10000000</f>
        <v>167.37830690000001</v>
      </c>
      <c r="D128" s="3">
        <f>SUM('Sin S 400 - 1 T'!T128,'Sin S 400 - 1 T'!R128,'Sin S 400 - 1 T'!P128,'Sin S 400 - 1 T'!N128,'Sin S 400 - 1 T'!L128,'Sin S 400 - 1 T'!J128,'Sin S 400 - 1 T'!H128,'Sin S 400 - 1 T'!F128,'Sin S 400 - 1 T'!D128,'Sin S 400 - 1 T'!B128)/10</f>
        <v>18.77</v>
      </c>
      <c r="E128" s="3">
        <f>_xlfn.STDEV.S('Sin S 400 - 1 T'!S128,'Sin S 400 - 1 T'!Q128,'Sin S 400 - 1 T'!O128,'Sin S 400 - 1 T'!M128,'Sin S 400 - 1 T'!K128,'Sin S 400 - 1 T'!I128,'Sin S 400 - 1 T'!G128,'Sin S 400 - 1 T'!E128,'Sin S 400 - 1 T'!C128,'Sin S 400 - 1 T'!A128)/1000000</f>
        <v>11.788993632703669</v>
      </c>
      <c r="F128" s="3">
        <f>_xlfn.STDEV.S('Sin S 400 - 1 T'!T128,'Sin S 400 - 1 T'!R128,'Sin S 400 - 1 T'!P128,'Sin S 400 - 1 T'!N128,'Sin S 400 - 1 T'!L128,'Sin S 400 - 1 T'!J128,'Sin S 400 - 1 T'!H128,'Sin S 400 - 1 T'!F128,'Sin S 400 - 1 T'!D128,'Sin S 400 - 1 T'!B128)</f>
        <v>8.3312063952347319</v>
      </c>
      <c r="K128" s="2">
        <v>125</v>
      </c>
      <c r="L128" s="3">
        <f>SUM('Sin S 400 - 2 T'!S128,'Sin S 400 - 2 T'!Q128,'Sin S 400 - 2 T'!O128,'Sin S 400 - 2 T'!M128,'Sin S 400 - 2 T'!K128,'Sin S 400 - 2 T'!I128,'Sin S 400 - 2 T'!G128,'Sin S 400 - 2 T'!E128,'Sin S 400 - 2 T'!C128,'Sin S 400 - 2 T'!A128)/10000000</f>
        <v>174.66374049999999</v>
      </c>
      <c r="M128" s="3">
        <f>SUM('Sin S 400 - 2 T'!T128,'Sin S 400 - 2 T'!R128,'Sin S 400 - 2 T'!P128,'Sin S 400 - 2 T'!N128,'Sin S 400 - 2 T'!L128,'Sin S 400 - 2 T'!J128,'Sin S 400 - 2 T'!H128,'Sin S 400 - 2 T'!F128,'Sin S 400 - 2 T'!D128,'Sin S 400 - 2 T'!B128)/10</f>
        <v>24.79</v>
      </c>
      <c r="N128" s="3">
        <f>_xlfn.STDEV.S('Sin S 400 - 2 T'!S128,'Sin S 400 - 2 T'!Q128,'Sin S 400 - 2 T'!O128,'Sin S 400 - 2 T'!M128,'Sin S 400 - 2 T'!K128,'Sin S 400 - 2 T'!I128,'Sin S 400 - 2 T'!G128,'Sin S 400 - 2 T'!E128,'Sin S 400 - 2 T'!C128,'Sin S 400 - 2 T'!A128)/1000000</f>
        <v>28.057305227902727</v>
      </c>
      <c r="O128" s="3">
        <f>_xlfn.STDEV.S('Sin S 400 - 2 T'!T128,'Sin S 400 - 2 T'!R128,'Sin S 400 - 2 T'!P128,'Sin S 400 - 2 T'!N128,'Sin S 400 - 2 T'!L128,'Sin S 400 - 2 T'!J128,'Sin S 400 - 2 T'!H128,'Sin S 400 - 2 T'!F128,'Sin S 400 - 2 T'!D128,'Sin S 400 - 2 T'!B128)</f>
        <v>10.618793612166023</v>
      </c>
    </row>
    <row r="129" spans="2:15" x14ac:dyDescent="0.3">
      <c r="B129" s="2">
        <v>126</v>
      </c>
      <c r="C129" s="3">
        <f>SUM('Sin S 400 - 1 T'!S129,'Sin S 400 - 1 T'!Q129,'Sin S 400 - 1 T'!O129,'Sin S 400 - 1 T'!M129,'Sin S 400 - 1 T'!K129,'Sin S 400 - 1 T'!I129,'Sin S 400 - 1 T'!G129,'Sin S 400 - 1 T'!E129,'Sin S 400 - 1 T'!C129,'Sin S 400 - 1 T'!A129)/10000000</f>
        <v>168.9360504</v>
      </c>
      <c r="D129" s="3">
        <f>SUM('Sin S 400 - 1 T'!T129,'Sin S 400 - 1 T'!R129,'Sin S 400 - 1 T'!P129,'Sin S 400 - 1 T'!N129,'Sin S 400 - 1 T'!L129,'Sin S 400 - 1 T'!J129,'Sin S 400 - 1 T'!H129,'Sin S 400 - 1 T'!F129,'Sin S 400 - 1 T'!D129,'Sin S 400 - 1 T'!B129)/10</f>
        <v>16.520000000000003</v>
      </c>
      <c r="E129" s="3">
        <f>_xlfn.STDEV.S('Sin S 400 - 1 T'!S129,'Sin S 400 - 1 T'!Q129,'Sin S 400 - 1 T'!O129,'Sin S 400 - 1 T'!M129,'Sin S 400 - 1 T'!K129,'Sin S 400 - 1 T'!I129,'Sin S 400 - 1 T'!G129,'Sin S 400 - 1 T'!E129,'Sin S 400 - 1 T'!C129,'Sin S 400 - 1 T'!A129)/1000000</f>
        <v>17.847403523132876</v>
      </c>
      <c r="F129" s="3">
        <f>_xlfn.STDEV.S('Sin S 400 - 1 T'!T129,'Sin S 400 - 1 T'!R129,'Sin S 400 - 1 T'!P129,'Sin S 400 - 1 T'!N129,'Sin S 400 - 1 T'!L129,'Sin S 400 - 1 T'!J129,'Sin S 400 - 1 T'!H129,'Sin S 400 - 1 T'!F129,'Sin S 400 - 1 T'!D129,'Sin S 400 - 1 T'!B129)</f>
        <v>3.3232514199199508</v>
      </c>
      <c r="K129" s="2">
        <v>126</v>
      </c>
      <c r="L129" s="3">
        <f>SUM('Sin S 400 - 2 T'!S129,'Sin S 400 - 2 T'!Q129,'Sin S 400 - 2 T'!O129,'Sin S 400 - 2 T'!M129,'Sin S 400 - 2 T'!K129,'Sin S 400 - 2 T'!I129,'Sin S 400 - 2 T'!G129,'Sin S 400 - 2 T'!E129,'Sin S 400 - 2 T'!C129,'Sin S 400 - 2 T'!A129)/10000000</f>
        <v>182.47234159999999</v>
      </c>
      <c r="M129" s="3">
        <f>SUM('Sin S 400 - 2 T'!T129,'Sin S 400 - 2 T'!R129,'Sin S 400 - 2 T'!P129,'Sin S 400 - 2 T'!N129,'Sin S 400 - 2 T'!L129,'Sin S 400 - 2 T'!J129,'Sin S 400 - 2 T'!H129,'Sin S 400 - 2 T'!F129,'Sin S 400 - 2 T'!D129,'Sin S 400 - 2 T'!B129)/10</f>
        <v>26.18</v>
      </c>
      <c r="N129" s="3">
        <f>_xlfn.STDEV.S('Sin S 400 - 2 T'!S129,'Sin S 400 - 2 T'!Q129,'Sin S 400 - 2 T'!O129,'Sin S 400 - 2 T'!M129,'Sin S 400 - 2 T'!K129,'Sin S 400 - 2 T'!I129,'Sin S 400 - 2 T'!G129,'Sin S 400 - 2 T'!E129,'Sin S 400 - 2 T'!C129,'Sin S 400 - 2 T'!A129)/1000000</f>
        <v>20.855833598233332</v>
      </c>
      <c r="O129" s="3">
        <f>_xlfn.STDEV.S('Sin S 400 - 2 T'!T129,'Sin S 400 - 2 T'!R129,'Sin S 400 - 2 T'!P129,'Sin S 400 - 2 T'!N129,'Sin S 400 - 2 T'!L129,'Sin S 400 - 2 T'!J129,'Sin S 400 - 2 T'!H129,'Sin S 400 - 2 T'!F129,'Sin S 400 - 2 T'!D129,'Sin S 400 - 2 T'!B129)</f>
        <v>11.235736637078039</v>
      </c>
    </row>
    <row r="130" spans="2:15" x14ac:dyDescent="0.3">
      <c r="B130" s="2">
        <v>127</v>
      </c>
      <c r="C130" s="3">
        <f>SUM('Sin S 400 - 1 T'!S130,'Sin S 400 - 1 T'!Q130,'Sin S 400 - 1 T'!O130,'Sin S 400 - 1 T'!M130,'Sin S 400 - 1 T'!K130,'Sin S 400 - 1 T'!I130,'Sin S 400 - 1 T'!G130,'Sin S 400 - 1 T'!E130,'Sin S 400 - 1 T'!C130,'Sin S 400 - 1 T'!A130)/10000000</f>
        <v>171.42402630000001</v>
      </c>
      <c r="D130" s="3">
        <f>SUM('Sin S 400 - 1 T'!T130,'Sin S 400 - 1 T'!R130,'Sin S 400 - 1 T'!P130,'Sin S 400 - 1 T'!N130,'Sin S 400 - 1 T'!L130,'Sin S 400 - 1 T'!J130,'Sin S 400 - 1 T'!H130,'Sin S 400 - 1 T'!F130,'Sin S 400 - 1 T'!D130,'Sin S 400 - 1 T'!B130)/10</f>
        <v>17.830000000000005</v>
      </c>
      <c r="E130" s="3">
        <f>_xlfn.STDEV.S('Sin S 400 - 1 T'!S130,'Sin S 400 - 1 T'!Q130,'Sin S 400 - 1 T'!O130,'Sin S 400 - 1 T'!M130,'Sin S 400 - 1 T'!K130,'Sin S 400 - 1 T'!I130,'Sin S 400 - 1 T'!G130,'Sin S 400 - 1 T'!E130,'Sin S 400 - 1 T'!C130,'Sin S 400 - 1 T'!A130)/1000000</f>
        <v>15.779249909733352</v>
      </c>
      <c r="F130" s="3">
        <f>_xlfn.STDEV.S('Sin S 400 - 1 T'!T130,'Sin S 400 - 1 T'!R130,'Sin S 400 - 1 T'!P130,'Sin S 400 - 1 T'!N130,'Sin S 400 - 1 T'!L130,'Sin S 400 - 1 T'!J130,'Sin S 400 - 1 T'!H130,'Sin S 400 - 1 T'!F130,'Sin S 400 - 1 T'!D130,'Sin S 400 - 1 T'!B130)</f>
        <v>3.0496083537252718</v>
      </c>
      <c r="K130" s="2">
        <v>127</v>
      </c>
      <c r="L130" s="3">
        <f>SUM('Sin S 400 - 2 T'!S130,'Sin S 400 - 2 T'!Q130,'Sin S 400 - 2 T'!O130,'Sin S 400 - 2 T'!M130,'Sin S 400 - 2 T'!K130,'Sin S 400 - 2 T'!I130,'Sin S 400 - 2 T'!G130,'Sin S 400 - 2 T'!E130,'Sin S 400 - 2 T'!C130,'Sin S 400 - 2 T'!A130)/10000000</f>
        <v>167.79473719999999</v>
      </c>
      <c r="M130" s="3">
        <f>SUM('Sin S 400 - 2 T'!T130,'Sin S 400 - 2 T'!R130,'Sin S 400 - 2 T'!P130,'Sin S 400 - 2 T'!N130,'Sin S 400 - 2 T'!L130,'Sin S 400 - 2 T'!J130,'Sin S 400 - 2 T'!H130,'Sin S 400 - 2 T'!F130,'Sin S 400 - 2 T'!D130,'Sin S 400 - 2 T'!B130)/10</f>
        <v>25.419999999999998</v>
      </c>
      <c r="N130" s="3">
        <f>_xlfn.STDEV.S('Sin S 400 - 2 T'!S130,'Sin S 400 - 2 T'!Q130,'Sin S 400 - 2 T'!O130,'Sin S 400 - 2 T'!M130,'Sin S 400 - 2 T'!K130,'Sin S 400 - 2 T'!I130,'Sin S 400 - 2 T'!G130,'Sin S 400 - 2 T'!E130,'Sin S 400 - 2 T'!C130,'Sin S 400 - 2 T'!A130)/1000000</f>
        <v>32.359860376307438</v>
      </c>
      <c r="O130" s="3">
        <f>_xlfn.STDEV.S('Sin S 400 - 2 T'!T130,'Sin S 400 - 2 T'!R130,'Sin S 400 - 2 T'!P130,'Sin S 400 - 2 T'!N130,'Sin S 400 - 2 T'!L130,'Sin S 400 - 2 T'!J130,'Sin S 400 - 2 T'!H130,'Sin S 400 - 2 T'!F130,'Sin S 400 - 2 T'!D130,'Sin S 400 - 2 T'!B130)</f>
        <v>11.481076217459373</v>
      </c>
    </row>
    <row r="131" spans="2:15" x14ac:dyDescent="0.3">
      <c r="B131" s="2">
        <v>128</v>
      </c>
      <c r="C131" s="3">
        <f>SUM('Sin S 400 - 1 T'!S131,'Sin S 400 - 1 T'!Q131,'Sin S 400 - 1 T'!O131,'Sin S 400 - 1 T'!M131,'Sin S 400 - 1 T'!K131,'Sin S 400 - 1 T'!I131,'Sin S 400 - 1 T'!G131,'Sin S 400 - 1 T'!E131,'Sin S 400 - 1 T'!C131,'Sin S 400 - 1 T'!A131)/10000000</f>
        <v>177.3543296</v>
      </c>
      <c r="D131" s="3">
        <f>SUM('Sin S 400 - 1 T'!T131,'Sin S 400 - 1 T'!R131,'Sin S 400 - 1 T'!P131,'Sin S 400 - 1 T'!N131,'Sin S 400 - 1 T'!L131,'Sin S 400 - 1 T'!J131,'Sin S 400 - 1 T'!H131,'Sin S 400 - 1 T'!F131,'Sin S 400 - 1 T'!D131,'Sin S 400 - 1 T'!B131)/10</f>
        <v>17.71</v>
      </c>
      <c r="E131" s="3">
        <f>_xlfn.STDEV.S('Sin S 400 - 1 T'!S131,'Sin S 400 - 1 T'!Q131,'Sin S 400 - 1 T'!O131,'Sin S 400 - 1 T'!M131,'Sin S 400 - 1 T'!K131,'Sin S 400 - 1 T'!I131,'Sin S 400 - 1 T'!G131,'Sin S 400 - 1 T'!E131,'Sin S 400 - 1 T'!C131,'Sin S 400 - 1 T'!A131)/1000000</f>
        <v>20.226473641726653</v>
      </c>
      <c r="F131" s="3">
        <f>_xlfn.STDEV.S('Sin S 400 - 1 T'!T131,'Sin S 400 - 1 T'!R131,'Sin S 400 - 1 T'!P131,'Sin S 400 - 1 T'!N131,'Sin S 400 - 1 T'!L131,'Sin S 400 - 1 T'!J131,'Sin S 400 - 1 T'!H131,'Sin S 400 - 1 T'!F131,'Sin S 400 - 1 T'!D131,'Sin S 400 - 1 T'!B131)</f>
        <v>3.5663395488620728</v>
      </c>
      <c r="K131" s="2">
        <v>128</v>
      </c>
      <c r="L131" s="3">
        <f>SUM('Sin S 400 - 2 T'!S131,'Sin S 400 - 2 T'!Q131,'Sin S 400 - 2 T'!O131,'Sin S 400 - 2 T'!M131,'Sin S 400 - 2 T'!K131,'Sin S 400 - 2 T'!I131,'Sin S 400 - 2 T'!G131,'Sin S 400 - 2 T'!E131,'Sin S 400 - 2 T'!C131,'Sin S 400 - 2 T'!A131)/10000000</f>
        <v>189.21485039999999</v>
      </c>
      <c r="M131" s="3">
        <f>SUM('Sin S 400 - 2 T'!T131,'Sin S 400 - 2 T'!R131,'Sin S 400 - 2 T'!P131,'Sin S 400 - 2 T'!N131,'Sin S 400 - 2 T'!L131,'Sin S 400 - 2 T'!J131,'Sin S 400 - 2 T'!H131,'Sin S 400 - 2 T'!F131,'Sin S 400 - 2 T'!D131,'Sin S 400 - 2 T'!B131)/10</f>
        <v>25.389999999999997</v>
      </c>
      <c r="N131" s="3">
        <f>_xlfn.STDEV.S('Sin S 400 - 2 T'!S131,'Sin S 400 - 2 T'!Q131,'Sin S 400 - 2 T'!O131,'Sin S 400 - 2 T'!M131,'Sin S 400 - 2 T'!K131,'Sin S 400 - 2 T'!I131,'Sin S 400 - 2 T'!G131,'Sin S 400 - 2 T'!E131,'Sin S 400 - 2 T'!C131,'Sin S 400 - 2 T'!A131)/1000000</f>
        <v>14.456694564681085</v>
      </c>
      <c r="O131" s="3">
        <f>_xlfn.STDEV.S('Sin S 400 - 2 T'!T131,'Sin S 400 - 2 T'!R131,'Sin S 400 - 2 T'!P131,'Sin S 400 - 2 T'!N131,'Sin S 400 - 2 T'!L131,'Sin S 400 - 2 T'!J131,'Sin S 400 - 2 T'!H131,'Sin S 400 - 2 T'!F131,'Sin S 400 - 2 T'!D131,'Sin S 400 - 2 T'!B131)</f>
        <v>11.459828387313088</v>
      </c>
    </row>
    <row r="132" spans="2:15" x14ac:dyDescent="0.3">
      <c r="B132" s="2">
        <v>129</v>
      </c>
      <c r="C132" s="3">
        <f>SUM('Sin S 400 - 1 T'!S132,'Sin S 400 - 1 T'!Q132,'Sin S 400 - 1 T'!O132,'Sin S 400 - 1 T'!M132,'Sin S 400 - 1 T'!K132,'Sin S 400 - 1 T'!I132,'Sin S 400 - 1 T'!G132,'Sin S 400 - 1 T'!E132,'Sin S 400 - 1 T'!C132,'Sin S 400 - 1 T'!A132)/10000000</f>
        <v>172.71133370000001</v>
      </c>
      <c r="D132" s="3">
        <f>SUM('Sin S 400 - 1 T'!T132,'Sin S 400 - 1 T'!R132,'Sin S 400 - 1 T'!P132,'Sin S 400 - 1 T'!N132,'Sin S 400 - 1 T'!L132,'Sin S 400 - 1 T'!J132,'Sin S 400 - 1 T'!H132,'Sin S 400 - 1 T'!F132,'Sin S 400 - 1 T'!D132,'Sin S 400 - 1 T'!B132)/10</f>
        <v>18.04</v>
      </c>
      <c r="E132" s="3">
        <f>_xlfn.STDEV.S('Sin S 400 - 1 T'!S132,'Sin S 400 - 1 T'!Q132,'Sin S 400 - 1 T'!O132,'Sin S 400 - 1 T'!M132,'Sin S 400 - 1 T'!K132,'Sin S 400 - 1 T'!I132,'Sin S 400 - 1 T'!G132,'Sin S 400 - 1 T'!E132,'Sin S 400 - 1 T'!C132,'Sin S 400 - 1 T'!A132)/1000000</f>
        <v>11.888467248721231</v>
      </c>
      <c r="F132" s="3">
        <f>_xlfn.STDEV.S('Sin S 400 - 1 T'!T132,'Sin S 400 - 1 T'!R132,'Sin S 400 - 1 T'!P132,'Sin S 400 - 1 T'!N132,'Sin S 400 - 1 T'!L132,'Sin S 400 - 1 T'!J132,'Sin S 400 - 1 T'!H132,'Sin S 400 - 1 T'!F132,'Sin S 400 - 1 T'!D132,'Sin S 400 - 1 T'!B132)</f>
        <v>3.7378544053448057</v>
      </c>
      <c r="K132" s="2">
        <v>129</v>
      </c>
      <c r="L132" s="3">
        <f>SUM('Sin S 400 - 2 T'!S132,'Sin S 400 - 2 T'!Q132,'Sin S 400 - 2 T'!O132,'Sin S 400 - 2 T'!M132,'Sin S 400 - 2 T'!K132,'Sin S 400 - 2 T'!I132,'Sin S 400 - 2 T'!G132,'Sin S 400 - 2 T'!E132,'Sin S 400 - 2 T'!C132,'Sin S 400 - 2 T'!A132)/10000000</f>
        <v>203.63685820000001</v>
      </c>
      <c r="M132" s="3">
        <f>SUM('Sin S 400 - 2 T'!T132,'Sin S 400 - 2 T'!R132,'Sin S 400 - 2 T'!P132,'Sin S 400 - 2 T'!N132,'Sin S 400 - 2 T'!L132,'Sin S 400 - 2 T'!J132,'Sin S 400 - 2 T'!H132,'Sin S 400 - 2 T'!F132,'Sin S 400 - 2 T'!D132,'Sin S 400 - 2 T'!B132)/10</f>
        <v>23.82</v>
      </c>
      <c r="N132" s="3">
        <f>_xlfn.STDEV.S('Sin S 400 - 2 T'!S132,'Sin S 400 - 2 T'!Q132,'Sin S 400 - 2 T'!O132,'Sin S 400 - 2 T'!M132,'Sin S 400 - 2 T'!K132,'Sin S 400 - 2 T'!I132,'Sin S 400 - 2 T'!G132,'Sin S 400 - 2 T'!E132,'Sin S 400 - 2 T'!C132,'Sin S 400 - 2 T'!A132)/1000000</f>
        <v>75.129422865752375</v>
      </c>
      <c r="O132" s="3">
        <f>_xlfn.STDEV.S('Sin S 400 - 2 T'!T132,'Sin S 400 - 2 T'!R132,'Sin S 400 - 2 T'!P132,'Sin S 400 - 2 T'!N132,'Sin S 400 - 2 T'!L132,'Sin S 400 - 2 T'!J132,'Sin S 400 - 2 T'!H132,'Sin S 400 - 2 T'!F132,'Sin S 400 - 2 T'!D132,'Sin S 400 - 2 T'!B132)</f>
        <v>6.5839535572818546</v>
      </c>
    </row>
    <row r="133" spans="2:15" x14ac:dyDescent="0.3">
      <c r="B133" s="2">
        <v>130</v>
      </c>
      <c r="C133" s="3">
        <f>SUM('Sin S 400 - 1 T'!S133,'Sin S 400 - 1 T'!Q133,'Sin S 400 - 1 T'!O133,'Sin S 400 - 1 T'!M133,'Sin S 400 - 1 T'!K133,'Sin S 400 - 1 T'!I133,'Sin S 400 - 1 T'!G133,'Sin S 400 - 1 T'!E133,'Sin S 400 - 1 T'!C133,'Sin S 400 - 1 T'!A133)/10000000</f>
        <v>173.4325388</v>
      </c>
      <c r="D133" s="3">
        <f>SUM('Sin S 400 - 1 T'!T133,'Sin S 400 - 1 T'!R133,'Sin S 400 - 1 T'!P133,'Sin S 400 - 1 T'!N133,'Sin S 400 - 1 T'!L133,'Sin S 400 - 1 T'!J133,'Sin S 400 - 1 T'!H133,'Sin S 400 - 1 T'!F133,'Sin S 400 - 1 T'!D133,'Sin S 400 - 1 T'!B133)/10</f>
        <v>18.149999999999999</v>
      </c>
      <c r="E133" s="3">
        <f>_xlfn.STDEV.S('Sin S 400 - 1 T'!S133,'Sin S 400 - 1 T'!Q133,'Sin S 400 - 1 T'!O133,'Sin S 400 - 1 T'!M133,'Sin S 400 - 1 T'!K133,'Sin S 400 - 1 T'!I133,'Sin S 400 - 1 T'!G133,'Sin S 400 - 1 T'!E133,'Sin S 400 - 1 T'!C133,'Sin S 400 - 1 T'!A133)/1000000</f>
        <v>13.626987369557209</v>
      </c>
      <c r="F133" s="3">
        <f>_xlfn.STDEV.S('Sin S 400 - 1 T'!T133,'Sin S 400 - 1 T'!R133,'Sin S 400 - 1 T'!P133,'Sin S 400 - 1 T'!N133,'Sin S 400 - 1 T'!L133,'Sin S 400 - 1 T'!J133,'Sin S 400 - 1 T'!H133,'Sin S 400 - 1 T'!F133,'Sin S 400 - 1 T'!D133,'Sin S 400 - 1 T'!B133)</f>
        <v>1.8044697589904664</v>
      </c>
      <c r="K133" s="2">
        <v>130</v>
      </c>
      <c r="L133" s="3">
        <f>SUM('Sin S 400 - 2 T'!S133,'Sin S 400 - 2 T'!Q133,'Sin S 400 - 2 T'!O133,'Sin S 400 - 2 T'!M133,'Sin S 400 - 2 T'!K133,'Sin S 400 - 2 T'!I133,'Sin S 400 - 2 T'!G133,'Sin S 400 - 2 T'!E133,'Sin S 400 - 2 T'!C133,'Sin S 400 - 2 T'!A133)/10000000</f>
        <v>227.1542609</v>
      </c>
      <c r="M133" s="3">
        <f>SUM('Sin S 400 - 2 T'!T133,'Sin S 400 - 2 T'!R133,'Sin S 400 - 2 T'!P133,'Sin S 400 - 2 T'!N133,'Sin S 400 - 2 T'!L133,'Sin S 400 - 2 T'!J133,'Sin S 400 - 2 T'!H133,'Sin S 400 - 2 T'!F133,'Sin S 400 - 2 T'!D133,'Sin S 400 - 2 T'!B133)/10</f>
        <v>23.02</v>
      </c>
      <c r="N133" s="3">
        <f>_xlfn.STDEV.S('Sin S 400 - 2 T'!S133,'Sin S 400 - 2 T'!Q133,'Sin S 400 - 2 T'!O133,'Sin S 400 - 2 T'!M133,'Sin S 400 - 2 T'!K133,'Sin S 400 - 2 T'!I133,'Sin S 400 - 2 T'!G133,'Sin S 400 - 2 T'!E133,'Sin S 400 - 2 T'!C133,'Sin S 400 - 2 T'!A133)/1000000</f>
        <v>136.76809101071922</v>
      </c>
      <c r="O133" s="3">
        <f>_xlfn.STDEV.S('Sin S 400 - 2 T'!T133,'Sin S 400 - 2 T'!R133,'Sin S 400 - 2 T'!P133,'Sin S 400 - 2 T'!N133,'Sin S 400 - 2 T'!L133,'Sin S 400 - 2 T'!J133,'Sin S 400 - 2 T'!H133,'Sin S 400 - 2 T'!F133,'Sin S 400 - 2 T'!D133,'Sin S 400 - 2 T'!B133)</f>
        <v>5.1645802238796668</v>
      </c>
    </row>
    <row r="134" spans="2:15" x14ac:dyDescent="0.3">
      <c r="B134" s="2">
        <v>131</v>
      </c>
      <c r="C134" s="3">
        <f>SUM('Sin S 400 - 1 T'!S134,'Sin S 400 - 1 T'!Q134,'Sin S 400 - 1 T'!O134,'Sin S 400 - 1 T'!M134,'Sin S 400 - 1 T'!K134,'Sin S 400 - 1 T'!I134,'Sin S 400 - 1 T'!G134,'Sin S 400 - 1 T'!E134,'Sin S 400 - 1 T'!C134,'Sin S 400 - 1 T'!A134)/10000000</f>
        <v>167.38711620000001</v>
      </c>
      <c r="D134" s="3">
        <f>SUM('Sin S 400 - 1 T'!T134,'Sin S 400 - 1 T'!R134,'Sin S 400 - 1 T'!P134,'Sin S 400 - 1 T'!N134,'Sin S 400 - 1 T'!L134,'Sin S 400 - 1 T'!J134,'Sin S 400 - 1 T'!H134,'Sin S 400 - 1 T'!F134,'Sin S 400 - 1 T'!D134,'Sin S 400 - 1 T'!B134)/10</f>
        <v>17.36</v>
      </c>
      <c r="E134" s="3">
        <f>_xlfn.STDEV.S('Sin S 400 - 1 T'!S134,'Sin S 400 - 1 T'!Q134,'Sin S 400 - 1 T'!O134,'Sin S 400 - 1 T'!M134,'Sin S 400 - 1 T'!K134,'Sin S 400 - 1 T'!I134,'Sin S 400 - 1 T'!G134,'Sin S 400 - 1 T'!E134,'Sin S 400 - 1 T'!C134,'Sin S 400 - 1 T'!A134)/1000000</f>
        <v>16.085987586447253</v>
      </c>
      <c r="F134" s="3">
        <f>_xlfn.STDEV.S('Sin S 400 - 1 T'!T134,'Sin S 400 - 1 T'!R134,'Sin S 400 - 1 T'!P134,'Sin S 400 - 1 T'!N134,'Sin S 400 - 1 T'!L134,'Sin S 400 - 1 T'!J134,'Sin S 400 - 1 T'!H134,'Sin S 400 - 1 T'!F134,'Sin S 400 - 1 T'!D134,'Sin S 400 - 1 T'!B134)</f>
        <v>2.6617454590717164</v>
      </c>
      <c r="K134" s="2">
        <v>131</v>
      </c>
      <c r="L134" s="3">
        <f>SUM('Sin S 400 - 2 T'!S134,'Sin S 400 - 2 T'!Q134,'Sin S 400 - 2 T'!O134,'Sin S 400 - 2 T'!M134,'Sin S 400 - 2 T'!K134,'Sin S 400 - 2 T'!I134,'Sin S 400 - 2 T'!G134,'Sin S 400 - 2 T'!E134,'Sin S 400 - 2 T'!C134,'Sin S 400 - 2 T'!A134)/10000000</f>
        <v>178.3633753</v>
      </c>
      <c r="M134" s="3">
        <f>SUM('Sin S 400 - 2 T'!T134,'Sin S 400 - 2 T'!R134,'Sin S 400 - 2 T'!P134,'Sin S 400 - 2 T'!N134,'Sin S 400 - 2 T'!L134,'Sin S 400 - 2 T'!J134,'Sin S 400 - 2 T'!H134,'Sin S 400 - 2 T'!F134,'Sin S 400 - 2 T'!D134,'Sin S 400 - 2 T'!B134)/10</f>
        <v>23.02</v>
      </c>
      <c r="N134" s="3">
        <f>_xlfn.STDEV.S('Sin S 400 - 2 T'!S134,'Sin S 400 - 2 T'!Q134,'Sin S 400 - 2 T'!O134,'Sin S 400 - 2 T'!M134,'Sin S 400 - 2 T'!K134,'Sin S 400 - 2 T'!I134,'Sin S 400 - 2 T'!G134,'Sin S 400 - 2 T'!E134,'Sin S 400 - 2 T'!C134,'Sin S 400 - 2 T'!A134)/1000000</f>
        <v>42.961398261931215</v>
      </c>
      <c r="O134" s="3">
        <f>_xlfn.STDEV.S('Sin S 400 - 2 T'!T134,'Sin S 400 - 2 T'!R134,'Sin S 400 - 2 T'!P134,'Sin S 400 - 2 T'!N134,'Sin S 400 - 2 T'!L134,'Sin S 400 - 2 T'!J134,'Sin S 400 - 2 T'!H134,'Sin S 400 - 2 T'!F134,'Sin S 400 - 2 T'!D134,'Sin S 400 - 2 T'!B134)</f>
        <v>5.1645802238796668</v>
      </c>
    </row>
    <row r="135" spans="2:15" x14ac:dyDescent="0.3">
      <c r="B135" s="2">
        <v>132</v>
      </c>
      <c r="C135" s="3">
        <f>SUM('Sin S 400 - 1 T'!S135,'Sin S 400 - 1 T'!Q135,'Sin S 400 - 1 T'!O135,'Sin S 400 - 1 T'!M135,'Sin S 400 - 1 T'!K135,'Sin S 400 - 1 T'!I135,'Sin S 400 - 1 T'!G135,'Sin S 400 - 1 T'!E135,'Sin S 400 - 1 T'!C135,'Sin S 400 - 1 T'!A135)/10000000</f>
        <v>173.87980110000001</v>
      </c>
      <c r="D135" s="3">
        <f>SUM('Sin S 400 - 1 T'!T135,'Sin S 400 - 1 T'!R135,'Sin S 400 - 1 T'!P135,'Sin S 400 - 1 T'!N135,'Sin S 400 - 1 T'!L135,'Sin S 400 - 1 T'!J135,'Sin S 400 - 1 T'!H135,'Sin S 400 - 1 T'!F135,'Sin S 400 - 1 T'!D135,'Sin S 400 - 1 T'!B135)/10</f>
        <v>17.649999999999999</v>
      </c>
      <c r="E135" s="3">
        <f>_xlfn.STDEV.S('Sin S 400 - 1 T'!S135,'Sin S 400 - 1 T'!Q135,'Sin S 400 - 1 T'!O135,'Sin S 400 - 1 T'!M135,'Sin S 400 - 1 T'!K135,'Sin S 400 - 1 T'!I135,'Sin S 400 - 1 T'!G135,'Sin S 400 - 1 T'!E135,'Sin S 400 - 1 T'!C135,'Sin S 400 - 1 T'!A135)/1000000</f>
        <v>21.365528387681934</v>
      </c>
      <c r="F135" s="3">
        <f>_xlfn.STDEV.S('Sin S 400 - 1 T'!T135,'Sin S 400 - 1 T'!R135,'Sin S 400 - 1 T'!P135,'Sin S 400 - 1 T'!N135,'Sin S 400 - 1 T'!L135,'Sin S 400 - 1 T'!J135,'Sin S 400 - 1 T'!H135,'Sin S 400 - 1 T'!F135,'Sin S 400 - 1 T'!D135,'Sin S 400 - 1 T'!B135)</f>
        <v>3.0203936461623559</v>
      </c>
      <c r="K135" s="2">
        <v>132</v>
      </c>
      <c r="L135" s="3">
        <f>SUM('Sin S 400 - 2 T'!S135,'Sin S 400 - 2 T'!Q135,'Sin S 400 - 2 T'!O135,'Sin S 400 - 2 T'!M135,'Sin S 400 - 2 T'!K135,'Sin S 400 - 2 T'!I135,'Sin S 400 - 2 T'!G135,'Sin S 400 - 2 T'!E135,'Sin S 400 - 2 T'!C135,'Sin S 400 - 2 T'!A135)/10000000</f>
        <v>161.55841889999999</v>
      </c>
      <c r="M135" s="3">
        <f>SUM('Sin S 400 - 2 T'!T135,'Sin S 400 - 2 T'!R135,'Sin S 400 - 2 T'!P135,'Sin S 400 - 2 T'!N135,'Sin S 400 - 2 T'!L135,'Sin S 400 - 2 T'!J135,'Sin S 400 - 2 T'!H135,'Sin S 400 - 2 T'!F135,'Sin S 400 - 2 T'!D135,'Sin S 400 - 2 T'!B135)/10</f>
        <v>20.82</v>
      </c>
      <c r="N135" s="3">
        <f>_xlfn.STDEV.S('Sin S 400 - 2 T'!S135,'Sin S 400 - 2 T'!Q135,'Sin S 400 - 2 T'!O135,'Sin S 400 - 2 T'!M135,'Sin S 400 - 2 T'!K135,'Sin S 400 - 2 T'!I135,'Sin S 400 - 2 T'!G135,'Sin S 400 - 2 T'!E135,'Sin S 400 - 2 T'!C135,'Sin S 400 - 2 T'!A135)/1000000</f>
        <v>42.481310788903677</v>
      </c>
      <c r="O135" s="3">
        <f>_xlfn.STDEV.S('Sin S 400 - 2 T'!T135,'Sin S 400 - 2 T'!R135,'Sin S 400 - 2 T'!P135,'Sin S 400 - 2 T'!N135,'Sin S 400 - 2 T'!L135,'Sin S 400 - 2 T'!J135,'Sin S 400 - 2 T'!H135,'Sin S 400 - 2 T'!F135,'Sin S 400 - 2 T'!D135,'Sin S 400 - 2 T'!B135)</f>
        <v>8.4691334989018934</v>
      </c>
    </row>
    <row r="136" spans="2:15" x14ac:dyDescent="0.3">
      <c r="B136" s="2">
        <v>133</v>
      </c>
      <c r="C136" s="3">
        <f>SUM('Sin S 400 - 1 T'!S136,'Sin S 400 - 1 T'!Q136,'Sin S 400 - 1 T'!O136,'Sin S 400 - 1 T'!M136,'Sin S 400 - 1 T'!K136,'Sin S 400 - 1 T'!I136,'Sin S 400 - 1 T'!G136,'Sin S 400 - 1 T'!E136,'Sin S 400 - 1 T'!C136,'Sin S 400 - 1 T'!A136)/10000000</f>
        <v>180.24774550000001</v>
      </c>
      <c r="D136" s="3">
        <f>SUM('Sin S 400 - 1 T'!T136,'Sin S 400 - 1 T'!R136,'Sin S 400 - 1 T'!P136,'Sin S 400 - 1 T'!N136,'Sin S 400 - 1 T'!L136,'Sin S 400 - 1 T'!J136,'Sin S 400 - 1 T'!H136,'Sin S 400 - 1 T'!F136,'Sin S 400 - 1 T'!D136,'Sin S 400 - 1 T'!B136)/10</f>
        <v>17.329999999999995</v>
      </c>
      <c r="E136" s="3">
        <f>_xlfn.STDEV.S('Sin S 400 - 1 T'!S136,'Sin S 400 - 1 T'!Q136,'Sin S 400 - 1 T'!O136,'Sin S 400 - 1 T'!M136,'Sin S 400 - 1 T'!K136,'Sin S 400 - 1 T'!I136,'Sin S 400 - 1 T'!G136,'Sin S 400 - 1 T'!E136,'Sin S 400 - 1 T'!C136,'Sin S 400 - 1 T'!A136)/1000000</f>
        <v>22.214091526024788</v>
      </c>
      <c r="F136" s="3">
        <f>_xlfn.STDEV.S('Sin S 400 - 1 T'!T136,'Sin S 400 - 1 T'!R136,'Sin S 400 - 1 T'!P136,'Sin S 400 - 1 T'!N136,'Sin S 400 - 1 T'!L136,'Sin S 400 - 1 T'!J136,'Sin S 400 - 1 T'!H136,'Sin S 400 - 1 T'!F136,'Sin S 400 - 1 T'!D136,'Sin S 400 - 1 T'!B136)</f>
        <v>2.0907468096884334</v>
      </c>
      <c r="K136" s="2">
        <v>133</v>
      </c>
      <c r="L136" s="3">
        <f>SUM('Sin S 400 - 2 T'!S136,'Sin S 400 - 2 T'!Q136,'Sin S 400 - 2 T'!O136,'Sin S 400 - 2 T'!M136,'Sin S 400 - 2 T'!K136,'Sin S 400 - 2 T'!I136,'Sin S 400 - 2 T'!G136,'Sin S 400 - 2 T'!E136,'Sin S 400 - 2 T'!C136,'Sin S 400 - 2 T'!A136)/10000000</f>
        <v>186.36466849999999</v>
      </c>
      <c r="M136" s="3">
        <f>SUM('Sin S 400 - 2 T'!T136,'Sin S 400 - 2 T'!R136,'Sin S 400 - 2 T'!P136,'Sin S 400 - 2 T'!N136,'Sin S 400 - 2 T'!L136,'Sin S 400 - 2 T'!J136,'Sin S 400 - 2 T'!H136,'Sin S 400 - 2 T'!F136,'Sin S 400 - 2 T'!D136,'Sin S 400 - 2 T'!B136)/10</f>
        <v>20.689999999999998</v>
      </c>
      <c r="N136" s="3">
        <f>_xlfn.STDEV.S('Sin S 400 - 2 T'!S136,'Sin S 400 - 2 T'!Q136,'Sin S 400 - 2 T'!O136,'Sin S 400 - 2 T'!M136,'Sin S 400 - 2 T'!K136,'Sin S 400 - 2 T'!I136,'Sin S 400 - 2 T'!G136,'Sin S 400 - 2 T'!E136,'Sin S 400 - 2 T'!C136,'Sin S 400 - 2 T'!A136)/1000000</f>
        <v>18.557483616568351</v>
      </c>
      <c r="O136" s="3">
        <f>_xlfn.STDEV.S('Sin S 400 - 2 T'!T136,'Sin S 400 - 2 T'!R136,'Sin S 400 - 2 T'!P136,'Sin S 400 - 2 T'!N136,'Sin S 400 - 2 T'!L136,'Sin S 400 - 2 T'!J136,'Sin S 400 - 2 T'!H136,'Sin S 400 - 2 T'!F136,'Sin S 400 - 2 T'!D136,'Sin S 400 - 2 T'!B136)</f>
        <v>9.9921580362913751</v>
      </c>
    </row>
    <row r="137" spans="2:15" x14ac:dyDescent="0.3">
      <c r="B137" s="2">
        <v>134</v>
      </c>
      <c r="C137" s="3">
        <f>SUM('Sin S 400 - 1 T'!S137,'Sin S 400 - 1 T'!Q137,'Sin S 400 - 1 T'!O137,'Sin S 400 - 1 T'!M137,'Sin S 400 - 1 T'!K137,'Sin S 400 - 1 T'!I137,'Sin S 400 - 1 T'!G137,'Sin S 400 - 1 T'!E137,'Sin S 400 - 1 T'!C137,'Sin S 400 - 1 T'!A137)/10000000</f>
        <v>178.9457275</v>
      </c>
      <c r="D137" s="3">
        <f>SUM('Sin S 400 - 1 T'!T137,'Sin S 400 - 1 T'!R137,'Sin S 400 - 1 T'!P137,'Sin S 400 - 1 T'!N137,'Sin S 400 - 1 T'!L137,'Sin S 400 - 1 T'!J137,'Sin S 400 - 1 T'!H137,'Sin S 400 - 1 T'!F137,'Sin S 400 - 1 T'!D137,'Sin S 400 - 1 T'!B137)/10</f>
        <v>20.909999999999997</v>
      </c>
      <c r="E137" s="3">
        <f>_xlfn.STDEV.S('Sin S 400 - 1 T'!S137,'Sin S 400 - 1 T'!Q137,'Sin S 400 - 1 T'!O137,'Sin S 400 - 1 T'!M137,'Sin S 400 - 1 T'!K137,'Sin S 400 - 1 T'!I137,'Sin S 400 - 1 T'!G137,'Sin S 400 - 1 T'!E137,'Sin S 400 - 1 T'!C137,'Sin S 400 - 1 T'!A137)/1000000</f>
        <v>31.992250222408078</v>
      </c>
      <c r="F137" s="3">
        <f>_xlfn.STDEV.S('Sin S 400 - 1 T'!T137,'Sin S 400 - 1 T'!R137,'Sin S 400 - 1 T'!P137,'Sin S 400 - 1 T'!N137,'Sin S 400 - 1 T'!L137,'Sin S 400 - 1 T'!J137,'Sin S 400 - 1 T'!H137,'Sin S 400 - 1 T'!F137,'Sin S 400 - 1 T'!D137,'Sin S 400 - 1 T'!B137)</f>
        <v>15.698014736477571</v>
      </c>
      <c r="K137" s="2">
        <v>134</v>
      </c>
      <c r="L137" s="3">
        <f>SUM('Sin S 400 - 2 T'!S137,'Sin S 400 - 2 T'!Q137,'Sin S 400 - 2 T'!O137,'Sin S 400 - 2 T'!M137,'Sin S 400 - 2 T'!K137,'Sin S 400 - 2 T'!I137,'Sin S 400 - 2 T'!G137,'Sin S 400 - 2 T'!E137,'Sin S 400 - 2 T'!C137,'Sin S 400 - 2 T'!A137)/10000000</f>
        <v>183.76918509999999</v>
      </c>
      <c r="M137" s="3">
        <f>SUM('Sin S 400 - 2 T'!T137,'Sin S 400 - 2 T'!R137,'Sin S 400 - 2 T'!P137,'Sin S 400 - 2 T'!N137,'Sin S 400 - 2 T'!L137,'Sin S 400 - 2 T'!J137,'Sin S 400 - 2 T'!H137,'Sin S 400 - 2 T'!F137,'Sin S 400 - 2 T'!D137,'Sin S 400 - 2 T'!B137)/10</f>
        <v>19.669999999999998</v>
      </c>
      <c r="N137" s="3">
        <f>_xlfn.STDEV.S('Sin S 400 - 2 T'!S137,'Sin S 400 - 2 T'!Q137,'Sin S 400 - 2 T'!O137,'Sin S 400 - 2 T'!M137,'Sin S 400 - 2 T'!K137,'Sin S 400 - 2 T'!I137,'Sin S 400 - 2 T'!G137,'Sin S 400 - 2 T'!E137,'Sin S 400 - 2 T'!C137,'Sin S 400 - 2 T'!A137)/1000000</f>
        <v>27.731416584596694</v>
      </c>
      <c r="O137" s="3">
        <f>_xlfn.STDEV.S('Sin S 400 - 2 T'!T137,'Sin S 400 - 2 T'!R137,'Sin S 400 - 2 T'!P137,'Sin S 400 - 2 T'!N137,'Sin S 400 - 2 T'!L137,'Sin S 400 - 2 T'!J137,'Sin S 400 - 2 T'!H137,'Sin S 400 - 2 T'!F137,'Sin S 400 - 2 T'!D137,'Sin S 400 - 2 T'!B137)</f>
        <v>9.5845999163009274</v>
      </c>
    </row>
    <row r="138" spans="2:15" x14ac:dyDescent="0.3">
      <c r="B138" s="2">
        <v>135</v>
      </c>
      <c r="C138" s="3">
        <f>SUM('Sin S 400 - 1 T'!S138,'Sin S 400 - 1 T'!Q138,'Sin S 400 - 1 T'!O138,'Sin S 400 - 1 T'!M138,'Sin S 400 - 1 T'!K138,'Sin S 400 - 1 T'!I138,'Sin S 400 - 1 T'!G138,'Sin S 400 - 1 T'!E138,'Sin S 400 - 1 T'!C138,'Sin S 400 - 1 T'!A138)/10000000</f>
        <v>175.54086100000001</v>
      </c>
      <c r="D138" s="3">
        <f>SUM('Sin S 400 - 1 T'!T138,'Sin S 400 - 1 T'!R138,'Sin S 400 - 1 T'!P138,'Sin S 400 - 1 T'!N138,'Sin S 400 - 1 T'!L138,'Sin S 400 - 1 T'!J138,'Sin S 400 - 1 T'!H138,'Sin S 400 - 1 T'!F138,'Sin S 400 - 1 T'!D138,'Sin S 400 - 1 T'!B138)/10</f>
        <v>21.66</v>
      </c>
      <c r="E138" s="3">
        <f>_xlfn.STDEV.S('Sin S 400 - 1 T'!S138,'Sin S 400 - 1 T'!Q138,'Sin S 400 - 1 T'!O138,'Sin S 400 - 1 T'!M138,'Sin S 400 - 1 T'!K138,'Sin S 400 - 1 T'!I138,'Sin S 400 - 1 T'!G138,'Sin S 400 - 1 T'!E138,'Sin S 400 - 1 T'!C138,'Sin S 400 - 1 T'!A138)/1000000</f>
        <v>16.619815401099221</v>
      </c>
      <c r="F138" s="3">
        <f>_xlfn.STDEV.S('Sin S 400 - 1 T'!T138,'Sin S 400 - 1 T'!R138,'Sin S 400 - 1 T'!P138,'Sin S 400 - 1 T'!N138,'Sin S 400 - 1 T'!L138,'Sin S 400 - 1 T'!J138,'Sin S 400 - 1 T'!H138,'Sin S 400 - 1 T'!F138,'Sin S 400 - 1 T'!D138,'Sin S 400 - 1 T'!B138)</f>
        <v>15.464310165309314</v>
      </c>
      <c r="K138" s="2">
        <v>135</v>
      </c>
      <c r="L138" s="3">
        <f>SUM('Sin S 400 - 2 T'!S138,'Sin S 400 - 2 T'!Q138,'Sin S 400 - 2 T'!O138,'Sin S 400 - 2 T'!M138,'Sin S 400 - 2 T'!K138,'Sin S 400 - 2 T'!I138,'Sin S 400 - 2 T'!G138,'Sin S 400 - 2 T'!E138,'Sin S 400 - 2 T'!C138,'Sin S 400 - 2 T'!A138)/10000000</f>
        <v>209.8202354</v>
      </c>
      <c r="M138" s="3">
        <f>SUM('Sin S 400 - 2 T'!T138,'Sin S 400 - 2 T'!R138,'Sin S 400 - 2 T'!P138,'Sin S 400 - 2 T'!N138,'Sin S 400 - 2 T'!L138,'Sin S 400 - 2 T'!J138,'Sin S 400 - 2 T'!H138,'Sin S 400 - 2 T'!F138,'Sin S 400 - 2 T'!D138,'Sin S 400 - 2 T'!B138)/10</f>
        <v>18.779999999999998</v>
      </c>
      <c r="N138" s="3">
        <f>_xlfn.STDEV.S('Sin S 400 - 2 T'!S138,'Sin S 400 - 2 T'!Q138,'Sin S 400 - 2 T'!O138,'Sin S 400 - 2 T'!M138,'Sin S 400 - 2 T'!K138,'Sin S 400 - 2 T'!I138,'Sin S 400 - 2 T'!G138,'Sin S 400 - 2 T'!E138,'Sin S 400 - 2 T'!C138,'Sin S 400 - 2 T'!A138)/1000000</f>
        <v>146.76623470429828</v>
      </c>
      <c r="O138" s="3">
        <f>_xlfn.STDEV.S('Sin S 400 - 2 T'!T138,'Sin S 400 - 2 T'!R138,'Sin S 400 - 2 T'!P138,'Sin S 400 - 2 T'!N138,'Sin S 400 - 2 T'!L138,'Sin S 400 - 2 T'!J138,'Sin S 400 - 2 T'!H138,'Sin S 400 - 2 T'!F138,'Sin S 400 - 2 T'!D138,'Sin S 400 - 2 T'!B138)</f>
        <v>10.182424945845556</v>
      </c>
    </row>
    <row r="139" spans="2:15" x14ac:dyDescent="0.3">
      <c r="B139" s="2">
        <v>136</v>
      </c>
      <c r="C139" s="3">
        <f>SUM('Sin S 400 - 1 T'!S139,'Sin S 400 - 1 T'!Q139,'Sin S 400 - 1 T'!O139,'Sin S 400 - 1 T'!M139,'Sin S 400 - 1 T'!K139,'Sin S 400 - 1 T'!I139,'Sin S 400 - 1 T'!G139,'Sin S 400 - 1 T'!E139,'Sin S 400 - 1 T'!C139,'Sin S 400 - 1 T'!A139)/10000000</f>
        <v>169.669828</v>
      </c>
      <c r="D139" s="3">
        <f>SUM('Sin S 400 - 1 T'!T139,'Sin S 400 - 1 T'!R139,'Sin S 400 - 1 T'!P139,'Sin S 400 - 1 T'!N139,'Sin S 400 - 1 T'!L139,'Sin S 400 - 1 T'!J139,'Sin S 400 - 1 T'!H139,'Sin S 400 - 1 T'!F139,'Sin S 400 - 1 T'!D139,'Sin S 400 - 1 T'!B139)/10</f>
        <v>21.3</v>
      </c>
      <c r="E139" s="3">
        <f>_xlfn.STDEV.S('Sin S 400 - 1 T'!S139,'Sin S 400 - 1 T'!Q139,'Sin S 400 - 1 T'!O139,'Sin S 400 - 1 T'!M139,'Sin S 400 - 1 T'!K139,'Sin S 400 - 1 T'!I139,'Sin S 400 - 1 T'!G139,'Sin S 400 - 1 T'!E139,'Sin S 400 - 1 T'!C139,'Sin S 400 - 1 T'!A139)/1000000</f>
        <v>19.494481273024846</v>
      </c>
      <c r="F139" s="3">
        <f>_xlfn.STDEV.S('Sin S 400 - 1 T'!T139,'Sin S 400 - 1 T'!R139,'Sin S 400 - 1 T'!P139,'Sin S 400 - 1 T'!N139,'Sin S 400 - 1 T'!L139,'Sin S 400 - 1 T'!J139,'Sin S 400 - 1 T'!H139,'Sin S 400 - 1 T'!F139,'Sin S 400 - 1 T'!D139,'Sin S 400 - 1 T'!B139)</f>
        <v>11.14201258500656</v>
      </c>
      <c r="K139" s="2">
        <v>136</v>
      </c>
      <c r="L139" s="3">
        <f>SUM('Sin S 400 - 2 T'!S139,'Sin S 400 - 2 T'!Q139,'Sin S 400 - 2 T'!O139,'Sin S 400 - 2 T'!M139,'Sin S 400 - 2 T'!K139,'Sin S 400 - 2 T'!I139,'Sin S 400 - 2 T'!G139,'Sin S 400 - 2 T'!E139,'Sin S 400 - 2 T'!C139,'Sin S 400 - 2 T'!A139)/10000000</f>
        <v>206.24867699999999</v>
      </c>
      <c r="M139" s="3">
        <f>SUM('Sin S 400 - 2 T'!T139,'Sin S 400 - 2 T'!R139,'Sin S 400 - 2 T'!P139,'Sin S 400 - 2 T'!N139,'Sin S 400 - 2 T'!L139,'Sin S 400 - 2 T'!J139,'Sin S 400 - 2 T'!H139,'Sin S 400 - 2 T'!F139,'Sin S 400 - 2 T'!D139,'Sin S 400 - 2 T'!B139)/10</f>
        <v>29.35</v>
      </c>
      <c r="N139" s="3">
        <f>_xlfn.STDEV.S('Sin S 400 - 2 T'!S139,'Sin S 400 - 2 T'!Q139,'Sin S 400 - 2 T'!O139,'Sin S 400 - 2 T'!M139,'Sin S 400 - 2 T'!K139,'Sin S 400 - 2 T'!I139,'Sin S 400 - 2 T'!G139,'Sin S 400 - 2 T'!E139,'Sin S 400 - 2 T'!C139,'Sin S 400 - 2 T'!A139)/1000000</f>
        <v>150.66550574884499</v>
      </c>
      <c r="O139" s="3">
        <f>_xlfn.STDEV.S('Sin S 400 - 2 T'!T139,'Sin S 400 - 2 T'!R139,'Sin S 400 - 2 T'!P139,'Sin S 400 - 2 T'!N139,'Sin S 400 - 2 T'!L139,'Sin S 400 - 2 T'!J139,'Sin S 400 - 2 T'!H139,'Sin S 400 - 2 T'!F139,'Sin S 400 - 2 T'!D139,'Sin S 400 - 2 T'!B139)</f>
        <v>26.10790642272524</v>
      </c>
    </row>
    <row r="140" spans="2:15" x14ac:dyDescent="0.3">
      <c r="B140" s="2">
        <v>137</v>
      </c>
      <c r="C140" s="3">
        <f>SUM('Sin S 400 - 1 T'!S140,'Sin S 400 - 1 T'!Q140,'Sin S 400 - 1 T'!O140,'Sin S 400 - 1 T'!M140,'Sin S 400 - 1 T'!K140,'Sin S 400 - 1 T'!I140,'Sin S 400 - 1 T'!G140,'Sin S 400 - 1 T'!E140,'Sin S 400 - 1 T'!C140,'Sin S 400 - 1 T'!A140)/10000000</f>
        <v>174.27125760000001</v>
      </c>
      <c r="D140" s="3">
        <f>SUM('Sin S 400 - 1 T'!T140,'Sin S 400 - 1 T'!R140,'Sin S 400 - 1 T'!P140,'Sin S 400 - 1 T'!N140,'Sin S 400 - 1 T'!L140,'Sin S 400 - 1 T'!J140,'Sin S 400 - 1 T'!H140,'Sin S 400 - 1 T'!F140,'Sin S 400 - 1 T'!D140,'Sin S 400 - 1 T'!B140)/10</f>
        <v>22.110000000000003</v>
      </c>
      <c r="E140" s="3">
        <f>_xlfn.STDEV.S('Sin S 400 - 1 T'!S140,'Sin S 400 - 1 T'!Q140,'Sin S 400 - 1 T'!O140,'Sin S 400 - 1 T'!M140,'Sin S 400 - 1 T'!K140,'Sin S 400 - 1 T'!I140,'Sin S 400 - 1 T'!G140,'Sin S 400 - 1 T'!E140,'Sin S 400 - 1 T'!C140,'Sin S 400 - 1 T'!A140)/1000000</f>
        <v>17.102604112100089</v>
      </c>
      <c r="F140" s="3">
        <f>_xlfn.STDEV.S('Sin S 400 - 1 T'!T140,'Sin S 400 - 1 T'!R140,'Sin S 400 - 1 T'!P140,'Sin S 400 - 1 T'!N140,'Sin S 400 - 1 T'!L140,'Sin S 400 - 1 T'!J140,'Sin S 400 - 1 T'!H140,'Sin S 400 - 1 T'!F140,'Sin S 400 - 1 T'!D140,'Sin S 400 - 1 T'!B140)</f>
        <v>11.044702098492486</v>
      </c>
      <c r="K140" s="2">
        <v>137</v>
      </c>
      <c r="L140" s="3">
        <f>SUM('Sin S 400 - 2 T'!S140,'Sin S 400 - 2 T'!Q140,'Sin S 400 - 2 T'!O140,'Sin S 400 - 2 T'!M140,'Sin S 400 - 2 T'!K140,'Sin S 400 - 2 T'!I140,'Sin S 400 - 2 T'!G140,'Sin S 400 - 2 T'!E140,'Sin S 400 - 2 T'!C140,'Sin S 400 - 2 T'!A140)/10000000</f>
        <v>173.07832930000001</v>
      </c>
      <c r="M140" s="3">
        <f>SUM('Sin S 400 - 2 T'!T140,'Sin S 400 - 2 T'!R140,'Sin S 400 - 2 T'!P140,'Sin S 400 - 2 T'!N140,'Sin S 400 - 2 T'!L140,'Sin S 400 - 2 T'!J140,'Sin S 400 - 2 T'!H140,'Sin S 400 - 2 T'!F140,'Sin S 400 - 2 T'!D140,'Sin S 400 - 2 T'!B140)/10</f>
        <v>28.29</v>
      </c>
      <c r="N140" s="3">
        <f>_xlfn.STDEV.S('Sin S 400 - 2 T'!S140,'Sin S 400 - 2 T'!Q140,'Sin S 400 - 2 T'!O140,'Sin S 400 - 2 T'!M140,'Sin S 400 - 2 T'!K140,'Sin S 400 - 2 T'!I140,'Sin S 400 - 2 T'!G140,'Sin S 400 - 2 T'!E140,'Sin S 400 - 2 T'!C140,'Sin S 400 - 2 T'!A140)/1000000</f>
        <v>15.041502876840465</v>
      </c>
      <c r="O140" s="3">
        <f>_xlfn.STDEV.S('Sin S 400 - 2 T'!T140,'Sin S 400 - 2 T'!R140,'Sin S 400 - 2 T'!P140,'Sin S 400 - 2 T'!N140,'Sin S 400 - 2 T'!L140,'Sin S 400 - 2 T'!J140,'Sin S 400 - 2 T'!H140,'Sin S 400 - 2 T'!F140,'Sin S 400 - 2 T'!D140,'Sin S 400 - 2 T'!B140)</f>
        <v>25.845199425296247</v>
      </c>
    </row>
    <row r="141" spans="2:15" x14ac:dyDescent="0.3">
      <c r="B141" s="2">
        <v>138</v>
      </c>
      <c r="C141" s="3">
        <f>SUM('Sin S 400 - 1 T'!S141,'Sin S 400 - 1 T'!Q141,'Sin S 400 - 1 T'!O141,'Sin S 400 - 1 T'!M141,'Sin S 400 - 1 T'!K141,'Sin S 400 - 1 T'!I141,'Sin S 400 - 1 T'!G141,'Sin S 400 - 1 T'!E141,'Sin S 400 - 1 T'!C141,'Sin S 400 - 1 T'!A141)/10000000</f>
        <v>173.58067120000001</v>
      </c>
      <c r="D141" s="3">
        <f>SUM('Sin S 400 - 1 T'!T141,'Sin S 400 - 1 T'!R141,'Sin S 400 - 1 T'!P141,'Sin S 400 - 1 T'!N141,'Sin S 400 - 1 T'!L141,'Sin S 400 - 1 T'!J141,'Sin S 400 - 1 T'!H141,'Sin S 400 - 1 T'!F141,'Sin S 400 - 1 T'!D141,'Sin S 400 - 1 T'!B141)/10</f>
        <v>20.98</v>
      </c>
      <c r="E141" s="3">
        <f>_xlfn.STDEV.S('Sin S 400 - 1 T'!S141,'Sin S 400 - 1 T'!Q141,'Sin S 400 - 1 T'!O141,'Sin S 400 - 1 T'!M141,'Sin S 400 - 1 T'!K141,'Sin S 400 - 1 T'!I141,'Sin S 400 - 1 T'!G141,'Sin S 400 - 1 T'!E141,'Sin S 400 - 1 T'!C141,'Sin S 400 - 1 T'!A141)/1000000</f>
        <v>14.818945257065698</v>
      </c>
      <c r="F141" s="3">
        <f>_xlfn.STDEV.S('Sin S 400 - 1 T'!T141,'Sin S 400 - 1 T'!R141,'Sin S 400 - 1 T'!P141,'Sin S 400 - 1 T'!N141,'Sin S 400 - 1 T'!L141,'Sin S 400 - 1 T'!J141,'Sin S 400 - 1 T'!H141,'Sin S 400 - 1 T'!F141,'Sin S 400 - 1 T'!D141,'Sin S 400 - 1 T'!B141)</f>
        <v>8.0058034505531488</v>
      </c>
      <c r="K141" s="2">
        <v>138</v>
      </c>
      <c r="L141" s="3">
        <f>SUM('Sin S 400 - 2 T'!S141,'Sin S 400 - 2 T'!Q141,'Sin S 400 - 2 T'!O141,'Sin S 400 - 2 T'!M141,'Sin S 400 - 2 T'!K141,'Sin S 400 - 2 T'!I141,'Sin S 400 - 2 T'!G141,'Sin S 400 - 2 T'!E141,'Sin S 400 - 2 T'!C141,'Sin S 400 - 2 T'!A141)/10000000</f>
        <v>172.11020790000001</v>
      </c>
      <c r="M141" s="3">
        <f>SUM('Sin S 400 - 2 T'!T141,'Sin S 400 - 2 T'!R141,'Sin S 400 - 2 T'!P141,'Sin S 400 - 2 T'!N141,'Sin S 400 - 2 T'!L141,'Sin S 400 - 2 T'!J141,'Sin S 400 - 2 T'!H141,'Sin S 400 - 2 T'!F141,'Sin S 400 - 2 T'!D141,'Sin S 400 - 2 T'!B141)/10</f>
        <v>29.389999999999997</v>
      </c>
      <c r="N141" s="3">
        <f>_xlfn.STDEV.S('Sin S 400 - 2 T'!S141,'Sin S 400 - 2 T'!Q141,'Sin S 400 - 2 T'!O141,'Sin S 400 - 2 T'!M141,'Sin S 400 - 2 T'!K141,'Sin S 400 - 2 T'!I141,'Sin S 400 - 2 T'!G141,'Sin S 400 - 2 T'!E141,'Sin S 400 - 2 T'!C141,'Sin S 400 - 2 T'!A141)/1000000</f>
        <v>31.240508883143942</v>
      </c>
      <c r="O141" s="3">
        <f>_xlfn.STDEV.S('Sin S 400 - 2 T'!T141,'Sin S 400 - 2 T'!R141,'Sin S 400 - 2 T'!P141,'Sin S 400 - 2 T'!N141,'Sin S 400 - 2 T'!L141,'Sin S 400 - 2 T'!J141,'Sin S 400 - 2 T'!H141,'Sin S 400 - 2 T'!F141,'Sin S 400 - 2 T'!D141,'Sin S 400 - 2 T'!B141)</f>
        <v>25.620063752197552</v>
      </c>
    </row>
    <row r="142" spans="2:15" x14ac:dyDescent="0.3">
      <c r="B142" s="2">
        <v>139</v>
      </c>
      <c r="C142" s="3">
        <f>SUM('Sin S 400 - 1 T'!S142,'Sin S 400 - 1 T'!Q142,'Sin S 400 - 1 T'!O142,'Sin S 400 - 1 T'!M142,'Sin S 400 - 1 T'!K142,'Sin S 400 - 1 T'!I142,'Sin S 400 - 1 T'!G142,'Sin S 400 - 1 T'!E142,'Sin S 400 - 1 T'!C142,'Sin S 400 - 1 T'!A142)/10000000</f>
        <v>158.3484254</v>
      </c>
      <c r="D142" s="3">
        <f>SUM('Sin S 400 - 1 T'!T142,'Sin S 400 - 1 T'!R142,'Sin S 400 - 1 T'!P142,'Sin S 400 - 1 T'!N142,'Sin S 400 - 1 T'!L142,'Sin S 400 - 1 T'!J142,'Sin S 400 - 1 T'!H142,'Sin S 400 - 1 T'!F142,'Sin S 400 - 1 T'!D142,'Sin S 400 - 1 T'!B142)/10</f>
        <v>20.669999999999998</v>
      </c>
      <c r="E142" s="3">
        <f>_xlfn.STDEV.S('Sin S 400 - 1 T'!S142,'Sin S 400 - 1 T'!Q142,'Sin S 400 - 1 T'!O142,'Sin S 400 - 1 T'!M142,'Sin S 400 - 1 T'!K142,'Sin S 400 - 1 T'!I142,'Sin S 400 - 1 T'!G142,'Sin S 400 - 1 T'!E142,'Sin S 400 - 1 T'!C142,'Sin S 400 - 1 T'!A142)/1000000</f>
        <v>34.872017164134242</v>
      </c>
      <c r="F142" s="3">
        <f>_xlfn.STDEV.S('Sin S 400 - 1 T'!T142,'Sin S 400 - 1 T'!R142,'Sin S 400 - 1 T'!P142,'Sin S 400 - 1 T'!N142,'Sin S 400 - 1 T'!L142,'Sin S 400 - 1 T'!J142,'Sin S 400 - 1 T'!H142,'Sin S 400 - 1 T'!F142,'Sin S 400 - 1 T'!D142,'Sin S 400 - 1 T'!B142)</f>
        <v>8.2377248746915015</v>
      </c>
      <c r="K142" s="2">
        <v>139</v>
      </c>
      <c r="L142" s="3">
        <f>SUM('Sin S 400 - 2 T'!S142,'Sin S 400 - 2 T'!Q142,'Sin S 400 - 2 T'!O142,'Sin S 400 - 2 T'!M142,'Sin S 400 - 2 T'!K142,'Sin S 400 - 2 T'!I142,'Sin S 400 - 2 T'!G142,'Sin S 400 - 2 T'!E142,'Sin S 400 - 2 T'!C142,'Sin S 400 - 2 T'!A142)/10000000</f>
        <v>215.36746389999999</v>
      </c>
      <c r="M142" s="3">
        <f>SUM('Sin S 400 - 2 T'!T142,'Sin S 400 - 2 T'!R142,'Sin S 400 - 2 T'!P142,'Sin S 400 - 2 T'!N142,'Sin S 400 - 2 T'!L142,'Sin S 400 - 2 T'!J142,'Sin S 400 - 2 T'!H142,'Sin S 400 - 2 T'!F142,'Sin S 400 - 2 T'!D142,'Sin S 400 - 2 T'!B142)/10</f>
        <v>28.589999999999996</v>
      </c>
      <c r="N142" s="3">
        <f>_xlfn.STDEV.S('Sin S 400 - 2 T'!S142,'Sin S 400 - 2 T'!Q142,'Sin S 400 - 2 T'!O142,'Sin S 400 - 2 T'!M142,'Sin S 400 - 2 T'!K142,'Sin S 400 - 2 T'!I142,'Sin S 400 - 2 T'!G142,'Sin S 400 - 2 T'!E142,'Sin S 400 - 2 T'!C142,'Sin S 400 - 2 T'!A142)/1000000</f>
        <v>149.16927125108558</v>
      </c>
      <c r="O142" s="3">
        <f>_xlfn.STDEV.S('Sin S 400 - 2 T'!T142,'Sin S 400 - 2 T'!R142,'Sin S 400 - 2 T'!P142,'Sin S 400 - 2 T'!N142,'Sin S 400 - 2 T'!L142,'Sin S 400 - 2 T'!J142,'Sin S 400 - 2 T'!H142,'Sin S 400 - 2 T'!F142,'Sin S 400 - 2 T'!D142,'Sin S 400 - 2 T'!B142)</f>
        <v>26.050227126329119</v>
      </c>
    </row>
    <row r="143" spans="2:15" x14ac:dyDescent="0.3">
      <c r="B143" s="2">
        <v>140</v>
      </c>
      <c r="C143" s="3">
        <f>SUM('Sin S 400 - 1 T'!S143,'Sin S 400 - 1 T'!Q143,'Sin S 400 - 1 T'!O143,'Sin S 400 - 1 T'!M143,'Sin S 400 - 1 T'!K143,'Sin S 400 - 1 T'!I143,'Sin S 400 - 1 T'!G143,'Sin S 400 - 1 T'!E143,'Sin S 400 - 1 T'!C143,'Sin S 400 - 1 T'!A143)/10000000</f>
        <v>145.0101286</v>
      </c>
      <c r="D143" s="3">
        <f>SUM('Sin S 400 - 1 T'!T143,'Sin S 400 - 1 T'!R143,'Sin S 400 - 1 T'!P143,'Sin S 400 - 1 T'!N143,'Sin S 400 - 1 T'!L143,'Sin S 400 - 1 T'!J143,'Sin S 400 - 1 T'!H143,'Sin S 400 - 1 T'!F143,'Sin S 400 - 1 T'!D143,'Sin S 400 - 1 T'!B143)/10</f>
        <v>20.6</v>
      </c>
      <c r="E143" s="3">
        <f>_xlfn.STDEV.S('Sin S 400 - 1 T'!S143,'Sin S 400 - 1 T'!Q143,'Sin S 400 - 1 T'!O143,'Sin S 400 - 1 T'!M143,'Sin S 400 - 1 T'!K143,'Sin S 400 - 1 T'!I143,'Sin S 400 - 1 T'!G143,'Sin S 400 - 1 T'!E143,'Sin S 400 - 1 T'!C143,'Sin S 400 - 1 T'!A143)/1000000</f>
        <v>40.292076654978985</v>
      </c>
      <c r="F143" s="3">
        <f>_xlfn.STDEV.S('Sin S 400 - 1 T'!T143,'Sin S 400 - 1 T'!R143,'Sin S 400 - 1 T'!P143,'Sin S 400 - 1 T'!N143,'Sin S 400 - 1 T'!L143,'Sin S 400 - 1 T'!J143,'Sin S 400 - 1 T'!H143,'Sin S 400 - 1 T'!F143,'Sin S 400 - 1 T'!D143,'Sin S 400 - 1 T'!B143)</f>
        <v>8.2858648043252252</v>
      </c>
      <c r="K143" s="2">
        <v>140</v>
      </c>
      <c r="L143" s="3">
        <f>SUM('Sin S 400 - 2 T'!S143,'Sin S 400 - 2 T'!Q143,'Sin S 400 - 2 T'!O143,'Sin S 400 - 2 T'!M143,'Sin S 400 - 2 T'!K143,'Sin S 400 - 2 T'!I143,'Sin S 400 - 2 T'!G143,'Sin S 400 - 2 T'!E143,'Sin S 400 - 2 T'!C143,'Sin S 400 - 2 T'!A143)/10000000</f>
        <v>270.41151680000002</v>
      </c>
      <c r="M143" s="3">
        <f>SUM('Sin S 400 - 2 T'!T143,'Sin S 400 - 2 T'!R143,'Sin S 400 - 2 T'!P143,'Sin S 400 - 2 T'!N143,'Sin S 400 - 2 T'!L143,'Sin S 400 - 2 T'!J143,'Sin S 400 - 2 T'!H143,'Sin S 400 - 2 T'!F143,'Sin S 400 - 2 T'!D143,'Sin S 400 - 2 T'!B143)/10</f>
        <v>23.6</v>
      </c>
      <c r="N143" s="3">
        <f>_xlfn.STDEV.S('Sin S 400 - 2 T'!S143,'Sin S 400 - 2 T'!Q143,'Sin S 400 - 2 T'!O143,'Sin S 400 - 2 T'!M143,'Sin S 400 - 2 T'!K143,'Sin S 400 - 2 T'!I143,'Sin S 400 - 2 T'!G143,'Sin S 400 - 2 T'!E143,'Sin S 400 - 2 T'!C143,'Sin S 400 - 2 T'!A143)/1000000</f>
        <v>241.32950324552459</v>
      </c>
      <c r="O143" s="3">
        <f>_xlfn.STDEV.S('Sin S 400 - 2 T'!T143,'Sin S 400 - 2 T'!R143,'Sin S 400 - 2 T'!P143,'Sin S 400 - 2 T'!N143,'Sin S 400 - 2 T'!L143,'Sin S 400 - 2 T'!J143,'Sin S 400 - 2 T'!H143,'Sin S 400 - 2 T'!F143,'Sin S 400 - 2 T'!D143,'Sin S 400 - 2 T'!B143)</f>
        <v>9.3801208236710192</v>
      </c>
    </row>
    <row r="144" spans="2:15" x14ac:dyDescent="0.3">
      <c r="B144" s="2">
        <v>141</v>
      </c>
      <c r="C144" s="3">
        <f>SUM('Sin S 400 - 1 T'!S144,'Sin S 400 - 1 T'!Q144,'Sin S 400 - 1 T'!O144,'Sin S 400 - 1 T'!M144,'Sin S 400 - 1 T'!K144,'Sin S 400 - 1 T'!I144,'Sin S 400 - 1 T'!G144,'Sin S 400 - 1 T'!E144,'Sin S 400 - 1 T'!C144,'Sin S 400 - 1 T'!A144)/10000000</f>
        <v>148.11325640000001</v>
      </c>
      <c r="D144" s="3">
        <f>SUM('Sin S 400 - 1 T'!T144,'Sin S 400 - 1 T'!R144,'Sin S 400 - 1 T'!P144,'Sin S 400 - 1 T'!N144,'Sin S 400 - 1 T'!L144,'Sin S 400 - 1 T'!J144,'Sin S 400 - 1 T'!H144,'Sin S 400 - 1 T'!F144,'Sin S 400 - 1 T'!D144,'Sin S 400 - 1 T'!B144)/10</f>
        <v>18.399999999999999</v>
      </c>
      <c r="E144" s="3">
        <f>_xlfn.STDEV.S('Sin S 400 - 1 T'!S144,'Sin S 400 - 1 T'!Q144,'Sin S 400 - 1 T'!O144,'Sin S 400 - 1 T'!M144,'Sin S 400 - 1 T'!K144,'Sin S 400 - 1 T'!I144,'Sin S 400 - 1 T'!G144,'Sin S 400 - 1 T'!E144,'Sin S 400 - 1 T'!C144,'Sin S 400 - 1 T'!A144)/1000000</f>
        <v>44.404315800533205</v>
      </c>
      <c r="F144" s="3">
        <f>_xlfn.STDEV.S('Sin S 400 - 1 T'!T144,'Sin S 400 - 1 T'!R144,'Sin S 400 - 1 T'!P144,'Sin S 400 - 1 T'!N144,'Sin S 400 - 1 T'!L144,'Sin S 400 - 1 T'!J144,'Sin S 400 - 1 T'!H144,'Sin S 400 - 1 T'!F144,'Sin S 400 - 1 T'!D144,'Sin S 400 - 1 T'!B144)</f>
        <v>2.9124254878403821</v>
      </c>
      <c r="K144" s="2">
        <v>141</v>
      </c>
      <c r="L144" s="3">
        <f>SUM('Sin S 400 - 2 T'!S144,'Sin S 400 - 2 T'!Q144,'Sin S 400 - 2 T'!O144,'Sin S 400 - 2 T'!M144,'Sin S 400 - 2 T'!K144,'Sin S 400 - 2 T'!I144,'Sin S 400 - 2 T'!G144,'Sin S 400 - 2 T'!E144,'Sin S 400 - 2 T'!C144,'Sin S 400 - 2 T'!A144)/10000000</f>
        <v>251.25260489999999</v>
      </c>
      <c r="M144" s="3">
        <f>SUM('Sin S 400 - 2 T'!T144,'Sin S 400 - 2 T'!R144,'Sin S 400 - 2 T'!P144,'Sin S 400 - 2 T'!N144,'Sin S 400 - 2 T'!L144,'Sin S 400 - 2 T'!J144,'Sin S 400 - 2 T'!H144,'Sin S 400 - 2 T'!F144,'Sin S 400 - 2 T'!D144,'Sin S 400 - 2 T'!B144)/10</f>
        <v>22.830000000000002</v>
      </c>
      <c r="N144" s="3">
        <f>_xlfn.STDEV.S('Sin S 400 - 2 T'!S144,'Sin S 400 - 2 T'!Q144,'Sin S 400 - 2 T'!O144,'Sin S 400 - 2 T'!M144,'Sin S 400 - 2 T'!K144,'Sin S 400 - 2 T'!I144,'Sin S 400 - 2 T'!G144,'Sin S 400 - 2 T'!E144,'Sin S 400 - 2 T'!C144,'Sin S 400 - 2 T'!A144)/1000000</f>
        <v>185.96847649774969</v>
      </c>
      <c r="O144" s="3">
        <f>_xlfn.STDEV.S('Sin S 400 - 2 T'!T144,'Sin S 400 - 2 T'!R144,'Sin S 400 - 2 T'!P144,'Sin S 400 - 2 T'!N144,'Sin S 400 - 2 T'!L144,'Sin S 400 - 2 T'!J144,'Sin S 400 - 2 T'!H144,'Sin S 400 - 2 T'!F144,'Sin S 400 - 2 T'!D144,'Sin S 400 - 2 T'!B144)</f>
        <v>10.616658817370197</v>
      </c>
    </row>
    <row r="145" spans="2:15" x14ac:dyDescent="0.3">
      <c r="B145" s="2">
        <v>142</v>
      </c>
      <c r="C145" s="3">
        <f>SUM('Sin S 400 - 1 T'!S145,'Sin S 400 - 1 T'!Q145,'Sin S 400 - 1 T'!O145,'Sin S 400 - 1 T'!M145,'Sin S 400 - 1 T'!K145,'Sin S 400 - 1 T'!I145,'Sin S 400 - 1 T'!G145,'Sin S 400 - 1 T'!E145,'Sin S 400 - 1 T'!C145,'Sin S 400 - 1 T'!A145)/10000000</f>
        <v>136.66540230000001</v>
      </c>
      <c r="D145" s="3">
        <f>SUM('Sin S 400 - 1 T'!T145,'Sin S 400 - 1 T'!R145,'Sin S 400 - 1 T'!P145,'Sin S 400 - 1 T'!N145,'Sin S 400 - 1 T'!L145,'Sin S 400 - 1 T'!J145,'Sin S 400 - 1 T'!H145,'Sin S 400 - 1 T'!F145,'Sin S 400 - 1 T'!D145,'Sin S 400 - 1 T'!B145)/10</f>
        <v>20.45</v>
      </c>
      <c r="E145" s="3">
        <f>_xlfn.STDEV.S('Sin S 400 - 1 T'!S145,'Sin S 400 - 1 T'!Q145,'Sin S 400 - 1 T'!O145,'Sin S 400 - 1 T'!M145,'Sin S 400 - 1 T'!K145,'Sin S 400 - 1 T'!I145,'Sin S 400 - 1 T'!G145,'Sin S 400 - 1 T'!E145,'Sin S 400 - 1 T'!C145,'Sin S 400 - 1 T'!A145)/1000000</f>
        <v>62.636335687559075</v>
      </c>
      <c r="F145" s="3">
        <f>_xlfn.STDEV.S('Sin S 400 - 1 T'!T145,'Sin S 400 - 1 T'!R145,'Sin S 400 - 1 T'!P145,'Sin S 400 - 1 T'!N145,'Sin S 400 - 1 T'!L145,'Sin S 400 - 1 T'!J145,'Sin S 400 - 1 T'!H145,'Sin S 400 - 1 T'!F145,'Sin S 400 - 1 T'!D145,'Sin S 400 - 1 T'!B145)</f>
        <v>4.9533938982389838</v>
      </c>
      <c r="K145" s="2">
        <v>142</v>
      </c>
      <c r="L145" s="3">
        <f>SUM('Sin S 400 - 2 T'!S145,'Sin S 400 - 2 T'!Q145,'Sin S 400 - 2 T'!O145,'Sin S 400 - 2 T'!M145,'Sin S 400 - 2 T'!K145,'Sin S 400 - 2 T'!I145,'Sin S 400 - 2 T'!G145,'Sin S 400 - 2 T'!E145,'Sin S 400 - 2 T'!C145,'Sin S 400 - 2 T'!A145)/10000000</f>
        <v>258.94369210000002</v>
      </c>
      <c r="M145" s="3">
        <f>SUM('Sin S 400 - 2 T'!T145,'Sin S 400 - 2 T'!R145,'Sin S 400 - 2 T'!P145,'Sin S 400 - 2 T'!N145,'Sin S 400 - 2 T'!L145,'Sin S 400 - 2 T'!J145,'Sin S 400 - 2 T'!H145,'Sin S 400 - 2 T'!F145,'Sin S 400 - 2 T'!D145,'Sin S 400 - 2 T'!B145)/10</f>
        <v>25.4</v>
      </c>
      <c r="N145" s="3">
        <f>_xlfn.STDEV.S('Sin S 400 - 2 T'!S145,'Sin S 400 - 2 T'!Q145,'Sin S 400 - 2 T'!O145,'Sin S 400 - 2 T'!M145,'Sin S 400 - 2 T'!K145,'Sin S 400 - 2 T'!I145,'Sin S 400 - 2 T'!G145,'Sin S 400 - 2 T'!E145,'Sin S 400 - 2 T'!C145,'Sin S 400 - 2 T'!A145)/1000000</f>
        <v>249.75304685169343</v>
      </c>
      <c r="O145" s="3">
        <f>_xlfn.STDEV.S('Sin S 400 - 2 T'!T145,'Sin S 400 - 2 T'!R145,'Sin S 400 - 2 T'!P145,'Sin S 400 - 2 T'!N145,'Sin S 400 - 2 T'!L145,'Sin S 400 - 2 T'!J145,'Sin S 400 - 2 T'!H145,'Sin S 400 - 2 T'!F145,'Sin S 400 - 2 T'!D145,'Sin S 400 - 2 T'!B145)</f>
        <v>13.517478397327745</v>
      </c>
    </row>
    <row r="146" spans="2:15" x14ac:dyDescent="0.3">
      <c r="B146" s="2">
        <v>143</v>
      </c>
      <c r="C146" s="3">
        <f>SUM('Sin S 400 - 1 T'!S146,'Sin S 400 - 1 T'!Q146,'Sin S 400 - 1 T'!O146,'Sin S 400 - 1 T'!M146,'Sin S 400 - 1 T'!K146,'Sin S 400 - 1 T'!I146,'Sin S 400 - 1 T'!G146,'Sin S 400 - 1 T'!E146,'Sin S 400 - 1 T'!C146,'Sin S 400 - 1 T'!A146)/10000000</f>
        <v>154.88642680000001</v>
      </c>
      <c r="D146" s="3">
        <f>SUM('Sin S 400 - 1 T'!T146,'Sin S 400 - 1 T'!R146,'Sin S 400 - 1 T'!P146,'Sin S 400 - 1 T'!N146,'Sin S 400 - 1 T'!L146,'Sin S 400 - 1 T'!J146,'Sin S 400 - 1 T'!H146,'Sin S 400 - 1 T'!F146,'Sin S 400 - 1 T'!D146,'Sin S 400 - 1 T'!B146)/10</f>
        <v>21.48</v>
      </c>
      <c r="E146" s="3">
        <f>_xlfn.STDEV.S('Sin S 400 - 1 T'!S146,'Sin S 400 - 1 T'!Q146,'Sin S 400 - 1 T'!O146,'Sin S 400 - 1 T'!M146,'Sin S 400 - 1 T'!K146,'Sin S 400 - 1 T'!I146,'Sin S 400 - 1 T'!G146,'Sin S 400 - 1 T'!E146,'Sin S 400 - 1 T'!C146,'Sin S 400 - 1 T'!A146)/1000000</f>
        <v>63.317065913002104</v>
      </c>
      <c r="F146" s="3">
        <f>_xlfn.STDEV.S('Sin S 400 - 1 T'!T146,'Sin S 400 - 1 T'!R146,'Sin S 400 - 1 T'!P146,'Sin S 400 - 1 T'!N146,'Sin S 400 - 1 T'!L146,'Sin S 400 - 1 T'!J146,'Sin S 400 - 1 T'!H146,'Sin S 400 - 1 T'!F146,'Sin S 400 - 1 T'!D146,'Sin S 400 - 1 T'!B146)</f>
        <v>4.9510492715068883</v>
      </c>
      <c r="K146" s="2">
        <v>143</v>
      </c>
      <c r="L146" s="3">
        <f>SUM('Sin S 400 - 2 T'!S146,'Sin S 400 - 2 T'!Q146,'Sin S 400 - 2 T'!O146,'Sin S 400 - 2 T'!M146,'Sin S 400 - 2 T'!K146,'Sin S 400 - 2 T'!I146,'Sin S 400 - 2 T'!G146,'Sin S 400 - 2 T'!E146,'Sin S 400 - 2 T'!C146,'Sin S 400 - 2 T'!A146)/10000000</f>
        <v>200.00577329999999</v>
      </c>
      <c r="M146" s="3">
        <f>SUM('Sin S 400 - 2 T'!T146,'Sin S 400 - 2 T'!R146,'Sin S 400 - 2 T'!P146,'Sin S 400 - 2 T'!N146,'Sin S 400 - 2 T'!L146,'Sin S 400 - 2 T'!J146,'Sin S 400 - 2 T'!H146,'Sin S 400 - 2 T'!F146,'Sin S 400 - 2 T'!D146,'Sin S 400 - 2 T'!B146)/10</f>
        <v>25.659999999999997</v>
      </c>
      <c r="N146" s="3">
        <f>_xlfn.STDEV.S('Sin S 400 - 2 T'!S146,'Sin S 400 - 2 T'!Q146,'Sin S 400 - 2 T'!O146,'Sin S 400 - 2 T'!M146,'Sin S 400 - 2 T'!K146,'Sin S 400 - 2 T'!I146,'Sin S 400 - 2 T'!G146,'Sin S 400 - 2 T'!E146,'Sin S 400 - 2 T'!C146,'Sin S 400 - 2 T'!A146)/1000000</f>
        <v>105.4722917706241</v>
      </c>
      <c r="O146" s="3">
        <f>_xlfn.STDEV.S('Sin S 400 - 2 T'!T146,'Sin S 400 - 2 T'!R146,'Sin S 400 - 2 T'!P146,'Sin S 400 - 2 T'!N146,'Sin S 400 - 2 T'!L146,'Sin S 400 - 2 T'!J146,'Sin S 400 - 2 T'!H146,'Sin S 400 - 2 T'!F146,'Sin S 400 - 2 T'!D146,'Sin S 400 - 2 T'!B146)</f>
        <v>13.152878856821516</v>
      </c>
    </row>
    <row r="147" spans="2:15" x14ac:dyDescent="0.3">
      <c r="B147" s="2">
        <v>144</v>
      </c>
      <c r="C147" s="3">
        <f>SUM('Sin S 400 - 1 T'!S147,'Sin S 400 - 1 T'!Q147,'Sin S 400 - 1 T'!O147,'Sin S 400 - 1 T'!M147,'Sin S 400 - 1 T'!K147,'Sin S 400 - 1 T'!I147,'Sin S 400 - 1 T'!G147,'Sin S 400 - 1 T'!E147,'Sin S 400 - 1 T'!C147,'Sin S 400 - 1 T'!A147)/10000000</f>
        <v>139.84653080000001</v>
      </c>
      <c r="D147" s="3">
        <f>SUM('Sin S 400 - 1 T'!T147,'Sin S 400 - 1 T'!R147,'Sin S 400 - 1 T'!P147,'Sin S 400 - 1 T'!N147,'Sin S 400 - 1 T'!L147,'Sin S 400 - 1 T'!J147,'Sin S 400 - 1 T'!H147,'Sin S 400 - 1 T'!F147,'Sin S 400 - 1 T'!D147,'Sin S 400 - 1 T'!B147)/10</f>
        <v>20.14</v>
      </c>
      <c r="E147" s="3">
        <f>_xlfn.STDEV.S('Sin S 400 - 1 T'!S147,'Sin S 400 - 1 T'!Q147,'Sin S 400 - 1 T'!O147,'Sin S 400 - 1 T'!M147,'Sin S 400 - 1 T'!K147,'Sin S 400 - 1 T'!I147,'Sin S 400 - 1 T'!G147,'Sin S 400 - 1 T'!E147,'Sin S 400 - 1 T'!C147,'Sin S 400 - 1 T'!A147)/1000000</f>
        <v>61.828738003969065</v>
      </c>
      <c r="F147" s="3">
        <f>_xlfn.STDEV.S('Sin S 400 - 1 T'!T147,'Sin S 400 - 1 T'!R147,'Sin S 400 - 1 T'!P147,'Sin S 400 - 1 T'!N147,'Sin S 400 - 1 T'!L147,'Sin S 400 - 1 T'!J147,'Sin S 400 - 1 T'!H147,'Sin S 400 - 1 T'!F147,'Sin S 400 - 1 T'!D147,'Sin S 400 - 1 T'!B147)</f>
        <v>6.2432541372446329</v>
      </c>
      <c r="K147" s="2">
        <v>144</v>
      </c>
      <c r="L147" s="3">
        <f>SUM('Sin S 400 - 2 T'!S147,'Sin S 400 - 2 T'!Q147,'Sin S 400 - 2 T'!O147,'Sin S 400 - 2 T'!M147,'Sin S 400 - 2 T'!K147,'Sin S 400 - 2 T'!I147,'Sin S 400 - 2 T'!G147,'Sin S 400 - 2 T'!E147,'Sin S 400 - 2 T'!C147,'Sin S 400 - 2 T'!A147)/10000000</f>
        <v>203.04757799999999</v>
      </c>
      <c r="M147" s="3">
        <f>SUM('Sin S 400 - 2 T'!T147,'Sin S 400 - 2 T'!R147,'Sin S 400 - 2 T'!P147,'Sin S 400 - 2 T'!N147,'Sin S 400 - 2 T'!L147,'Sin S 400 - 2 T'!J147,'Sin S 400 - 2 T'!H147,'Sin S 400 - 2 T'!F147,'Sin S 400 - 2 T'!D147,'Sin S 400 - 2 T'!B147)/10</f>
        <v>26.18</v>
      </c>
      <c r="N147" s="3">
        <f>_xlfn.STDEV.S('Sin S 400 - 2 T'!S147,'Sin S 400 - 2 T'!Q147,'Sin S 400 - 2 T'!O147,'Sin S 400 - 2 T'!M147,'Sin S 400 - 2 T'!K147,'Sin S 400 - 2 T'!I147,'Sin S 400 - 2 T'!G147,'Sin S 400 - 2 T'!E147,'Sin S 400 - 2 T'!C147,'Sin S 400 - 2 T'!A147)/1000000</f>
        <v>122.87836233854638</v>
      </c>
      <c r="O147" s="3">
        <f>_xlfn.STDEV.S('Sin S 400 - 2 T'!T147,'Sin S 400 - 2 T'!R147,'Sin S 400 - 2 T'!P147,'Sin S 400 - 2 T'!N147,'Sin S 400 - 2 T'!L147,'Sin S 400 - 2 T'!J147,'Sin S 400 - 2 T'!H147,'Sin S 400 - 2 T'!F147,'Sin S 400 - 2 T'!D147,'Sin S 400 - 2 T'!B147)</f>
        <v>13.357960589517811</v>
      </c>
    </row>
    <row r="148" spans="2:15" x14ac:dyDescent="0.3">
      <c r="B148" s="2">
        <v>145</v>
      </c>
      <c r="C148" s="3">
        <f>SUM('Sin S 400 - 1 T'!S148,'Sin S 400 - 1 T'!Q148,'Sin S 400 - 1 T'!O148,'Sin S 400 - 1 T'!M148,'Sin S 400 - 1 T'!K148,'Sin S 400 - 1 T'!I148,'Sin S 400 - 1 T'!G148,'Sin S 400 - 1 T'!E148,'Sin S 400 - 1 T'!C148,'Sin S 400 - 1 T'!A148)/10000000</f>
        <v>132.715858</v>
      </c>
      <c r="D148" s="3">
        <f>SUM('Sin S 400 - 1 T'!T148,'Sin S 400 - 1 T'!R148,'Sin S 400 - 1 T'!P148,'Sin S 400 - 1 T'!N148,'Sin S 400 - 1 T'!L148,'Sin S 400 - 1 T'!J148,'Sin S 400 - 1 T'!H148,'Sin S 400 - 1 T'!F148,'Sin S 400 - 1 T'!D148,'Sin S 400 - 1 T'!B148)/10</f>
        <v>18.309999999999999</v>
      </c>
      <c r="E148" s="3">
        <f>_xlfn.STDEV.S('Sin S 400 - 1 T'!S148,'Sin S 400 - 1 T'!Q148,'Sin S 400 - 1 T'!O148,'Sin S 400 - 1 T'!M148,'Sin S 400 - 1 T'!K148,'Sin S 400 - 1 T'!I148,'Sin S 400 - 1 T'!G148,'Sin S 400 - 1 T'!E148,'Sin S 400 - 1 T'!C148,'Sin S 400 - 1 T'!A148)/1000000</f>
        <v>54.43957111040141</v>
      </c>
      <c r="F148" s="3">
        <f>_xlfn.STDEV.S('Sin S 400 - 1 T'!T148,'Sin S 400 - 1 T'!R148,'Sin S 400 - 1 T'!P148,'Sin S 400 - 1 T'!N148,'Sin S 400 - 1 T'!L148,'Sin S 400 - 1 T'!J148,'Sin S 400 - 1 T'!H148,'Sin S 400 - 1 T'!F148,'Sin S 400 - 1 T'!D148,'Sin S 400 - 1 T'!B148)</f>
        <v>5.0467701442495843</v>
      </c>
      <c r="K148" s="2">
        <v>145</v>
      </c>
      <c r="L148" s="3">
        <f>SUM('Sin S 400 - 2 T'!S148,'Sin S 400 - 2 T'!Q148,'Sin S 400 - 2 T'!O148,'Sin S 400 - 2 T'!M148,'Sin S 400 - 2 T'!K148,'Sin S 400 - 2 T'!I148,'Sin S 400 - 2 T'!G148,'Sin S 400 - 2 T'!E148,'Sin S 400 - 2 T'!C148,'Sin S 400 - 2 T'!A148)/10000000</f>
        <v>210.35601840000001</v>
      </c>
      <c r="M148" s="3">
        <f>SUM('Sin S 400 - 2 T'!T148,'Sin S 400 - 2 T'!R148,'Sin S 400 - 2 T'!P148,'Sin S 400 - 2 T'!N148,'Sin S 400 - 2 T'!L148,'Sin S 400 - 2 T'!J148,'Sin S 400 - 2 T'!H148,'Sin S 400 - 2 T'!F148,'Sin S 400 - 2 T'!D148,'Sin S 400 - 2 T'!B148)/10</f>
        <v>26.389999999999997</v>
      </c>
      <c r="N148" s="3">
        <f>_xlfn.STDEV.S('Sin S 400 - 2 T'!S148,'Sin S 400 - 2 T'!Q148,'Sin S 400 - 2 T'!O148,'Sin S 400 - 2 T'!M148,'Sin S 400 - 2 T'!K148,'Sin S 400 - 2 T'!I148,'Sin S 400 - 2 T'!G148,'Sin S 400 - 2 T'!E148,'Sin S 400 - 2 T'!C148,'Sin S 400 - 2 T'!A148)/1000000</f>
        <v>123.79729120439926</v>
      </c>
      <c r="O148" s="3">
        <f>_xlfn.STDEV.S('Sin S 400 - 2 T'!T148,'Sin S 400 - 2 T'!R148,'Sin S 400 - 2 T'!P148,'Sin S 400 - 2 T'!N148,'Sin S 400 - 2 T'!L148,'Sin S 400 - 2 T'!J148,'Sin S 400 - 2 T'!H148,'Sin S 400 - 2 T'!F148,'Sin S 400 - 2 T'!D148,'Sin S 400 - 2 T'!B148)</f>
        <v>13.625339954984206</v>
      </c>
    </row>
    <row r="149" spans="2:15" x14ac:dyDescent="0.3">
      <c r="B149" s="2">
        <v>146</v>
      </c>
      <c r="C149" s="3">
        <f>SUM('Sin S 400 - 1 T'!S149,'Sin S 400 - 1 T'!Q149,'Sin S 400 - 1 T'!O149,'Sin S 400 - 1 T'!M149,'Sin S 400 - 1 T'!K149,'Sin S 400 - 1 T'!I149,'Sin S 400 - 1 T'!G149,'Sin S 400 - 1 T'!E149,'Sin S 400 - 1 T'!C149,'Sin S 400 - 1 T'!A149)/10000000</f>
        <v>131.00822890000001</v>
      </c>
      <c r="D149" s="3">
        <f>SUM('Sin S 400 - 1 T'!T149,'Sin S 400 - 1 T'!R149,'Sin S 400 - 1 T'!P149,'Sin S 400 - 1 T'!N149,'Sin S 400 - 1 T'!L149,'Sin S 400 - 1 T'!J149,'Sin S 400 - 1 T'!H149,'Sin S 400 - 1 T'!F149,'Sin S 400 - 1 T'!D149,'Sin S 400 - 1 T'!B149)/10</f>
        <v>19.589999999999996</v>
      </c>
      <c r="E149" s="3">
        <f>_xlfn.STDEV.S('Sin S 400 - 1 T'!S149,'Sin S 400 - 1 T'!Q149,'Sin S 400 - 1 T'!O149,'Sin S 400 - 1 T'!M149,'Sin S 400 - 1 T'!K149,'Sin S 400 - 1 T'!I149,'Sin S 400 - 1 T'!G149,'Sin S 400 - 1 T'!E149,'Sin S 400 - 1 T'!C149,'Sin S 400 - 1 T'!A149)/1000000</f>
        <v>56.253100694885127</v>
      </c>
      <c r="F149" s="3">
        <f>_xlfn.STDEV.S('Sin S 400 - 1 T'!T149,'Sin S 400 - 1 T'!R149,'Sin S 400 - 1 T'!P149,'Sin S 400 - 1 T'!N149,'Sin S 400 - 1 T'!L149,'Sin S 400 - 1 T'!J149,'Sin S 400 - 1 T'!H149,'Sin S 400 - 1 T'!F149,'Sin S 400 - 1 T'!D149,'Sin S 400 - 1 T'!B149)</f>
        <v>4.7984835567546362</v>
      </c>
      <c r="K149" s="2">
        <v>146</v>
      </c>
      <c r="L149" s="3">
        <f>SUM('Sin S 400 - 2 T'!S149,'Sin S 400 - 2 T'!Q149,'Sin S 400 - 2 T'!O149,'Sin S 400 - 2 T'!M149,'Sin S 400 - 2 T'!K149,'Sin S 400 - 2 T'!I149,'Sin S 400 - 2 T'!G149,'Sin S 400 - 2 T'!E149,'Sin S 400 - 2 T'!C149,'Sin S 400 - 2 T'!A149)/10000000</f>
        <v>176.7878426</v>
      </c>
      <c r="M149" s="3">
        <f>SUM('Sin S 400 - 2 T'!T149,'Sin S 400 - 2 T'!R149,'Sin S 400 - 2 T'!P149,'Sin S 400 - 2 T'!N149,'Sin S 400 - 2 T'!L149,'Sin S 400 - 2 T'!J149,'Sin S 400 - 2 T'!H149,'Sin S 400 - 2 T'!F149,'Sin S 400 - 2 T'!D149,'Sin S 400 - 2 T'!B149)/10</f>
        <v>26.25</v>
      </c>
      <c r="N149" s="3">
        <f>_xlfn.STDEV.S('Sin S 400 - 2 T'!S149,'Sin S 400 - 2 T'!Q149,'Sin S 400 - 2 T'!O149,'Sin S 400 - 2 T'!M149,'Sin S 400 - 2 T'!K149,'Sin S 400 - 2 T'!I149,'Sin S 400 - 2 T'!G149,'Sin S 400 - 2 T'!E149,'Sin S 400 - 2 T'!C149,'Sin S 400 - 2 T'!A149)/1000000</f>
        <v>113.25437489376201</v>
      </c>
      <c r="O149" s="3">
        <f>_xlfn.STDEV.S('Sin S 400 - 2 T'!T149,'Sin S 400 - 2 T'!R149,'Sin S 400 - 2 T'!P149,'Sin S 400 - 2 T'!N149,'Sin S 400 - 2 T'!L149,'Sin S 400 - 2 T'!J149,'Sin S 400 - 2 T'!H149,'Sin S 400 - 2 T'!F149,'Sin S 400 - 2 T'!D149,'Sin S 400 - 2 T'!B149)</f>
        <v>13.411541464143655</v>
      </c>
    </row>
    <row r="150" spans="2:15" x14ac:dyDescent="0.3">
      <c r="B150" s="2">
        <v>147</v>
      </c>
      <c r="C150" s="3">
        <f>SUM('Sin S 400 - 1 T'!S150,'Sin S 400 - 1 T'!Q150,'Sin S 400 - 1 T'!O150,'Sin S 400 - 1 T'!M150,'Sin S 400 - 1 T'!K150,'Sin S 400 - 1 T'!I150,'Sin S 400 - 1 T'!G150,'Sin S 400 - 1 T'!E150,'Sin S 400 - 1 T'!C150,'Sin S 400 - 1 T'!A150)/10000000</f>
        <v>132.60574220000001</v>
      </c>
      <c r="D150" s="3">
        <f>SUM('Sin S 400 - 1 T'!T150,'Sin S 400 - 1 T'!R150,'Sin S 400 - 1 T'!P150,'Sin S 400 - 1 T'!N150,'Sin S 400 - 1 T'!L150,'Sin S 400 - 1 T'!J150,'Sin S 400 - 1 T'!H150,'Sin S 400 - 1 T'!F150,'Sin S 400 - 1 T'!D150,'Sin S 400 - 1 T'!B150)/10</f>
        <v>20.119999999999997</v>
      </c>
      <c r="E150" s="3">
        <f>_xlfn.STDEV.S('Sin S 400 - 1 T'!S150,'Sin S 400 - 1 T'!Q150,'Sin S 400 - 1 T'!O150,'Sin S 400 - 1 T'!M150,'Sin S 400 - 1 T'!K150,'Sin S 400 - 1 T'!I150,'Sin S 400 - 1 T'!G150,'Sin S 400 - 1 T'!E150,'Sin S 400 - 1 T'!C150,'Sin S 400 - 1 T'!A150)/1000000</f>
        <v>55.359950198435499</v>
      </c>
      <c r="F150" s="3">
        <f>_xlfn.STDEV.S('Sin S 400 - 1 T'!T150,'Sin S 400 - 1 T'!R150,'Sin S 400 - 1 T'!P150,'Sin S 400 - 1 T'!N150,'Sin S 400 - 1 T'!L150,'Sin S 400 - 1 T'!J150,'Sin S 400 - 1 T'!H150,'Sin S 400 - 1 T'!F150,'Sin S 400 - 1 T'!D150,'Sin S 400 - 1 T'!B150)</f>
        <v>4.1643460204187983</v>
      </c>
      <c r="K150" s="2">
        <v>147</v>
      </c>
      <c r="L150" s="3">
        <f>SUM('Sin S 400 - 2 T'!S150,'Sin S 400 - 2 T'!Q150,'Sin S 400 - 2 T'!O150,'Sin S 400 - 2 T'!M150,'Sin S 400 - 2 T'!K150,'Sin S 400 - 2 T'!I150,'Sin S 400 - 2 T'!G150,'Sin S 400 - 2 T'!E150,'Sin S 400 - 2 T'!C150,'Sin S 400 - 2 T'!A150)/10000000</f>
        <v>146.52579230000001</v>
      </c>
      <c r="M150" s="3">
        <f>SUM('Sin S 400 - 2 T'!T150,'Sin S 400 - 2 T'!R150,'Sin S 400 - 2 T'!P150,'Sin S 400 - 2 T'!N150,'Sin S 400 - 2 T'!L150,'Sin S 400 - 2 T'!J150,'Sin S 400 - 2 T'!H150,'Sin S 400 - 2 T'!F150,'Sin S 400 - 2 T'!D150,'Sin S 400 - 2 T'!B150)/10</f>
        <v>27.28</v>
      </c>
      <c r="N150" s="3">
        <f>_xlfn.STDEV.S('Sin S 400 - 2 T'!S150,'Sin S 400 - 2 T'!Q150,'Sin S 400 - 2 T'!O150,'Sin S 400 - 2 T'!M150,'Sin S 400 - 2 T'!K150,'Sin S 400 - 2 T'!I150,'Sin S 400 - 2 T'!G150,'Sin S 400 - 2 T'!E150,'Sin S 400 - 2 T'!C150,'Sin S 400 - 2 T'!A150)/1000000</f>
        <v>37.149467617348002</v>
      </c>
      <c r="O150" s="3">
        <f>_xlfn.STDEV.S('Sin S 400 - 2 T'!T150,'Sin S 400 - 2 T'!R150,'Sin S 400 - 2 T'!P150,'Sin S 400 - 2 T'!N150,'Sin S 400 - 2 T'!L150,'Sin S 400 - 2 T'!J150,'Sin S 400 - 2 T'!H150,'Sin S 400 - 2 T'!F150,'Sin S 400 - 2 T'!D150,'Sin S 400 - 2 T'!B150)</f>
        <v>13.090692197978759</v>
      </c>
    </row>
    <row r="151" spans="2:15" x14ac:dyDescent="0.3">
      <c r="B151" s="2">
        <v>148</v>
      </c>
      <c r="C151" s="3">
        <f>SUM('Sin S 400 - 1 T'!S151,'Sin S 400 - 1 T'!Q151,'Sin S 400 - 1 T'!O151,'Sin S 400 - 1 T'!M151,'Sin S 400 - 1 T'!K151,'Sin S 400 - 1 T'!I151,'Sin S 400 - 1 T'!G151,'Sin S 400 - 1 T'!E151,'Sin S 400 - 1 T'!C151,'Sin S 400 - 1 T'!A151)/10000000</f>
        <v>135.5786128</v>
      </c>
      <c r="D151" s="3">
        <f>SUM('Sin S 400 - 1 T'!T151,'Sin S 400 - 1 T'!R151,'Sin S 400 - 1 T'!P151,'Sin S 400 - 1 T'!N151,'Sin S 400 - 1 T'!L151,'Sin S 400 - 1 T'!J151,'Sin S 400 - 1 T'!H151,'Sin S 400 - 1 T'!F151,'Sin S 400 - 1 T'!D151,'Sin S 400 - 1 T'!B151)/10</f>
        <v>19.589999999999996</v>
      </c>
      <c r="E151" s="3">
        <f>_xlfn.STDEV.S('Sin S 400 - 1 T'!S151,'Sin S 400 - 1 T'!Q151,'Sin S 400 - 1 T'!O151,'Sin S 400 - 1 T'!M151,'Sin S 400 - 1 T'!K151,'Sin S 400 - 1 T'!I151,'Sin S 400 - 1 T'!G151,'Sin S 400 - 1 T'!E151,'Sin S 400 - 1 T'!C151,'Sin S 400 - 1 T'!A151)/1000000</f>
        <v>51.928386108404673</v>
      </c>
      <c r="F151" s="3">
        <f>_xlfn.STDEV.S('Sin S 400 - 1 T'!T151,'Sin S 400 - 1 T'!R151,'Sin S 400 - 1 T'!P151,'Sin S 400 - 1 T'!N151,'Sin S 400 - 1 T'!L151,'Sin S 400 - 1 T'!J151,'Sin S 400 - 1 T'!H151,'Sin S 400 - 1 T'!F151,'Sin S 400 - 1 T'!D151,'Sin S 400 - 1 T'!B151)</f>
        <v>3.5110777072954078</v>
      </c>
      <c r="K151" s="2">
        <v>148</v>
      </c>
      <c r="L151" s="3">
        <f>SUM('Sin S 400 - 2 T'!S151,'Sin S 400 - 2 T'!Q151,'Sin S 400 - 2 T'!O151,'Sin S 400 - 2 T'!M151,'Sin S 400 - 2 T'!K151,'Sin S 400 - 2 T'!I151,'Sin S 400 - 2 T'!G151,'Sin S 400 - 2 T'!E151,'Sin S 400 - 2 T'!C151,'Sin S 400 - 2 T'!A151)/10000000</f>
        <v>156.8998996</v>
      </c>
      <c r="M151" s="3">
        <f>SUM('Sin S 400 - 2 T'!T151,'Sin S 400 - 2 T'!R151,'Sin S 400 - 2 T'!P151,'Sin S 400 - 2 T'!N151,'Sin S 400 - 2 T'!L151,'Sin S 400 - 2 T'!J151,'Sin S 400 - 2 T'!H151,'Sin S 400 - 2 T'!F151,'Sin S 400 - 2 T'!D151,'Sin S 400 - 2 T'!B151)/10</f>
        <v>28.47</v>
      </c>
      <c r="N151" s="3">
        <f>_xlfn.STDEV.S('Sin S 400 - 2 T'!S151,'Sin S 400 - 2 T'!Q151,'Sin S 400 - 2 T'!O151,'Sin S 400 - 2 T'!M151,'Sin S 400 - 2 T'!K151,'Sin S 400 - 2 T'!I151,'Sin S 400 - 2 T'!G151,'Sin S 400 - 2 T'!E151,'Sin S 400 - 2 T'!C151,'Sin S 400 - 2 T'!A151)/1000000</f>
        <v>20.961678474194589</v>
      </c>
      <c r="O151" s="3">
        <f>_xlfn.STDEV.S('Sin S 400 - 2 T'!T151,'Sin S 400 - 2 T'!R151,'Sin S 400 - 2 T'!P151,'Sin S 400 - 2 T'!N151,'Sin S 400 - 2 T'!L151,'Sin S 400 - 2 T'!J151,'Sin S 400 - 2 T'!H151,'Sin S 400 - 2 T'!F151,'Sin S 400 - 2 T'!D151,'Sin S 400 - 2 T'!B151)</f>
        <v>11.32460938742603</v>
      </c>
    </row>
    <row r="152" spans="2:15" x14ac:dyDescent="0.3">
      <c r="B152" s="2">
        <v>149</v>
      </c>
      <c r="C152" s="3">
        <f>SUM('Sin S 400 - 1 T'!S152,'Sin S 400 - 1 T'!Q152,'Sin S 400 - 1 T'!O152,'Sin S 400 - 1 T'!M152,'Sin S 400 - 1 T'!K152,'Sin S 400 - 1 T'!I152,'Sin S 400 - 1 T'!G152,'Sin S 400 - 1 T'!E152,'Sin S 400 - 1 T'!C152,'Sin S 400 - 1 T'!A152)/10000000</f>
        <v>145.00692129999999</v>
      </c>
      <c r="D152" s="3">
        <f>SUM('Sin S 400 - 1 T'!T152,'Sin S 400 - 1 T'!R152,'Sin S 400 - 1 T'!P152,'Sin S 400 - 1 T'!N152,'Sin S 400 - 1 T'!L152,'Sin S 400 - 1 T'!J152,'Sin S 400 - 1 T'!H152,'Sin S 400 - 1 T'!F152,'Sin S 400 - 1 T'!D152,'Sin S 400 - 1 T'!B152)/10</f>
        <v>20.03</v>
      </c>
      <c r="E152" s="3">
        <f>_xlfn.STDEV.S('Sin S 400 - 1 T'!S152,'Sin S 400 - 1 T'!Q152,'Sin S 400 - 1 T'!O152,'Sin S 400 - 1 T'!M152,'Sin S 400 - 1 T'!K152,'Sin S 400 - 1 T'!I152,'Sin S 400 - 1 T'!G152,'Sin S 400 - 1 T'!E152,'Sin S 400 - 1 T'!C152,'Sin S 400 - 1 T'!A152)/1000000</f>
        <v>58.607108705405658</v>
      </c>
      <c r="F152" s="3">
        <f>_xlfn.STDEV.S('Sin S 400 - 1 T'!T152,'Sin S 400 - 1 T'!R152,'Sin S 400 - 1 T'!P152,'Sin S 400 - 1 T'!N152,'Sin S 400 - 1 T'!L152,'Sin S 400 - 1 T'!J152,'Sin S 400 - 1 T'!H152,'Sin S 400 - 1 T'!F152,'Sin S 400 - 1 T'!D152,'Sin S 400 - 1 T'!B152)</f>
        <v>4.6707244263247487</v>
      </c>
      <c r="K152" s="2">
        <v>149</v>
      </c>
      <c r="L152" s="3">
        <f>SUM('Sin S 400 - 2 T'!S152,'Sin S 400 - 2 T'!Q152,'Sin S 400 - 2 T'!O152,'Sin S 400 - 2 T'!M152,'Sin S 400 - 2 T'!K152,'Sin S 400 - 2 T'!I152,'Sin S 400 - 2 T'!G152,'Sin S 400 - 2 T'!E152,'Sin S 400 - 2 T'!C152,'Sin S 400 - 2 T'!A152)/10000000</f>
        <v>160.20025229999999</v>
      </c>
      <c r="M152" s="3">
        <f>SUM('Sin S 400 - 2 T'!T152,'Sin S 400 - 2 T'!R152,'Sin S 400 - 2 T'!P152,'Sin S 400 - 2 T'!N152,'Sin S 400 - 2 T'!L152,'Sin S 400 - 2 T'!J152,'Sin S 400 - 2 T'!H152,'Sin S 400 - 2 T'!F152,'Sin S 400 - 2 T'!D152,'Sin S 400 - 2 T'!B152)/10</f>
        <v>30.130000000000006</v>
      </c>
      <c r="N152" s="3">
        <f>_xlfn.STDEV.S('Sin S 400 - 2 T'!S152,'Sin S 400 - 2 T'!Q152,'Sin S 400 - 2 T'!O152,'Sin S 400 - 2 T'!M152,'Sin S 400 - 2 T'!K152,'Sin S 400 - 2 T'!I152,'Sin S 400 - 2 T'!G152,'Sin S 400 - 2 T'!E152,'Sin S 400 - 2 T'!C152,'Sin S 400 - 2 T'!A152)/1000000</f>
        <v>21.147817468543757</v>
      </c>
      <c r="O152" s="3">
        <f>_xlfn.STDEV.S('Sin S 400 - 2 T'!T152,'Sin S 400 - 2 T'!R152,'Sin S 400 - 2 T'!P152,'Sin S 400 - 2 T'!N152,'Sin S 400 - 2 T'!L152,'Sin S 400 - 2 T'!J152,'Sin S 400 - 2 T'!H152,'Sin S 400 - 2 T'!F152,'Sin S 400 - 2 T'!D152,'Sin S 400 - 2 T'!B152)</f>
        <v>9.3792975335161213</v>
      </c>
    </row>
    <row r="153" spans="2:15" x14ac:dyDescent="0.3">
      <c r="B153" s="2">
        <v>150</v>
      </c>
      <c r="C153" s="3">
        <f>SUM('Sin S 400 - 1 T'!S153,'Sin S 400 - 1 T'!Q153,'Sin S 400 - 1 T'!O153,'Sin S 400 - 1 T'!M153,'Sin S 400 - 1 T'!K153,'Sin S 400 - 1 T'!I153,'Sin S 400 - 1 T'!G153,'Sin S 400 - 1 T'!E153,'Sin S 400 - 1 T'!C153,'Sin S 400 - 1 T'!A153)/10000000</f>
        <v>131.11060449999999</v>
      </c>
      <c r="D153" s="3">
        <f>SUM('Sin S 400 - 1 T'!T153,'Sin S 400 - 1 T'!R153,'Sin S 400 - 1 T'!P153,'Sin S 400 - 1 T'!N153,'Sin S 400 - 1 T'!L153,'Sin S 400 - 1 T'!J153,'Sin S 400 - 1 T'!H153,'Sin S 400 - 1 T'!F153,'Sin S 400 - 1 T'!D153,'Sin S 400 - 1 T'!B153)/10</f>
        <v>19.759999999999998</v>
      </c>
      <c r="E153" s="3">
        <f>_xlfn.STDEV.S('Sin S 400 - 1 T'!S153,'Sin S 400 - 1 T'!Q153,'Sin S 400 - 1 T'!O153,'Sin S 400 - 1 T'!M153,'Sin S 400 - 1 T'!K153,'Sin S 400 - 1 T'!I153,'Sin S 400 - 1 T'!G153,'Sin S 400 - 1 T'!E153,'Sin S 400 - 1 T'!C153,'Sin S 400 - 1 T'!A153)/1000000</f>
        <v>59.008767849716257</v>
      </c>
      <c r="F153" s="3">
        <f>_xlfn.STDEV.S('Sin S 400 - 1 T'!T153,'Sin S 400 - 1 T'!R153,'Sin S 400 - 1 T'!P153,'Sin S 400 - 1 T'!N153,'Sin S 400 - 1 T'!L153,'Sin S 400 - 1 T'!J153,'Sin S 400 - 1 T'!H153,'Sin S 400 - 1 T'!F153,'Sin S 400 - 1 T'!D153,'Sin S 400 - 1 T'!B153)</f>
        <v>4.7689272029112315</v>
      </c>
      <c r="K153" s="2">
        <v>150</v>
      </c>
      <c r="L153" s="3">
        <f>SUM('Sin S 400 - 2 T'!S153,'Sin S 400 - 2 T'!Q153,'Sin S 400 - 2 T'!O153,'Sin S 400 - 2 T'!M153,'Sin S 400 - 2 T'!K153,'Sin S 400 - 2 T'!I153,'Sin S 400 - 2 T'!G153,'Sin S 400 - 2 T'!E153,'Sin S 400 - 2 T'!C153,'Sin S 400 - 2 T'!A153)/10000000</f>
        <v>212.3229221</v>
      </c>
      <c r="M153" s="3">
        <f>SUM('Sin S 400 - 2 T'!T153,'Sin S 400 - 2 T'!R153,'Sin S 400 - 2 T'!P153,'Sin S 400 - 2 T'!N153,'Sin S 400 - 2 T'!L153,'Sin S 400 - 2 T'!J153,'Sin S 400 - 2 T'!H153,'Sin S 400 - 2 T'!F153,'Sin S 400 - 2 T'!D153,'Sin S 400 - 2 T'!B153)/10</f>
        <v>29.990000000000002</v>
      </c>
      <c r="N153" s="3">
        <f>_xlfn.STDEV.S('Sin S 400 - 2 T'!S153,'Sin S 400 - 2 T'!Q153,'Sin S 400 - 2 T'!O153,'Sin S 400 - 2 T'!M153,'Sin S 400 - 2 T'!K153,'Sin S 400 - 2 T'!I153,'Sin S 400 - 2 T'!G153,'Sin S 400 - 2 T'!E153,'Sin S 400 - 2 T'!C153,'Sin S 400 - 2 T'!A153)/1000000</f>
        <v>200.95295154878104</v>
      </c>
      <c r="O153" s="3">
        <f>_xlfn.STDEV.S('Sin S 400 - 2 T'!T153,'Sin S 400 - 2 T'!R153,'Sin S 400 - 2 T'!P153,'Sin S 400 - 2 T'!N153,'Sin S 400 - 2 T'!L153,'Sin S 400 - 2 T'!J153,'Sin S 400 - 2 T'!H153,'Sin S 400 - 2 T'!F153,'Sin S 400 - 2 T'!D153,'Sin S 400 - 2 T'!B153)</f>
        <v>14.876637164807546</v>
      </c>
    </row>
    <row r="154" spans="2:15" x14ac:dyDescent="0.3">
      <c r="B154" s="2">
        <v>151</v>
      </c>
      <c r="C154" s="3">
        <f>SUM('Sin S 400 - 1 T'!S154,'Sin S 400 - 1 T'!Q154,'Sin S 400 - 1 T'!O154,'Sin S 400 - 1 T'!M154,'Sin S 400 - 1 T'!K154,'Sin S 400 - 1 T'!I154,'Sin S 400 - 1 T'!G154,'Sin S 400 - 1 T'!E154,'Sin S 400 - 1 T'!C154,'Sin S 400 - 1 T'!A154)/10000000</f>
        <v>137.6262964</v>
      </c>
      <c r="D154" s="3">
        <f>SUM('Sin S 400 - 1 T'!T154,'Sin S 400 - 1 T'!R154,'Sin S 400 - 1 T'!P154,'Sin S 400 - 1 T'!N154,'Sin S 400 - 1 T'!L154,'Sin S 400 - 1 T'!J154,'Sin S 400 - 1 T'!H154,'Sin S 400 - 1 T'!F154,'Sin S 400 - 1 T'!D154,'Sin S 400 - 1 T'!B154)/10</f>
        <v>19.419999999999998</v>
      </c>
      <c r="E154" s="3">
        <f>_xlfn.STDEV.S('Sin S 400 - 1 T'!S154,'Sin S 400 - 1 T'!Q154,'Sin S 400 - 1 T'!O154,'Sin S 400 - 1 T'!M154,'Sin S 400 - 1 T'!K154,'Sin S 400 - 1 T'!I154,'Sin S 400 - 1 T'!G154,'Sin S 400 - 1 T'!E154,'Sin S 400 - 1 T'!C154,'Sin S 400 - 1 T'!A154)/1000000</f>
        <v>61.512335976726156</v>
      </c>
      <c r="F154" s="3">
        <f>_xlfn.STDEV.S('Sin S 400 - 1 T'!T154,'Sin S 400 - 1 T'!R154,'Sin S 400 - 1 T'!P154,'Sin S 400 - 1 T'!N154,'Sin S 400 - 1 T'!L154,'Sin S 400 - 1 T'!J154,'Sin S 400 - 1 T'!H154,'Sin S 400 - 1 T'!F154,'Sin S 400 - 1 T'!D154,'Sin S 400 - 1 T'!B154)</f>
        <v>5.1602756171007469</v>
      </c>
      <c r="K154" s="2">
        <v>151</v>
      </c>
      <c r="L154" s="3">
        <f>SUM('Sin S 400 - 2 T'!S154,'Sin S 400 - 2 T'!Q154,'Sin S 400 - 2 T'!O154,'Sin S 400 - 2 T'!M154,'Sin S 400 - 2 T'!K154,'Sin S 400 - 2 T'!I154,'Sin S 400 - 2 T'!G154,'Sin S 400 - 2 T'!E154,'Sin S 400 - 2 T'!C154,'Sin S 400 - 2 T'!A154)/10000000</f>
        <v>169.78588780000001</v>
      </c>
      <c r="M154" s="3">
        <f>SUM('Sin S 400 - 2 T'!T154,'Sin S 400 - 2 T'!R154,'Sin S 400 - 2 T'!P154,'Sin S 400 - 2 T'!N154,'Sin S 400 - 2 T'!L154,'Sin S 400 - 2 T'!J154,'Sin S 400 - 2 T'!H154,'Sin S 400 - 2 T'!F154,'Sin S 400 - 2 T'!D154,'Sin S 400 - 2 T'!B154)/10</f>
        <v>30.540000000000003</v>
      </c>
      <c r="N154" s="3">
        <f>_xlfn.STDEV.S('Sin S 400 - 2 T'!S154,'Sin S 400 - 2 T'!Q154,'Sin S 400 - 2 T'!O154,'Sin S 400 - 2 T'!M154,'Sin S 400 - 2 T'!K154,'Sin S 400 - 2 T'!I154,'Sin S 400 - 2 T'!G154,'Sin S 400 - 2 T'!E154,'Sin S 400 - 2 T'!C154,'Sin S 400 - 2 T'!A154)/1000000</f>
        <v>70.501575106472899</v>
      </c>
      <c r="O154" s="3">
        <f>_xlfn.STDEV.S('Sin S 400 - 2 T'!T154,'Sin S 400 - 2 T'!R154,'Sin S 400 - 2 T'!P154,'Sin S 400 - 2 T'!N154,'Sin S 400 - 2 T'!L154,'Sin S 400 - 2 T'!J154,'Sin S 400 - 2 T'!H154,'Sin S 400 - 2 T'!F154,'Sin S 400 - 2 T'!D154,'Sin S 400 - 2 T'!B154)</f>
        <v>14.425841011493535</v>
      </c>
    </row>
    <row r="155" spans="2:15" x14ac:dyDescent="0.3">
      <c r="B155" s="2">
        <v>152</v>
      </c>
      <c r="C155" s="3">
        <f>SUM('Sin S 400 - 1 T'!S155,'Sin S 400 - 1 T'!Q155,'Sin S 400 - 1 T'!O155,'Sin S 400 - 1 T'!M155,'Sin S 400 - 1 T'!K155,'Sin S 400 - 1 T'!I155,'Sin S 400 - 1 T'!G155,'Sin S 400 - 1 T'!E155,'Sin S 400 - 1 T'!C155,'Sin S 400 - 1 T'!A155)/10000000</f>
        <v>134.63897180000001</v>
      </c>
      <c r="D155" s="3">
        <f>SUM('Sin S 400 - 1 T'!T155,'Sin S 400 - 1 T'!R155,'Sin S 400 - 1 T'!P155,'Sin S 400 - 1 T'!N155,'Sin S 400 - 1 T'!L155,'Sin S 400 - 1 T'!J155,'Sin S 400 - 1 T'!H155,'Sin S 400 - 1 T'!F155,'Sin S 400 - 1 T'!D155,'Sin S 400 - 1 T'!B155)/10</f>
        <v>20.270000000000003</v>
      </c>
      <c r="E155" s="3">
        <f>_xlfn.STDEV.S('Sin S 400 - 1 T'!S155,'Sin S 400 - 1 T'!Q155,'Sin S 400 - 1 T'!O155,'Sin S 400 - 1 T'!M155,'Sin S 400 - 1 T'!K155,'Sin S 400 - 1 T'!I155,'Sin S 400 - 1 T'!G155,'Sin S 400 - 1 T'!E155,'Sin S 400 - 1 T'!C155,'Sin S 400 - 1 T'!A155)/1000000</f>
        <v>56.536929044224372</v>
      </c>
      <c r="F155" s="3">
        <f>_xlfn.STDEV.S('Sin S 400 - 1 T'!T155,'Sin S 400 - 1 T'!R155,'Sin S 400 - 1 T'!P155,'Sin S 400 - 1 T'!N155,'Sin S 400 - 1 T'!L155,'Sin S 400 - 1 T'!J155,'Sin S 400 - 1 T'!H155,'Sin S 400 - 1 T'!F155,'Sin S 400 - 1 T'!D155,'Sin S 400 - 1 T'!B155)</f>
        <v>5.7383795622109108</v>
      </c>
      <c r="K155" s="2">
        <v>152</v>
      </c>
      <c r="L155" s="3">
        <f>SUM('Sin S 400 - 2 T'!S155,'Sin S 400 - 2 T'!Q155,'Sin S 400 - 2 T'!O155,'Sin S 400 - 2 T'!M155,'Sin S 400 - 2 T'!K155,'Sin S 400 - 2 T'!I155,'Sin S 400 - 2 T'!G155,'Sin S 400 - 2 T'!E155,'Sin S 400 - 2 T'!C155,'Sin S 400 - 2 T'!A155)/10000000</f>
        <v>146.6417241</v>
      </c>
      <c r="M155" s="3">
        <f>SUM('Sin S 400 - 2 T'!T155,'Sin S 400 - 2 T'!R155,'Sin S 400 - 2 T'!P155,'Sin S 400 - 2 T'!N155,'Sin S 400 - 2 T'!L155,'Sin S 400 - 2 T'!J155,'Sin S 400 - 2 T'!H155,'Sin S 400 - 2 T'!F155,'Sin S 400 - 2 T'!D155,'Sin S 400 - 2 T'!B155)/10</f>
        <v>31.990000000000002</v>
      </c>
      <c r="N155" s="3">
        <f>_xlfn.STDEV.S('Sin S 400 - 2 T'!S155,'Sin S 400 - 2 T'!Q155,'Sin S 400 - 2 T'!O155,'Sin S 400 - 2 T'!M155,'Sin S 400 - 2 T'!K155,'Sin S 400 - 2 T'!I155,'Sin S 400 - 2 T'!G155,'Sin S 400 - 2 T'!E155,'Sin S 400 - 2 T'!C155,'Sin S 400 - 2 T'!A155)/1000000</f>
        <v>47.634971357099289</v>
      </c>
      <c r="O155" s="3">
        <f>_xlfn.STDEV.S('Sin S 400 - 2 T'!T155,'Sin S 400 - 2 T'!R155,'Sin S 400 - 2 T'!P155,'Sin S 400 - 2 T'!N155,'Sin S 400 - 2 T'!L155,'Sin S 400 - 2 T'!J155,'Sin S 400 - 2 T'!H155,'Sin S 400 - 2 T'!F155,'Sin S 400 - 2 T'!D155,'Sin S 400 - 2 T'!B155)</f>
        <v>15.62750068877866</v>
      </c>
    </row>
    <row r="156" spans="2:15" x14ac:dyDescent="0.3">
      <c r="B156" s="2">
        <v>153</v>
      </c>
      <c r="C156" s="3">
        <f>SUM('Sin S 400 - 1 T'!S156,'Sin S 400 - 1 T'!Q156,'Sin S 400 - 1 T'!O156,'Sin S 400 - 1 T'!M156,'Sin S 400 - 1 T'!K156,'Sin S 400 - 1 T'!I156,'Sin S 400 - 1 T'!G156,'Sin S 400 - 1 T'!E156,'Sin S 400 - 1 T'!C156,'Sin S 400 - 1 T'!A156)/10000000</f>
        <v>126.04177060000001</v>
      </c>
      <c r="D156" s="3">
        <f>SUM('Sin S 400 - 1 T'!T156,'Sin S 400 - 1 T'!R156,'Sin S 400 - 1 T'!P156,'Sin S 400 - 1 T'!N156,'Sin S 400 - 1 T'!L156,'Sin S 400 - 1 T'!J156,'Sin S 400 - 1 T'!H156,'Sin S 400 - 1 T'!F156,'Sin S 400 - 1 T'!D156,'Sin S 400 - 1 T'!B156)/10</f>
        <v>21.47</v>
      </c>
      <c r="E156" s="3">
        <f>_xlfn.STDEV.S('Sin S 400 - 1 T'!S156,'Sin S 400 - 1 T'!Q156,'Sin S 400 - 1 T'!O156,'Sin S 400 - 1 T'!M156,'Sin S 400 - 1 T'!K156,'Sin S 400 - 1 T'!I156,'Sin S 400 - 1 T'!G156,'Sin S 400 - 1 T'!E156,'Sin S 400 - 1 T'!C156,'Sin S 400 - 1 T'!A156)/1000000</f>
        <v>52.145644585273295</v>
      </c>
      <c r="F156" s="3">
        <f>_xlfn.STDEV.S('Sin S 400 - 1 T'!T156,'Sin S 400 - 1 T'!R156,'Sin S 400 - 1 T'!P156,'Sin S 400 - 1 T'!N156,'Sin S 400 - 1 T'!L156,'Sin S 400 - 1 T'!J156,'Sin S 400 - 1 T'!H156,'Sin S 400 - 1 T'!F156,'Sin S 400 - 1 T'!D156,'Sin S 400 - 1 T'!B156)</f>
        <v>5.9230341323795717</v>
      </c>
      <c r="K156" s="2">
        <v>153</v>
      </c>
      <c r="L156" s="3">
        <f>SUM('Sin S 400 - 2 T'!S156,'Sin S 400 - 2 T'!Q156,'Sin S 400 - 2 T'!O156,'Sin S 400 - 2 T'!M156,'Sin S 400 - 2 T'!K156,'Sin S 400 - 2 T'!I156,'Sin S 400 - 2 T'!G156,'Sin S 400 - 2 T'!E156,'Sin S 400 - 2 T'!C156,'Sin S 400 - 2 T'!A156)/10000000</f>
        <v>163.9526147</v>
      </c>
      <c r="M156" s="3">
        <f>SUM('Sin S 400 - 2 T'!T156,'Sin S 400 - 2 T'!R156,'Sin S 400 - 2 T'!P156,'Sin S 400 - 2 T'!N156,'Sin S 400 - 2 T'!L156,'Sin S 400 - 2 T'!J156,'Sin S 400 - 2 T'!H156,'Sin S 400 - 2 T'!F156,'Sin S 400 - 2 T'!D156,'Sin S 400 - 2 T'!B156)/10</f>
        <v>27.95</v>
      </c>
      <c r="N156" s="3">
        <f>_xlfn.STDEV.S('Sin S 400 - 2 T'!S156,'Sin S 400 - 2 T'!Q156,'Sin S 400 - 2 T'!O156,'Sin S 400 - 2 T'!M156,'Sin S 400 - 2 T'!K156,'Sin S 400 - 2 T'!I156,'Sin S 400 - 2 T'!G156,'Sin S 400 - 2 T'!E156,'Sin S 400 - 2 T'!C156,'Sin S 400 - 2 T'!A156)/1000000</f>
        <v>52.467528577764476</v>
      </c>
      <c r="O156" s="3">
        <f>_xlfn.STDEV.S('Sin S 400 - 2 T'!T156,'Sin S 400 - 2 T'!R156,'Sin S 400 - 2 T'!P156,'Sin S 400 - 2 T'!N156,'Sin S 400 - 2 T'!L156,'Sin S 400 - 2 T'!J156,'Sin S 400 - 2 T'!H156,'Sin S 400 - 2 T'!F156,'Sin S 400 - 2 T'!D156,'Sin S 400 - 2 T'!B156)</f>
        <v>11.114779949838569</v>
      </c>
    </row>
    <row r="157" spans="2:15" x14ac:dyDescent="0.3">
      <c r="B157" s="2">
        <v>154</v>
      </c>
      <c r="C157" s="3">
        <f>SUM('Sin S 400 - 1 T'!S157,'Sin S 400 - 1 T'!Q157,'Sin S 400 - 1 T'!O157,'Sin S 400 - 1 T'!M157,'Sin S 400 - 1 T'!K157,'Sin S 400 - 1 T'!I157,'Sin S 400 - 1 T'!G157,'Sin S 400 - 1 T'!E157,'Sin S 400 - 1 T'!C157,'Sin S 400 - 1 T'!A157)/10000000</f>
        <v>125.031442</v>
      </c>
      <c r="D157" s="3">
        <f>SUM('Sin S 400 - 1 T'!T157,'Sin S 400 - 1 T'!R157,'Sin S 400 - 1 T'!P157,'Sin S 400 - 1 T'!N157,'Sin S 400 - 1 T'!L157,'Sin S 400 - 1 T'!J157,'Sin S 400 - 1 T'!H157,'Sin S 400 - 1 T'!F157,'Sin S 400 - 1 T'!D157,'Sin S 400 - 1 T'!B157)/10</f>
        <v>21.82</v>
      </c>
      <c r="E157" s="3">
        <f>_xlfn.STDEV.S('Sin S 400 - 1 T'!S157,'Sin S 400 - 1 T'!Q157,'Sin S 400 - 1 T'!O157,'Sin S 400 - 1 T'!M157,'Sin S 400 - 1 T'!K157,'Sin S 400 - 1 T'!I157,'Sin S 400 - 1 T'!G157,'Sin S 400 - 1 T'!E157,'Sin S 400 - 1 T'!C157,'Sin S 400 - 1 T'!A157)/1000000</f>
        <v>57.764509443653743</v>
      </c>
      <c r="F157" s="3">
        <f>_xlfn.STDEV.S('Sin S 400 - 1 T'!T157,'Sin S 400 - 1 T'!R157,'Sin S 400 - 1 T'!P157,'Sin S 400 - 1 T'!N157,'Sin S 400 - 1 T'!L157,'Sin S 400 - 1 T'!J157,'Sin S 400 - 1 T'!H157,'Sin S 400 - 1 T'!F157,'Sin S 400 - 1 T'!D157,'Sin S 400 - 1 T'!B157)</f>
        <v>5.7418154310674678</v>
      </c>
      <c r="K157" s="2">
        <v>154</v>
      </c>
      <c r="L157" s="3">
        <f>SUM('Sin S 400 - 2 T'!S157,'Sin S 400 - 2 T'!Q157,'Sin S 400 - 2 T'!O157,'Sin S 400 - 2 T'!M157,'Sin S 400 - 2 T'!K157,'Sin S 400 - 2 T'!I157,'Sin S 400 - 2 T'!G157,'Sin S 400 - 2 T'!E157,'Sin S 400 - 2 T'!C157,'Sin S 400 - 2 T'!A157)/10000000</f>
        <v>137.5383319</v>
      </c>
      <c r="M157" s="3">
        <f>SUM('Sin S 400 - 2 T'!T157,'Sin S 400 - 2 T'!R157,'Sin S 400 - 2 T'!P157,'Sin S 400 - 2 T'!N157,'Sin S 400 - 2 T'!L157,'Sin S 400 - 2 T'!J157,'Sin S 400 - 2 T'!H157,'Sin S 400 - 2 T'!F157,'Sin S 400 - 2 T'!D157,'Sin S 400 - 2 T'!B157)/10</f>
        <v>26.95</v>
      </c>
      <c r="N157" s="3">
        <f>_xlfn.STDEV.S('Sin S 400 - 2 T'!S157,'Sin S 400 - 2 T'!Q157,'Sin S 400 - 2 T'!O157,'Sin S 400 - 2 T'!M157,'Sin S 400 - 2 T'!K157,'Sin S 400 - 2 T'!I157,'Sin S 400 - 2 T'!G157,'Sin S 400 - 2 T'!E157,'Sin S 400 - 2 T'!C157,'Sin S 400 - 2 T'!A157)/1000000</f>
        <v>48.188668505355416</v>
      </c>
      <c r="O157" s="3">
        <f>_xlfn.STDEV.S('Sin S 400 - 2 T'!T157,'Sin S 400 - 2 T'!R157,'Sin S 400 - 2 T'!P157,'Sin S 400 - 2 T'!N157,'Sin S 400 - 2 T'!L157,'Sin S 400 - 2 T'!J157,'Sin S 400 - 2 T'!H157,'Sin S 400 - 2 T'!F157,'Sin S 400 - 2 T'!D157,'Sin S 400 - 2 T'!B157)</f>
        <v>11.537980759214335</v>
      </c>
    </row>
    <row r="158" spans="2:15" x14ac:dyDescent="0.3">
      <c r="B158" s="2">
        <v>155</v>
      </c>
      <c r="C158" s="3">
        <f>SUM('Sin S 400 - 1 T'!S158,'Sin S 400 - 1 T'!Q158,'Sin S 400 - 1 T'!O158,'Sin S 400 - 1 T'!M158,'Sin S 400 - 1 T'!K158,'Sin S 400 - 1 T'!I158,'Sin S 400 - 1 T'!G158,'Sin S 400 - 1 T'!E158,'Sin S 400 - 1 T'!C158,'Sin S 400 - 1 T'!A158)/10000000</f>
        <v>128.58337180000001</v>
      </c>
      <c r="D158" s="3">
        <f>SUM('Sin S 400 - 1 T'!T158,'Sin S 400 - 1 T'!R158,'Sin S 400 - 1 T'!P158,'Sin S 400 - 1 T'!N158,'Sin S 400 - 1 T'!L158,'Sin S 400 - 1 T'!J158,'Sin S 400 - 1 T'!H158,'Sin S 400 - 1 T'!F158,'Sin S 400 - 1 T'!D158,'Sin S 400 - 1 T'!B158)/10</f>
        <v>22.07</v>
      </c>
      <c r="E158" s="3">
        <f>_xlfn.STDEV.S('Sin S 400 - 1 T'!S158,'Sin S 400 - 1 T'!Q158,'Sin S 400 - 1 T'!O158,'Sin S 400 - 1 T'!M158,'Sin S 400 - 1 T'!K158,'Sin S 400 - 1 T'!I158,'Sin S 400 - 1 T'!G158,'Sin S 400 - 1 T'!E158,'Sin S 400 - 1 T'!C158,'Sin S 400 - 1 T'!A158)/1000000</f>
        <v>61.712358618980986</v>
      </c>
      <c r="F158" s="3">
        <f>_xlfn.STDEV.S('Sin S 400 - 1 T'!T158,'Sin S 400 - 1 T'!R158,'Sin S 400 - 1 T'!P158,'Sin S 400 - 1 T'!N158,'Sin S 400 - 1 T'!L158,'Sin S 400 - 1 T'!J158,'Sin S 400 - 1 T'!H158,'Sin S 400 - 1 T'!F158,'Sin S 400 - 1 T'!D158,'Sin S 400 - 1 T'!B158)</f>
        <v>5.5517864992570916</v>
      </c>
      <c r="K158" s="2">
        <v>155</v>
      </c>
      <c r="L158" s="3">
        <f>SUM('Sin S 400 - 2 T'!S158,'Sin S 400 - 2 T'!Q158,'Sin S 400 - 2 T'!O158,'Sin S 400 - 2 T'!M158,'Sin S 400 - 2 T'!K158,'Sin S 400 - 2 T'!I158,'Sin S 400 - 2 T'!G158,'Sin S 400 - 2 T'!E158,'Sin S 400 - 2 T'!C158,'Sin S 400 - 2 T'!A158)/10000000</f>
        <v>147.23412619999999</v>
      </c>
      <c r="M158" s="3">
        <f>SUM('Sin S 400 - 2 T'!T158,'Sin S 400 - 2 T'!R158,'Sin S 400 - 2 T'!P158,'Sin S 400 - 2 T'!N158,'Sin S 400 - 2 T'!L158,'Sin S 400 - 2 T'!J158,'Sin S 400 - 2 T'!H158,'Sin S 400 - 2 T'!F158,'Sin S 400 - 2 T'!D158,'Sin S 400 - 2 T'!B158)/10</f>
        <v>27.74</v>
      </c>
      <c r="N158" s="3">
        <f>_xlfn.STDEV.S('Sin S 400 - 2 T'!S158,'Sin S 400 - 2 T'!Q158,'Sin S 400 - 2 T'!O158,'Sin S 400 - 2 T'!M158,'Sin S 400 - 2 T'!K158,'Sin S 400 - 2 T'!I158,'Sin S 400 - 2 T'!G158,'Sin S 400 - 2 T'!E158,'Sin S 400 - 2 T'!C158,'Sin S 400 - 2 T'!A158)/1000000</f>
        <v>26.938902400178435</v>
      </c>
      <c r="O158" s="3">
        <f>_xlfn.STDEV.S('Sin S 400 - 2 T'!T158,'Sin S 400 - 2 T'!R158,'Sin S 400 - 2 T'!P158,'Sin S 400 - 2 T'!N158,'Sin S 400 - 2 T'!L158,'Sin S 400 - 2 T'!J158,'Sin S 400 - 2 T'!H158,'Sin S 400 - 2 T'!F158,'Sin S 400 - 2 T'!D158,'Sin S 400 - 2 T'!B158)</f>
        <v>10.512130558972771</v>
      </c>
    </row>
    <row r="159" spans="2:15" x14ac:dyDescent="0.3">
      <c r="B159" s="2">
        <v>156</v>
      </c>
      <c r="C159" s="3">
        <f>SUM('Sin S 400 - 1 T'!S159,'Sin S 400 - 1 T'!Q159,'Sin S 400 - 1 T'!O159,'Sin S 400 - 1 T'!M159,'Sin S 400 - 1 T'!K159,'Sin S 400 - 1 T'!I159,'Sin S 400 - 1 T'!G159,'Sin S 400 - 1 T'!E159,'Sin S 400 - 1 T'!C159,'Sin S 400 - 1 T'!A159)/10000000</f>
        <v>138.34489289999999</v>
      </c>
      <c r="D159" s="3">
        <f>SUM('Sin S 400 - 1 T'!T159,'Sin S 400 - 1 T'!R159,'Sin S 400 - 1 T'!P159,'Sin S 400 - 1 T'!N159,'Sin S 400 - 1 T'!L159,'Sin S 400 - 1 T'!J159,'Sin S 400 - 1 T'!H159,'Sin S 400 - 1 T'!F159,'Sin S 400 - 1 T'!D159,'Sin S 400 - 1 T'!B159)/10</f>
        <v>22.15</v>
      </c>
      <c r="E159" s="3">
        <f>_xlfn.STDEV.S('Sin S 400 - 1 T'!S159,'Sin S 400 - 1 T'!Q159,'Sin S 400 - 1 T'!O159,'Sin S 400 - 1 T'!M159,'Sin S 400 - 1 T'!K159,'Sin S 400 - 1 T'!I159,'Sin S 400 - 1 T'!G159,'Sin S 400 - 1 T'!E159,'Sin S 400 - 1 T'!C159,'Sin S 400 - 1 T'!A159)/1000000</f>
        <v>60.410831578833118</v>
      </c>
      <c r="F159" s="3">
        <f>_xlfn.STDEV.S('Sin S 400 - 1 T'!T159,'Sin S 400 - 1 T'!R159,'Sin S 400 - 1 T'!P159,'Sin S 400 - 1 T'!N159,'Sin S 400 - 1 T'!L159,'Sin S 400 - 1 T'!J159,'Sin S 400 - 1 T'!H159,'Sin S 400 - 1 T'!F159,'Sin S 400 - 1 T'!D159,'Sin S 400 - 1 T'!B159)</f>
        <v>5.7459647676531187</v>
      </c>
      <c r="K159" s="2">
        <v>156</v>
      </c>
      <c r="L159" s="3">
        <f>SUM('Sin S 400 - 2 T'!S159,'Sin S 400 - 2 T'!Q159,'Sin S 400 - 2 T'!O159,'Sin S 400 - 2 T'!M159,'Sin S 400 - 2 T'!K159,'Sin S 400 - 2 T'!I159,'Sin S 400 - 2 T'!G159,'Sin S 400 - 2 T'!E159,'Sin S 400 - 2 T'!C159,'Sin S 400 - 2 T'!A159)/10000000</f>
        <v>152.4997147</v>
      </c>
      <c r="M159" s="3">
        <f>SUM('Sin S 400 - 2 T'!T159,'Sin S 400 - 2 T'!R159,'Sin S 400 - 2 T'!P159,'Sin S 400 - 2 T'!N159,'Sin S 400 - 2 T'!L159,'Sin S 400 - 2 T'!J159,'Sin S 400 - 2 T'!H159,'Sin S 400 - 2 T'!F159,'Sin S 400 - 2 T'!D159,'Sin S 400 - 2 T'!B159)/10</f>
        <v>26.189999999999998</v>
      </c>
      <c r="N159" s="3">
        <f>_xlfn.STDEV.S('Sin S 400 - 2 T'!S159,'Sin S 400 - 2 T'!Q159,'Sin S 400 - 2 T'!O159,'Sin S 400 - 2 T'!M159,'Sin S 400 - 2 T'!K159,'Sin S 400 - 2 T'!I159,'Sin S 400 - 2 T'!G159,'Sin S 400 - 2 T'!E159,'Sin S 400 - 2 T'!C159,'Sin S 400 - 2 T'!A159)/1000000</f>
        <v>33.906593952784426</v>
      </c>
      <c r="O159" s="3">
        <f>_xlfn.STDEV.S('Sin S 400 - 2 T'!T159,'Sin S 400 - 2 T'!R159,'Sin S 400 - 2 T'!P159,'Sin S 400 - 2 T'!N159,'Sin S 400 - 2 T'!L159,'Sin S 400 - 2 T'!J159,'Sin S 400 - 2 T'!H159,'Sin S 400 - 2 T'!F159,'Sin S 400 - 2 T'!D159,'Sin S 400 - 2 T'!B159)</f>
        <v>8.9009924540282004</v>
      </c>
    </row>
    <row r="160" spans="2:15" x14ac:dyDescent="0.3">
      <c r="B160" s="2">
        <v>157</v>
      </c>
      <c r="C160" s="3">
        <f>SUM('Sin S 400 - 1 T'!S160,'Sin S 400 - 1 T'!Q160,'Sin S 400 - 1 T'!O160,'Sin S 400 - 1 T'!M160,'Sin S 400 - 1 T'!K160,'Sin S 400 - 1 T'!I160,'Sin S 400 - 1 T'!G160,'Sin S 400 - 1 T'!E160,'Sin S 400 - 1 T'!C160,'Sin S 400 - 1 T'!A160)/10000000</f>
        <v>138.48699569999999</v>
      </c>
      <c r="D160" s="3">
        <f>SUM('Sin S 400 - 1 T'!T160,'Sin S 400 - 1 T'!R160,'Sin S 400 - 1 T'!P160,'Sin S 400 - 1 T'!N160,'Sin S 400 - 1 T'!L160,'Sin S 400 - 1 T'!J160,'Sin S 400 - 1 T'!H160,'Sin S 400 - 1 T'!F160,'Sin S 400 - 1 T'!D160,'Sin S 400 - 1 T'!B160)/10</f>
        <v>21.04</v>
      </c>
      <c r="E160" s="3">
        <f>_xlfn.STDEV.S('Sin S 400 - 1 T'!S160,'Sin S 400 - 1 T'!Q160,'Sin S 400 - 1 T'!O160,'Sin S 400 - 1 T'!M160,'Sin S 400 - 1 T'!K160,'Sin S 400 - 1 T'!I160,'Sin S 400 - 1 T'!G160,'Sin S 400 - 1 T'!E160,'Sin S 400 - 1 T'!C160,'Sin S 400 - 1 T'!A160)/1000000</f>
        <v>50.233307218632412</v>
      </c>
      <c r="F160" s="3">
        <f>_xlfn.STDEV.S('Sin S 400 - 1 T'!T160,'Sin S 400 - 1 T'!R160,'Sin S 400 - 1 T'!P160,'Sin S 400 - 1 T'!N160,'Sin S 400 - 1 T'!L160,'Sin S 400 - 1 T'!J160,'Sin S 400 - 1 T'!H160,'Sin S 400 - 1 T'!F160,'Sin S 400 - 1 T'!D160,'Sin S 400 - 1 T'!B160)</f>
        <v>5.9580384542416613</v>
      </c>
      <c r="K160" s="2">
        <v>157</v>
      </c>
      <c r="L160" s="3">
        <f>SUM('Sin S 400 - 2 T'!S160,'Sin S 400 - 2 T'!Q160,'Sin S 400 - 2 T'!O160,'Sin S 400 - 2 T'!M160,'Sin S 400 - 2 T'!K160,'Sin S 400 - 2 T'!I160,'Sin S 400 - 2 T'!G160,'Sin S 400 - 2 T'!E160,'Sin S 400 - 2 T'!C160,'Sin S 400 - 2 T'!A160)/10000000</f>
        <v>147.0563156</v>
      </c>
      <c r="M160" s="3">
        <f>SUM('Sin S 400 - 2 T'!T160,'Sin S 400 - 2 T'!R160,'Sin S 400 - 2 T'!P160,'Sin S 400 - 2 T'!N160,'Sin S 400 - 2 T'!L160,'Sin S 400 - 2 T'!J160,'Sin S 400 - 2 T'!H160,'Sin S 400 - 2 T'!F160,'Sin S 400 - 2 T'!D160,'Sin S 400 - 2 T'!B160)/10</f>
        <v>27.330000000000002</v>
      </c>
      <c r="N160" s="3">
        <f>_xlfn.STDEV.S('Sin S 400 - 2 T'!S160,'Sin S 400 - 2 T'!Q160,'Sin S 400 - 2 T'!O160,'Sin S 400 - 2 T'!M160,'Sin S 400 - 2 T'!K160,'Sin S 400 - 2 T'!I160,'Sin S 400 - 2 T'!G160,'Sin S 400 - 2 T'!E160,'Sin S 400 - 2 T'!C160,'Sin S 400 - 2 T'!A160)/1000000</f>
        <v>41.309444350483787</v>
      </c>
      <c r="O160" s="3">
        <f>_xlfn.STDEV.S('Sin S 400 - 2 T'!T160,'Sin S 400 - 2 T'!R160,'Sin S 400 - 2 T'!P160,'Sin S 400 - 2 T'!N160,'Sin S 400 - 2 T'!L160,'Sin S 400 - 2 T'!J160,'Sin S 400 - 2 T'!H160,'Sin S 400 - 2 T'!F160,'Sin S 400 - 2 T'!D160,'Sin S 400 - 2 T'!B160)</f>
        <v>10.667609333345924</v>
      </c>
    </row>
    <row r="161" spans="2:15" x14ac:dyDescent="0.3">
      <c r="B161" s="2">
        <v>158</v>
      </c>
      <c r="C161" s="3">
        <f>SUM('Sin S 400 - 1 T'!S161,'Sin S 400 - 1 T'!Q161,'Sin S 400 - 1 T'!O161,'Sin S 400 - 1 T'!M161,'Sin S 400 - 1 T'!K161,'Sin S 400 - 1 T'!I161,'Sin S 400 - 1 T'!G161,'Sin S 400 - 1 T'!E161,'Sin S 400 - 1 T'!C161,'Sin S 400 - 1 T'!A161)/10000000</f>
        <v>137.31219899999999</v>
      </c>
      <c r="D161" s="3">
        <f>SUM('Sin S 400 - 1 T'!T161,'Sin S 400 - 1 T'!R161,'Sin S 400 - 1 T'!P161,'Sin S 400 - 1 T'!N161,'Sin S 400 - 1 T'!L161,'Sin S 400 - 1 T'!J161,'Sin S 400 - 1 T'!H161,'Sin S 400 - 1 T'!F161,'Sin S 400 - 1 T'!D161,'Sin S 400 - 1 T'!B161)/10</f>
        <v>20.499999999999996</v>
      </c>
      <c r="E161" s="3">
        <f>_xlfn.STDEV.S('Sin S 400 - 1 T'!S161,'Sin S 400 - 1 T'!Q161,'Sin S 400 - 1 T'!O161,'Sin S 400 - 1 T'!M161,'Sin S 400 - 1 T'!K161,'Sin S 400 - 1 T'!I161,'Sin S 400 - 1 T'!G161,'Sin S 400 - 1 T'!E161,'Sin S 400 - 1 T'!C161,'Sin S 400 - 1 T'!A161)/1000000</f>
        <v>60.174747320307212</v>
      </c>
      <c r="F161" s="3">
        <f>_xlfn.STDEV.S('Sin S 400 - 1 T'!T161,'Sin S 400 - 1 T'!R161,'Sin S 400 - 1 T'!P161,'Sin S 400 - 1 T'!N161,'Sin S 400 - 1 T'!L161,'Sin S 400 - 1 T'!J161,'Sin S 400 - 1 T'!H161,'Sin S 400 - 1 T'!F161,'Sin S 400 - 1 T'!D161,'Sin S 400 - 1 T'!B161)</f>
        <v>6.0136880900529421</v>
      </c>
      <c r="K161" s="2">
        <v>158</v>
      </c>
      <c r="L161" s="3">
        <f>SUM('Sin S 400 - 2 T'!S161,'Sin S 400 - 2 T'!Q161,'Sin S 400 - 2 T'!O161,'Sin S 400 - 2 T'!M161,'Sin S 400 - 2 T'!K161,'Sin S 400 - 2 T'!I161,'Sin S 400 - 2 T'!G161,'Sin S 400 - 2 T'!E161,'Sin S 400 - 2 T'!C161,'Sin S 400 - 2 T'!A161)/10000000</f>
        <v>156.86970890000001</v>
      </c>
      <c r="M161" s="3">
        <f>SUM('Sin S 400 - 2 T'!T161,'Sin S 400 - 2 T'!R161,'Sin S 400 - 2 T'!P161,'Sin S 400 - 2 T'!N161,'Sin S 400 - 2 T'!L161,'Sin S 400 - 2 T'!J161,'Sin S 400 - 2 T'!H161,'Sin S 400 - 2 T'!F161,'Sin S 400 - 2 T'!D161,'Sin S 400 - 2 T'!B161)/10</f>
        <v>27.310000000000002</v>
      </c>
      <c r="N161" s="3">
        <f>_xlfn.STDEV.S('Sin S 400 - 2 T'!S161,'Sin S 400 - 2 T'!Q161,'Sin S 400 - 2 T'!O161,'Sin S 400 - 2 T'!M161,'Sin S 400 - 2 T'!K161,'Sin S 400 - 2 T'!I161,'Sin S 400 - 2 T'!G161,'Sin S 400 - 2 T'!E161,'Sin S 400 - 2 T'!C161,'Sin S 400 - 2 T'!A161)/1000000</f>
        <v>17.608437464406357</v>
      </c>
      <c r="O161" s="3">
        <f>_xlfn.STDEV.S('Sin S 400 - 2 T'!T161,'Sin S 400 - 2 T'!R161,'Sin S 400 - 2 T'!P161,'Sin S 400 - 2 T'!N161,'Sin S 400 - 2 T'!L161,'Sin S 400 - 2 T'!J161,'Sin S 400 - 2 T'!H161,'Sin S 400 - 2 T'!F161,'Sin S 400 - 2 T'!D161,'Sin S 400 - 2 T'!B161)</f>
        <v>10.668275920274603</v>
      </c>
    </row>
    <row r="162" spans="2:15" x14ac:dyDescent="0.3">
      <c r="B162" s="2">
        <v>159</v>
      </c>
      <c r="C162" s="3">
        <f>SUM('Sin S 400 - 1 T'!S162,'Sin S 400 - 1 T'!Q162,'Sin S 400 - 1 T'!O162,'Sin S 400 - 1 T'!M162,'Sin S 400 - 1 T'!K162,'Sin S 400 - 1 T'!I162,'Sin S 400 - 1 T'!G162,'Sin S 400 - 1 T'!E162,'Sin S 400 - 1 T'!C162,'Sin S 400 - 1 T'!A162)/10000000</f>
        <v>128.73997159999999</v>
      </c>
      <c r="D162" s="3">
        <f>SUM('Sin S 400 - 1 T'!T162,'Sin S 400 - 1 T'!R162,'Sin S 400 - 1 T'!P162,'Sin S 400 - 1 T'!N162,'Sin S 400 - 1 T'!L162,'Sin S 400 - 1 T'!J162,'Sin S 400 - 1 T'!H162,'Sin S 400 - 1 T'!F162,'Sin S 400 - 1 T'!D162,'Sin S 400 - 1 T'!B162)/10</f>
        <v>20.799999999999997</v>
      </c>
      <c r="E162" s="3">
        <f>_xlfn.STDEV.S('Sin S 400 - 1 T'!S162,'Sin S 400 - 1 T'!Q162,'Sin S 400 - 1 T'!O162,'Sin S 400 - 1 T'!M162,'Sin S 400 - 1 T'!K162,'Sin S 400 - 1 T'!I162,'Sin S 400 - 1 T'!G162,'Sin S 400 - 1 T'!E162,'Sin S 400 - 1 T'!C162,'Sin S 400 - 1 T'!A162)/1000000</f>
        <v>60.250772923559275</v>
      </c>
      <c r="F162" s="3">
        <f>_xlfn.STDEV.S('Sin S 400 - 1 T'!T162,'Sin S 400 - 1 T'!R162,'Sin S 400 - 1 T'!P162,'Sin S 400 - 1 T'!N162,'Sin S 400 - 1 T'!L162,'Sin S 400 - 1 T'!J162,'Sin S 400 - 1 T'!H162,'Sin S 400 - 1 T'!F162,'Sin S 400 - 1 T'!D162,'Sin S 400 - 1 T'!B162)</f>
        <v>4.5072780650361111</v>
      </c>
      <c r="K162" s="2">
        <v>159</v>
      </c>
      <c r="L162" s="3">
        <f>SUM('Sin S 400 - 2 T'!S162,'Sin S 400 - 2 T'!Q162,'Sin S 400 - 2 T'!O162,'Sin S 400 - 2 T'!M162,'Sin S 400 - 2 T'!K162,'Sin S 400 - 2 T'!I162,'Sin S 400 - 2 T'!G162,'Sin S 400 - 2 T'!E162,'Sin S 400 - 2 T'!C162,'Sin S 400 - 2 T'!A162)/10000000</f>
        <v>146.56372390000001</v>
      </c>
      <c r="M162" s="3">
        <f>SUM('Sin S 400 - 2 T'!T162,'Sin S 400 - 2 T'!R162,'Sin S 400 - 2 T'!P162,'Sin S 400 - 2 T'!N162,'Sin S 400 - 2 T'!L162,'Sin S 400 - 2 T'!J162,'Sin S 400 - 2 T'!H162,'Sin S 400 - 2 T'!F162,'Sin S 400 - 2 T'!D162,'Sin S 400 - 2 T'!B162)/10</f>
        <v>26.639999999999997</v>
      </c>
      <c r="N162" s="3">
        <f>_xlfn.STDEV.S('Sin S 400 - 2 T'!S162,'Sin S 400 - 2 T'!Q162,'Sin S 400 - 2 T'!O162,'Sin S 400 - 2 T'!M162,'Sin S 400 - 2 T'!K162,'Sin S 400 - 2 T'!I162,'Sin S 400 - 2 T'!G162,'Sin S 400 - 2 T'!E162,'Sin S 400 - 2 T'!C162,'Sin S 400 - 2 T'!A162)/1000000</f>
        <v>36.501873614343765</v>
      </c>
      <c r="O162" s="3">
        <f>_xlfn.STDEV.S('Sin S 400 - 2 T'!T162,'Sin S 400 - 2 T'!R162,'Sin S 400 - 2 T'!P162,'Sin S 400 - 2 T'!N162,'Sin S 400 - 2 T'!L162,'Sin S 400 - 2 T'!J162,'Sin S 400 - 2 T'!H162,'Sin S 400 - 2 T'!F162,'Sin S 400 - 2 T'!D162,'Sin S 400 - 2 T'!B162)</f>
        <v>11.31471018924775</v>
      </c>
    </row>
    <row r="163" spans="2:15" x14ac:dyDescent="0.3">
      <c r="B163" s="2">
        <v>160</v>
      </c>
      <c r="C163" s="3">
        <f>SUM('Sin S 400 - 1 T'!S163,'Sin S 400 - 1 T'!Q163,'Sin S 400 - 1 T'!O163,'Sin S 400 - 1 T'!M163,'Sin S 400 - 1 T'!K163,'Sin S 400 - 1 T'!I163,'Sin S 400 - 1 T'!G163,'Sin S 400 - 1 T'!E163,'Sin S 400 - 1 T'!C163,'Sin S 400 - 1 T'!A163)/10000000</f>
        <v>131.7839147</v>
      </c>
      <c r="D163" s="3">
        <f>SUM('Sin S 400 - 1 T'!T163,'Sin S 400 - 1 T'!R163,'Sin S 400 - 1 T'!P163,'Sin S 400 - 1 T'!N163,'Sin S 400 - 1 T'!L163,'Sin S 400 - 1 T'!J163,'Sin S 400 - 1 T'!H163,'Sin S 400 - 1 T'!F163,'Sin S 400 - 1 T'!D163,'Sin S 400 - 1 T'!B163)/10</f>
        <v>20.639999999999997</v>
      </c>
      <c r="E163" s="3">
        <f>_xlfn.STDEV.S('Sin S 400 - 1 T'!S163,'Sin S 400 - 1 T'!Q163,'Sin S 400 - 1 T'!O163,'Sin S 400 - 1 T'!M163,'Sin S 400 - 1 T'!K163,'Sin S 400 - 1 T'!I163,'Sin S 400 - 1 T'!G163,'Sin S 400 - 1 T'!E163,'Sin S 400 - 1 T'!C163,'Sin S 400 - 1 T'!A163)/1000000</f>
        <v>49.622004850879591</v>
      </c>
      <c r="F163" s="3">
        <f>_xlfn.STDEV.S('Sin S 400 - 1 T'!T163,'Sin S 400 - 1 T'!R163,'Sin S 400 - 1 T'!P163,'Sin S 400 - 1 T'!N163,'Sin S 400 - 1 T'!L163,'Sin S 400 - 1 T'!J163,'Sin S 400 - 1 T'!H163,'Sin S 400 - 1 T'!F163,'Sin S 400 - 1 T'!D163,'Sin S 400 - 1 T'!B163)</f>
        <v>4.6315824029758543</v>
      </c>
      <c r="K163" s="2">
        <v>160</v>
      </c>
      <c r="L163" s="3">
        <f>SUM('Sin S 400 - 2 T'!S163,'Sin S 400 - 2 T'!Q163,'Sin S 400 - 2 T'!O163,'Sin S 400 - 2 T'!M163,'Sin S 400 - 2 T'!K163,'Sin S 400 - 2 T'!I163,'Sin S 400 - 2 T'!G163,'Sin S 400 - 2 T'!E163,'Sin S 400 - 2 T'!C163,'Sin S 400 - 2 T'!A163)/10000000</f>
        <v>170.3831218</v>
      </c>
      <c r="M163" s="3">
        <f>SUM('Sin S 400 - 2 T'!T163,'Sin S 400 - 2 T'!R163,'Sin S 400 - 2 T'!P163,'Sin S 400 - 2 T'!N163,'Sin S 400 - 2 T'!L163,'Sin S 400 - 2 T'!J163,'Sin S 400 - 2 T'!H163,'Sin S 400 - 2 T'!F163,'Sin S 400 - 2 T'!D163,'Sin S 400 - 2 T'!B163)/10</f>
        <v>25.639999999999997</v>
      </c>
      <c r="N163" s="3">
        <f>_xlfn.STDEV.S('Sin S 400 - 2 T'!S163,'Sin S 400 - 2 T'!Q163,'Sin S 400 - 2 T'!O163,'Sin S 400 - 2 T'!M163,'Sin S 400 - 2 T'!K163,'Sin S 400 - 2 T'!I163,'Sin S 400 - 2 T'!G163,'Sin S 400 - 2 T'!E163,'Sin S 400 - 2 T'!C163,'Sin S 400 - 2 T'!A163)/1000000</f>
        <v>32.079706398033672</v>
      </c>
      <c r="O163" s="3">
        <f>_xlfn.STDEV.S('Sin S 400 - 2 T'!T163,'Sin S 400 - 2 T'!R163,'Sin S 400 - 2 T'!P163,'Sin S 400 - 2 T'!N163,'Sin S 400 - 2 T'!L163,'Sin S 400 - 2 T'!J163,'Sin S 400 - 2 T'!H163,'Sin S 400 - 2 T'!F163,'Sin S 400 - 2 T'!D163,'Sin S 400 - 2 T'!B163)</f>
        <v>14.233153784972139</v>
      </c>
    </row>
    <row r="164" spans="2:15" x14ac:dyDescent="0.3">
      <c r="B164" s="2">
        <v>161</v>
      </c>
      <c r="C164" s="3">
        <f>SUM('Sin S 400 - 1 T'!S164,'Sin S 400 - 1 T'!Q164,'Sin S 400 - 1 T'!O164,'Sin S 400 - 1 T'!M164,'Sin S 400 - 1 T'!K164,'Sin S 400 - 1 T'!I164,'Sin S 400 - 1 T'!G164,'Sin S 400 - 1 T'!E164,'Sin S 400 - 1 T'!C164,'Sin S 400 - 1 T'!A164)/10000000</f>
        <v>132.34377359999999</v>
      </c>
      <c r="D164" s="3">
        <f>SUM('Sin S 400 - 1 T'!T164,'Sin S 400 - 1 T'!R164,'Sin S 400 - 1 T'!P164,'Sin S 400 - 1 T'!N164,'Sin S 400 - 1 T'!L164,'Sin S 400 - 1 T'!J164,'Sin S 400 - 1 T'!H164,'Sin S 400 - 1 T'!F164,'Sin S 400 - 1 T'!D164,'Sin S 400 - 1 T'!B164)/10</f>
        <v>20.119999999999997</v>
      </c>
      <c r="E164" s="3">
        <f>_xlfn.STDEV.S('Sin S 400 - 1 T'!S164,'Sin S 400 - 1 T'!Q164,'Sin S 400 - 1 T'!O164,'Sin S 400 - 1 T'!M164,'Sin S 400 - 1 T'!K164,'Sin S 400 - 1 T'!I164,'Sin S 400 - 1 T'!G164,'Sin S 400 - 1 T'!E164,'Sin S 400 - 1 T'!C164,'Sin S 400 - 1 T'!A164)/1000000</f>
        <v>59.401161311512574</v>
      </c>
      <c r="F164" s="3">
        <f>_xlfn.STDEV.S('Sin S 400 - 1 T'!T164,'Sin S 400 - 1 T'!R164,'Sin S 400 - 1 T'!P164,'Sin S 400 - 1 T'!N164,'Sin S 400 - 1 T'!L164,'Sin S 400 - 1 T'!J164,'Sin S 400 - 1 T'!H164,'Sin S 400 - 1 T'!F164,'Sin S 400 - 1 T'!D164,'Sin S 400 - 1 T'!B164)</f>
        <v>5.2855778618173241</v>
      </c>
      <c r="K164" s="2">
        <v>161</v>
      </c>
      <c r="L164" s="3">
        <f>SUM('Sin S 400 - 2 T'!S164,'Sin S 400 - 2 T'!Q164,'Sin S 400 - 2 T'!O164,'Sin S 400 - 2 T'!M164,'Sin S 400 - 2 T'!K164,'Sin S 400 - 2 T'!I164,'Sin S 400 - 2 T'!G164,'Sin S 400 - 2 T'!E164,'Sin S 400 - 2 T'!C164,'Sin S 400 - 2 T'!A164)/10000000</f>
        <v>201.28615289999999</v>
      </c>
      <c r="M164" s="3">
        <f>SUM('Sin S 400 - 2 T'!T164,'Sin S 400 - 2 T'!R164,'Sin S 400 - 2 T'!P164,'Sin S 400 - 2 T'!N164,'Sin S 400 - 2 T'!L164,'Sin S 400 - 2 T'!J164,'Sin S 400 - 2 T'!H164,'Sin S 400 - 2 T'!F164,'Sin S 400 - 2 T'!D164,'Sin S 400 - 2 T'!B164)/10</f>
        <v>23.15</v>
      </c>
      <c r="N164" s="3">
        <f>_xlfn.STDEV.S('Sin S 400 - 2 T'!S164,'Sin S 400 - 2 T'!Q164,'Sin S 400 - 2 T'!O164,'Sin S 400 - 2 T'!M164,'Sin S 400 - 2 T'!K164,'Sin S 400 - 2 T'!I164,'Sin S 400 - 2 T'!G164,'Sin S 400 - 2 T'!E164,'Sin S 400 - 2 T'!C164,'Sin S 400 - 2 T'!A164)/1000000</f>
        <v>107.64947890127604</v>
      </c>
      <c r="O164" s="3">
        <f>_xlfn.STDEV.S('Sin S 400 - 2 T'!T164,'Sin S 400 - 2 T'!R164,'Sin S 400 - 2 T'!P164,'Sin S 400 - 2 T'!N164,'Sin S 400 - 2 T'!L164,'Sin S 400 - 2 T'!J164,'Sin S 400 - 2 T'!H164,'Sin S 400 - 2 T'!F164,'Sin S 400 - 2 T'!D164,'Sin S 400 - 2 T'!B164)</f>
        <v>12.911342988929453</v>
      </c>
    </row>
    <row r="165" spans="2:15" x14ac:dyDescent="0.3">
      <c r="B165" s="2">
        <v>162</v>
      </c>
      <c r="C165" s="3">
        <f>SUM('Sin S 400 - 1 T'!S165,'Sin S 400 - 1 T'!Q165,'Sin S 400 - 1 T'!O165,'Sin S 400 - 1 T'!M165,'Sin S 400 - 1 T'!K165,'Sin S 400 - 1 T'!I165,'Sin S 400 - 1 T'!G165,'Sin S 400 - 1 T'!E165,'Sin S 400 - 1 T'!C165,'Sin S 400 - 1 T'!A165)/10000000</f>
        <v>134.3516444</v>
      </c>
      <c r="D165" s="3">
        <f>SUM('Sin S 400 - 1 T'!T165,'Sin S 400 - 1 T'!R165,'Sin S 400 - 1 T'!P165,'Sin S 400 - 1 T'!N165,'Sin S 400 - 1 T'!L165,'Sin S 400 - 1 T'!J165,'Sin S 400 - 1 T'!H165,'Sin S 400 - 1 T'!F165,'Sin S 400 - 1 T'!D165,'Sin S 400 - 1 T'!B165)/10</f>
        <v>21.21</v>
      </c>
      <c r="E165" s="3">
        <f>_xlfn.STDEV.S('Sin S 400 - 1 T'!S165,'Sin S 400 - 1 T'!Q165,'Sin S 400 - 1 T'!O165,'Sin S 400 - 1 T'!M165,'Sin S 400 - 1 T'!K165,'Sin S 400 - 1 T'!I165,'Sin S 400 - 1 T'!G165,'Sin S 400 - 1 T'!E165,'Sin S 400 - 1 T'!C165,'Sin S 400 - 1 T'!A165)/1000000</f>
        <v>66.375756273791609</v>
      </c>
      <c r="F165" s="3">
        <f>_xlfn.STDEV.S('Sin S 400 - 1 T'!T165,'Sin S 400 - 1 T'!R165,'Sin S 400 - 1 T'!P165,'Sin S 400 - 1 T'!N165,'Sin S 400 - 1 T'!L165,'Sin S 400 - 1 T'!J165,'Sin S 400 - 1 T'!H165,'Sin S 400 - 1 T'!F165,'Sin S 400 - 1 T'!D165,'Sin S 400 - 1 T'!B165)</f>
        <v>5.2711900406307004</v>
      </c>
      <c r="K165" s="2">
        <v>162</v>
      </c>
      <c r="L165" s="3">
        <f>SUM('Sin S 400 - 2 T'!S165,'Sin S 400 - 2 T'!Q165,'Sin S 400 - 2 T'!O165,'Sin S 400 - 2 T'!M165,'Sin S 400 - 2 T'!K165,'Sin S 400 - 2 T'!I165,'Sin S 400 - 2 T'!G165,'Sin S 400 - 2 T'!E165,'Sin S 400 - 2 T'!C165,'Sin S 400 - 2 T'!A165)/10000000</f>
        <v>224.69493660000001</v>
      </c>
      <c r="M165" s="3">
        <f>SUM('Sin S 400 - 2 T'!T165,'Sin S 400 - 2 T'!R165,'Sin S 400 - 2 T'!P165,'Sin S 400 - 2 T'!N165,'Sin S 400 - 2 T'!L165,'Sin S 400 - 2 T'!J165,'Sin S 400 - 2 T'!H165,'Sin S 400 - 2 T'!F165,'Sin S 400 - 2 T'!D165,'Sin S 400 - 2 T'!B165)/10</f>
        <v>22.43</v>
      </c>
      <c r="N165" s="3">
        <f>_xlfn.STDEV.S('Sin S 400 - 2 T'!S165,'Sin S 400 - 2 T'!Q165,'Sin S 400 - 2 T'!O165,'Sin S 400 - 2 T'!M165,'Sin S 400 - 2 T'!K165,'Sin S 400 - 2 T'!I165,'Sin S 400 - 2 T'!G165,'Sin S 400 - 2 T'!E165,'Sin S 400 - 2 T'!C165,'Sin S 400 - 2 T'!A165)/1000000</f>
        <v>169.42355210994199</v>
      </c>
      <c r="O165" s="3">
        <f>_xlfn.STDEV.S('Sin S 400 - 2 T'!T165,'Sin S 400 - 2 T'!R165,'Sin S 400 - 2 T'!P165,'Sin S 400 - 2 T'!N165,'Sin S 400 - 2 T'!L165,'Sin S 400 - 2 T'!J165,'Sin S 400 - 2 T'!H165,'Sin S 400 - 2 T'!F165,'Sin S 400 - 2 T'!D165,'Sin S 400 - 2 T'!B165)</f>
        <v>12.879704102881309</v>
      </c>
    </row>
    <row r="166" spans="2:15" x14ac:dyDescent="0.3">
      <c r="B166" s="2">
        <v>163</v>
      </c>
      <c r="C166" s="3">
        <f>SUM('Sin S 400 - 1 T'!S166,'Sin S 400 - 1 T'!Q166,'Sin S 400 - 1 T'!O166,'Sin S 400 - 1 T'!M166,'Sin S 400 - 1 T'!K166,'Sin S 400 - 1 T'!I166,'Sin S 400 - 1 T'!G166,'Sin S 400 - 1 T'!E166,'Sin S 400 - 1 T'!C166,'Sin S 400 - 1 T'!A166)/10000000</f>
        <v>135.368559</v>
      </c>
      <c r="D166" s="3">
        <f>SUM('Sin S 400 - 1 T'!T166,'Sin S 400 - 1 T'!R166,'Sin S 400 - 1 T'!P166,'Sin S 400 - 1 T'!N166,'Sin S 400 - 1 T'!L166,'Sin S 400 - 1 T'!J166,'Sin S 400 - 1 T'!H166,'Sin S 400 - 1 T'!F166,'Sin S 400 - 1 T'!D166,'Sin S 400 - 1 T'!B166)/10</f>
        <v>20.28</v>
      </c>
      <c r="E166" s="3">
        <f>_xlfn.STDEV.S('Sin S 400 - 1 T'!S166,'Sin S 400 - 1 T'!Q166,'Sin S 400 - 1 T'!O166,'Sin S 400 - 1 T'!M166,'Sin S 400 - 1 T'!K166,'Sin S 400 - 1 T'!I166,'Sin S 400 - 1 T'!G166,'Sin S 400 - 1 T'!E166,'Sin S 400 - 1 T'!C166,'Sin S 400 - 1 T'!A166)/1000000</f>
        <v>51.853329654243502</v>
      </c>
      <c r="F166" s="3">
        <f>_xlfn.STDEV.S('Sin S 400 - 1 T'!T166,'Sin S 400 - 1 T'!R166,'Sin S 400 - 1 T'!P166,'Sin S 400 - 1 T'!N166,'Sin S 400 - 1 T'!L166,'Sin S 400 - 1 T'!J166,'Sin S 400 - 1 T'!H166,'Sin S 400 - 1 T'!F166,'Sin S 400 - 1 T'!D166,'Sin S 400 - 1 T'!B166)</f>
        <v>6.5191683177806867</v>
      </c>
      <c r="K166" s="2">
        <v>163</v>
      </c>
      <c r="L166" s="3">
        <f>SUM('Sin S 400 - 2 T'!S166,'Sin S 400 - 2 T'!Q166,'Sin S 400 - 2 T'!O166,'Sin S 400 - 2 T'!M166,'Sin S 400 - 2 T'!K166,'Sin S 400 - 2 T'!I166,'Sin S 400 - 2 T'!G166,'Sin S 400 - 2 T'!E166,'Sin S 400 - 2 T'!C166,'Sin S 400 - 2 T'!A166)/10000000</f>
        <v>146.58959569999999</v>
      </c>
      <c r="M166" s="3">
        <f>SUM('Sin S 400 - 2 T'!T166,'Sin S 400 - 2 T'!R166,'Sin S 400 - 2 T'!P166,'Sin S 400 - 2 T'!N166,'Sin S 400 - 2 T'!L166,'Sin S 400 - 2 T'!J166,'Sin S 400 - 2 T'!H166,'Sin S 400 - 2 T'!F166,'Sin S 400 - 2 T'!D166,'Sin S 400 - 2 T'!B166)/10</f>
        <v>23.609999999999996</v>
      </c>
      <c r="N166" s="3">
        <f>_xlfn.STDEV.S('Sin S 400 - 2 T'!S166,'Sin S 400 - 2 T'!Q166,'Sin S 400 - 2 T'!O166,'Sin S 400 - 2 T'!M166,'Sin S 400 - 2 T'!K166,'Sin S 400 - 2 T'!I166,'Sin S 400 - 2 T'!G166,'Sin S 400 - 2 T'!E166,'Sin S 400 - 2 T'!C166,'Sin S 400 - 2 T'!A166)/1000000</f>
        <v>36.5515085182194</v>
      </c>
      <c r="O166" s="3">
        <f>_xlfn.STDEV.S('Sin S 400 - 2 T'!T166,'Sin S 400 - 2 T'!R166,'Sin S 400 - 2 T'!P166,'Sin S 400 - 2 T'!N166,'Sin S 400 - 2 T'!L166,'Sin S 400 - 2 T'!J166,'Sin S 400 - 2 T'!H166,'Sin S 400 - 2 T'!F166,'Sin S 400 - 2 T'!D166,'Sin S 400 - 2 T'!B166)</f>
        <v>12.401025943221173</v>
      </c>
    </row>
    <row r="167" spans="2:15" x14ac:dyDescent="0.3">
      <c r="B167" s="2">
        <v>164</v>
      </c>
      <c r="C167" s="3">
        <f>SUM('Sin S 400 - 1 T'!S167,'Sin S 400 - 1 T'!Q167,'Sin S 400 - 1 T'!O167,'Sin S 400 - 1 T'!M167,'Sin S 400 - 1 T'!K167,'Sin S 400 - 1 T'!I167,'Sin S 400 - 1 T'!G167,'Sin S 400 - 1 T'!E167,'Sin S 400 - 1 T'!C167,'Sin S 400 - 1 T'!A167)/10000000</f>
        <v>129.024776</v>
      </c>
      <c r="D167" s="3">
        <f>SUM('Sin S 400 - 1 T'!T167,'Sin S 400 - 1 T'!R167,'Sin S 400 - 1 T'!P167,'Sin S 400 - 1 T'!N167,'Sin S 400 - 1 T'!L167,'Sin S 400 - 1 T'!J167,'Sin S 400 - 1 T'!H167,'Sin S 400 - 1 T'!F167,'Sin S 400 - 1 T'!D167,'Sin S 400 - 1 T'!B167)/10</f>
        <v>18.71</v>
      </c>
      <c r="E167" s="3">
        <f>_xlfn.STDEV.S('Sin S 400 - 1 T'!S167,'Sin S 400 - 1 T'!Q167,'Sin S 400 - 1 T'!O167,'Sin S 400 - 1 T'!M167,'Sin S 400 - 1 T'!K167,'Sin S 400 - 1 T'!I167,'Sin S 400 - 1 T'!G167,'Sin S 400 - 1 T'!E167,'Sin S 400 - 1 T'!C167,'Sin S 400 - 1 T'!A167)/1000000</f>
        <v>61.728284361032017</v>
      </c>
      <c r="F167" s="3">
        <f>_xlfn.STDEV.S('Sin S 400 - 1 T'!T167,'Sin S 400 - 1 T'!R167,'Sin S 400 - 1 T'!P167,'Sin S 400 - 1 T'!N167,'Sin S 400 - 1 T'!L167,'Sin S 400 - 1 T'!J167,'Sin S 400 - 1 T'!H167,'Sin S 400 - 1 T'!F167,'Sin S 400 - 1 T'!D167,'Sin S 400 - 1 T'!B167)</f>
        <v>6.7309319150058693</v>
      </c>
      <c r="K167" s="2">
        <v>164</v>
      </c>
      <c r="L167" s="3">
        <f>SUM('Sin S 400 - 2 T'!S167,'Sin S 400 - 2 T'!Q167,'Sin S 400 - 2 T'!O167,'Sin S 400 - 2 T'!M167,'Sin S 400 - 2 T'!K167,'Sin S 400 - 2 T'!I167,'Sin S 400 - 2 T'!G167,'Sin S 400 - 2 T'!E167,'Sin S 400 - 2 T'!C167,'Sin S 400 - 2 T'!A167)/10000000</f>
        <v>160.09176160000001</v>
      </c>
      <c r="M167" s="3">
        <f>SUM('Sin S 400 - 2 T'!T167,'Sin S 400 - 2 T'!R167,'Sin S 400 - 2 T'!P167,'Sin S 400 - 2 T'!N167,'Sin S 400 - 2 T'!L167,'Sin S 400 - 2 T'!J167,'Sin S 400 - 2 T'!H167,'Sin S 400 - 2 T'!F167,'Sin S 400 - 2 T'!D167,'Sin S 400 - 2 T'!B167)/10</f>
        <v>24.899999999999995</v>
      </c>
      <c r="N167" s="3">
        <f>_xlfn.STDEV.S('Sin S 400 - 2 T'!S167,'Sin S 400 - 2 T'!Q167,'Sin S 400 - 2 T'!O167,'Sin S 400 - 2 T'!M167,'Sin S 400 - 2 T'!K167,'Sin S 400 - 2 T'!I167,'Sin S 400 - 2 T'!G167,'Sin S 400 - 2 T'!E167,'Sin S 400 - 2 T'!C167,'Sin S 400 - 2 T'!A167)/1000000</f>
        <v>41.96773408420767</v>
      </c>
      <c r="O167" s="3">
        <f>_xlfn.STDEV.S('Sin S 400 - 2 T'!T167,'Sin S 400 - 2 T'!R167,'Sin S 400 - 2 T'!P167,'Sin S 400 - 2 T'!N167,'Sin S 400 - 2 T'!L167,'Sin S 400 - 2 T'!J167,'Sin S 400 - 2 T'!H167,'Sin S 400 - 2 T'!F167,'Sin S 400 - 2 T'!D167,'Sin S 400 - 2 T'!B167)</f>
        <v>9.5480073546496964</v>
      </c>
    </row>
    <row r="168" spans="2:15" x14ac:dyDescent="0.3">
      <c r="B168" s="2">
        <v>165</v>
      </c>
      <c r="C168" s="3">
        <f>SUM('Sin S 400 - 1 T'!S168,'Sin S 400 - 1 T'!Q168,'Sin S 400 - 1 T'!O168,'Sin S 400 - 1 T'!M168,'Sin S 400 - 1 T'!K168,'Sin S 400 - 1 T'!I168,'Sin S 400 - 1 T'!G168,'Sin S 400 - 1 T'!E168,'Sin S 400 - 1 T'!C168,'Sin S 400 - 1 T'!A168)/10000000</f>
        <v>130.99415980000001</v>
      </c>
      <c r="D168" s="3">
        <f>SUM('Sin S 400 - 1 T'!T168,'Sin S 400 - 1 T'!R168,'Sin S 400 - 1 T'!P168,'Sin S 400 - 1 T'!N168,'Sin S 400 - 1 T'!L168,'Sin S 400 - 1 T'!J168,'Sin S 400 - 1 T'!H168,'Sin S 400 - 1 T'!F168,'Sin S 400 - 1 T'!D168,'Sin S 400 - 1 T'!B168)/10</f>
        <v>19.579999999999998</v>
      </c>
      <c r="E168" s="3">
        <f>_xlfn.STDEV.S('Sin S 400 - 1 T'!S168,'Sin S 400 - 1 T'!Q168,'Sin S 400 - 1 T'!O168,'Sin S 400 - 1 T'!M168,'Sin S 400 - 1 T'!K168,'Sin S 400 - 1 T'!I168,'Sin S 400 - 1 T'!G168,'Sin S 400 - 1 T'!E168,'Sin S 400 - 1 T'!C168,'Sin S 400 - 1 T'!A168)/1000000</f>
        <v>54.177723838854753</v>
      </c>
      <c r="F168" s="3">
        <f>_xlfn.STDEV.S('Sin S 400 - 1 T'!T168,'Sin S 400 - 1 T'!R168,'Sin S 400 - 1 T'!P168,'Sin S 400 - 1 T'!N168,'Sin S 400 - 1 T'!L168,'Sin S 400 - 1 T'!J168,'Sin S 400 - 1 T'!H168,'Sin S 400 - 1 T'!F168,'Sin S 400 - 1 T'!D168,'Sin S 400 - 1 T'!B168)</f>
        <v>5.6813144019085451</v>
      </c>
      <c r="K168" s="2">
        <v>165</v>
      </c>
      <c r="L168" s="3">
        <f>SUM('Sin S 400 - 2 T'!S168,'Sin S 400 - 2 T'!Q168,'Sin S 400 - 2 T'!O168,'Sin S 400 - 2 T'!M168,'Sin S 400 - 2 T'!K168,'Sin S 400 - 2 T'!I168,'Sin S 400 - 2 T'!G168,'Sin S 400 - 2 T'!E168,'Sin S 400 - 2 T'!C168,'Sin S 400 - 2 T'!A168)/10000000</f>
        <v>147.41009740000001</v>
      </c>
      <c r="M168" s="3">
        <f>SUM('Sin S 400 - 2 T'!T168,'Sin S 400 - 2 T'!R168,'Sin S 400 - 2 T'!P168,'Sin S 400 - 2 T'!N168,'Sin S 400 - 2 T'!L168,'Sin S 400 - 2 T'!J168,'Sin S 400 - 2 T'!H168,'Sin S 400 - 2 T'!F168,'Sin S 400 - 2 T'!D168,'Sin S 400 - 2 T'!B168)/10</f>
        <v>37.46</v>
      </c>
      <c r="N168" s="3">
        <f>_xlfn.STDEV.S('Sin S 400 - 2 T'!S168,'Sin S 400 - 2 T'!Q168,'Sin S 400 - 2 T'!O168,'Sin S 400 - 2 T'!M168,'Sin S 400 - 2 T'!K168,'Sin S 400 - 2 T'!I168,'Sin S 400 - 2 T'!G168,'Sin S 400 - 2 T'!E168,'Sin S 400 - 2 T'!C168,'Sin S 400 - 2 T'!A168)/1000000</f>
        <v>53.722926757696229</v>
      </c>
      <c r="O168" s="3">
        <f>_xlfn.STDEV.S('Sin S 400 - 2 T'!T168,'Sin S 400 - 2 T'!R168,'Sin S 400 - 2 T'!P168,'Sin S 400 - 2 T'!N168,'Sin S 400 - 2 T'!L168,'Sin S 400 - 2 T'!J168,'Sin S 400 - 2 T'!H168,'Sin S 400 - 2 T'!F168,'Sin S 400 - 2 T'!D168,'Sin S 400 - 2 T'!B168)</f>
        <v>28.761324339775761</v>
      </c>
    </row>
    <row r="169" spans="2:15" x14ac:dyDescent="0.3">
      <c r="B169" s="2">
        <v>166</v>
      </c>
      <c r="C169" s="3">
        <f>SUM('Sin S 400 - 1 T'!S169,'Sin S 400 - 1 T'!Q169,'Sin S 400 - 1 T'!O169,'Sin S 400 - 1 T'!M169,'Sin S 400 - 1 T'!K169,'Sin S 400 - 1 T'!I169,'Sin S 400 - 1 T'!G169,'Sin S 400 - 1 T'!E169,'Sin S 400 - 1 T'!C169,'Sin S 400 - 1 T'!A169)/10000000</f>
        <v>141.6833479</v>
      </c>
      <c r="D169" s="3">
        <f>SUM('Sin S 400 - 1 T'!T169,'Sin S 400 - 1 T'!R169,'Sin S 400 - 1 T'!P169,'Sin S 400 - 1 T'!N169,'Sin S 400 - 1 T'!L169,'Sin S 400 - 1 T'!J169,'Sin S 400 - 1 T'!H169,'Sin S 400 - 1 T'!F169,'Sin S 400 - 1 T'!D169,'Sin S 400 - 1 T'!B169)/10</f>
        <v>20.58</v>
      </c>
      <c r="E169" s="3">
        <f>_xlfn.STDEV.S('Sin S 400 - 1 T'!S169,'Sin S 400 - 1 T'!Q169,'Sin S 400 - 1 T'!O169,'Sin S 400 - 1 T'!M169,'Sin S 400 - 1 T'!K169,'Sin S 400 - 1 T'!I169,'Sin S 400 - 1 T'!G169,'Sin S 400 - 1 T'!E169,'Sin S 400 - 1 T'!C169,'Sin S 400 - 1 T'!A169)/1000000</f>
        <v>72.976650632109099</v>
      </c>
      <c r="F169" s="3">
        <f>_xlfn.STDEV.S('Sin S 400 - 1 T'!T169,'Sin S 400 - 1 T'!R169,'Sin S 400 - 1 T'!P169,'Sin S 400 - 1 T'!N169,'Sin S 400 - 1 T'!L169,'Sin S 400 - 1 T'!J169,'Sin S 400 - 1 T'!H169,'Sin S 400 - 1 T'!F169,'Sin S 400 - 1 T'!D169,'Sin S 400 - 1 T'!B169)</f>
        <v>4.2569681438528324</v>
      </c>
      <c r="K169" s="2">
        <v>166</v>
      </c>
      <c r="L169" s="3">
        <f>SUM('Sin S 400 - 2 T'!S169,'Sin S 400 - 2 T'!Q169,'Sin S 400 - 2 T'!O169,'Sin S 400 - 2 T'!M169,'Sin S 400 - 2 T'!K169,'Sin S 400 - 2 T'!I169,'Sin S 400 - 2 T'!G169,'Sin S 400 - 2 T'!E169,'Sin S 400 - 2 T'!C169,'Sin S 400 - 2 T'!A169)/10000000</f>
        <v>173.0719149</v>
      </c>
      <c r="M169" s="3">
        <f>SUM('Sin S 400 - 2 T'!T169,'Sin S 400 - 2 T'!R169,'Sin S 400 - 2 T'!P169,'Sin S 400 - 2 T'!N169,'Sin S 400 - 2 T'!L169,'Sin S 400 - 2 T'!J169,'Sin S 400 - 2 T'!H169,'Sin S 400 - 2 T'!F169,'Sin S 400 - 2 T'!D169,'Sin S 400 - 2 T'!B169)/10</f>
        <v>37.950000000000003</v>
      </c>
      <c r="N169" s="3">
        <f>_xlfn.STDEV.S('Sin S 400 - 2 T'!S169,'Sin S 400 - 2 T'!Q169,'Sin S 400 - 2 T'!O169,'Sin S 400 - 2 T'!M169,'Sin S 400 - 2 T'!K169,'Sin S 400 - 2 T'!I169,'Sin S 400 - 2 T'!G169,'Sin S 400 - 2 T'!E169,'Sin S 400 - 2 T'!C169,'Sin S 400 - 2 T'!A169)/1000000</f>
        <v>19.861186358914484</v>
      </c>
      <c r="O169" s="3">
        <f>_xlfn.STDEV.S('Sin S 400 - 2 T'!T169,'Sin S 400 - 2 T'!R169,'Sin S 400 - 2 T'!P169,'Sin S 400 - 2 T'!N169,'Sin S 400 - 2 T'!L169,'Sin S 400 - 2 T'!J169,'Sin S 400 - 2 T'!H169,'Sin S 400 - 2 T'!F169,'Sin S 400 - 2 T'!D169,'Sin S 400 - 2 T'!B169)</f>
        <v>28.465349305973938</v>
      </c>
    </row>
    <row r="170" spans="2:15" x14ac:dyDescent="0.3">
      <c r="B170" s="2">
        <v>167</v>
      </c>
      <c r="C170" s="3">
        <f>SUM('Sin S 400 - 1 T'!S170,'Sin S 400 - 1 T'!Q170,'Sin S 400 - 1 T'!O170,'Sin S 400 - 1 T'!M170,'Sin S 400 - 1 T'!K170,'Sin S 400 - 1 T'!I170,'Sin S 400 - 1 T'!G170,'Sin S 400 - 1 T'!E170,'Sin S 400 - 1 T'!C170,'Sin S 400 - 1 T'!A170)/10000000</f>
        <v>127.7349881</v>
      </c>
      <c r="D170" s="3">
        <f>SUM('Sin S 400 - 1 T'!T170,'Sin S 400 - 1 T'!R170,'Sin S 400 - 1 T'!P170,'Sin S 400 - 1 T'!N170,'Sin S 400 - 1 T'!L170,'Sin S 400 - 1 T'!J170,'Sin S 400 - 1 T'!H170,'Sin S 400 - 1 T'!F170,'Sin S 400 - 1 T'!D170,'Sin S 400 - 1 T'!B170)/10</f>
        <v>20.659999999999997</v>
      </c>
      <c r="E170" s="3">
        <f>_xlfn.STDEV.S('Sin S 400 - 1 T'!S170,'Sin S 400 - 1 T'!Q170,'Sin S 400 - 1 T'!O170,'Sin S 400 - 1 T'!M170,'Sin S 400 - 1 T'!K170,'Sin S 400 - 1 T'!I170,'Sin S 400 - 1 T'!G170,'Sin S 400 - 1 T'!E170,'Sin S 400 - 1 T'!C170,'Sin S 400 - 1 T'!A170)/1000000</f>
        <v>58.544837877461738</v>
      </c>
      <c r="F170" s="3">
        <f>_xlfn.STDEV.S('Sin S 400 - 1 T'!T170,'Sin S 400 - 1 T'!R170,'Sin S 400 - 1 T'!P170,'Sin S 400 - 1 T'!N170,'Sin S 400 - 1 T'!L170,'Sin S 400 - 1 T'!J170,'Sin S 400 - 1 T'!H170,'Sin S 400 - 1 T'!F170,'Sin S 400 - 1 T'!D170,'Sin S 400 - 1 T'!B170)</f>
        <v>3.9958867740604567</v>
      </c>
      <c r="K170" s="2">
        <v>167</v>
      </c>
      <c r="L170" s="3">
        <f>SUM('Sin S 400 - 2 T'!S170,'Sin S 400 - 2 T'!Q170,'Sin S 400 - 2 T'!O170,'Sin S 400 - 2 T'!M170,'Sin S 400 - 2 T'!K170,'Sin S 400 - 2 T'!I170,'Sin S 400 - 2 T'!G170,'Sin S 400 - 2 T'!E170,'Sin S 400 - 2 T'!C170,'Sin S 400 - 2 T'!A170)/10000000</f>
        <v>169.0976532</v>
      </c>
      <c r="M170" s="3">
        <f>SUM('Sin S 400 - 2 T'!T170,'Sin S 400 - 2 T'!R170,'Sin S 400 - 2 T'!P170,'Sin S 400 - 2 T'!N170,'Sin S 400 - 2 T'!L170,'Sin S 400 - 2 T'!J170,'Sin S 400 - 2 T'!H170,'Sin S 400 - 2 T'!F170,'Sin S 400 - 2 T'!D170,'Sin S 400 - 2 T'!B170)/10</f>
        <v>37.660000000000004</v>
      </c>
      <c r="N170" s="3">
        <f>_xlfn.STDEV.S('Sin S 400 - 2 T'!S170,'Sin S 400 - 2 T'!Q170,'Sin S 400 - 2 T'!O170,'Sin S 400 - 2 T'!M170,'Sin S 400 - 2 T'!K170,'Sin S 400 - 2 T'!I170,'Sin S 400 - 2 T'!G170,'Sin S 400 - 2 T'!E170,'Sin S 400 - 2 T'!C170,'Sin S 400 - 2 T'!A170)/1000000</f>
        <v>13.640723611907427</v>
      </c>
      <c r="O170" s="3">
        <f>_xlfn.STDEV.S('Sin S 400 - 2 T'!T170,'Sin S 400 - 2 T'!R170,'Sin S 400 - 2 T'!P170,'Sin S 400 - 2 T'!N170,'Sin S 400 - 2 T'!L170,'Sin S 400 - 2 T'!J170,'Sin S 400 - 2 T'!H170,'Sin S 400 - 2 T'!F170,'Sin S 400 - 2 T'!D170,'Sin S 400 - 2 T'!B170)</f>
        <v>28.598104055261338</v>
      </c>
    </row>
    <row r="171" spans="2:15" x14ac:dyDescent="0.3">
      <c r="B171" s="2">
        <v>168</v>
      </c>
      <c r="C171" s="3">
        <f>SUM('Sin S 400 - 1 T'!S171,'Sin S 400 - 1 T'!Q171,'Sin S 400 - 1 T'!O171,'Sin S 400 - 1 T'!M171,'Sin S 400 - 1 T'!K171,'Sin S 400 - 1 T'!I171,'Sin S 400 - 1 T'!G171,'Sin S 400 - 1 T'!E171,'Sin S 400 - 1 T'!C171,'Sin S 400 - 1 T'!A171)/10000000</f>
        <v>131.4950049</v>
      </c>
      <c r="D171" s="3">
        <f>SUM('Sin S 400 - 1 T'!T171,'Sin S 400 - 1 T'!R171,'Sin S 400 - 1 T'!P171,'Sin S 400 - 1 T'!N171,'Sin S 400 - 1 T'!L171,'Sin S 400 - 1 T'!J171,'Sin S 400 - 1 T'!H171,'Sin S 400 - 1 T'!F171,'Sin S 400 - 1 T'!D171,'Sin S 400 - 1 T'!B171)/10</f>
        <v>21.659999999999997</v>
      </c>
      <c r="E171" s="3">
        <f>_xlfn.STDEV.S('Sin S 400 - 1 T'!S171,'Sin S 400 - 1 T'!Q171,'Sin S 400 - 1 T'!O171,'Sin S 400 - 1 T'!M171,'Sin S 400 - 1 T'!K171,'Sin S 400 - 1 T'!I171,'Sin S 400 - 1 T'!G171,'Sin S 400 - 1 T'!E171,'Sin S 400 - 1 T'!C171,'Sin S 400 - 1 T'!A171)/1000000</f>
        <v>55.362365611165302</v>
      </c>
      <c r="F171" s="3">
        <f>_xlfn.STDEV.S('Sin S 400 - 1 T'!T171,'Sin S 400 - 1 T'!R171,'Sin S 400 - 1 T'!P171,'Sin S 400 - 1 T'!N171,'Sin S 400 - 1 T'!L171,'Sin S 400 - 1 T'!J171,'Sin S 400 - 1 T'!H171,'Sin S 400 - 1 T'!F171,'Sin S 400 - 1 T'!D171,'Sin S 400 - 1 T'!B171)</f>
        <v>5.4107300801278324</v>
      </c>
      <c r="K171" s="2">
        <v>168</v>
      </c>
      <c r="L171" s="3">
        <f>SUM('Sin S 400 - 2 T'!S171,'Sin S 400 - 2 T'!Q171,'Sin S 400 - 2 T'!O171,'Sin S 400 - 2 T'!M171,'Sin S 400 - 2 T'!K171,'Sin S 400 - 2 T'!I171,'Sin S 400 - 2 T'!G171,'Sin S 400 - 2 T'!E171,'Sin S 400 - 2 T'!C171,'Sin S 400 - 2 T'!A171)/10000000</f>
        <v>130.58221979999999</v>
      </c>
      <c r="M171" s="3">
        <f>SUM('Sin S 400 - 2 T'!T171,'Sin S 400 - 2 T'!R171,'Sin S 400 - 2 T'!P171,'Sin S 400 - 2 T'!N171,'Sin S 400 - 2 T'!L171,'Sin S 400 - 2 T'!J171,'Sin S 400 - 2 T'!H171,'Sin S 400 - 2 T'!F171,'Sin S 400 - 2 T'!D171,'Sin S 400 - 2 T'!B171)/10</f>
        <v>40.179999999999993</v>
      </c>
      <c r="N171" s="3">
        <f>_xlfn.STDEV.S('Sin S 400 - 2 T'!S171,'Sin S 400 - 2 T'!Q171,'Sin S 400 - 2 T'!O171,'Sin S 400 - 2 T'!M171,'Sin S 400 - 2 T'!K171,'Sin S 400 - 2 T'!I171,'Sin S 400 - 2 T'!G171,'Sin S 400 - 2 T'!E171,'Sin S 400 - 2 T'!C171,'Sin S 400 - 2 T'!A171)/1000000</f>
        <v>56.763871773747105</v>
      </c>
      <c r="O171" s="3">
        <f>_xlfn.STDEV.S('Sin S 400 - 2 T'!T171,'Sin S 400 - 2 T'!R171,'Sin S 400 - 2 T'!P171,'Sin S 400 - 2 T'!N171,'Sin S 400 - 2 T'!L171,'Sin S 400 - 2 T'!J171,'Sin S 400 - 2 T'!H171,'Sin S 400 - 2 T'!F171,'Sin S 400 - 2 T'!D171,'Sin S 400 - 2 T'!B171)</f>
        <v>27.09250818953462</v>
      </c>
    </row>
    <row r="172" spans="2:15" x14ac:dyDescent="0.3">
      <c r="B172" s="2">
        <v>169</v>
      </c>
      <c r="C172" s="3">
        <f>SUM('Sin S 400 - 1 T'!S172,'Sin S 400 - 1 T'!Q172,'Sin S 400 - 1 T'!O172,'Sin S 400 - 1 T'!M172,'Sin S 400 - 1 T'!K172,'Sin S 400 - 1 T'!I172,'Sin S 400 - 1 T'!G172,'Sin S 400 - 1 T'!E172,'Sin S 400 - 1 T'!C172,'Sin S 400 - 1 T'!A172)/10000000</f>
        <v>128.83943919999999</v>
      </c>
      <c r="D172" s="3">
        <f>SUM('Sin S 400 - 1 T'!T172,'Sin S 400 - 1 T'!R172,'Sin S 400 - 1 T'!P172,'Sin S 400 - 1 T'!N172,'Sin S 400 - 1 T'!L172,'Sin S 400 - 1 T'!J172,'Sin S 400 - 1 T'!H172,'Sin S 400 - 1 T'!F172,'Sin S 400 - 1 T'!D172,'Sin S 400 - 1 T'!B172)/10</f>
        <v>21.869999999999997</v>
      </c>
      <c r="E172" s="3">
        <f>_xlfn.STDEV.S('Sin S 400 - 1 T'!S172,'Sin S 400 - 1 T'!Q172,'Sin S 400 - 1 T'!O172,'Sin S 400 - 1 T'!M172,'Sin S 400 - 1 T'!K172,'Sin S 400 - 1 T'!I172,'Sin S 400 - 1 T'!G172,'Sin S 400 - 1 T'!E172,'Sin S 400 - 1 T'!C172,'Sin S 400 - 1 T'!A172)/1000000</f>
        <v>58.707010486137847</v>
      </c>
      <c r="F172" s="3">
        <f>_xlfn.STDEV.S('Sin S 400 - 1 T'!T172,'Sin S 400 - 1 T'!R172,'Sin S 400 - 1 T'!P172,'Sin S 400 - 1 T'!N172,'Sin S 400 - 1 T'!L172,'Sin S 400 - 1 T'!J172,'Sin S 400 - 1 T'!H172,'Sin S 400 - 1 T'!F172,'Sin S 400 - 1 T'!D172,'Sin S 400 - 1 T'!B172)</f>
        <v>5.7634962382991901</v>
      </c>
      <c r="K172" s="2">
        <v>169</v>
      </c>
      <c r="L172" s="3">
        <f>SUM('Sin S 400 - 2 T'!S172,'Sin S 400 - 2 T'!Q172,'Sin S 400 - 2 T'!O172,'Sin S 400 - 2 T'!M172,'Sin S 400 - 2 T'!K172,'Sin S 400 - 2 T'!I172,'Sin S 400 - 2 T'!G172,'Sin S 400 - 2 T'!E172,'Sin S 400 - 2 T'!C172,'Sin S 400 - 2 T'!A172)/10000000</f>
        <v>161.12065000000001</v>
      </c>
      <c r="M172" s="3">
        <f>SUM('Sin S 400 - 2 T'!T172,'Sin S 400 - 2 T'!R172,'Sin S 400 - 2 T'!P172,'Sin S 400 - 2 T'!N172,'Sin S 400 - 2 T'!L172,'Sin S 400 - 2 T'!J172,'Sin S 400 - 2 T'!H172,'Sin S 400 - 2 T'!F172,'Sin S 400 - 2 T'!D172,'Sin S 400 - 2 T'!B172)/10</f>
        <v>26.639999999999997</v>
      </c>
      <c r="N172" s="3">
        <f>_xlfn.STDEV.S('Sin S 400 - 2 T'!S172,'Sin S 400 - 2 T'!Q172,'Sin S 400 - 2 T'!O172,'Sin S 400 - 2 T'!M172,'Sin S 400 - 2 T'!K172,'Sin S 400 - 2 T'!I172,'Sin S 400 - 2 T'!G172,'Sin S 400 - 2 T'!E172,'Sin S 400 - 2 T'!C172,'Sin S 400 - 2 T'!A172)/1000000</f>
        <v>41.64736606341723</v>
      </c>
      <c r="O172" s="3">
        <f>_xlfn.STDEV.S('Sin S 400 - 2 T'!T172,'Sin S 400 - 2 T'!R172,'Sin S 400 - 2 T'!P172,'Sin S 400 - 2 T'!N172,'Sin S 400 - 2 T'!L172,'Sin S 400 - 2 T'!J172,'Sin S 400 - 2 T'!H172,'Sin S 400 - 2 T'!F172,'Sin S 400 - 2 T'!D172,'Sin S 400 - 2 T'!B172)</f>
        <v>6.4210071899456214</v>
      </c>
    </row>
    <row r="173" spans="2:15" x14ac:dyDescent="0.3">
      <c r="B173" s="2">
        <v>170</v>
      </c>
      <c r="C173" s="3">
        <f>SUM('Sin S 400 - 1 T'!S173,'Sin S 400 - 1 T'!Q173,'Sin S 400 - 1 T'!O173,'Sin S 400 - 1 T'!M173,'Sin S 400 - 1 T'!K173,'Sin S 400 - 1 T'!I173,'Sin S 400 - 1 T'!G173,'Sin S 400 - 1 T'!E173,'Sin S 400 - 1 T'!C173,'Sin S 400 - 1 T'!A173)/10000000</f>
        <v>139.77798079999999</v>
      </c>
      <c r="D173" s="3">
        <f>SUM('Sin S 400 - 1 T'!T173,'Sin S 400 - 1 T'!R173,'Sin S 400 - 1 T'!P173,'Sin S 400 - 1 T'!N173,'Sin S 400 - 1 T'!L173,'Sin S 400 - 1 T'!J173,'Sin S 400 - 1 T'!H173,'Sin S 400 - 1 T'!F173,'Sin S 400 - 1 T'!D173,'Sin S 400 - 1 T'!B173)/10</f>
        <v>21.11</v>
      </c>
      <c r="E173" s="3">
        <f>_xlfn.STDEV.S('Sin S 400 - 1 T'!S173,'Sin S 400 - 1 T'!Q173,'Sin S 400 - 1 T'!O173,'Sin S 400 - 1 T'!M173,'Sin S 400 - 1 T'!K173,'Sin S 400 - 1 T'!I173,'Sin S 400 - 1 T'!G173,'Sin S 400 - 1 T'!E173,'Sin S 400 - 1 T'!C173,'Sin S 400 - 1 T'!A173)/1000000</f>
        <v>53.678835547136643</v>
      </c>
      <c r="F173" s="3">
        <f>_xlfn.STDEV.S('Sin S 400 - 1 T'!T173,'Sin S 400 - 1 T'!R173,'Sin S 400 - 1 T'!P173,'Sin S 400 - 1 T'!N173,'Sin S 400 - 1 T'!L173,'Sin S 400 - 1 T'!J173,'Sin S 400 - 1 T'!H173,'Sin S 400 - 1 T'!F173,'Sin S 400 - 1 T'!D173,'Sin S 400 - 1 T'!B173)</f>
        <v>5.402149777840509</v>
      </c>
      <c r="K173" s="2">
        <v>170</v>
      </c>
      <c r="L173" s="3">
        <f>SUM('Sin S 400 - 2 T'!S173,'Sin S 400 - 2 T'!Q173,'Sin S 400 - 2 T'!O173,'Sin S 400 - 2 T'!M173,'Sin S 400 - 2 T'!K173,'Sin S 400 - 2 T'!I173,'Sin S 400 - 2 T'!G173,'Sin S 400 - 2 T'!E173,'Sin S 400 - 2 T'!C173,'Sin S 400 - 2 T'!A173)/10000000</f>
        <v>159.46604730000001</v>
      </c>
      <c r="M173" s="3">
        <f>SUM('Sin S 400 - 2 T'!T173,'Sin S 400 - 2 T'!R173,'Sin S 400 - 2 T'!P173,'Sin S 400 - 2 T'!N173,'Sin S 400 - 2 T'!L173,'Sin S 400 - 2 T'!J173,'Sin S 400 - 2 T'!H173,'Sin S 400 - 2 T'!F173,'Sin S 400 - 2 T'!D173,'Sin S 400 - 2 T'!B173)/10</f>
        <v>26.639999999999997</v>
      </c>
      <c r="N173" s="3">
        <f>_xlfn.STDEV.S('Sin S 400 - 2 T'!S173,'Sin S 400 - 2 T'!Q173,'Sin S 400 - 2 T'!O173,'Sin S 400 - 2 T'!M173,'Sin S 400 - 2 T'!K173,'Sin S 400 - 2 T'!I173,'Sin S 400 - 2 T'!G173,'Sin S 400 - 2 T'!E173,'Sin S 400 - 2 T'!C173,'Sin S 400 - 2 T'!A173)/1000000</f>
        <v>58.978308936037344</v>
      </c>
      <c r="O173" s="3">
        <f>_xlfn.STDEV.S('Sin S 400 - 2 T'!T173,'Sin S 400 - 2 T'!R173,'Sin S 400 - 2 T'!P173,'Sin S 400 - 2 T'!N173,'Sin S 400 - 2 T'!L173,'Sin S 400 - 2 T'!J173,'Sin S 400 - 2 T'!H173,'Sin S 400 - 2 T'!F173,'Sin S 400 - 2 T'!D173,'Sin S 400 - 2 T'!B173)</f>
        <v>6.4210071899456214</v>
      </c>
    </row>
    <row r="174" spans="2:15" x14ac:dyDescent="0.3">
      <c r="B174" s="2">
        <v>171</v>
      </c>
      <c r="C174" s="3">
        <f>SUM('Sin S 400 - 1 T'!S174,'Sin S 400 - 1 T'!Q174,'Sin S 400 - 1 T'!O174,'Sin S 400 - 1 T'!M174,'Sin S 400 - 1 T'!K174,'Sin S 400 - 1 T'!I174,'Sin S 400 - 1 T'!G174,'Sin S 400 - 1 T'!E174,'Sin S 400 - 1 T'!C174,'Sin S 400 - 1 T'!A174)/10000000</f>
        <v>139.42069240000001</v>
      </c>
      <c r="D174" s="3">
        <f>SUM('Sin S 400 - 1 T'!T174,'Sin S 400 - 1 T'!R174,'Sin S 400 - 1 T'!P174,'Sin S 400 - 1 T'!N174,'Sin S 400 - 1 T'!L174,'Sin S 400 - 1 T'!J174,'Sin S 400 - 1 T'!H174,'Sin S 400 - 1 T'!F174,'Sin S 400 - 1 T'!D174,'Sin S 400 - 1 T'!B174)/10</f>
        <v>20.249999999999996</v>
      </c>
      <c r="E174" s="3">
        <f>_xlfn.STDEV.S('Sin S 400 - 1 T'!S174,'Sin S 400 - 1 T'!Q174,'Sin S 400 - 1 T'!O174,'Sin S 400 - 1 T'!M174,'Sin S 400 - 1 T'!K174,'Sin S 400 - 1 T'!I174,'Sin S 400 - 1 T'!G174,'Sin S 400 - 1 T'!E174,'Sin S 400 - 1 T'!C174,'Sin S 400 - 1 T'!A174)/1000000</f>
        <v>54.036080235897622</v>
      </c>
      <c r="F174" s="3">
        <f>_xlfn.STDEV.S('Sin S 400 - 1 T'!T174,'Sin S 400 - 1 T'!R174,'Sin S 400 - 1 T'!P174,'Sin S 400 - 1 T'!N174,'Sin S 400 - 1 T'!L174,'Sin S 400 - 1 T'!J174,'Sin S 400 - 1 T'!H174,'Sin S 400 - 1 T'!F174,'Sin S 400 - 1 T'!D174,'Sin S 400 - 1 T'!B174)</f>
        <v>4.4370285352048917</v>
      </c>
      <c r="K174" s="2">
        <v>171</v>
      </c>
      <c r="L174" s="3">
        <f>SUM('Sin S 400 - 2 T'!S174,'Sin S 400 - 2 T'!Q174,'Sin S 400 - 2 T'!O174,'Sin S 400 - 2 T'!M174,'Sin S 400 - 2 T'!K174,'Sin S 400 - 2 T'!I174,'Sin S 400 - 2 T'!G174,'Sin S 400 - 2 T'!E174,'Sin S 400 - 2 T'!C174,'Sin S 400 - 2 T'!A174)/10000000</f>
        <v>130.79650710000001</v>
      </c>
      <c r="M174" s="3">
        <f>SUM('Sin S 400 - 2 T'!T174,'Sin S 400 - 2 T'!R174,'Sin S 400 - 2 T'!P174,'Sin S 400 - 2 T'!N174,'Sin S 400 - 2 T'!L174,'Sin S 400 - 2 T'!J174,'Sin S 400 - 2 T'!H174,'Sin S 400 - 2 T'!F174,'Sin S 400 - 2 T'!D174,'Sin S 400 - 2 T'!B174)/10</f>
        <v>27.579999999999995</v>
      </c>
      <c r="N174" s="3">
        <f>_xlfn.STDEV.S('Sin S 400 - 2 T'!S174,'Sin S 400 - 2 T'!Q174,'Sin S 400 - 2 T'!O174,'Sin S 400 - 2 T'!M174,'Sin S 400 - 2 T'!K174,'Sin S 400 - 2 T'!I174,'Sin S 400 - 2 T'!G174,'Sin S 400 - 2 T'!E174,'Sin S 400 - 2 T'!C174,'Sin S 400 - 2 T'!A174)/1000000</f>
        <v>49.152843383846744</v>
      </c>
      <c r="O174" s="3">
        <f>_xlfn.STDEV.S('Sin S 400 - 2 T'!T174,'Sin S 400 - 2 T'!R174,'Sin S 400 - 2 T'!P174,'Sin S 400 - 2 T'!N174,'Sin S 400 - 2 T'!L174,'Sin S 400 - 2 T'!J174,'Sin S 400 - 2 T'!H174,'Sin S 400 - 2 T'!F174,'Sin S 400 - 2 T'!D174,'Sin S 400 - 2 T'!B174)</f>
        <v>6.4060388176574188</v>
      </c>
    </row>
    <row r="175" spans="2:15" x14ac:dyDescent="0.3">
      <c r="B175" s="2">
        <v>172</v>
      </c>
      <c r="C175" s="3">
        <f>SUM('Sin S 400 - 1 T'!S175,'Sin S 400 - 1 T'!Q175,'Sin S 400 - 1 T'!O175,'Sin S 400 - 1 T'!M175,'Sin S 400 - 1 T'!K175,'Sin S 400 - 1 T'!I175,'Sin S 400 - 1 T'!G175,'Sin S 400 - 1 T'!E175,'Sin S 400 - 1 T'!C175,'Sin S 400 - 1 T'!A175)/10000000</f>
        <v>132.89238520000001</v>
      </c>
      <c r="D175" s="3">
        <f>SUM('Sin S 400 - 1 T'!T175,'Sin S 400 - 1 T'!R175,'Sin S 400 - 1 T'!P175,'Sin S 400 - 1 T'!N175,'Sin S 400 - 1 T'!L175,'Sin S 400 - 1 T'!J175,'Sin S 400 - 1 T'!H175,'Sin S 400 - 1 T'!F175,'Sin S 400 - 1 T'!D175,'Sin S 400 - 1 T'!B175)/10</f>
        <v>20.059999999999999</v>
      </c>
      <c r="E175" s="3">
        <f>_xlfn.STDEV.S('Sin S 400 - 1 T'!S175,'Sin S 400 - 1 T'!Q175,'Sin S 400 - 1 T'!O175,'Sin S 400 - 1 T'!M175,'Sin S 400 - 1 T'!K175,'Sin S 400 - 1 T'!I175,'Sin S 400 - 1 T'!G175,'Sin S 400 - 1 T'!E175,'Sin S 400 - 1 T'!C175,'Sin S 400 - 1 T'!A175)/1000000</f>
        <v>51.944602542104739</v>
      </c>
      <c r="F175" s="3">
        <f>_xlfn.STDEV.S('Sin S 400 - 1 T'!T175,'Sin S 400 - 1 T'!R175,'Sin S 400 - 1 T'!P175,'Sin S 400 - 1 T'!N175,'Sin S 400 - 1 T'!L175,'Sin S 400 - 1 T'!J175,'Sin S 400 - 1 T'!H175,'Sin S 400 - 1 T'!F175,'Sin S 400 - 1 T'!D175,'Sin S 400 - 1 T'!B175)</f>
        <v>4.5913445138046827</v>
      </c>
      <c r="K175" s="2">
        <v>172</v>
      </c>
      <c r="L175" s="3">
        <f>SUM('Sin S 400 - 2 T'!S175,'Sin S 400 - 2 T'!Q175,'Sin S 400 - 2 T'!O175,'Sin S 400 - 2 T'!M175,'Sin S 400 - 2 T'!K175,'Sin S 400 - 2 T'!I175,'Sin S 400 - 2 T'!G175,'Sin S 400 - 2 T'!E175,'Sin S 400 - 2 T'!C175,'Sin S 400 - 2 T'!A175)/10000000</f>
        <v>174.69264849999999</v>
      </c>
      <c r="M175" s="3">
        <f>SUM('Sin S 400 - 2 T'!T175,'Sin S 400 - 2 T'!R175,'Sin S 400 - 2 T'!P175,'Sin S 400 - 2 T'!N175,'Sin S 400 - 2 T'!L175,'Sin S 400 - 2 T'!J175,'Sin S 400 - 2 T'!H175,'Sin S 400 - 2 T'!F175,'Sin S 400 - 2 T'!D175,'Sin S 400 - 2 T'!B175)/10</f>
        <v>28.409999999999997</v>
      </c>
      <c r="N175" s="3">
        <f>_xlfn.STDEV.S('Sin S 400 - 2 T'!S175,'Sin S 400 - 2 T'!Q175,'Sin S 400 - 2 T'!O175,'Sin S 400 - 2 T'!M175,'Sin S 400 - 2 T'!K175,'Sin S 400 - 2 T'!I175,'Sin S 400 - 2 T'!G175,'Sin S 400 - 2 T'!E175,'Sin S 400 - 2 T'!C175,'Sin S 400 - 2 T'!A175)/1000000</f>
        <v>12.357660771004801</v>
      </c>
      <c r="O175" s="3">
        <f>_xlfn.STDEV.S('Sin S 400 - 2 T'!T175,'Sin S 400 - 2 T'!R175,'Sin S 400 - 2 T'!P175,'Sin S 400 - 2 T'!N175,'Sin S 400 - 2 T'!L175,'Sin S 400 - 2 T'!J175,'Sin S 400 - 2 T'!H175,'Sin S 400 - 2 T'!F175,'Sin S 400 - 2 T'!D175,'Sin S 400 - 2 T'!B175)</f>
        <v>6.5791674583069168</v>
      </c>
    </row>
    <row r="176" spans="2:15" x14ac:dyDescent="0.3">
      <c r="B176" s="2">
        <v>173</v>
      </c>
      <c r="C176" s="3">
        <f>SUM('Sin S 400 - 1 T'!S176,'Sin S 400 - 1 T'!Q176,'Sin S 400 - 1 T'!O176,'Sin S 400 - 1 T'!M176,'Sin S 400 - 1 T'!K176,'Sin S 400 - 1 T'!I176,'Sin S 400 - 1 T'!G176,'Sin S 400 - 1 T'!E176,'Sin S 400 - 1 T'!C176,'Sin S 400 - 1 T'!A176)/10000000</f>
        <v>141.86889859999999</v>
      </c>
      <c r="D176" s="3">
        <f>SUM('Sin S 400 - 1 T'!T176,'Sin S 400 - 1 T'!R176,'Sin S 400 - 1 T'!P176,'Sin S 400 - 1 T'!N176,'Sin S 400 - 1 T'!L176,'Sin S 400 - 1 T'!J176,'Sin S 400 - 1 T'!H176,'Sin S 400 - 1 T'!F176,'Sin S 400 - 1 T'!D176,'Sin S 400 - 1 T'!B176)/10</f>
        <v>22.1</v>
      </c>
      <c r="E176" s="3">
        <f>_xlfn.STDEV.S('Sin S 400 - 1 T'!S176,'Sin S 400 - 1 T'!Q176,'Sin S 400 - 1 T'!O176,'Sin S 400 - 1 T'!M176,'Sin S 400 - 1 T'!K176,'Sin S 400 - 1 T'!I176,'Sin S 400 - 1 T'!G176,'Sin S 400 - 1 T'!E176,'Sin S 400 - 1 T'!C176,'Sin S 400 - 1 T'!A176)/1000000</f>
        <v>46.647304895211008</v>
      </c>
      <c r="F176" s="3">
        <f>_xlfn.STDEV.S('Sin S 400 - 1 T'!T176,'Sin S 400 - 1 T'!R176,'Sin S 400 - 1 T'!P176,'Sin S 400 - 1 T'!N176,'Sin S 400 - 1 T'!L176,'Sin S 400 - 1 T'!J176,'Sin S 400 - 1 T'!H176,'Sin S 400 - 1 T'!F176,'Sin S 400 - 1 T'!D176,'Sin S 400 - 1 T'!B176)</f>
        <v>4.3939352142090682</v>
      </c>
      <c r="K176" s="2">
        <v>173</v>
      </c>
      <c r="L176" s="3">
        <f>SUM('Sin S 400 - 2 T'!S176,'Sin S 400 - 2 T'!Q176,'Sin S 400 - 2 T'!O176,'Sin S 400 - 2 T'!M176,'Sin S 400 - 2 T'!K176,'Sin S 400 - 2 T'!I176,'Sin S 400 - 2 T'!G176,'Sin S 400 - 2 T'!E176,'Sin S 400 - 2 T'!C176,'Sin S 400 - 2 T'!A176)/10000000</f>
        <v>163.37432509999999</v>
      </c>
      <c r="M176" s="3">
        <f>SUM('Sin S 400 - 2 T'!T176,'Sin S 400 - 2 T'!R176,'Sin S 400 - 2 T'!P176,'Sin S 400 - 2 T'!N176,'Sin S 400 - 2 T'!L176,'Sin S 400 - 2 T'!J176,'Sin S 400 - 2 T'!H176,'Sin S 400 - 2 T'!F176,'Sin S 400 - 2 T'!D176,'Sin S 400 - 2 T'!B176)/10</f>
        <v>30.209999999999997</v>
      </c>
      <c r="N176" s="3">
        <f>_xlfn.STDEV.S('Sin S 400 - 2 T'!S176,'Sin S 400 - 2 T'!Q176,'Sin S 400 - 2 T'!O176,'Sin S 400 - 2 T'!M176,'Sin S 400 - 2 T'!K176,'Sin S 400 - 2 T'!I176,'Sin S 400 - 2 T'!G176,'Sin S 400 - 2 T'!E176,'Sin S 400 - 2 T'!C176,'Sin S 400 - 2 T'!A176)/1000000</f>
        <v>64.479746475805172</v>
      </c>
      <c r="O176" s="3">
        <f>_xlfn.STDEV.S('Sin S 400 - 2 T'!T176,'Sin S 400 - 2 T'!R176,'Sin S 400 - 2 T'!P176,'Sin S 400 - 2 T'!N176,'Sin S 400 - 2 T'!L176,'Sin S 400 - 2 T'!J176,'Sin S 400 - 2 T'!H176,'Sin S 400 - 2 T'!F176,'Sin S 400 - 2 T'!D176,'Sin S 400 - 2 T'!B176)</f>
        <v>5.0755295290245748</v>
      </c>
    </row>
    <row r="177" spans="2:15" x14ac:dyDescent="0.3">
      <c r="B177" s="2">
        <v>174</v>
      </c>
      <c r="C177" s="3">
        <f>SUM('Sin S 400 - 1 T'!S177,'Sin S 400 - 1 T'!Q177,'Sin S 400 - 1 T'!O177,'Sin S 400 - 1 T'!M177,'Sin S 400 - 1 T'!K177,'Sin S 400 - 1 T'!I177,'Sin S 400 - 1 T'!G177,'Sin S 400 - 1 T'!E177,'Sin S 400 - 1 T'!C177,'Sin S 400 - 1 T'!A177)/10000000</f>
        <v>131.07335760000001</v>
      </c>
      <c r="D177" s="3">
        <f>SUM('Sin S 400 - 1 T'!T177,'Sin S 400 - 1 T'!R177,'Sin S 400 - 1 T'!P177,'Sin S 400 - 1 T'!N177,'Sin S 400 - 1 T'!L177,'Sin S 400 - 1 T'!J177,'Sin S 400 - 1 T'!H177,'Sin S 400 - 1 T'!F177,'Sin S 400 - 1 T'!D177,'Sin S 400 - 1 T'!B177)/10</f>
        <v>22.86</v>
      </c>
      <c r="E177" s="3">
        <f>_xlfn.STDEV.S('Sin S 400 - 1 T'!S177,'Sin S 400 - 1 T'!Q177,'Sin S 400 - 1 T'!O177,'Sin S 400 - 1 T'!M177,'Sin S 400 - 1 T'!K177,'Sin S 400 - 1 T'!I177,'Sin S 400 - 1 T'!G177,'Sin S 400 - 1 T'!E177,'Sin S 400 - 1 T'!C177,'Sin S 400 - 1 T'!A177)/1000000</f>
        <v>61.762485602802769</v>
      </c>
      <c r="F177" s="3">
        <f>_xlfn.STDEV.S('Sin S 400 - 1 T'!T177,'Sin S 400 - 1 T'!R177,'Sin S 400 - 1 T'!P177,'Sin S 400 - 1 T'!N177,'Sin S 400 - 1 T'!L177,'Sin S 400 - 1 T'!J177,'Sin S 400 - 1 T'!H177,'Sin S 400 - 1 T'!F177,'Sin S 400 - 1 T'!D177,'Sin S 400 - 1 T'!B177)</f>
        <v>5.9052142683864961</v>
      </c>
      <c r="K177" s="2">
        <v>174</v>
      </c>
      <c r="L177" s="3">
        <f>SUM('Sin S 400 - 2 T'!S177,'Sin S 400 - 2 T'!Q177,'Sin S 400 - 2 T'!O177,'Sin S 400 - 2 T'!M177,'Sin S 400 - 2 T'!K177,'Sin S 400 - 2 T'!I177,'Sin S 400 - 2 T'!G177,'Sin S 400 - 2 T'!E177,'Sin S 400 - 2 T'!C177,'Sin S 400 - 2 T'!A177)/10000000</f>
        <v>159.09699889999999</v>
      </c>
      <c r="M177" s="3">
        <f>SUM('Sin S 400 - 2 T'!T177,'Sin S 400 - 2 T'!R177,'Sin S 400 - 2 T'!P177,'Sin S 400 - 2 T'!N177,'Sin S 400 - 2 T'!L177,'Sin S 400 - 2 T'!J177,'Sin S 400 - 2 T'!H177,'Sin S 400 - 2 T'!F177,'Sin S 400 - 2 T'!D177,'Sin S 400 - 2 T'!B177)/10</f>
        <v>31.370000000000005</v>
      </c>
      <c r="N177" s="3">
        <f>_xlfn.STDEV.S('Sin S 400 - 2 T'!S177,'Sin S 400 - 2 T'!Q177,'Sin S 400 - 2 T'!O177,'Sin S 400 - 2 T'!M177,'Sin S 400 - 2 T'!K177,'Sin S 400 - 2 T'!I177,'Sin S 400 - 2 T'!G177,'Sin S 400 - 2 T'!E177,'Sin S 400 - 2 T'!C177,'Sin S 400 - 2 T'!A177)/1000000</f>
        <v>48.815211885307789</v>
      </c>
      <c r="O177" s="3">
        <f>_xlfn.STDEV.S('Sin S 400 - 2 T'!T177,'Sin S 400 - 2 T'!R177,'Sin S 400 - 2 T'!P177,'Sin S 400 - 2 T'!N177,'Sin S 400 - 2 T'!L177,'Sin S 400 - 2 T'!J177,'Sin S 400 - 2 T'!H177,'Sin S 400 - 2 T'!F177,'Sin S 400 - 2 T'!D177,'Sin S 400 - 2 T'!B177)</f>
        <v>6.5156307787077727</v>
      </c>
    </row>
    <row r="178" spans="2:15" x14ac:dyDescent="0.3">
      <c r="B178" s="2">
        <v>175</v>
      </c>
      <c r="C178" s="3">
        <f>SUM('Sin S 400 - 1 T'!S178,'Sin S 400 - 1 T'!Q178,'Sin S 400 - 1 T'!O178,'Sin S 400 - 1 T'!M178,'Sin S 400 - 1 T'!K178,'Sin S 400 - 1 T'!I178,'Sin S 400 - 1 T'!G178,'Sin S 400 - 1 T'!E178,'Sin S 400 - 1 T'!C178,'Sin S 400 - 1 T'!A178)/10000000</f>
        <v>126.1469685</v>
      </c>
      <c r="D178" s="3">
        <f>SUM('Sin S 400 - 1 T'!T178,'Sin S 400 - 1 T'!R178,'Sin S 400 - 1 T'!P178,'Sin S 400 - 1 T'!N178,'Sin S 400 - 1 T'!L178,'Sin S 400 - 1 T'!J178,'Sin S 400 - 1 T'!H178,'Sin S 400 - 1 T'!F178,'Sin S 400 - 1 T'!D178,'Sin S 400 - 1 T'!B178)/10</f>
        <v>21.85</v>
      </c>
      <c r="E178" s="3">
        <f>_xlfn.STDEV.S('Sin S 400 - 1 T'!S178,'Sin S 400 - 1 T'!Q178,'Sin S 400 - 1 T'!O178,'Sin S 400 - 1 T'!M178,'Sin S 400 - 1 T'!K178,'Sin S 400 - 1 T'!I178,'Sin S 400 - 1 T'!G178,'Sin S 400 - 1 T'!E178,'Sin S 400 - 1 T'!C178,'Sin S 400 - 1 T'!A178)/1000000</f>
        <v>62.128812109209107</v>
      </c>
      <c r="F178" s="3">
        <f>_xlfn.STDEV.S('Sin S 400 - 1 T'!T178,'Sin S 400 - 1 T'!R178,'Sin S 400 - 1 T'!P178,'Sin S 400 - 1 T'!N178,'Sin S 400 - 1 T'!L178,'Sin S 400 - 1 T'!J178,'Sin S 400 - 1 T'!H178,'Sin S 400 - 1 T'!F178,'Sin S 400 - 1 T'!D178,'Sin S 400 - 1 T'!B178)</f>
        <v>6.8783476698017161</v>
      </c>
      <c r="K178" s="2">
        <v>175</v>
      </c>
      <c r="L178" s="3">
        <f>SUM('Sin S 400 - 2 T'!S178,'Sin S 400 - 2 T'!Q178,'Sin S 400 - 2 T'!O178,'Sin S 400 - 2 T'!M178,'Sin S 400 - 2 T'!K178,'Sin S 400 - 2 T'!I178,'Sin S 400 - 2 T'!G178,'Sin S 400 - 2 T'!E178,'Sin S 400 - 2 T'!C178,'Sin S 400 - 2 T'!A178)/10000000</f>
        <v>153.38607200000001</v>
      </c>
      <c r="M178" s="3">
        <f>SUM('Sin S 400 - 2 T'!T178,'Sin S 400 - 2 T'!R178,'Sin S 400 - 2 T'!P178,'Sin S 400 - 2 T'!N178,'Sin S 400 - 2 T'!L178,'Sin S 400 - 2 T'!J178,'Sin S 400 - 2 T'!H178,'Sin S 400 - 2 T'!F178,'Sin S 400 - 2 T'!D178,'Sin S 400 - 2 T'!B178)/10</f>
        <v>30.450000000000006</v>
      </c>
      <c r="N178" s="3">
        <f>_xlfn.STDEV.S('Sin S 400 - 2 T'!S178,'Sin S 400 - 2 T'!Q178,'Sin S 400 - 2 T'!O178,'Sin S 400 - 2 T'!M178,'Sin S 400 - 2 T'!K178,'Sin S 400 - 2 T'!I178,'Sin S 400 - 2 T'!G178,'Sin S 400 - 2 T'!E178,'Sin S 400 - 2 T'!C178,'Sin S 400 - 2 T'!A178)/1000000</f>
        <v>44.198462873086697</v>
      </c>
      <c r="O178" s="3">
        <f>_xlfn.STDEV.S('Sin S 400 - 2 T'!T178,'Sin S 400 - 2 T'!R178,'Sin S 400 - 2 T'!P178,'Sin S 400 - 2 T'!N178,'Sin S 400 - 2 T'!L178,'Sin S 400 - 2 T'!J178,'Sin S 400 - 2 T'!H178,'Sin S 400 - 2 T'!F178,'Sin S 400 - 2 T'!D178,'Sin S 400 - 2 T'!B178)</f>
        <v>7.068278118152624</v>
      </c>
    </row>
    <row r="179" spans="2:15" x14ac:dyDescent="0.3">
      <c r="B179" s="2">
        <v>176</v>
      </c>
      <c r="C179" s="3">
        <f>SUM('Sin S 400 - 1 T'!S179,'Sin S 400 - 1 T'!Q179,'Sin S 400 - 1 T'!O179,'Sin S 400 - 1 T'!M179,'Sin S 400 - 1 T'!K179,'Sin S 400 - 1 T'!I179,'Sin S 400 - 1 T'!G179,'Sin S 400 - 1 T'!E179,'Sin S 400 - 1 T'!C179,'Sin S 400 - 1 T'!A179)/10000000</f>
        <v>129.58647329999999</v>
      </c>
      <c r="D179" s="3">
        <f>SUM('Sin S 400 - 1 T'!T179,'Sin S 400 - 1 T'!R179,'Sin S 400 - 1 T'!P179,'Sin S 400 - 1 T'!N179,'Sin S 400 - 1 T'!L179,'Sin S 400 - 1 T'!J179,'Sin S 400 - 1 T'!H179,'Sin S 400 - 1 T'!F179,'Sin S 400 - 1 T'!D179,'Sin S 400 - 1 T'!B179)/10</f>
        <v>21.04</v>
      </c>
      <c r="E179" s="3">
        <f>_xlfn.STDEV.S('Sin S 400 - 1 T'!S179,'Sin S 400 - 1 T'!Q179,'Sin S 400 - 1 T'!O179,'Sin S 400 - 1 T'!M179,'Sin S 400 - 1 T'!K179,'Sin S 400 - 1 T'!I179,'Sin S 400 - 1 T'!G179,'Sin S 400 - 1 T'!E179,'Sin S 400 - 1 T'!C179,'Sin S 400 - 1 T'!A179)/1000000</f>
        <v>57.914754117084357</v>
      </c>
      <c r="F179" s="3">
        <f>_xlfn.STDEV.S('Sin S 400 - 1 T'!T179,'Sin S 400 - 1 T'!R179,'Sin S 400 - 1 T'!P179,'Sin S 400 - 1 T'!N179,'Sin S 400 - 1 T'!L179,'Sin S 400 - 1 T'!J179,'Sin S 400 - 1 T'!H179,'Sin S 400 - 1 T'!F179,'Sin S 400 - 1 T'!D179,'Sin S 400 - 1 T'!B179)</f>
        <v>6.4168528111528227</v>
      </c>
      <c r="K179" s="2">
        <v>176</v>
      </c>
      <c r="L179" s="3">
        <f>SUM('Sin S 400 - 2 T'!S179,'Sin S 400 - 2 T'!Q179,'Sin S 400 - 2 T'!O179,'Sin S 400 - 2 T'!M179,'Sin S 400 - 2 T'!K179,'Sin S 400 - 2 T'!I179,'Sin S 400 - 2 T'!G179,'Sin S 400 - 2 T'!E179,'Sin S 400 - 2 T'!C179,'Sin S 400 - 2 T'!A179)/10000000</f>
        <v>195.33925719999999</v>
      </c>
      <c r="M179" s="3">
        <f>SUM('Sin S 400 - 2 T'!T179,'Sin S 400 - 2 T'!R179,'Sin S 400 - 2 T'!P179,'Sin S 400 - 2 T'!N179,'Sin S 400 - 2 T'!L179,'Sin S 400 - 2 T'!J179,'Sin S 400 - 2 T'!H179,'Sin S 400 - 2 T'!F179,'Sin S 400 - 2 T'!D179,'Sin S 400 - 2 T'!B179)/10</f>
        <v>29.300000000000004</v>
      </c>
      <c r="N179" s="3">
        <f>_xlfn.STDEV.S('Sin S 400 - 2 T'!S179,'Sin S 400 - 2 T'!Q179,'Sin S 400 - 2 T'!O179,'Sin S 400 - 2 T'!M179,'Sin S 400 - 2 T'!K179,'Sin S 400 - 2 T'!I179,'Sin S 400 - 2 T'!G179,'Sin S 400 - 2 T'!E179,'Sin S 400 - 2 T'!C179,'Sin S 400 - 2 T'!A179)/1000000</f>
        <v>96.586936369888448</v>
      </c>
      <c r="O179" s="3">
        <f>_xlfn.STDEV.S('Sin S 400 - 2 T'!T179,'Sin S 400 - 2 T'!R179,'Sin S 400 - 2 T'!P179,'Sin S 400 - 2 T'!N179,'Sin S 400 - 2 T'!L179,'Sin S 400 - 2 T'!J179,'Sin S 400 - 2 T'!H179,'Sin S 400 - 2 T'!F179,'Sin S 400 - 2 T'!D179,'Sin S 400 - 2 T'!B179)</f>
        <v>7.3830135370923218</v>
      </c>
    </row>
    <row r="180" spans="2:15" x14ac:dyDescent="0.3">
      <c r="B180" s="2">
        <v>177</v>
      </c>
      <c r="C180" s="3">
        <f>SUM('Sin S 400 - 1 T'!S180,'Sin S 400 - 1 T'!Q180,'Sin S 400 - 1 T'!O180,'Sin S 400 - 1 T'!M180,'Sin S 400 - 1 T'!K180,'Sin S 400 - 1 T'!I180,'Sin S 400 - 1 T'!G180,'Sin S 400 - 1 T'!E180,'Sin S 400 - 1 T'!C180,'Sin S 400 - 1 T'!A180)/10000000</f>
        <v>147.3583964</v>
      </c>
      <c r="D180" s="3">
        <f>SUM('Sin S 400 - 1 T'!T180,'Sin S 400 - 1 T'!R180,'Sin S 400 - 1 T'!P180,'Sin S 400 - 1 T'!N180,'Sin S 400 - 1 T'!L180,'Sin S 400 - 1 T'!J180,'Sin S 400 - 1 T'!H180,'Sin S 400 - 1 T'!F180,'Sin S 400 - 1 T'!D180,'Sin S 400 - 1 T'!B180)/10</f>
        <v>21.560000000000002</v>
      </c>
      <c r="E180" s="3">
        <f>_xlfn.STDEV.S('Sin S 400 - 1 T'!S180,'Sin S 400 - 1 T'!Q180,'Sin S 400 - 1 T'!O180,'Sin S 400 - 1 T'!M180,'Sin S 400 - 1 T'!K180,'Sin S 400 - 1 T'!I180,'Sin S 400 - 1 T'!G180,'Sin S 400 - 1 T'!E180,'Sin S 400 - 1 T'!C180,'Sin S 400 - 1 T'!A180)/1000000</f>
        <v>42.000430806038636</v>
      </c>
      <c r="F180" s="3">
        <f>_xlfn.STDEV.S('Sin S 400 - 1 T'!T180,'Sin S 400 - 1 T'!R180,'Sin S 400 - 1 T'!P180,'Sin S 400 - 1 T'!N180,'Sin S 400 - 1 T'!L180,'Sin S 400 - 1 T'!J180,'Sin S 400 - 1 T'!H180,'Sin S 400 - 1 T'!F180,'Sin S 400 - 1 T'!D180,'Sin S 400 - 1 T'!B180)</f>
        <v>8.977403732582026</v>
      </c>
      <c r="K180" s="2">
        <v>177</v>
      </c>
      <c r="L180" s="3">
        <f>SUM('Sin S 400 - 2 T'!S180,'Sin S 400 - 2 T'!Q180,'Sin S 400 - 2 T'!O180,'Sin S 400 - 2 T'!M180,'Sin S 400 - 2 T'!K180,'Sin S 400 - 2 T'!I180,'Sin S 400 - 2 T'!G180,'Sin S 400 - 2 T'!E180,'Sin S 400 - 2 T'!C180,'Sin S 400 - 2 T'!A180)/10000000</f>
        <v>233.37150690000001</v>
      </c>
      <c r="M180" s="3">
        <f>SUM('Sin S 400 - 2 T'!T180,'Sin S 400 - 2 T'!R180,'Sin S 400 - 2 T'!P180,'Sin S 400 - 2 T'!N180,'Sin S 400 - 2 T'!L180,'Sin S 400 - 2 T'!J180,'Sin S 400 - 2 T'!H180,'Sin S 400 - 2 T'!F180,'Sin S 400 - 2 T'!D180,'Sin S 400 - 2 T'!B180)/10</f>
        <v>27.920000000000005</v>
      </c>
      <c r="N180" s="3">
        <f>_xlfn.STDEV.S('Sin S 400 - 2 T'!S180,'Sin S 400 - 2 T'!Q180,'Sin S 400 - 2 T'!O180,'Sin S 400 - 2 T'!M180,'Sin S 400 - 2 T'!K180,'Sin S 400 - 2 T'!I180,'Sin S 400 - 2 T'!G180,'Sin S 400 - 2 T'!E180,'Sin S 400 - 2 T'!C180,'Sin S 400 - 2 T'!A180)/1000000</f>
        <v>107.67627755273779</v>
      </c>
      <c r="O180" s="3">
        <f>_xlfn.STDEV.S('Sin S 400 - 2 T'!T180,'Sin S 400 - 2 T'!R180,'Sin S 400 - 2 T'!P180,'Sin S 400 - 2 T'!N180,'Sin S 400 - 2 T'!L180,'Sin S 400 - 2 T'!J180,'Sin S 400 - 2 T'!H180,'Sin S 400 - 2 T'!F180,'Sin S 400 - 2 T'!D180,'Sin S 400 - 2 T'!B180)</f>
        <v>13.380151136831152</v>
      </c>
    </row>
    <row r="181" spans="2:15" x14ac:dyDescent="0.3">
      <c r="B181" s="2">
        <v>178</v>
      </c>
      <c r="C181" s="3">
        <f>SUM('Sin S 400 - 1 T'!S181,'Sin S 400 - 1 T'!Q181,'Sin S 400 - 1 T'!O181,'Sin S 400 - 1 T'!M181,'Sin S 400 - 1 T'!K181,'Sin S 400 - 1 T'!I181,'Sin S 400 - 1 T'!G181,'Sin S 400 - 1 T'!E181,'Sin S 400 - 1 T'!C181,'Sin S 400 - 1 T'!A181)/10000000</f>
        <v>148.70202320000001</v>
      </c>
      <c r="D181" s="3">
        <f>SUM('Sin S 400 - 1 T'!T181,'Sin S 400 - 1 T'!R181,'Sin S 400 - 1 T'!P181,'Sin S 400 - 1 T'!N181,'Sin S 400 - 1 T'!L181,'Sin S 400 - 1 T'!J181,'Sin S 400 - 1 T'!H181,'Sin S 400 - 1 T'!F181,'Sin S 400 - 1 T'!D181,'Sin S 400 - 1 T'!B181)/10</f>
        <v>21.440000000000005</v>
      </c>
      <c r="E181" s="3">
        <f>_xlfn.STDEV.S('Sin S 400 - 1 T'!S181,'Sin S 400 - 1 T'!Q181,'Sin S 400 - 1 T'!O181,'Sin S 400 - 1 T'!M181,'Sin S 400 - 1 T'!K181,'Sin S 400 - 1 T'!I181,'Sin S 400 - 1 T'!G181,'Sin S 400 - 1 T'!E181,'Sin S 400 - 1 T'!C181,'Sin S 400 - 1 T'!A181)/1000000</f>
        <v>53.389494276171781</v>
      </c>
      <c r="F181" s="3">
        <f>_xlfn.STDEV.S('Sin S 400 - 1 T'!T181,'Sin S 400 - 1 T'!R181,'Sin S 400 - 1 T'!P181,'Sin S 400 - 1 T'!N181,'Sin S 400 - 1 T'!L181,'Sin S 400 - 1 T'!J181,'Sin S 400 - 1 T'!H181,'Sin S 400 - 1 T'!F181,'Sin S 400 - 1 T'!D181,'Sin S 400 - 1 T'!B181)</f>
        <v>9.0903123036437883</v>
      </c>
      <c r="K181" s="2">
        <v>178</v>
      </c>
      <c r="L181" s="3">
        <f>SUM('Sin S 400 - 2 T'!S181,'Sin S 400 - 2 T'!Q181,'Sin S 400 - 2 T'!O181,'Sin S 400 - 2 T'!M181,'Sin S 400 - 2 T'!K181,'Sin S 400 - 2 T'!I181,'Sin S 400 - 2 T'!G181,'Sin S 400 - 2 T'!E181,'Sin S 400 - 2 T'!C181,'Sin S 400 - 2 T'!A181)/10000000</f>
        <v>173.28701480000001</v>
      </c>
      <c r="M181" s="3">
        <f>SUM('Sin S 400 - 2 T'!T181,'Sin S 400 - 2 T'!R181,'Sin S 400 - 2 T'!P181,'Sin S 400 - 2 T'!N181,'Sin S 400 - 2 T'!L181,'Sin S 400 - 2 T'!J181,'Sin S 400 - 2 T'!H181,'Sin S 400 - 2 T'!F181,'Sin S 400 - 2 T'!D181,'Sin S 400 - 2 T'!B181)/10</f>
        <v>28.640000000000004</v>
      </c>
      <c r="N181" s="3">
        <f>_xlfn.STDEV.S('Sin S 400 - 2 T'!S181,'Sin S 400 - 2 T'!Q181,'Sin S 400 - 2 T'!O181,'Sin S 400 - 2 T'!M181,'Sin S 400 - 2 T'!K181,'Sin S 400 - 2 T'!I181,'Sin S 400 - 2 T'!G181,'Sin S 400 - 2 T'!E181,'Sin S 400 - 2 T'!C181,'Sin S 400 - 2 T'!A181)/1000000</f>
        <v>48.214968502805952</v>
      </c>
      <c r="O181" s="3">
        <f>_xlfn.STDEV.S('Sin S 400 - 2 T'!T181,'Sin S 400 - 2 T'!R181,'Sin S 400 - 2 T'!P181,'Sin S 400 - 2 T'!N181,'Sin S 400 - 2 T'!L181,'Sin S 400 - 2 T'!J181,'Sin S 400 - 2 T'!H181,'Sin S 400 - 2 T'!F181,'Sin S 400 - 2 T'!D181,'Sin S 400 - 2 T'!B181)</f>
        <v>14.640370365685564</v>
      </c>
    </row>
    <row r="182" spans="2:15" x14ac:dyDescent="0.3">
      <c r="B182" s="2">
        <v>179</v>
      </c>
      <c r="C182" s="3">
        <f>SUM('Sin S 400 - 1 T'!S182,'Sin S 400 - 1 T'!Q182,'Sin S 400 - 1 T'!O182,'Sin S 400 - 1 T'!M182,'Sin S 400 - 1 T'!K182,'Sin S 400 - 1 T'!I182,'Sin S 400 - 1 T'!G182,'Sin S 400 - 1 T'!E182,'Sin S 400 - 1 T'!C182,'Sin S 400 - 1 T'!A182)/10000000</f>
        <v>136.55810880000001</v>
      </c>
      <c r="D182" s="3">
        <f>SUM('Sin S 400 - 1 T'!T182,'Sin S 400 - 1 T'!R182,'Sin S 400 - 1 T'!P182,'Sin S 400 - 1 T'!N182,'Sin S 400 - 1 T'!L182,'Sin S 400 - 1 T'!J182,'Sin S 400 - 1 T'!H182,'Sin S 400 - 1 T'!F182,'Sin S 400 - 1 T'!D182,'Sin S 400 - 1 T'!B182)/10</f>
        <v>18.259999999999998</v>
      </c>
      <c r="E182" s="3">
        <f>_xlfn.STDEV.S('Sin S 400 - 1 T'!S182,'Sin S 400 - 1 T'!Q182,'Sin S 400 - 1 T'!O182,'Sin S 400 - 1 T'!M182,'Sin S 400 - 1 T'!K182,'Sin S 400 - 1 T'!I182,'Sin S 400 - 1 T'!G182,'Sin S 400 - 1 T'!E182,'Sin S 400 - 1 T'!C182,'Sin S 400 - 1 T'!A182)/1000000</f>
        <v>60.110827428134783</v>
      </c>
      <c r="F182" s="3">
        <f>_xlfn.STDEV.S('Sin S 400 - 1 T'!T182,'Sin S 400 - 1 T'!R182,'Sin S 400 - 1 T'!P182,'Sin S 400 - 1 T'!N182,'Sin S 400 - 1 T'!L182,'Sin S 400 - 1 T'!J182,'Sin S 400 - 1 T'!H182,'Sin S 400 - 1 T'!F182,'Sin S 400 - 1 T'!D182,'Sin S 400 - 1 T'!B182)</f>
        <v>4.9549526289920873</v>
      </c>
      <c r="K182" s="2">
        <v>179</v>
      </c>
      <c r="L182" s="3">
        <f>SUM('Sin S 400 - 2 T'!S182,'Sin S 400 - 2 T'!Q182,'Sin S 400 - 2 T'!O182,'Sin S 400 - 2 T'!M182,'Sin S 400 - 2 T'!K182,'Sin S 400 - 2 T'!I182,'Sin S 400 - 2 T'!G182,'Sin S 400 - 2 T'!E182,'Sin S 400 - 2 T'!C182,'Sin S 400 - 2 T'!A182)/10000000</f>
        <v>176.84574380000001</v>
      </c>
      <c r="M182" s="3">
        <f>SUM('Sin S 400 - 2 T'!T182,'Sin S 400 - 2 T'!R182,'Sin S 400 - 2 T'!P182,'Sin S 400 - 2 T'!N182,'Sin S 400 - 2 T'!L182,'Sin S 400 - 2 T'!J182,'Sin S 400 - 2 T'!H182,'Sin S 400 - 2 T'!F182,'Sin S 400 - 2 T'!D182,'Sin S 400 - 2 T'!B182)/10</f>
        <v>28.48</v>
      </c>
      <c r="N182" s="3">
        <f>_xlfn.STDEV.S('Sin S 400 - 2 T'!S182,'Sin S 400 - 2 T'!Q182,'Sin S 400 - 2 T'!O182,'Sin S 400 - 2 T'!M182,'Sin S 400 - 2 T'!K182,'Sin S 400 - 2 T'!I182,'Sin S 400 - 2 T'!G182,'Sin S 400 - 2 T'!E182,'Sin S 400 - 2 T'!C182,'Sin S 400 - 2 T'!A182)/1000000</f>
        <v>9.6069147452447652</v>
      </c>
      <c r="O182" s="3">
        <f>_xlfn.STDEV.S('Sin S 400 - 2 T'!T182,'Sin S 400 - 2 T'!R182,'Sin S 400 - 2 T'!P182,'Sin S 400 - 2 T'!N182,'Sin S 400 - 2 T'!L182,'Sin S 400 - 2 T'!J182,'Sin S 400 - 2 T'!H182,'Sin S 400 - 2 T'!F182,'Sin S 400 - 2 T'!D182,'Sin S 400 - 2 T'!B182)</f>
        <v>14.737917838766165</v>
      </c>
    </row>
    <row r="183" spans="2:15" x14ac:dyDescent="0.3">
      <c r="B183" s="2">
        <v>180</v>
      </c>
      <c r="C183" s="3">
        <f>SUM('Sin S 400 - 1 T'!S183,'Sin S 400 - 1 T'!Q183,'Sin S 400 - 1 T'!O183,'Sin S 400 - 1 T'!M183,'Sin S 400 - 1 T'!K183,'Sin S 400 - 1 T'!I183,'Sin S 400 - 1 T'!G183,'Sin S 400 - 1 T'!E183,'Sin S 400 - 1 T'!C183,'Sin S 400 - 1 T'!A183)/10000000</f>
        <v>133.89168079999999</v>
      </c>
      <c r="D183" s="3">
        <f>SUM('Sin S 400 - 1 T'!T183,'Sin S 400 - 1 T'!R183,'Sin S 400 - 1 T'!P183,'Sin S 400 - 1 T'!N183,'Sin S 400 - 1 T'!L183,'Sin S 400 - 1 T'!J183,'Sin S 400 - 1 T'!H183,'Sin S 400 - 1 T'!F183,'Sin S 400 - 1 T'!D183,'Sin S 400 - 1 T'!B183)/10</f>
        <v>18.850000000000001</v>
      </c>
      <c r="E183" s="3">
        <f>_xlfn.STDEV.S('Sin S 400 - 1 T'!S183,'Sin S 400 - 1 T'!Q183,'Sin S 400 - 1 T'!O183,'Sin S 400 - 1 T'!M183,'Sin S 400 - 1 T'!K183,'Sin S 400 - 1 T'!I183,'Sin S 400 - 1 T'!G183,'Sin S 400 - 1 T'!E183,'Sin S 400 - 1 T'!C183,'Sin S 400 - 1 T'!A183)/1000000</f>
        <v>65.363202121703353</v>
      </c>
      <c r="F183" s="3">
        <f>_xlfn.STDEV.S('Sin S 400 - 1 T'!T183,'Sin S 400 - 1 T'!R183,'Sin S 400 - 1 T'!P183,'Sin S 400 - 1 T'!N183,'Sin S 400 - 1 T'!L183,'Sin S 400 - 1 T'!J183,'Sin S 400 - 1 T'!H183,'Sin S 400 - 1 T'!F183,'Sin S 400 - 1 T'!D183,'Sin S 400 - 1 T'!B183)</f>
        <v>4.5911146068611082</v>
      </c>
      <c r="K183" s="2">
        <v>180</v>
      </c>
      <c r="L183" s="3">
        <f>SUM('Sin S 400 - 2 T'!S183,'Sin S 400 - 2 T'!Q183,'Sin S 400 - 2 T'!O183,'Sin S 400 - 2 T'!M183,'Sin S 400 - 2 T'!K183,'Sin S 400 - 2 T'!I183,'Sin S 400 - 2 T'!G183,'Sin S 400 - 2 T'!E183,'Sin S 400 - 2 T'!C183,'Sin S 400 - 2 T'!A183)/10000000</f>
        <v>187.02532059999999</v>
      </c>
      <c r="M183" s="3">
        <f>SUM('Sin S 400 - 2 T'!T183,'Sin S 400 - 2 T'!R183,'Sin S 400 - 2 T'!P183,'Sin S 400 - 2 T'!N183,'Sin S 400 - 2 T'!L183,'Sin S 400 - 2 T'!J183,'Sin S 400 - 2 T'!H183,'Sin S 400 - 2 T'!F183,'Sin S 400 - 2 T'!D183,'Sin S 400 - 2 T'!B183)/10</f>
        <v>29.630000000000003</v>
      </c>
      <c r="N183" s="3">
        <f>_xlfn.STDEV.S('Sin S 400 - 2 T'!S183,'Sin S 400 - 2 T'!Q183,'Sin S 400 - 2 T'!O183,'Sin S 400 - 2 T'!M183,'Sin S 400 - 2 T'!K183,'Sin S 400 - 2 T'!I183,'Sin S 400 - 2 T'!G183,'Sin S 400 - 2 T'!E183,'Sin S 400 - 2 T'!C183,'Sin S 400 - 2 T'!A183)/1000000</f>
        <v>19.387115465642598</v>
      </c>
      <c r="O183" s="3">
        <f>_xlfn.STDEV.S('Sin S 400 - 2 T'!T183,'Sin S 400 - 2 T'!R183,'Sin S 400 - 2 T'!P183,'Sin S 400 - 2 T'!N183,'Sin S 400 - 2 T'!L183,'Sin S 400 - 2 T'!J183,'Sin S 400 - 2 T'!H183,'Sin S 400 - 2 T'!F183,'Sin S 400 - 2 T'!D183,'Sin S 400 - 2 T'!B183)</f>
        <v>10.810185526211431</v>
      </c>
    </row>
    <row r="184" spans="2:15" x14ac:dyDescent="0.3">
      <c r="B184" s="2">
        <v>181</v>
      </c>
      <c r="C184" s="3">
        <f>SUM('Sin S 400 - 1 T'!S184,'Sin S 400 - 1 T'!Q184,'Sin S 400 - 1 T'!O184,'Sin S 400 - 1 T'!M184,'Sin S 400 - 1 T'!K184,'Sin S 400 - 1 T'!I184,'Sin S 400 - 1 T'!G184,'Sin S 400 - 1 T'!E184,'Sin S 400 - 1 T'!C184,'Sin S 400 - 1 T'!A184)/10000000</f>
        <v>129.1751319</v>
      </c>
      <c r="D184" s="3">
        <f>SUM('Sin S 400 - 1 T'!T184,'Sin S 400 - 1 T'!R184,'Sin S 400 - 1 T'!P184,'Sin S 400 - 1 T'!N184,'Sin S 400 - 1 T'!L184,'Sin S 400 - 1 T'!J184,'Sin S 400 - 1 T'!H184,'Sin S 400 - 1 T'!F184,'Sin S 400 - 1 T'!D184,'Sin S 400 - 1 T'!B184)/10</f>
        <v>20.100000000000001</v>
      </c>
      <c r="E184" s="3">
        <f>_xlfn.STDEV.S('Sin S 400 - 1 T'!S184,'Sin S 400 - 1 T'!Q184,'Sin S 400 - 1 T'!O184,'Sin S 400 - 1 T'!M184,'Sin S 400 - 1 T'!K184,'Sin S 400 - 1 T'!I184,'Sin S 400 - 1 T'!G184,'Sin S 400 - 1 T'!E184,'Sin S 400 - 1 T'!C184,'Sin S 400 - 1 T'!A184)/1000000</f>
        <v>56.271952417959412</v>
      </c>
      <c r="F184" s="3">
        <f>_xlfn.STDEV.S('Sin S 400 - 1 T'!T184,'Sin S 400 - 1 T'!R184,'Sin S 400 - 1 T'!P184,'Sin S 400 - 1 T'!N184,'Sin S 400 - 1 T'!L184,'Sin S 400 - 1 T'!J184,'Sin S 400 - 1 T'!H184,'Sin S 400 - 1 T'!F184,'Sin S 400 - 1 T'!D184,'Sin S 400 - 1 T'!B184)</f>
        <v>4.2373996218855199</v>
      </c>
      <c r="K184" s="2">
        <v>181</v>
      </c>
      <c r="L184" s="3">
        <f>SUM('Sin S 400 - 2 T'!S184,'Sin S 400 - 2 T'!Q184,'Sin S 400 - 2 T'!O184,'Sin S 400 - 2 T'!M184,'Sin S 400 - 2 T'!K184,'Sin S 400 - 2 T'!I184,'Sin S 400 - 2 T'!G184,'Sin S 400 - 2 T'!E184,'Sin S 400 - 2 T'!C184,'Sin S 400 - 2 T'!A184)/10000000</f>
        <v>183.32688300000001</v>
      </c>
      <c r="M184" s="3">
        <f>SUM('Sin S 400 - 2 T'!T184,'Sin S 400 - 2 T'!R184,'Sin S 400 - 2 T'!P184,'Sin S 400 - 2 T'!N184,'Sin S 400 - 2 T'!L184,'Sin S 400 - 2 T'!J184,'Sin S 400 - 2 T'!H184,'Sin S 400 - 2 T'!F184,'Sin S 400 - 2 T'!D184,'Sin S 400 - 2 T'!B184)/10</f>
        <v>27.6</v>
      </c>
      <c r="N184" s="3">
        <f>_xlfn.STDEV.S('Sin S 400 - 2 T'!S184,'Sin S 400 - 2 T'!Q184,'Sin S 400 - 2 T'!O184,'Sin S 400 - 2 T'!M184,'Sin S 400 - 2 T'!K184,'Sin S 400 - 2 T'!I184,'Sin S 400 - 2 T'!G184,'Sin S 400 - 2 T'!E184,'Sin S 400 - 2 T'!C184,'Sin S 400 - 2 T'!A184)/1000000</f>
        <v>64.615082321235931</v>
      </c>
      <c r="O184" s="3">
        <f>_xlfn.STDEV.S('Sin S 400 - 2 T'!T184,'Sin S 400 - 2 T'!R184,'Sin S 400 - 2 T'!P184,'Sin S 400 - 2 T'!N184,'Sin S 400 - 2 T'!L184,'Sin S 400 - 2 T'!J184,'Sin S 400 - 2 T'!H184,'Sin S 400 - 2 T'!F184,'Sin S 400 - 2 T'!D184,'Sin S 400 - 2 T'!B184)</f>
        <v>12.67999298983332</v>
      </c>
    </row>
    <row r="185" spans="2:15" x14ac:dyDescent="0.3">
      <c r="B185" s="2">
        <v>182</v>
      </c>
      <c r="C185" s="3">
        <f>SUM('Sin S 400 - 1 T'!S185,'Sin S 400 - 1 T'!Q185,'Sin S 400 - 1 T'!O185,'Sin S 400 - 1 T'!M185,'Sin S 400 - 1 T'!K185,'Sin S 400 - 1 T'!I185,'Sin S 400 - 1 T'!G185,'Sin S 400 - 1 T'!E185,'Sin S 400 - 1 T'!C185,'Sin S 400 - 1 T'!A185)/10000000</f>
        <v>139.23202029999999</v>
      </c>
      <c r="D185" s="3">
        <f>SUM('Sin S 400 - 1 T'!T185,'Sin S 400 - 1 T'!R185,'Sin S 400 - 1 T'!P185,'Sin S 400 - 1 T'!N185,'Sin S 400 - 1 T'!L185,'Sin S 400 - 1 T'!J185,'Sin S 400 - 1 T'!H185,'Sin S 400 - 1 T'!F185,'Sin S 400 - 1 T'!D185,'Sin S 400 - 1 T'!B185)/10</f>
        <v>20.330000000000002</v>
      </c>
      <c r="E185" s="3">
        <f>_xlfn.STDEV.S('Sin S 400 - 1 T'!S185,'Sin S 400 - 1 T'!Q185,'Sin S 400 - 1 T'!O185,'Sin S 400 - 1 T'!M185,'Sin S 400 - 1 T'!K185,'Sin S 400 - 1 T'!I185,'Sin S 400 - 1 T'!G185,'Sin S 400 - 1 T'!E185,'Sin S 400 - 1 T'!C185,'Sin S 400 - 1 T'!A185)/1000000</f>
        <v>57.443277861577876</v>
      </c>
      <c r="F185" s="3">
        <f>_xlfn.STDEV.S('Sin S 400 - 1 T'!T185,'Sin S 400 - 1 T'!R185,'Sin S 400 - 1 T'!P185,'Sin S 400 - 1 T'!N185,'Sin S 400 - 1 T'!L185,'Sin S 400 - 1 T'!J185,'Sin S 400 - 1 T'!H185,'Sin S 400 - 1 T'!F185,'Sin S 400 - 1 T'!D185,'Sin S 400 - 1 T'!B185)</f>
        <v>4.7895836051906366</v>
      </c>
      <c r="K185" s="2">
        <v>182</v>
      </c>
      <c r="L185" s="3">
        <f>SUM('Sin S 400 - 2 T'!S185,'Sin S 400 - 2 T'!Q185,'Sin S 400 - 2 T'!O185,'Sin S 400 - 2 T'!M185,'Sin S 400 - 2 T'!K185,'Sin S 400 - 2 T'!I185,'Sin S 400 - 2 T'!G185,'Sin S 400 - 2 T'!E185,'Sin S 400 - 2 T'!C185,'Sin S 400 - 2 T'!A185)/10000000</f>
        <v>182.1494778</v>
      </c>
      <c r="M185" s="3">
        <f>SUM('Sin S 400 - 2 T'!T185,'Sin S 400 - 2 T'!R185,'Sin S 400 - 2 T'!P185,'Sin S 400 - 2 T'!N185,'Sin S 400 - 2 T'!L185,'Sin S 400 - 2 T'!J185,'Sin S 400 - 2 T'!H185,'Sin S 400 - 2 T'!F185,'Sin S 400 - 2 T'!D185,'Sin S 400 - 2 T'!B185)/10</f>
        <v>26.71</v>
      </c>
      <c r="N185" s="3">
        <f>_xlfn.STDEV.S('Sin S 400 - 2 T'!S185,'Sin S 400 - 2 T'!Q185,'Sin S 400 - 2 T'!O185,'Sin S 400 - 2 T'!M185,'Sin S 400 - 2 T'!K185,'Sin S 400 - 2 T'!I185,'Sin S 400 - 2 T'!G185,'Sin S 400 - 2 T'!E185,'Sin S 400 - 2 T'!C185,'Sin S 400 - 2 T'!A185)/1000000</f>
        <v>84.071567841600185</v>
      </c>
      <c r="O185" s="3">
        <f>_xlfn.STDEV.S('Sin S 400 - 2 T'!T185,'Sin S 400 - 2 T'!R185,'Sin S 400 - 2 T'!P185,'Sin S 400 - 2 T'!N185,'Sin S 400 - 2 T'!L185,'Sin S 400 - 2 T'!J185,'Sin S 400 - 2 T'!H185,'Sin S 400 - 2 T'!F185,'Sin S 400 - 2 T'!D185,'Sin S 400 - 2 T'!B185)</f>
        <v>10.865587881012232</v>
      </c>
    </row>
    <row r="186" spans="2:15" x14ac:dyDescent="0.3">
      <c r="B186" s="2">
        <v>183</v>
      </c>
      <c r="C186" s="3">
        <f>SUM('Sin S 400 - 1 T'!S186,'Sin S 400 - 1 T'!Q186,'Sin S 400 - 1 T'!O186,'Sin S 400 - 1 T'!M186,'Sin S 400 - 1 T'!K186,'Sin S 400 - 1 T'!I186,'Sin S 400 - 1 T'!G186,'Sin S 400 - 1 T'!E186,'Sin S 400 - 1 T'!C186,'Sin S 400 - 1 T'!A186)/10000000</f>
        <v>136.24781759999999</v>
      </c>
      <c r="D186" s="3">
        <f>SUM('Sin S 400 - 1 T'!T186,'Sin S 400 - 1 T'!R186,'Sin S 400 - 1 T'!P186,'Sin S 400 - 1 T'!N186,'Sin S 400 - 1 T'!L186,'Sin S 400 - 1 T'!J186,'Sin S 400 - 1 T'!H186,'Sin S 400 - 1 T'!F186,'Sin S 400 - 1 T'!D186,'Sin S 400 - 1 T'!B186)/10</f>
        <v>21.330000000000002</v>
      </c>
      <c r="E186" s="3">
        <f>_xlfn.STDEV.S('Sin S 400 - 1 T'!S186,'Sin S 400 - 1 T'!Q186,'Sin S 400 - 1 T'!O186,'Sin S 400 - 1 T'!M186,'Sin S 400 - 1 T'!K186,'Sin S 400 - 1 T'!I186,'Sin S 400 - 1 T'!G186,'Sin S 400 - 1 T'!E186,'Sin S 400 - 1 T'!C186,'Sin S 400 - 1 T'!A186)/1000000</f>
        <v>55.77202998378268</v>
      </c>
      <c r="F186" s="3">
        <f>_xlfn.STDEV.S('Sin S 400 - 1 T'!T186,'Sin S 400 - 1 T'!R186,'Sin S 400 - 1 T'!P186,'Sin S 400 - 1 T'!N186,'Sin S 400 - 1 T'!L186,'Sin S 400 - 1 T'!J186,'Sin S 400 - 1 T'!H186,'Sin S 400 - 1 T'!F186,'Sin S 400 - 1 T'!D186,'Sin S 400 - 1 T'!B186)</f>
        <v>4.2163833896941716</v>
      </c>
      <c r="K186" s="2">
        <v>183</v>
      </c>
      <c r="L186" s="3">
        <f>SUM('Sin S 400 - 2 T'!S186,'Sin S 400 - 2 T'!Q186,'Sin S 400 - 2 T'!O186,'Sin S 400 - 2 T'!M186,'Sin S 400 - 2 T'!K186,'Sin S 400 - 2 T'!I186,'Sin S 400 - 2 T'!G186,'Sin S 400 - 2 T'!E186,'Sin S 400 - 2 T'!C186,'Sin S 400 - 2 T'!A186)/10000000</f>
        <v>181.03446450000001</v>
      </c>
      <c r="M186" s="3">
        <f>SUM('Sin S 400 - 2 T'!T186,'Sin S 400 - 2 T'!R186,'Sin S 400 - 2 T'!P186,'Sin S 400 - 2 T'!N186,'Sin S 400 - 2 T'!L186,'Sin S 400 - 2 T'!J186,'Sin S 400 - 2 T'!H186,'Sin S 400 - 2 T'!F186,'Sin S 400 - 2 T'!D186,'Sin S 400 - 2 T'!B186)/10</f>
        <v>25.75</v>
      </c>
      <c r="N186" s="3">
        <f>_xlfn.STDEV.S('Sin S 400 - 2 T'!S186,'Sin S 400 - 2 T'!Q186,'Sin S 400 - 2 T'!O186,'Sin S 400 - 2 T'!M186,'Sin S 400 - 2 T'!K186,'Sin S 400 - 2 T'!I186,'Sin S 400 - 2 T'!G186,'Sin S 400 - 2 T'!E186,'Sin S 400 - 2 T'!C186,'Sin S 400 - 2 T'!A186)/1000000</f>
        <v>18.945804800231013</v>
      </c>
      <c r="O186" s="3">
        <f>_xlfn.STDEV.S('Sin S 400 - 2 T'!T186,'Sin S 400 - 2 T'!R186,'Sin S 400 - 2 T'!P186,'Sin S 400 - 2 T'!N186,'Sin S 400 - 2 T'!L186,'Sin S 400 - 2 T'!J186,'Sin S 400 - 2 T'!H186,'Sin S 400 - 2 T'!F186,'Sin S 400 - 2 T'!D186,'Sin S 400 - 2 T'!B186)</f>
        <v>10.809486574301296</v>
      </c>
    </row>
    <row r="187" spans="2:15" x14ac:dyDescent="0.3">
      <c r="B187" s="2">
        <v>184</v>
      </c>
      <c r="C187" s="3">
        <f>SUM('Sin S 400 - 1 T'!S187,'Sin S 400 - 1 T'!Q187,'Sin S 400 - 1 T'!O187,'Sin S 400 - 1 T'!M187,'Sin S 400 - 1 T'!K187,'Sin S 400 - 1 T'!I187,'Sin S 400 - 1 T'!G187,'Sin S 400 - 1 T'!E187,'Sin S 400 - 1 T'!C187,'Sin S 400 - 1 T'!A187)/10000000</f>
        <v>137.76463609999999</v>
      </c>
      <c r="D187" s="3">
        <f>SUM('Sin S 400 - 1 T'!T187,'Sin S 400 - 1 T'!R187,'Sin S 400 - 1 T'!P187,'Sin S 400 - 1 T'!N187,'Sin S 400 - 1 T'!L187,'Sin S 400 - 1 T'!J187,'Sin S 400 - 1 T'!H187,'Sin S 400 - 1 T'!F187,'Sin S 400 - 1 T'!D187,'Sin S 400 - 1 T'!B187)/10</f>
        <v>21.74</v>
      </c>
      <c r="E187" s="3">
        <f>_xlfn.STDEV.S('Sin S 400 - 1 T'!S187,'Sin S 400 - 1 T'!Q187,'Sin S 400 - 1 T'!O187,'Sin S 400 - 1 T'!M187,'Sin S 400 - 1 T'!K187,'Sin S 400 - 1 T'!I187,'Sin S 400 - 1 T'!G187,'Sin S 400 - 1 T'!E187,'Sin S 400 - 1 T'!C187,'Sin S 400 - 1 T'!A187)/1000000</f>
        <v>61.007820544753692</v>
      </c>
      <c r="F187" s="3">
        <f>_xlfn.STDEV.S('Sin S 400 - 1 T'!T187,'Sin S 400 - 1 T'!R187,'Sin S 400 - 1 T'!P187,'Sin S 400 - 1 T'!N187,'Sin S 400 - 1 T'!L187,'Sin S 400 - 1 T'!J187,'Sin S 400 - 1 T'!H187,'Sin S 400 - 1 T'!F187,'Sin S 400 - 1 T'!D187,'Sin S 400 - 1 T'!B187)</f>
        <v>4.7810273187069683</v>
      </c>
      <c r="K187" s="2">
        <v>184</v>
      </c>
      <c r="L187" s="3">
        <f>SUM('Sin S 400 - 2 T'!S187,'Sin S 400 - 2 T'!Q187,'Sin S 400 - 2 T'!O187,'Sin S 400 - 2 T'!M187,'Sin S 400 - 2 T'!K187,'Sin S 400 - 2 T'!I187,'Sin S 400 - 2 T'!G187,'Sin S 400 - 2 T'!E187,'Sin S 400 - 2 T'!C187,'Sin S 400 - 2 T'!A187)/10000000</f>
        <v>174.0661643</v>
      </c>
      <c r="M187" s="3">
        <f>SUM('Sin S 400 - 2 T'!T187,'Sin S 400 - 2 T'!R187,'Sin S 400 - 2 T'!P187,'Sin S 400 - 2 T'!N187,'Sin S 400 - 2 T'!L187,'Sin S 400 - 2 T'!J187,'Sin S 400 - 2 T'!H187,'Sin S 400 - 2 T'!F187,'Sin S 400 - 2 T'!D187,'Sin S 400 - 2 T'!B187)/10</f>
        <v>23.769999999999996</v>
      </c>
      <c r="N187" s="3">
        <f>_xlfn.STDEV.S('Sin S 400 - 2 T'!S187,'Sin S 400 - 2 T'!Q187,'Sin S 400 - 2 T'!O187,'Sin S 400 - 2 T'!M187,'Sin S 400 - 2 T'!K187,'Sin S 400 - 2 T'!I187,'Sin S 400 - 2 T'!G187,'Sin S 400 - 2 T'!E187,'Sin S 400 - 2 T'!C187,'Sin S 400 - 2 T'!A187)/1000000</f>
        <v>40.975703106154405</v>
      </c>
      <c r="O187" s="3">
        <f>_xlfn.STDEV.S('Sin S 400 - 2 T'!T187,'Sin S 400 - 2 T'!R187,'Sin S 400 - 2 T'!P187,'Sin S 400 - 2 T'!N187,'Sin S 400 - 2 T'!L187,'Sin S 400 - 2 T'!J187,'Sin S 400 - 2 T'!H187,'Sin S 400 - 2 T'!F187,'Sin S 400 - 2 T'!D187,'Sin S 400 - 2 T'!B187)</f>
        <v>6.5860205486064798</v>
      </c>
    </row>
    <row r="188" spans="2:15" x14ac:dyDescent="0.3">
      <c r="B188" s="2">
        <v>185</v>
      </c>
      <c r="C188" s="3">
        <f>SUM('Sin S 400 - 1 T'!S188,'Sin S 400 - 1 T'!Q188,'Sin S 400 - 1 T'!O188,'Sin S 400 - 1 T'!M188,'Sin S 400 - 1 T'!K188,'Sin S 400 - 1 T'!I188,'Sin S 400 - 1 T'!G188,'Sin S 400 - 1 T'!E188,'Sin S 400 - 1 T'!C188,'Sin S 400 - 1 T'!A188)/10000000</f>
        <v>138.9106956</v>
      </c>
      <c r="D188" s="3">
        <f>SUM('Sin S 400 - 1 T'!T188,'Sin S 400 - 1 T'!R188,'Sin S 400 - 1 T'!P188,'Sin S 400 - 1 T'!N188,'Sin S 400 - 1 T'!L188,'Sin S 400 - 1 T'!J188,'Sin S 400 - 1 T'!H188,'Sin S 400 - 1 T'!F188,'Sin S 400 - 1 T'!D188,'Sin S 400 - 1 T'!B188)/10</f>
        <v>19.649999999999999</v>
      </c>
      <c r="E188" s="3">
        <f>_xlfn.STDEV.S('Sin S 400 - 1 T'!S188,'Sin S 400 - 1 T'!Q188,'Sin S 400 - 1 T'!O188,'Sin S 400 - 1 T'!M188,'Sin S 400 - 1 T'!K188,'Sin S 400 - 1 T'!I188,'Sin S 400 - 1 T'!G188,'Sin S 400 - 1 T'!E188,'Sin S 400 - 1 T'!C188,'Sin S 400 - 1 T'!A188)/1000000</f>
        <v>66.947814876422541</v>
      </c>
      <c r="F188" s="3">
        <f>_xlfn.STDEV.S('Sin S 400 - 1 T'!T188,'Sin S 400 - 1 T'!R188,'Sin S 400 - 1 T'!P188,'Sin S 400 - 1 T'!N188,'Sin S 400 - 1 T'!L188,'Sin S 400 - 1 T'!J188,'Sin S 400 - 1 T'!H188,'Sin S 400 - 1 T'!F188,'Sin S 400 - 1 T'!D188,'Sin S 400 - 1 T'!B188)</f>
        <v>4.4647383897479385</v>
      </c>
      <c r="K188" s="2">
        <v>185</v>
      </c>
      <c r="L188" s="3">
        <f>SUM('Sin S 400 - 2 T'!S188,'Sin S 400 - 2 T'!Q188,'Sin S 400 - 2 T'!O188,'Sin S 400 - 2 T'!M188,'Sin S 400 - 2 T'!K188,'Sin S 400 - 2 T'!I188,'Sin S 400 - 2 T'!G188,'Sin S 400 - 2 T'!E188,'Sin S 400 - 2 T'!C188,'Sin S 400 - 2 T'!A188)/10000000</f>
        <v>171.54821140000001</v>
      </c>
      <c r="M188" s="3">
        <f>SUM('Sin S 400 - 2 T'!T188,'Sin S 400 - 2 T'!R188,'Sin S 400 - 2 T'!P188,'Sin S 400 - 2 T'!N188,'Sin S 400 - 2 T'!L188,'Sin S 400 - 2 T'!J188,'Sin S 400 - 2 T'!H188,'Sin S 400 - 2 T'!F188,'Sin S 400 - 2 T'!D188,'Sin S 400 - 2 T'!B188)/10</f>
        <v>24.49</v>
      </c>
      <c r="N188" s="3">
        <f>_xlfn.STDEV.S('Sin S 400 - 2 T'!S188,'Sin S 400 - 2 T'!Q188,'Sin S 400 - 2 T'!O188,'Sin S 400 - 2 T'!M188,'Sin S 400 - 2 T'!K188,'Sin S 400 - 2 T'!I188,'Sin S 400 - 2 T'!G188,'Sin S 400 - 2 T'!E188,'Sin S 400 - 2 T'!C188,'Sin S 400 - 2 T'!A188)/1000000</f>
        <v>48.451010783288218</v>
      </c>
      <c r="O188" s="3">
        <f>_xlfn.STDEV.S('Sin S 400 - 2 T'!T188,'Sin S 400 - 2 T'!R188,'Sin S 400 - 2 T'!P188,'Sin S 400 - 2 T'!N188,'Sin S 400 - 2 T'!L188,'Sin S 400 - 2 T'!J188,'Sin S 400 - 2 T'!H188,'Sin S 400 - 2 T'!F188,'Sin S 400 - 2 T'!D188,'Sin S 400 - 2 T'!B188)</f>
        <v>5.543254158584717</v>
      </c>
    </row>
    <row r="189" spans="2:15" x14ac:dyDescent="0.3">
      <c r="B189" s="2">
        <v>186</v>
      </c>
      <c r="C189" s="3">
        <f>SUM('Sin S 400 - 1 T'!S189,'Sin S 400 - 1 T'!Q189,'Sin S 400 - 1 T'!O189,'Sin S 400 - 1 T'!M189,'Sin S 400 - 1 T'!K189,'Sin S 400 - 1 T'!I189,'Sin S 400 - 1 T'!G189,'Sin S 400 - 1 T'!E189,'Sin S 400 - 1 T'!C189,'Sin S 400 - 1 T'!A189)/10000000</f>
        <v>146.2483862</v>
      </c>
      <c r="D189" s="3">
        <f>SUM('Sin S 400 - 1 T'!T189,'Sin S 400 - 1 T'!R189,'Sin S 400 - 1 T'!P189,'Sin S 400 - 1 T'!N189,'Sin S 400 - 1 T'!L189,'Sin S 400 - 1 T'!J189,'Sin S 400 - 1 T'!H189,'Sin S 400 - 1 T'!F189,'Sin S 400 - 1 T'!D189,'Sin S 400 - 1 T'!B189)/10</f>
        <v>19.809999999999999</v>
      </c>
      <c r="E189" s="3">
        <f>_xlfn.STDEV.S('Sin S 400 - 1 T'!S189,'Sin S 400 - 1 T'!Q189,'Sin S 400 - 1 T'!O189,'Sin S 400 - 1 T'!M189,'Sin S 400 - 1 T'!K189,'Sin S 400 - 1 T'!I189,'Sin S 400 - 1 T'!G189,'Sin S 400 - 1 T'!E189,'Sin S 400 - 1 T'!C189,'Sin S 400 - 1 T'!A189)/1000000</f>
        <v>61.872256206814534</v>
      </c>
      <c r="F189" s="3">
        <f>_xlfn.STDEV.S('Sin S 400 - 1 T'!T189,'Sin S 400 - 1 T'!R189,'Sin S 400 - 1 T'!P189,'Sin S 400 - 1 T'!N189,'Sin S 400 - 1 T'!L189,'Sin S 400 - 1 T'!J189,'Sin S 400 - 1 T'!H189,'Sin S 400 - 1 T'!F189,'Sin S 400 - 1 T'!D189,'Sin S 400 - 1 T'!B189)</f>
        <v>4.2178061701421132</v>
      </c>
      <c r="K189" s="2">
        <v>186</v>
      </c>
      <c r="L189" s="3">
        <f>SUM('Sin S 400 - 2 T'!S189,'Sin S 400 - 2 T'!Q189,'Sin S 400 - 2 T'!O189,'Sin S 400 - 2 T'!M189,'Sin S 400 - 2 T'!K189,'Sin S 400 - 2 T'!I189,'Sin S 400 - 2 T'!G189,'Sin S 400 - 2 T'!E189,'Sin S 400 - 2 T'!C189,'Sin S 400 - 2 T'!A189)/10000000</f>
        <v>178.1422886</v>
      </c>
      <c r="M189" s="3">
        <f>SUM('Sin S 400 - 2 T'!T189,'Sin S 400 - 2 T'!R189,'Sin S 400 - 2 T'!P189,'Sin S 400 - 2 T'!N189,'Sin S 400 - 2 T'!L189,'Sin S 400 - 2 T'!J189,'Sin S 400 - 2 T'!H189,'Sin S 400 - 2 T'!F189,'Sin S 400 - 2 T'!D189,'Sin S 400 - 2 T'!B189)/10</f>
        <v>23.279999999999998</v>
      </c>
      <c r="N189" s="3">
        <f>_xlfn.STDEV.S('Sin S 400 - 2 T'!S189,'Sin S 400 - 2 T'!Q189,'Sin S 400 - 2 T'!O189,'Sin S 400 - 2 T'!M189,'Sin S 400 - 2 T'!K189,'Sin S 400 - 2 T'!I189,'Sin S 400 - 2 T'!G189,'Sin S 400 - 2 T'!E189,'Sin S 400 - 2 T'!C189,'Sin S 400 - 2 T'!A189)/1000000</f>
        <v>60.625129424965117</v>
      </c>
      <c r="O189" s="3">
        <f>_xlfn.STDEV.S('Sin S 400 - 2 T'!T189,'Sin S 400 - 2 T'!R189,'Sin S 400 - 2 T'!P189,'Sin S 400 - 2 T'!N189,'Sin S 400 - 2 T'!L189,'Sin S 400 - 2 T'!J189,'Sin S 400 - 2 T'!H189,'Sin S 400 - 2 T'!F189,'Sin S 400 - 2 T'!D189,'Sin S 400 - 2 T'!B189)</f>
        <v>4.6511169506785119</v>
      </c>
    </row>
    <row r="190" spans="2:15" x14ac:dyDescent="0.3">
      <c r="B190" s="2">
        <v>187</v>
      </c>
      <c r="C190" s="3">
        <f>SUM('Sin S 400 - 1 T'!S190,'Sin S 400 - 1 T'!Q190,'Sin S 400 - 1 T'!O190,'Sin S 400 - 1 T'!M190,'Sin S 400 - 1 T'!K190,'Sin S 400 - 1 T'!I190,'Sin S 400 - 1 T'!G190,'Sin S 400 - 1 T'!E190,'Sin S 400 - 1 T'!C190,'Sin S 400 - 1 T'!A190)/10000000</f>
        <v>131.735421</v>
      </c>
      <c r="D190" s="3">
        <f>SUM('Sin S 400 - 1 T'!T190,'Sin S 400 - 1 T'!R190,'Sin S 400 - 1 T'!P190,'Sin S 400 - 1 T'!N190,'Sin S 400 - 1 T'!L190,'Sin S 400 - 1 T'!J190,'Sin S 400 - 1 T'!H190,'Sin S 400 - 1 T'!F190,'Sin S 400 - 1 T'!D190,'Sin S 400 - 1 T'!B190)/10</f>
        <v>19.470000000000002</v>
      </c>
      <c r="E190" s="3">
        <f>_xlfn.STDEV.S('Sin S 400 - 1 T'!S190,'Sin S 400 - 1 T'!Q190,'Sin S 400 - 1 T'!O190,'Sin S 400 - 1 T'!M190,'Sin S 400 - 1 T'!K190,'Sin S 400 - 1 T'!I190,'Sin S 400 - 1 T'!G190,'Sin S 400 - 1 T'!E190,'Sin S 400 - 1 T'!C190,'Sin S 400 - 1 T'!A190)/1000000</f>
        <v>59.290249827876664</v>
      </c>
      <c r="F190" s="3">
        <f>_xlfn.STDEV.S('Sin S 400 - 1 T'!T190,'Sin S 400 - 1 T'!R190,'Sin S 400 - 1 T'!P190,'Sin S 400 - 1 T'!N190,'Sin S 400 - 1 T'!L190,'Sin S 400 - 1 T'!J190,'Sin S 400 - 1 T'!H190,'Sin S 400 - 1 T'!F190,'Sin S 400 - 1 T'!D190,'Sin S 400 - 1 T'!B190)</f>
        <v>3.5220101583549575</v>
      </c>
      <c r="K190" s="2">
        <v>187</v>
      </c>
      <c r="L190" s="3">
        <f>SUM('Sin S 400 - 2 T'!S190,'Sin S 400 - 2 T'!Q190,'Sin S 400 - 2 T'!O190,'Sin S 400 - 2 T'!M190,'Sin S 400 - 2 T'!K190,'Sin S 400 - 2 T'!I190,'Sin S 400 - 2 T'!G190,'Sin S 400 - 2 T'!E190,'Sin S 400 - 2 T'!C190,'Sin S 400 - 2 T'!A190)/10000000</f>
        <v>174.97971939999999</v>
      </c>
      <c r="M190" s="3">
        <f>SUM('Sin S 400 - 2 T'!T190,'Sin S 400 - 2 T'!R190,'Sin S 400 - 2 T'!P190,'Sin S 400 - 2 T'!N190,'Sin S 400 - 2 T'!L190,'Sin S 400 - 2 T'!J190,'Sin S 400 - 2 T'!H190,'Sin S 400 - 2 T'!F190,'Sin S 400 - 2 T'!D190,'Sin S 400 - 2 T'!B190)/10</f>
        <v>23.279999999999998</v>
      </c>
      <c r="N190" s="3">
        <f>_xlfn.STDEV.S('Sin S 400 - 2 T'!S190,'Sin S 400 - 2 T'!Q190,'Sin S 400 - 2 T'!O190,'Sin S 400 - 2 T'!M190,'Sin S 400 - 2 T'!K190,'Sin S 400 - 2 T'!I190,'Sin S 400 - 2 T'!G190,'Sin S 400 - 2 T'!E190,'Sin S 400 - 2 T'!C190,'Sin S 400 - 2 T'!A190)/1000000</f>
        <v>45.035254931575793</v>
      </c>
      <c r="O190" s="3">
        <f>_xlfn.STDEV.S('Sin S 400 - 2 T'!T190,'Sin S 400 - 2 T'!R190,'Sin S 400 - 2 T'!P190,'Sin S 400 - 2 T'!N190,'Sin S 400 - 2 T'!L190,'Sin S 400 - 2 T'!J190,'Sin S 400 - 2 T'!H190,'Sin S 400 - 2 T'!F190,'Sin S 400 - 2 T'!D190,'Sin S 400 - 2 T'!B190)</f>
        <v>4.6511169506785119</v>
      </c>
    </row>
    <row r="191" spans="2:15" x14ac:dyDescent="0.3">
      <c r="B191" s="2">
        <v>188</v>
      </c>
      <c r="C191" s="3">
        <f>SUM('Sin S 400 - 1 T'!S191,'Sin S 400 - 1 T'!Q191,'Sin S 400 - 1 T'!O191,'Sin S 400 - 1 T'!M191,'Sin S 400 - 1 T'!K191,'Sin S 400 - 1 T'!I191,'Sin S 400 - 1 T'!G191,'Sin S 400 - 1 T'!E191,'Sin S 400 - 1 T'!C191,'Sin S 400 - 1 T'!A191)/10000000</f>
        <v>150.74761169999999</v>
      </c>
      <c r="D191" s="3">
        <f>SUM('Sin S 400 - 1 T'!T191,'Sin S 400 - 1 T'!R191,'Sin S 400 - 1 T'!P191,'Sin S 400 - 1 T'!N191,'Sin S 400 - 1 T'!L191,'Sin S 400 - 1 T'!J191,'Sin S 400 - 1 T'!H191,'Sin S 400 - 1 T'!F191,'Sin S 400 - 1 T'!D191,'Sin S 400 - 1 T'!B191)/10</f>
        <v>21.020000000000003</v>
      </c>
      <c r="E191" s="3">
        <f>_xlfn.STDEV.S('Sin S 400 - 1 T'!S191,'Sin S 400 - 1 T'!Q191,'Sin S 400 - 1 T'!O191,'Sin S 400 - 1 T'!M191,'Sin S 400 - 1 T'!K191,'Sin S 400 - 1 T'!I191,'Sin S 400 - 1 T'!G191,'Sin S 400 - 1 T'!E191,'Sin S 400 - 1 T'!C191,'Sin S 400 - 1 T'!A191)/1000000</f>
        <v>74.151718031778628</v>
      </c>
      <c r="F191" s="3">
        <f>_xlfn.STDEV.S('Sin S 400 - 1 T'!T191,'Sin S 400 - 1 T'!R191,'Sin S 400 - 1 T'!P191,'Sin S 400 - 1 T'!N191,'Sin S 400 - 1 T'!L191,'Sin S 400 - 1 T'!J191,'Sin S 400 - 1 T'!H191,'Sin S 400 - 1 T'!F191,'Sin S 400 - 1 T'!D191,'Sin S 400 - 1 T'!B191)</f>
        <v>5.8211873550180622</v>
      </c>
      <c r="K191" s="2">
        <v>188</v>
      </c>
      <c r="L191" s="3">
        <f>SUM('Sin S 400 - 2 T'!S191,'Sin S 400 - 2 T'!Q191,'Sin S 400 - 2 T'!O191,'Sin S 400 - 2 T'!M191,'Sin S 400 - 2 T'!K191,'Sin S 400 - 2 T'!I191,'Sin S 400 - 2 T'!G191,'Sin S 400 - 2 T'!E191,'Sin S 400 - 2 T'!C191,'Sin S 400 - 2 T'!A191)/10000000</f>
        <v>177.53350839999999</v>
      </c>
      <c r="M191" s="3">
        <f>SUM('Sin S 400 - 2 T'!T191,'Sin S 400 - 2 T'!R191,'Sin S 400 - 2 T'!P191,'Sin S 400 - 2 T'!N191,'Sin S 400 - 2 T'!L191,'Sin S 400 - 2 T'!J191,'Sin S 400 - 2 T'!H191,'Sin S 400 - 2 T'!F191,'Sin S 400 - 2 T'!D191,'Sin S 400 - 2 T'!B191)/10</f>
        <v>24.130000000000003</v>
      </c>
      <c r="N191" s="3">
        <f>_xlfn.STDEV.S('Sin S 400 - 2 T'!S191,'Sin S 400 - 2 T'!Q191,'Sin S 400 - 2 T'!O191,'Sin S 400 - 2 T'!M191,'Sin S 400 - 2 T'!K191,'Sin S 400 - 2 T'!I191,'Sin S 400 - 2 T'!G191,'Sin S 400 - 2 T'!E191,'Sin S 400 - 2 T'!C191,'Sin S 400 - 2 T'!A191)/1000000</f>
        <v>14.245842431228317</v>
      </c>
      <c r="O191" s="3">
        <f>_xlfn.STDEV.S('Sin S 400 - 2 T'!T191,'Sin S 400 - 2 T'!R191,'Sin S 400 - 2 T'!P191,'Sin S 400 - 2 T'!N191,'Sin S 400 - 2 T'!L191,'Sin S 400 - 2 T'!J191,'Sin S 400 - 2 T'!H191,'Sin S 400 - 2 T'!F191,'Sin S 400 - 2 T'!D191,'Sin S 400 - 2 T'!B191)</f>
        <v>4.2833138780362212</v>
      </c>
    </row>
    <row r="192" spans="2:15" x14ac:dyDescent="0.3">
      <c r="B192" s="2">
        <v>189</v>
      </c>
      <c r="C192" s="3">
        <f>SUM('Sin S 400 - 1 T'!S192,'Sin S 400 - 1 T'!Q192,'Sin S 400 - 1 T'!O192,'Sin S 400 - 1 T'!M192,'Sin S 400 - 1 T'!K192,'Sin S 400 - 1 T'!I192,'Sin S 400 - 1 T'!G192,'Sin S 400 - 1 T'!E192,'Sin S 400 - 1 T'!C192,'Sin S 400 - 1 T'!A192)/10000000</f>
        <v>140.77304290000001</v>
      </c>
      <c r="D192" s="3">
        <f>SUM('Sin S 400 - 1 T'!T192,'Sin S 400 - 1 T'!R192,'Sin S 400 - 1 T'!P192,'Sin S 400 - 1 T'!N192,'Sin S 400 - 1 T'!L192,'Sin S 400 - 1 T'!J192,'Sin S 400 - 1 T'!H192,'Sin S 400 - 1 T'!F192,'Sin S 400 - 1 T'!D192,'Sin S 400 - 1 T'!B192)/10</f>
        <v>19.410000000000004</v>
      </c>
      <c r="E192" s="3">
        <f>_xlfn.STDEV.S('Sin S 400 - 1 T'!S192,'Sin S 400 - 1 T'!Q192,'Sin S 400 - 1 T'!O192,'Sin S 400 - 1 T'!M192,'Sin S 400 - 1 T'!K192,'Sin S 400 - 1 T'!I192,'Sin S 400 - 1 T'!G192,'Sin S 400 - 1 T'!E192,'Sin S 400 - 1 T'!C192,'Sin S 400 - 1 T'!A192)/1000000</f>
        <v>52.53357693358587</v>
      </c>
      <c r="F192" s="3">
        <f>_xlfn.STDEV.S('Sin S 400 - 1 T'!T192,'Sin S 400 - 1 T'!R192,'Sin S 400 - 1 T'!P192,'Sin S 400 - 1 T'!N192,'Sin S 400 - 1 T'!L192,'Sin S 400 - 1 T'!J192,'Sin S 400 - 1 T'!H192,'Sin S 400 - 1 T'!F192,'Sin S 400 - 1 T'!D192,'Sin S 400 - 1 T'!B192)</f>
        <v>6.6465446327814117</v>
      </c>
      <c r="K192" s="2">
        <v>189</v>
      </c>
      <c r="L192" s="3">
        <f>SUM('Sin S 400 - 2 T'!S192,'Sin S 400 - 2 T'!Q192,'Sin S 400 - 2 T'!O192,'Sin S 400 - 2 T'!M192,'Sin S 400 - 2 T'!K192,'Sin S 400 - 2 T'!I192,'Sin S 400 - 2 T'!G192,'Sin S 400 - 2 T'!E192,'Sin S 400 - 2 T'!C192,'Sin S 400 - 2 T'!A192)/10000000</f>
        <v>171.79316019999999</v>
      </c>
      <c r="M192" s="3">
        <f>SUM('Sin S 400 - 2 T'!T192,'Sin S 400 - 2 T'!R192,'Sin S 400 - 2 T'!P192,'Sin S 400 - 2 T'!N192,'Sin S 400 - 2 T'!L192,'Sin S 400 - 2 T'!J192,'Sin S 400 - 2 T'!H192,'Sin S 400 - 2 T'!F192,'Sin S 400 - 2 T'!D192,'Sin S 400 - 2 T'!B192)/10</f>
        <v>23.580000000000005</v>
      </c>
      <c r="N192" s="3">
        <f>_xlfn.STDEV.S('Sin S 400 - 2 T'!S192,'Sin S 400 - 2 T'!Q192,'Sin S 400 - 2 T'!O192,'Sin S 400 - 2 T'!M192,'Sin S 400 - 2 T'!K192,'Sin S 400 - 2 T'!I192,'Sin S 400 - 2 T'!G192,'Sin S 400 - 2 T'!E192,'Sin S 400 - 2 T'!C192,'Sin S 400 - 2 T'!A192)/1000000</f>
        <v>11.030045837333022</v>
      </c>
      <c r="O192" s="3">
        <f>_xlfn.STDEV.S('Sin S 400 - 2 T'!T192,'Sin S 400 - 2 T'!R192,'Sin S 400 - 2 T'!P192,'Sin S 400 - 2 T'!N192,'Sin S 400 - 2 T'!L192,'Sin S 400 - 2 T'!J192,'Sin S 400 - 2 T'!H192,'Sin S 400 - 2 T'!F192,'Sin S 400 - 2 T'!D192,'Sin S 400 - 2 T'!B192)</f>
        <v>4.0328649865820845</v>
      </c>
    </row>
    <row r="193" spans="2:15" x14ac:dyDescent="0.3">
      <c r="B193" s="2">
        <v>190</v>
      </c>
      <c r="C193" s="3">
        <f>SUM('Sin S 400 - 1 T'!S193,'Sin S 400 - 1 T'!Q193,'Sin S 400 - 1 T'!O193,'Sin S 400 - 1 T'!M193,'Sin S 400 - 1 T'!K193,'Sin S 400 - 1 T'!I193,'Sin S 400 - 1 T'!G193,'Sin S 400 - 1 T'!E193,'Sin S 400 - 1 T'!C193,'Sin S 400 - 1 T'!A193)/10000000</f>
        <v>137.55492430000001</v>
      </c>
      <c r="D193" s="3">
        <f>SUM('Sin S 400 - 1 T'!T193,'Sin S 400 - 1 T'!R193,'Sin S 400 - 1 T'!P193,'Sin S 400 - 1 T'!N193,'Sin S 400 - 1 T'!L193,'Sin S 400 - 1 T'!J193,'Sin S 400 - 1 T'!H193,'Sin S 400 - 1 T'!F193,'Sin S 400 - 1 T'!D193,'Sin S 400 - 1 T'!B193)/10</f>
        <v>19.79</v>
      </c>
      <c r="E193" s="3">
        <f>_xlfn.STDEV.S('Sin S 400 - 1 T'!S193,'Sin S 400 - 1 T'!Q193,'Sin S 400 - 1 T'!O193,'Sin S 400 - 1 T'!M193,'Sin S 400 - 1 T'!K193,'Sin S 400 - 1 T'!I193,'Sin S 400 - 1 T'!G193,'Sin S 400 - 1 T'!E193,'Sin S 400 - 1 T'!C193,'Sin S 400 - 1 T'!A193)/1000000</f>
        <v>59.873579661066863</v>
      </c>
      <c r="F193" s="3">
        <f>_xlfn.STDEV.S('Sin S 400 - 1 T'!T193,'Sin S 400 - 1 T'!R193,'Sin S 400 - 1 T'!P193,'Sin S 400 - 1 T'!N193,'Sin S 400 - 1 T'!L193,'Sin S 400 - 1 T'!J193,'Sin S 400 - 1 T'!H193,'Sin S 400 - 1 T'!F193,'Sin S 400 - 1 T'!D193,'Sin S 400 - 1 T'!B193)</f>
        <v>6.8225850428313919</v>
      </c>
      <c r="K193" s="2">
        <v>190</v>
      </c>
      <c r="L193" s="3">
        <f>SUM('Sin S 400 - 2 T'!S193,'Sin S 400 - 2 T'!Q193,'Sin S 400 - 2 T'!O193,'Sin S 400 - 2 T'!M193,'Sin S 400 - 2 T'!K193,'Sin S 400 - 2 T'!I193,'Sin S 400 - 2 T'!G193,'Sin S 400 - 2 T'!E193,'Sin S 400 - 2 T'!C193,'Sin S 400 - 2 T'!A193)/10000000</f>
        <v>182.7637316</v>
      </c>
      <c r="M193" s="3">
        <f>SUM('Sin S 400 - 2 T'!T193,'Sin S 400 - 2 T'!R193,'Sin S 400 - 2 T'!P193,'Sin S 400 - 2 T'!N193,'Sin S 400 - 2 T'!L193,'Sin S 400 - 2 T'!J193,'Sin S 400 - 2 T'!H193,'Sin S 400 - 2 T'!F193,'Sin S 400 - 2 T'!D193,'Sin S 400 - 2 T'!B193)/10</f>
        <v>23.210000000000004</v>
      </c>
      <c r="N193" s="3">
        <f>_xlfn.STDEV.S('Sin S 400 - 2 T'!S193,'Sin S 400 - 2 T'!Q193,'Sin S 400 - 2 T'!O193,'Sin S 400 - 2 T'!M193,'Sin S 400 - 2 T'!K193,'Sin S 400 - 2 T'!I193,'Sin S 400 - 2 T'!G193,'Sin S 400 - 2 T'!E193,'Sin S 400 - 2 T'!C193,'Sin S 400 - 2 T'!A193)/1000000</f>
        <v>19.816132260203666</v>
      </c>
      <c r="O193" s="3">
        <f>_xlfn.STDEV.S('Sin S 400 - 2 T'!T193,'Sin S 400 - 2 T'!R193,'Sin S 400 - 2 T'!P193,'Sin S 400 - 2 T'!N193,'Sin S 400 - 2 T'!L193,'Sin S 400 - 2 T'!J193,'Sin S 400 - 2 T'!H193,'Sin S 400 - 2 T'!F193,'Sin S 400 - 2 T'!D193,'Sin S 400 - 2 T'!B193)</f>
        <v>3.729000461845517</v>
      </c>
    </row>
    <row r="194" spans="2:15" x14ac:dyDescent="0.3">
      <c r="B194" s="2">
        <v>191</v>
      </c>
      <c r="C194" s="3">
        <f>SUM('Sin S 400 - 1 T'!S194,'Sin S 400 - 1 T'!Q194,'Sin S 400 - 1 T'!O194,'Sin S 400 - 1 T'!M194,'Sin S 400 - 1 T'!K194,'Sin S 400 - 1 T'!I194,'Sin S 400 - 1 T'!G194,'Sin S 400 - 1 T'!E194,'Sin S 400 - 1 T'!C194,'Sin S 400 - 1 T'!A194)/10000000</f>
        <v>158.64969339999999</v>
      </c>
      <c r="D194" s="3">
        <f>SUM('Sin S 400 - 1 T'!T194,'Sin S 400 - 1 T'!R194,'Sin S 400 - 1 T'!P194,'Sin S 400 - 1 T'!N194,'Sin S 400 - 1 T'!L194,'Sin S 400 - 1 T'!J194,'Sin S 400 - 1 T'!H194,'Sin S 400 - 1 T'!F194,'Sin S 400 - 1 T'!D194,'Sin S 400 - 1 T'!B194)/10</f>
        <v>21.169999999999998</v>
      </c>
      <c r="E194" s="3">
        <f>_xlfn.STDEV.S('Sin S 400 - 1 T'!S194,'Sin S 400 - 1 T'!Q194,'Sin S 400 - 1 T'!O194,'Sin S 400 - 1 T'!M194,'Sin S 400 - 1 T'!K194,'Sin S 400 - 1 T'!I194,'Sin S 400 - 1 T'!G194,'Sin S 400 - 1 T'!E194,'Sin S 400 - 1 T'!C194,'Sin S 400 - 1 T'!A194)/1000000</f>
        <v>56.721215926944929</v>
      </c>
      <c r="F194" s="3">
        <f>_xlfn.STDEV.S('Sin S 400 - 1 T'!T194,'Sin S 400 - 1 T'!R194,'Sin S 400 - 1 T'!P194,'Sin S 400 - 1 T'!N194,'Sin S 400 - 1 T'!L194,'Sin S 400 - 1 T'!J194,'Sin S 400 - 1 T'!H194,'Sin S 400 - 1 T'!F194,'Sin S 400 - 1 T'!D194,'Sin S 400 - 1 T'!B194)</f>
        <v>4.2129562067507891</v>
      </c>
      <c r="K194" s="2">
        <v>191</v>
      </c>
      <c r="L194" s="3">
        <f>SUM('Sin S 400 - 2 T'!S194,'Sin S 400 - 2 T'!Q194,'Sin S 400 - 2 T'!O194,'Sin S 400 - 2 T'!M194,'Sin S 400 - 2 T'!K194,'Sin S 400 - 2 T'!I194,'Sin S 400 - 2 T'!G194,'Sin S 400 - 2 T'!E194,'Sin S 400 - 2 T'!C194,'Sin S 400 - 2 T'!A194)/10000000</f>
        <v>201.1152702</v>
      </c>
      <c r="M194" s="3">
        <f>SUM('Sin S 400 - 2 T'!T194,'Sin S 400 - 2 T'!R194,'Sin S 400 - 2 T'!P194,'Sin S 400 - 2 T'!N194,'Sin S 400 - 2 T'!L194,'Sin S 400 - 2 T'!J194,'Sin S 400 - 2 T'!H194,'Sin S 400 - 2 T'!F194,'Sin S 400 - 2 T'!D194,'Sin S 400 - 2 T'!B194)/10</f>
        <v>22.800000000000004</v>
      </c>
      <c r="N194" s="3">
        <f>_xlfn.STDEV.S('Sin S 400 - 2 T'!S194,'Sin S 400 - 2 T'!Q194,'Sin S 400 - 2 T'!O194,'Sin S 400 - 2 T'!M194,'Sin S 400 - 2 T'!K194,'Sin S 400 - 2 T'!I194,'Sin S 400 - 2 T'!G194,'Sin S 400 - 2 T'!E194,'Sin S 400 - 2 T'!C194,'Sin S 400 - 2 T'!A194)/1000000</f>
        <v>60.923132103291096</v>
      </c>
      <c r="O194" s="3">
        <f>_xlfn.STDEV.S('Sin S 400 - 2 T'!T194,'Sin S 400 - 2 T'!R194,'Sin S 400 - 2 T'!P194,'Sin S 400 - 2 T'!N194,'Sin S 400 - 2 T'!L194,'Sin S 400 - 2 T'!J194,'Sin S 400 - 2 T'!H194,'Sin S 400 - 2 T'!F194,'Sin S 400 - 2 T'!D194,'Sin S 400 - 2 T'!B194)</f>
        <v>4.1952353926805896</v>
      </c>
    </row>
    <row r="195" spans="2:15" x14ac:dyDescent="0.3">
      <c r="B195" s="2">
        <v>192</v>
      </c>
      <c r="C195" s="3">
        <f>SUM('Sin S 400 - 1 T'!S195,'Sin S 400 - 1 T'!Q195,'Sin S 400 - 1 T'!O195,'Sin S 400 - 1 T'!M195,'Sin S 400 - 1 T'!K195,'Sin S 400 - 1 T'!I195,'Sin S 400 - 1 T'!G195,'Sin S 400 - 1 T'!E195,'Sin S 400 - 1 T'!C195,'Sin S 400 - 1 T'!A195)/10000000</f>
        <v>143.52076389999999</v>
      </c>
      <c r="D195" s="3">
        <f>SUM('Sin S 400 - 1 T'!T195,'Sin S 400 - 1 T'!R195,'Sin S 400 - 1 T'!P195,'Sin S 400 - 1 T'!N195,'Sin S 400 - 1 T'!L195,'Sin S 400 - 1 T'!J195,'Sin S 400 - 1 T'!H195,'Sin S 400 - 1 T'!F195,'Sin S 400 - 1 T'!D195,'Sin S 400 - 1 T'!B195)/10</f>
        <v>20.95</v>
      </c>
      <c r="E195" s="3">
        <f>_xlfn.STDEV.S('Sin S 400 - 1 T'!S195,'Sin S 400 - 1 T'!Q195,'Sin S 400 - 1 T'!O195,'Sin S 400 - 1 T'!M195,'Sin S 400 - 1 T'!K195,'Sin S 400 - 1 T'!I195,'Sin S 400 - 1 T'!G195,'Sin S 400 - 1 T'!E195,'Sin S 400 - 1 T'!C195,'Sin S 400 - 1 T'!A195)/1000000</f>
        <v>51.135318926746287</v>
      </c>
      <c r="F195" s="3">
        <f>_xlfn.STDEV.S('Sin S 400 - 1 T'!T195,'Sin S 400 - 1 T'!R195,'Sin S 400 - 1 T'!P195,'Sin S 400 - 1 T'!N195,'Sin S 400 - 1 T'!L195,'Sin S 400 - 1 T'!J195,'Sin S 400 - 1 T'!H195,'Sin S 400 - 1 T'!F195,'Sin S 400 - 1 T'!D195,'Sin S 400 - 1 T'!B195)</f>
        <v>4.1892057056731424</v>
      </c>
      <c r="K195" s="2">
        <v>192</v>
      </c>
      <c r="L195" s="3">
        <f>SUM('Sin S 400 - 2 T'!S195,'Sin S 400 - 2 T'!Q195,'Sin S 400 - 2 T'!O195,'Sin S 400 - 2 T'!M195,'Sin S 400 - 2 T'!K195,'Sin S 400 - 2 T'!I195,'Sin S 400 - 2 T'!G195,'Sin S 400 - 2 T'!E195,'Sin S 400 - 2 T'!C195,'Sin S 400 - 2 T'!A195)/10000000</f>
        <v>171.41530230000001</v>
      </c>
      <c r="M195" s="3">
        <f>SUM('Sin S 400 - 2 T'!T195,'Sin S 400 - 2 T'!R195,'Sin S 400 - 2 T'!P195,'Sin S 400 - 2 T'!N195,'Sin S 400 - 2 T'!L195,'Sin S 400 - 2 T'!J195,'Sin S 400 - 2 T'!H195,'Sin S 400 - 2 T'!F195,'Sin S 400 - 2 T'!D195,'Sin S 400 - 2 T'!B195)/10</f>
        <v>23.919999999999998</v>
      </c>
      <c r="N195" s="3">
        <f>_xlfn.STDEV.S('Sin S 400 - 2 T'!S195,'Sin S 400 - 2 T'!Q195,'Sin S 400 - 2 T'!O195,'Sin S 400 - 2 T'!M195,'Sin S 400 - 2 T'!K195,'Sin S 400 - 2 T'!I195,'Sin S 400 - 2 T'!G195,'Sin S 400 - 2 T'!E195,'Sin S 400 - 2 T'!C195,'Sin S 400 - 2 T'!A195)/1000000</f>
        <v>48.19545552907973</v>
      </c>
      <c r="O195" s="3">
        <f>_xlfn.STDEV.S('Sin S 400 - 2 T'!T195,'Sin S 400 - 2 T'!R195,'Sin S 400 - 2 T'!P195,'Sin S 400 - 2 T'!N195,'Sin S 400 - 2 T'!L195,'Sin S 400 - 2 T'!J195,'Sin S 400 - 2 T'!H195,'Sin S 400 - 2 T'!F195,'Sin S 400 - 2 T'!D195,'Sin S 400 - 2 T'!B195)</f>
        <v>6.354490975330414</v>
      </c>
    </row>
    <row r="196" spans="2:15" x14ac:dyDescent="0.3">
      <c r="B196" s="2">
        <v>193</v>
      </c>
      <c r="C196" s="3">
        <f>SUM('Sin S 400 - 1 T'!S196,'Sin S 400 - 1 T'!Q196,'Sin S 400 - 1 T'!O196,'Sin S 400 - 1 T'!M196,'Sin S 400 - 1 T'!K196,'Sin S 400 - 1 T'!I196,'Sin S 400 - 1 T'!G196,'Sin S 400 - 1 T'!E196,'Sin S 400 - 1 T'!C196,'Sin S 400 - 1 T'!A196)/10000000</f>
        <v>140.9319519</v>
      </c>
      <c r="D196" s="3">
        <f>SUM('Sin S 400 - 1 T'!T196,'Sin S 400 - 1 T'!R196,'Sin S 400 - 1 T'!P196,'Sin S 400 - 1 T'!N196,'Sin S 400 - 1 T'!L196,'Sin S 400 - 1 T'!J196,'Sin S 400 - 1 T'!H196,'Sin S 400 - 1 T'!F196,'Sin S 400 - 1 T'!D196,'Sin S 400 - 1 T'!B196)/10</f>
        <v>21.38</v>
      </c>
      <c r="E196" s="3">
        <f>_xlfn.STDEV.S('Sin S 400 - 1 T'!S196,'Sin S 400 - 1 T'!Q196,'Sin S 400 - 1 T'!O196,'Sin S 400 - 1 T'!M196,'Sin S 400 - 1 T'!K196,'Sin S 400 - 1 T'!I196,'Sin S 400 - 1 T'!G196,'Sin S 400 - 1 T'!E196,'Sin S 400 - 1 T'!C196,'Sin S 400 - 1 T'!A196)/1000000</f>
        <v>54.455714269439014</v>
      </c>
      <c r="F196" s="3">
        <f>_xlfn.STDEV.S('Sin S 400 - 1 T'!T196,'Sin S 400 - 1 T'!R196,'Sin S 400 - 1 T'!P196,'Sin S 400 - 1 T'!N196,'Sin S 400 - 1 T'!L196,'Sin S 400 - 1 T'!J196,'Sin S 400 - 1 T'!H196,'Sin S 400 - 1 T'!F196,'Sin S 400 - 1 T'!D196,'Sin S 400 - 1 T'!B196)</f>
        <v>4.2733801349491189</v>
      </c>
      <c r="K196" s="2">
        <v>193</v>
      </c>
      <c r="L196" s="3">
        <f>SUM('Sin S 400 - 2 T'!S196,'Sin S 400 - 2 T'!Q196,'Sin S 400 - 2 T'!O196,'Sin S 400 - 2 T'!M196,'Sin S 400 - 2 T'!K196,'Sin S 400 - 2 T'!I196,'Sin S 400 - 2 T'!G196,'Sin S 400 - 2 T'!E196,'Sin S 400 - 2 T'!C196,'Sin S 400 - 2 T'!A196)/10000000</f>
        <v>203.38446859999999</v>
      </c>
      <c r="M196" s="3">
        <f>SUM('Sin S 400 - 2 T'!T196,'Sin S 400 - 2 T'!R196,'Sin S 400 - 2 T'!P196,'Sin S 400 - 2 T'!N196,'Sin S 400 - 2 T'!L196,'Sin S 400 - 2 T'!J196,'Sin S 400 - 2 T'!H196,'Sin S 400 - 2 T'!F196,'Sin S 400 - 2 T'!D196,'Sin S 400 - 2 T'!B196)/10</f>
        <v>22.129999999999995</v>
      </c>
      <c r="N196" s="3">
        <f>_xlfn.STDEV.S('Sin S 400 - 2 T'!S196,'Sin S 400 - 2 T'!Q196,'Sin S 400 - 2 T'!O196,'Sin S 400 - 2 T'!M196,'Sin S 400 - 2 T'!K196,'Sin S 400 - 2 T'!I196,'Sin S 400 - 2 T'!G196,'Sin S 400 - 2 T'!E196,'Sin S 400 - 2 T'!C196,'Sin S 400 - 2 T'!A196)/1000000</f>
        <v>97.609025913573802</v>
      </c>
      <c r="O196" s="3">
        <f>_xlfn.STDEV.S('Sin S 400 - 2 T'!T196,'Sin S 400 - 2 T'!R196,'Sin S 400 - 2 T'!P196,'Sin S 400 - 2 T'!N196,'Sin S 400 - 2 T'!L196,'Sin S 400 - 2 T'!J196,'Sin S 400 - 2 T'!H196,'Sin S 400 - 2 T'!F196,'Sin S 400 - 2 T'!D196,'Sin S 400 - 2 T'!B196)</f>
        <v>8.9883937509558649</v>
      </c>
    </row>
    <row r="197" spans="2:15" x14ac:dyDescent="0.3">
      <c r="B197" s="2">
        <v>194</v>
      </c>
      <c r="C197" s="3">
        <f>SUM('Sin S 400 - 1 T'!S197,'Sin S 400 - 1 T'!Q197,'Sin S 400 - 1 T'!O197,'Sin S 400 - 1 T'!M197,'Sin S 400 - 1 T'!K197,'Sin S 400 - 1 T'!I197,'Sin S 400 - 1 T'!G197,'Sin S 400 - 1 T'!E197,'Sin S 400 - 1 T'!C197,'Sin S 400 - 1 T'!A197)/10000000</f>
        <v>152.4859021</v>
      </c>
      <c r="D197" s="3">
        <f>SUM('Sin S 400 - 1 T'!T197,'Sin S 400 - 1 T'!R197,'Sin S 400 - 1 T'!P197,'Sin S 400 - 1 T'!N197,'Sin S 400 - 1 T'!L197,'Sin S 400 - 1 T'!J197,'Sin S 400 - 1 T'!H197,'Sin S 400 - 1 T'!F197,'Sin S 400 - 1 T'!D197,'Sin S 400 - 1 T'!B197)/10</f>
        <v>23.119999999999997</v>
      </c>
      <c r="E197" s="3">
        <f>_xlfn.STDEV.S('Sin S 400 - 1 T'!S197,'Sin S 400 - 1 T'!Q197,'Sin S 400 - 1 T'!O197,'Sin S 400 - 1 T'!M197,'Sin S 400 - 1 T'!K197,'Sin S 400 - 1 T'!I197,'Sin S 400 - 1 T'!G197,'Sin S 400 - 1 T'!E197,'Sin S 400 - 1 T'!C197,'Sin S 400 - 1 T'!A197)/1000000</f>
        <v>53.049761871464774</v>
      </c>
      <c r="F197" s="3">
        <f>_xlfn.STDEV.S('Sin S 400 - 1 T'!T197,'Sin S 400 - 1 T'!R197,'Sin S 400 - 1 T'!P197,'Sin S 400 - 1 T'!N197,'Sin S 400 - 1 T'!L197,'Sin S 400 - 1 T'!J197,'Sin S 400 - 1 T'!H197,'Sin S 400 - 1 T'!F197,'Sin S 400 - 1 T'!D197,'Sin S 400 - 1 T'!B197)</f>
        <v>6.2724795735020251</v>
      </c>
      <c r="K197" s="2">
        <v>194</v>
      </c>
      <c r="L197" s="3">
        <f>SUM('Sin S 400 - 2 T'!S197,'Sin S 400 - 2 T'!Q197,'Sin S 400 - 2 T'!O197,'Sin S 400 - 2 T'!M197,'Sin S 400 - 2 T'!K197,'Sin S 400 - 2 T'!I197,'Sin S 400 - 2 T'!G197,'Sin S 400 - 2 T'!E197,'Sin S 400 - 2 T'!C197,'Sin S 400 - 2 T'!A197)/10000000</f>
        <v>241.5521498</v>
      </c>
      <c r="M197" s="3">
        <f>SUM('Sin S 400 - 2 T'!T197,'Sin S 400 - 2 T'!R197,'Sin S 400 - 2 T'!P197,'Sin S 400 - 2 T'!N197,'Sin S 400 - 2 T'!L197,'Sin S 400 - 2 T'!J197,'Sin S 400 - 2 T'!H197,'Sin S 400 - 2 T'!F197,'Sin S 400 - 2 T'!D197,'Sin S 400 - 2 T'!B197)/10</f>
        <v>21.679999999999996</v>
      </c>
      <c r="N197" s="3">
        <f>_xlfn.STDEV.S('Sin S 400 - 2 T'!S197,'Sin S 400 - 2 T'!Q197,'Sin S 400 - 2 T'!O197,'Sin S 400 - 2 T'!M197,'Sin S 400 - 2 T'!K197,'Sin S 400 - 2 T'!I197,'Sin S 400 - 2 T'!G197,'Sin S 400 - 2 T'!E197,'Sin S 400 - 2 T'!C197,'Sin S 400 - 2 T'!A197)/1000000</f>
        <v>154.39983076151137</v>
      </c>
      <c r="O197" s="3">
        <f>_xlfn.STDEV.S('Sin S 400 - 2 T'!T197,'Sin S 400 - 2 T'!R197,'Sin S 400 - 2 T'!P197,'Sin S 400 - 2 T'!N197,'Sin S 400 - 2 T'!L197,'Sin S 400 - 2 T'!J197,'Sin S 400 - 2 T'!H197,'Sin S 400 - 2 T'!F197,'Sin S 400 - 2 T'!D197,'Sin S 400 - 2 T'!B197)</f>
        <v>9.1348903782268991</v>
      </c>
    </row>
    <row r="198" spans="2:15" x14ac:dyDescent="0.3">
      <c r="B198" s="2">
        <v>195</v>
      </c>
      <c r="C198" s="3">
        <f>SUM('Sin S 400 - 1 T'!S198,'Sin S 400 - 1 T'!Q198,'Sin S 400 - 1 T'!O198,'Sin S 400 - 1 T'!M198,'Sin S 400 - 1 T'!K198,'Sin S 400 - 1 T'!I198,'Sin S 400 - 1 T'!G198,'Sin S 400 - 1 T'!E198,'Sin S 400 - 1 T'!C198,'Sin S 400 - 1 T'!A198)/10000000</f>
        <v>162.90666390000001</v>
      </c>
      <c r="D198" s="3">
        <f>SUM('Sin S 400 - 1 T'!T198,'Sin S 400 - 1 T'!R198,'Sin S 400 - 1 T'!P198,'Sin S 400 - 1 T'!N198,'Sin S 400 - 1 T'!L198,'Sin S 400 - 1 T'!J198,'Sin S 400 - 1 T'!H198,'Sin S 400 - 1 T'!F198,'Sin S 400 - 1 T'!D198,'Sin S 400 - 1 T'!B198)/10</f>
        <v>21.32</v>
      </c>
      <c r="E198" s="3">
        <f>_xlfn.STDEV.S('Sin S 400 - 1 T'!S198,'Sin S 400 - 1 T'!Q198,'Sin S 400 - 1 T'!O198,'Sin S 400 - 1 T'!M198,'Sin S 400 - 1 T'!K198,'Sin S 400 - 1 T'!I198,'Sin S 400 - 1 T'!G198,'Sin S 400 - 1 T'!E198,'Sin S 400 - 1 T'!C198,'Sin S 400 - 1 T'!A198)/1000000</f>
        <v>36.112644458850205</v>
      </c>
      <c r="F198" s="3">
        <f>_xlfn.STDEV.S('Sin S 400 - 1 T'!T198,'Sin S 400 - 1 T'!R198,'Sin S 400 - 1 T'!P198,'Sin S 400 - 1 T'!N198,'Sin S 400 - 1 T'!L198,'Sin S 400 - 1 T'!J198,'Sin S 400 - 1 T'!H198,'Sin S 400 - 1 T'!F198,'Sin S 400 - 1 T'!D198,'Sin S 400 - 1 T'!B198)</f>
        <v>7.6150144086826463</v>
      </c>
      <c r="K198" s="2">
        <v>195</v>
      </c>
      <c r="L198" s="3">
        <f>SUM('Sin S 400 - 2 T'!S198,'Sin S 400 - 2 T'!Q198,'Sin S 400 - 2 T'!O198,'Sin S 400 - 2 T'!M198,'Sin S 400 - 2 T'!K198,'Sin S 400 - 2 T'!I198,'Sin S 400 - 2 T'!G198,'Sin S 400 - 2 T'!E198,'Sin S 400 - 2 T'!C198,'Sin S 400 - 2 T'!A198)/10000000</f>
        <v>210.4746011</v>
      </c>
      <c r="M198" s="3">
        <f>SUM('Sin S 400 - 2 T'!T198,'Sin S 400 - 2 T'!R198,'Sin S 400 - 2 T'!P198,'Sin S 400 - 2 T'!N198,'Sin S 400 - 2 T'!L198,'Sin S 400 - 2 T'!J198,'Sin S 400 - 2 T'!H198,'Sin S 400 - 2 T'!F198,'Sin S 400 - 2 T'!D198,'Sin S 400 - 2 T'!B198)/10</f>
        <v>21.639999999999997</v>
      </c>
      <c r="N198" s="3">
        <f>_xlfn.STDEV.S('Sin S 400 - 2 T'!S198,'Sin S 400 - 2 T'!Q198,'Sin S 400 - 2 T'!O198,'Sin S 400 - 2 T'!M198,'Sin S 400 - 2 T'!K198,'Sin S 400 - 2 T'!I198,'Sin S 400 - 2 T'!G198,'Sin S 400 - 2 T'!E198,'Sin S 400 - 2 T'!C198,'Sin S 400 - 2 T'!A198)/1000000</f>
        <v>98.974913417057024</v>
      </c>
      <c r="O198" s="3">
        <f>_xlfn.STDEV.S('Sin S 400 - 2 T'!T198,'Sin S 400 - 2 T'!R198,'Sin S 400 - 2 T'!P198,'Sin S 400 - 2 T'!N198,'Sin S 400 - 2 T'!L198,'Sin S 400 - 2 T'!J198,'Sin S 400 - 2 T'!H198,'Sin S 400 - 2 T'!F198,'Sin S 400 - 2 T'!D198,'Sin S 400 - 2 T'!B198)</f>
        <v>9.1788646114623393</v>
      </c>
    </row>
    <row r="199" spans="2:15" x14ac:dyDescent="0.3">
      <c r="B199" s="2">
        <v>196</v>
      </c>
      <c r="C199" s="3">
        <f>SUM('Sin S 400 - 1 T'!S199,'Sin S 400 - 1 T'!Q199,'Sin S 400 - 1 T'!O199,'Sin S 400 - 1 T'!M199,'Sin S 400 - 1 T'!K199,'Sin S 400 - 1 T'!I199,'Sin S 400 - 1 T'!G199,'Sin S 400 - 1 T'!E199,'Sin S 400 - 1 T'!C199,'Sin S 400 - 1 T'!A199)/10000000</f>
        <v>142.57124490000001</v>
      </c>
      <c r="D199" s="3">
        <f>SUM('Sin S 400 - 1 T'!T199,'Sin S 400 - 1 T'!R199,'Sin S 400 - 1 T'!P199,'Sin S 400 - 1 T'!N199,'Sin S 400 - 1 T'!L199,'Sin S 400 - 1 T'!J199,'Sin S 400 - 1 T'!H199,'Sin S 400 - 1 T'!F199,'Sin S 400 - 1 T'!D199,'Sin S 400 - 1 T'!B199)/10</f>
        <v>25.29</v>
      </c>
      <c r="E199" s="3">
        <f>_xlfn.STDEV.S('Sin S 400 - 1 T'!S199,'Sin S 400 - 1 T'!Q199,'Sin S 400 - 1 T'!O199,'Sin S 400 - 1 T'!M199,'Sin S 400 - 1 T'!K199,'Sin S 400 - 1 T'!I199,'Sin S 400 - 1 T'!G199,'Sin S 400 - 1 T'!E199,'Sin S 400 - 1 T'!C199,'Sin S 400 - 1 T'!A199)/1000000</f>
        <v>49.89069333370734</v>
      </c>
      <c r="F199" s="3">
        <f>_xlfn.STDEV.S('Sin S 400 - 1 T'!T199,'Sin S 400 - 1 T'!R199,'Sin S 400 - 1 T'!P199,'Sin S 400 - 1 T'!N199,'Sin S 400 - 1 T'!L199,'Sin S 400 - 1 T'!J199,'Sin S 400 - 1 T'!H199,'Sin S 400 - 1 T'!F199,'Sin S 400 - 1 T'!D199,'Sin S 400 - 1 T'!B199)</f>
        <v>14.586938601974637</v>
      </c>
      <c r="K199" s="2">
        <v>196</v>
      </c>
      <c r="L199" s="3">
        <f>SUM('Sin S 400 - 2 T'!S199,'Sin S 400 - 2 T'!Q199,'Sin S 400 - 2 T'!O199,'Sin S 400 - 2 T'!M199,'Sin S 400 - 2 T'!K199,'Sin S 400 - 2 T'!I199,'Sin S 400 - 2 T'!G199,'Sin S 400 - 2 T'!E199,'Sin S 400 - 2 T'!C199,'Sin S 400 - 2 T'!A199)/10000000</f>
        <v>170.7433182</v>
      </c>
      <c r="M199" s="3">
        <f>SUM('Sin S 400 - 2 T'!T199,'Sin S 400 - 2 T'!R199,'Sin S 400 - 2 T'!P199,'Sin S 400 - 2 T'!N199,'Sin S 400 - 2 T'!L199,'Sin S 400 - 2 T'!J199,'Sin S 400 - 2 T'!H199,'Sin S 400 - 2 T'!F199,'Sin S 400 - 2 T'!D199,'Sin S 400 - 2 T'!B199)/10</f>
        <v>19.610000000000003</v>
      </c>
      <c r="N199" s="3">
        <f>_xlfn.STDEV.S('Sin S 400 - 2 T'!S199,'Sin S 400 - 2 T'!Q199,'Sin S 400 - 2 T'!O199,'Sin S 400 - 2 T'!M199,'Sin S 400 - 2 T'!K199,'Sin S 400 - 2 T'!I199,'Sin S 400 - 2 T'!G199,'Sin S 400 - 2 T'!E199,'Sin S 400 - 2 T'!C199,'Sin S 400 - 2 T'!A199)/1000000</f>
        <v>46.656541342675098</v>
      </c>
      <c r="O199" s="3">
        <f>_xlfn.STDEV.S('Sin S 400 - 2 T'!T199,'Sin S 400 - 2 T'!R199,'Sin S 400 - 2 T'!P199,'Sin S 400 - 2 T'!N199,'Sin S 400 - 2 T'!L199,'Sin S 400 - 2 T'!J199,'Sin S 400 - 2 T'!H199,'Sin S 400 - 2 T'!F199,'Sin S 400 - 2 T'!D199,'Sin S 400 - 2 T'!B199)</f>
        <v>6.8675484870674284</v>
      </c>
    </row>
    <row r="200" spans="2:15" x14ac:dyDescent="0.3">
      <c r="B200" s="2">
        <v>197</v>
      </c>
      <c r="C200" s="3">
        <f>SUM('Sin S 400 - 1 T'!S200,'Sin S 400 - 1 T'!Q200,'Sin S 400 - 1 T'!O200,'Sin S 400 - 1 T'!M200,'Sin S 400 - 1 T'!K200,'Sin S 400 - 1 T'!I200,'Sin S 400 - 1 T'!G200,'Sin S 400 - 1 T'!E200,'Sin S 400 - 1 T'!C200,'Sin S 400 - 1 T'!A200)/10000000</f>
        <v>163.54482290000001</v>
      </c>
      <c r="D200" s="3">
        <f>SUM('Sin S 400 - 1 T'!T200,'Sin S 400 - 1 T'!R200,'Sin S 400 - 1 T'!P200,'Sin S 400 - 1 T'!N200,'Sin S 400 - 1 T'!L200,'Sin S 400 - 1 T'!J200,'Sin S 400 - 1 T'!H200,'Sin S 400 - 1 T'!F200,'Sin S 400 - 1 T'!D200,'Sin S 400 - 1 T'!B200)/10</f>
        <v>25.32</v>
      </c>
      <c r="E200" s="3">
        <f>_xlfn.STDEV.S('Sin S 400 - 1 T'!S200,'Sin S 400 - 1 T'!Q200,'Sin S 400 - 1 T'!O200,'Sin S 400 - 1 T'!M200,'Sin S 400 - 1 T'!K200,'Sin S 400 - 1 T'!I200,'Sin S 400 - 1 T'!G200,'Sin S 400 - 1 T'!E200,'Sin S 400 - 1 T'!C200,'Sin S 400 - 1 T'!A200)/1000000</f>
        <v>32.651438011437271</v>
      </c>
      <c r="F200" s="3">
        <f>_xlfn.STDEV.S('Sin S 400 - 1 T'!T200,'Sin S 400 - 1 T'!R200,'Sin S 400 - 1 T'!P200,'Sin S 400 - 1 T'!N200,'Sin S 400 - 1 T'!L200,'Sin S 400 - 1 T'!J200,'Sin S 400 - 1 T'!H200,'Sin S 400 - 1 T'!F200,'Sin S 400 - 1 T'!D200,'Sin S 400 - 1 T'!B200)</f>
        <v>14.300955679021362</v>
      </c>
      <c r="K200" s="2">
        <v>197</v>
      </c>
      <c r="L200" s="3">
        <f>SUM('Sin S 400 - 2 T'!S200,'Sin S 400 - 2 T'!Q200,'Sin S 400 - 2 T'!O200,'Sin S 400 - 2 T'!M200,'Sin S 400 - 2 T'!K200,'Sin S 400 - 2 T'!I200,'Sin S 400 - 2 T'!G200,'Sin S 400 - 2 T'!E200,'Sin S 400 - 2 T'!C200,'Sin S 400 - 2 T'!A200)/10000000</f>
        <v>174.05171060000001</v>
      </c>
      <c r="M200" s="3">
        <f>SUM('Sin S 400 - 2 T'!T200,'Sin S 400 - 2 T'!R200,'Sin S 400 - 2 T'!P200,'Sin S 400 - 2 T'!N200,'Sin S 400 - 2 T'!L200,'Sin S 400 - 2 T'!J200,'Sin S 400 - 2 T'!H200,'Sin S 400 - 2 T'!F200,'Sin S 400 - 2 T'!D200,'Sin S 400 - 2 T'!B200)/10</f>
        <v>23.680000000000003</v>
      </c>
      <c r="N200" s="3">
        <f>_xlfn.STDEV.S('Sin S 400 - 2 T'!S200,'Sin S 400 - 2 T'!Q200,'Sin S 400 - 2 T'!O200,'Sin S 400 - 2 T'!M200,'Sin S 400 - 2 T'!K200,'Sin S 400 - 2 T'!I200,'Sin S 400 - 2 T'!G200,'Sin S 400 - 2 T'!E200,'Sin S 400 - 2 T'!C200,'Sin S 400 - 2 T'!A200)/1000000</f>
        <v>48.430758185529555</v>
      </c>
      <c r="O200" s="3">
        <f>_xlfn.STDEV.S('Sin S 400 - 2 T'!T200,'Sin S 400 - 2 T'!R200,'Sin S 400 - 2 T'!P200,'Sin S 400 - 2 T'!N200,'Sin S 400 - 2 T'!L200,'Sin S 400 - 2 T'!J200,'Sin S 400 - 2 T'!H200,'Sin S 400 - 2 T'!F200,'Sin S 400 - 2 T'!D200,'Sin S 400 - 2 T'!B200)</f>
        <v>8.0978460785020392</v>
      </c>
    </row>
    <row r="201" spans="2:15" x14ac:dyDescent="0.3">
      <c r="B201" s="2">
        <v>198</v>
      </c>
      <c r="C201" s="3">
        <f>SUM('Sin S 400 - 1 T'!S201,'Sin S 400 - 1 T'!Q201,'Sin S 400 - 1 T'!O201,'Sin S 400 - 1 T'!M201,'Sin S 400 - 1 T'!K201,'Sin S 400 - 1 T'!I201,'Sin S 400 - 1 T'!G201,'Sin S 400 - 1 T'!E201,'Sin S 400 - 1 T'!C201,'Sin S 400 - 1 T'!A201)/10000000</f>
        <v>152.68842950000001</v>
      </c>
      <c r="D201" s="3">
        <f>SUM('Sin S 400 - 1 T'!T201,'Sin S 400 - 1 T'!R201,'Sin S 400 - 1 T'!P201,'Sin S 400 - 1 T'!N201,'Sin S 400 - 1 T'!L201,'Sin S 400 - 1 T'!J201,'Sin S 400 - 1 T'!H201,'Sin S 400 - 1 T'!F201,'Sin S 400 - 1 T'!D201,'Sin S 400 - 1 T'!B201)/10</f>
        <v>21.050000000000004</v>
      </c>
      <c r="E201" s="3">
        <f>_xlfn.STDEV.S('Sin S 400 - 1 T'!S201,'Sin S 400 - 1 T'!Q201,'Sin S 400 - 1 T'!O201,'Sin S 400 - 1 T'!M201,'Sin S 400 - 1 T'!K201,'Sin S 400 - 1 T'!I201,'Sin S 400 - 1 T'!G201,'Sin S 400 - 1 T'!E201,'Sin S 400 - 1 T'!C201,'Sin S 400 - 1 T'!A201)/1000000</f>
        <v>77.866082836079499</v>
      </c>
      <c r="F201" s="3">
        <f>_xlfn.STDEV.S('Sin S 400 - 1 T'!T201,'Sin S 400 - 1 T'!R201,'Sin S 400 - 1 T'!P201,'Sin S 400 - 1 T'!N201,'Sin S 400 - 1 T'!L201,'Sin S 400 - 1 T'!J201,'Sin S 400 - 1 T'!H201,'Sin S 400 - 1 T'!F201,'Sin S 400 - 1 T'!D201,'Sin S 400 - 1 T'!B201)</f>
        <v>8.9981788280863881</v>
      </c>
      <c r="K201" s="2">
        <v>198</v>
      </c>
      <c r="L201" s="3">
        <f>SUM('Sin S 400 - 2 T'!S201,'Sin S 400 - 2 T'!Q201,'Sin S 400 - 2 T'!O201,'Sin S 400 - 2 T'!M201,'Sin S 400 - 2 T'!K201,'Sin S 400 - 2 T'!I201,'Sin S 400 - 2 T'!G201,'Sin S 400 - 2 T'!E201,'Sin S 400 - 2 T'!C201,'Sin S 400 - 2 T'!A201)/10000000</f>
        <v>252.93337829999999</v>
      </c>
      <c r="M201" s="3">
        <f>SUM('Sin S 400 - 2 T'!T201,'Sin S 400 - 2 T'!R201,'Sin S 400 - 2 T'!P201,'Sin S 400 - 2 T'!N201,'Sin S 400 - 2 T'!L201,'Sin S 400 - 2 T'!J201,'Sin S 400 - 2 T'!H201,'Sin S 400 - 2 T'!F201,'Sin S 400 - 2 T'!D201,'Sin S 400 - 2 T'!B201)/10</f>
        <v>22.960000000000004</v>
      </c>
      <c r="N201" s="3">
        <f>_xlfn.STDEV.S('Sin S 400 - 2 T'!S201,'Sin S 400 - 2 T'!Q201,'Sin S 400 - 2 T'!O201,'Sin S 400 - 2 T'!M201,'Sin S 400 - 2 T'!K201,'Sin S 400 - 2 T'!I201,'Sin S 400 - 2 T'!G201,'Sin S 400 - 2 T'!E201,'Sin S 400 - 2 T'!C201,'Sin S 400 - 2 T'!A201)/1000000</f>
        <v>138.96202759137915</v>
      </c>
      <c r="O201" s="3">
        <f>_xlfn.STDEV.S('Sin S 400 - 2 T'!T201,'Sin S 400 - 2 T'!R201,'Sin S 400 - 2 T'!P201,'Sin S 400 - 2 T'!N201,'Sin S 400 - 2 T'!L201,'Sin S 400 - 2 T'!J201,'Sin S 400 - 2 T'!H201,'Sin S 400 - 2 T'!F201,'Sin S 400 - 2 T'!D201,'Sin S 400 - 2 T'!B201)</f>
        <v>8.1677142185286584</v>
      </c>
    </row>
    <row r="202" spans="2:15" x14ac:dyDescent="0.3">
      <c r="B202" s="2">
        <v>199</v>
      </c>
      <c r="C202" s="3">
        <f>SUM('Sin S 400 - 1 T'!S202,'Sin S 400 - 1 T'!Q202,'Sin S 400 - 1 T'!O202,'Sin S 400 - 1 T'!M202,'Sin S 400 - 1 T'!K202,'Sin S 400 - 1 T'!I202,'Sin S 400 - 1 T'!G202,'Sin S 400 - 1 T'!E202,'Sin S 400 - 1 T'!C202,'Sin S 400 - 1 T'!A202)/10000000</f>
        <v>168.25273340000001</v>
      </c>
      <c r="D202" s="3">
        <f>SUM('Sin S 400 - 1 T'!T202,'Sin S 400 - 1 T'!R202,'Sin S 400 - 1 T'!P202,'Sin S 400 - 1 T'!N202,'Sin S 400 - 1 T'!L202,'Sin S 400 - 1 T'!J202,'Sin S 400 - 1 T'!H202,'Sin S 400 - 1 T'!F202,'Sin S 400 - 1 T'!D202,'Sin S 400 - 1 T'!B202)/10</f>
        <v>20.67</v>
      </c>
      <c r="E202" s="3">
        <f>_xlfn.STDEV.S('Sin S 400 - 1 T'!S202,'Sin S 400 - 1 T'!Q202,'Sin S 400 - 1 T'!O202,'Sin S 400 - 1 T'!M202,'Sin S 400 - 1 T'!K202,'Sin S 400 - 1 T'!I202,'Sin S 400 - 1 T'!G202,'Sin S 400 - 1 T'!E202,'Sin S 400 - 1 T'!C202,'Sin S 400 - 1 T'!A202)/1000000</f>
        <v>49.732686037531032</v>
      </c>
      <c r="F202" s="3">
        <f>_xlfn.STDEV.S('Sin S 400 - 1 T'!T202,'Sin S 400 - 1 T'!R202,'Sin S 400 - 1 T'!P202,'Sin S 400 - 1 T'!N202,'Sin S 400 - 1 T'!L202,'Sin S 400 - 1 T'!J202,'Sin S 400 - 1 T'!H202,'Sin S 400 - 1 T'!F202,'Sin S 400 - 1 T'!D202,'Sin S 400 - 1 T'!B202)</f>
        <v>9.4036694965316592</v>
      </c>
      <c r="K202" s="2">
        <v>199</v>
      </c>
      <c r="L202" s="3">
        <f>SUM('Sin S 400 - 2 T'!S202,'Sin S 400 - 2 T'!Q202,'Sin S 400 - 2 T'!O202,'Sin S 400 - 2 T'!M202,'Sin S 400 - 2 T'!K202,'Sin S 400 - 2 T'!I202,'Sin S 400 - 2 T'!G202,'Sin S 400 - 2 T'!E202,'Sin S 400 - 2 T'!C202,'Sin S 400 - 2 T'!A202)/10000000</f>
        <v>305.00036979999999</v>
      </c>
      <c r="M202" s="3">
        <f>SUM('Sin S 400 - 2 T'!T202,'Sin S 400 - 2 T'!R202,'Sin S 400 - 2 T'!P202,'Sin S 400 - 2 T'!N202,'Sin S 400 - 2 T'!L202,'Sin S 400 - 2 T'!J202,'Sin S 400 - 2 T'!H202,'Sin S 400 - 2 T'!F202,'Sin S 400 - 2 T'!D202,'Sin S 400 - 2 T'!B202)/10</f>
        <v>26.75</v>
      </c>
      <c r="N202" s="3">
        <f>_xlfn.STDEV.S('Sin S 400 - 2 T'!S202,'Sin S 400 - 2 T'!Q202,'Sin S 400 - 2 T'!O202,'Sin S 400 - 2 T'!M202,'Sin S 400 - 2 T'!K202,'Sin S 400 - 2 T'!I202,'Sin S 400 - 2 T'!G202,'Sin S 400 - 2 T'!E202,'Sin S 400 - 2 T'!C202,'Sin S 400 - 2 T'!A202)/1000000</f>
        <v>365.10379245588513</v>
      </c>
      <c r="O202" s="3">
        <f>_xlfn.STDEV.S('Sin S 400 - 2 T'!T202,'Sin S 400 - 2 T'!R202,'Sin S 400 - 2 T'!P202,'Sin S 400 - 2 T'!N202,'Sin S 400 - 2 T'!L202,'Sin S 400 - 2 T'!J202,'Sin S 400 - 2 T'!H202,'Sin S 400 - 2 T'!F202,'Sin S 400 - 2 T'!D202,'Sin S 400 - 2 T'!B202)</f>
        <v>18.475283789731378</v>
      </c>
    </row>
    <row r="203" spans="2:15" x14ac:dyDescent="0.3">
      <c r="B203" s="2">
        <v>200</v>
      </c>
      <c r="C203" s="3">
        <f>SUM('Sin S 400 - 1 T'!S203,'Sin S 400 - 1 T'!Q203,'Sin S 400 - 1 T'!O203,'Sin S 400 - 1 T'!M203,'Sin S 400 - 1 T'!K203,'Sin S 400 - 1 T'!I203,'Sin S 400 - 1 T'!G203,'Sin S 400 - 1 T'!E203,'Sin S 400 - 1 T'!C203,'Sin S 400 - 1 T'!A203)/10000000</f>
        <v>152.5189153</v>
      </c>
      <c r="D203" s="3">
        <f>SUM('Sin S 400 - 1 T'!T203,'Sin S 400 - 1 T'!R203,'Sin S 400 - 1 T'!P203,'Sin S 400 - 1 T'!N203,'Sin S 400 - 1 T'!L203,'Sin S 400 - 1 T'!J203,'Sin S 400 - 1 T'!H203,'Sin S 400 - 1 T'!F203,'Sin S 400 - 1 T'!D203,'Sin S 400 - 1 T'!B203)/10</f>
        <v>20.669999999999995</v>
      </c>
      <c r="E203" s="3">
        <f>_xlfn.STDEV.S('Sin S 400 - 1 T'!S203,'Sin S 400 - 1 T'!Q203,'Sin S 400 - 1 T'!O203,'Sin S 400 - 1 T'!M203,'Sin S 400 - 1 T'!K203,'Sin S 400 - 1 T'!I203,'Sin S 400 - 1 T'!G203,'Sin S 400 - 1 T'!E203,'Sin S 400 - 1 T'!C203,'Sin S 400 - 1 T'!A203)/1000000</f>
        <v>48.520261326353911</v>
      </c>
      <c r="F203" s="3">
        <f>_xlfn.STDEV.S('Sin S 400 - 1 T'!T203,'Sin S 400 - 1 T'!R203,'Sin S 400 - 1 T'!P203,'Sin S 400 - 1 T'!N203,'Sin S 400 - 1 T'!L203,'Sin S 400 - 1 T'!J203,'Sin S 400 - 1 T'!H203,'Sin S 400 - 1 T'!F203,'Sin S 400 - 1 T'!D203,'Sin S 400 - 1 T'!B203)</f>
        <v>8.6169148900417056</v>
      </c>
      <c r="K203" s="2">
        <v>200</v>
      </c>
      <c r="L203" s="3">
        <f>SUM('Sin S 400 - 2 T'!S203,'Sin S 400 - 2 T'!Q203,'Sin S 400 - 2 T'!O203,'Sin S 400 - 2 T'!M203,'Sin S 400 - 2 T'!K203,'Sin S 400 - 2 T'!I203,'Sin S 400 - 2 T'!G203,'Sin S 400 - 2 T'!E203,'Sin S 400 - 2 T'!C203,'Sin S 400 - 2 T'!A203)/10000000</f>
        <v>191.87986739999999</v>
      </c>
      <c r="M203" s="3">
        <f>SUM('Sin S 400 - 2 T'!T203,'Sin S 400 - 2 T'!R203,'Sin S 400 - 2 T'!P203,'Sin S 400 - 2 T'!N203,'Sin S 400 - 2 T'!L203,'Sin S 400 - 2 T'!J203,'Sin S 400 - 2 T'!H203,'Sin S 400 - 2 T'!F203,'Sin S 400 - 2 T'!D203,'Sin S 400 - 2 T'!B203)/10</f>
        <v>27.309999999999995</v>
      </c>
      <c r="N203" s="3">
        <f>_xlfn.STDEV.S('Sin S 400 - 2 T'!S203,'Sin S 400 - 2 T'!Q203,'Sin S 400 - 2 T'!O203,'Sin S 400 - 2 T'!M203,'Sin S 400 - 2 T'!K203,'Sin S 400 - 2 T'!I203,'Sin S 400 - 2 T'!G203,'Sin S 400 - 2 T'!E203,'Sin S 400 - 2 T'!C203,'Sin S 400 - 2 T'!A203)/1000000</f>
        <v>40.36999780679605</v>
      </c>
      <c r="O203" s="3">
        <f>_xlfn.STDEV.S('Sin S 400 - 2 T'!T203,'Sin S 400 - 2 T'!R203,'Sin S 400 - 2 T'!P203,'Sin S 400 - 2 T'!N203,'Sin S 400 - 2 T'!L203,'Sin S 400 - 2 T'!J203,'Sin S 400 - 2 T'!H203,'Sin S 400 - 2 T'!F203,'Sin S 400 - 2 T'!D203,'Sin S 400 - 2 T'!B203)</f>
        <v>18.747648741464449</v>
      </c>
    </row>
    <row r="204" spans="2:15" x14ac:dyDescent="0.3">
      <c r="B204" s="2">
        <v>201</v>
      </c>
      <c r="C204" s="3">
        <f>SUM('Sin S 400 - 1 T'!S204,'Sin S 400 - 1 T'!Q204,'Sin S 400 - 1 T'!O204,'Sin S 400 - 1 T'!M204,'Sin S 400 - 1 T'!K204,'Sin S 400 - 1 T'!I204,'Sin S 400 - 1 T'!G204,'Sin S 400 - 1 T'!E204,'Sin S 400 - 1 T'!C204,'Sin S 400 - 1 T'!A204)/10000000</f>
        <v>155.45629210000001</v>
      </c>
      <c r="D204" s="3">
        <f>SUM('Sin S 400 - 1 T'!T204,'Sin S 400 - 1 T'!R204,'Sin S 400 - 1 T'!P204,'Sin S 400 - 1 T'!N204,'Sin S 400 - 1 T'!L204,'Sin S 400 - 1 T'!J204,'Sin S 400 - 1 T'!H204,'Sin S 400 - 1 T'!F204,'Sin S 400 - 1 T'!D204,'Sin S 400 - 1 T'!B204)/10</f>
        <v>21.11</v>
      </c>
      <c r="E204" s="3">
        <f>_xlfn.STDEV.S('Sin S 400 - 1 T'!S204,'Sin S 400 - 1 T'!Q204,'Sin S 400 - 1 T'!O204,'Sin S 400 - 1 T'!M204,'Sin S 400 - 1 T'!K204,'Sin S 400 - 1 T'!I204,'Sin S 400 - 1 T'!G204,'Sin S 400 - 1 T'!E204,'Sin S 400 - 1 T'!C204,'Sin S 400 - 1 T'!A204)/1000000</f>
        <v>42.012795715347103</v>
      </c>
      <c r="F204" s="3">
        <f>_xlfn.STDEV.S('Sin S 400 - 1 T'!T204,'Sin S 400 - 1 T'!R204,'Sin S 400 - 1 T'!P204,'Sin S 400 - 1 T'!N204,'Sin S 400 - 1 T'!L204,'Sin S 400 - 1 T'!J204,'Sin S 400 - 1 T'!H204,'Sin S 400 - 1 T'!F204,'Sin S 400 - 1 T'!D204,'Sin S 400 - 1 T'!B204)</f>
        <v>8.1380382566480218</v>
      </c>
      <c r="K204" s="2">
        <v>201</v>
      </c>
      <c r="L204" s="3">
        <f>SUM('Sin S 400 - 2 T'!S204,'Sin S 400 - 2 T'!Q204,'Sin S 400 - 2 T'!O204,'Sin S 400 - 2 T'!M204,'Sin S 400 - 2 T'!K204,'Sin S 400 - 2 T'!I204,'Sin S 400 - 2 T'!G204,'Sin S 400 - 2 T'!E204,'Sin S 400 - 2 T'!C204,'Sin S 400 - 2 T'!A204)/10000000</f>
        <v>190.6033793</v>
      </c>
      <c r="M204" s="3">
        <f>SUM('Sin S 400 - 2 T'!T204,'Sin S 400 - 2 T'!R204,'Sin S 400 - 2 T'!P204,'Sin S 400 - 2 T'!N204,'Sin S 400 - 2 T'!L204,'Sin S 400 - 2 T'!J204,'Sin S 400 - 2 T'!H204,'Sin S 400 - 2 T'!F204,'Sin S 400 - 2 T'!D204,'Sin S 400 - 2 T'!B204)/10</f>
        <v>23.49</v>
      </c>
      <c r="N204" s="3">
        <f>_xlfn.STDEV.S('Sin S 400 - 2 T'!S204,'Sin S 400 - 2 T'!Q204,'Sin S 400 - 2 T'!O204,'Sin S 400 - 2 T'!M204,'Sin S 400 - 2 T'!K204,'Sin S 400 - 2 T'!I204,'Sin S 400 - 2 T'!G204,'Sin S 400 - 2 T'!E204,'Sin S 400 - 2 T'!C204,'Sin S 400 - 2 T'!A204)/1000000</f>
        <v>29.866038161548509</v>
      </c>
      <c r="O204" s="3">
        <f>_xlfn.STDEV.S('Sin S 400 - 2 T'!T204,'Sin S 400 - 2 T'!R204,'Sin S 400 - 2 T'!P204,'Sin S 400 - 2 T'!N204,'Sin S 400 - 2 T'!L204,'Sin S 400 - 2 T'!J204,'Sin S 400 - 2 T'!H204,'Sin S 400 - 2 T'!F204,'Sin S 400 - 2 T'!D204,'Sin S 400 - 2 T'!B204)</f>
        <v>19.474168075227819</v>
      </c>
    </row>
    <row r="205" spans="2:15" x14ac:dyDescent="0.3">
      <c r="B205" s="2">
        <v>202</v>
      </c>
      <c r="C205" s="3">
        <f>SUM('Sin S 400 - 1 T'!S205,'Sin S 400 - 1 T'!Q205,'Sin S 400 - 1 T'!O205,'Sin S 400 - 1 T'!M205,'Sin S 400 - 1 T'!K205,'Sin S 400 - 1 T'!I205,'Sin S 400 - 1 T'!G205,'Sin S 400 - 1 T'!E205,'Sin S 400 - 1 T'!C205,'Sin S 400 - 1 T'!A205)/10000000</f>
        <v>155.21583340000001</v>
      </c>
      <c r="D205" s="3">
        <f>SUM('Sin S 400 - 1 T'!T205,'Sin S 400 - 1 T'!R205,'Sin S 400 - 1 T'!P205,'Sin S 400 - 1 T'!N205,'Sin S 400 - 1 T'!L205,'Sin S 400 - 1 T'!J205,'Sin S 400 - 1 T'!H205,'Sin S 400 - 1 T'!F205,'Sin S 400 - 1 T'!D205,'Sin S 400 - 1 T'!B205)/10</f>
        <v>21.610000000000003</v>
      </c>
      <c r="E205" s="3">
        <f>_xlfn.STDEV.S('Sin S 400 - 1 T'!S205,'Sin S 400 - 1 T'!Q205,'Sin S 400 - 1 T'!O205,'Sin S 400 - 1 T'!M205,'Sin S 400 - 1 T'!K205,'Sin S 400 - 1 T'!I205,'Sin S 400 - 1 T'!G205,'Sin S 400 - 1 T'!E205,'Sin S 400 - 1 T'!C205,'Sin S 400 - 1 T'!A205)/1000000</f>
        <v>43.309946300201482</v>
      </c>
      <c r="F205" s="3">
        <f>_xlfn.STDEV.S('Sin S 400 - 1 T'!T205,'Sin S 400 - 1 T'!R205,'Sin S 400 - 1 T'!P205,'Sin S 400 - 1 T'!N205,'Sin S 400 - 1 T'!L205,'Sin S 400 - 1 T'!J205,'Sin S 400 - 1 T'!H205,'Sin S 400 - 1 T'!F205,'Sin S 400 - 1 T'!D205,'Sin S 400 - 1 T'!B205)</f>
        <v>9.0275442704843964</v>
      </c>
      <c r="K205" s="2">
        <v>202</v>
      </c>
      <c r="L205" s="3">
        <f>SUM('Sin S 400 - 2 T'!S205,'Sin S 400 - 2 T'!Q205,'Sin S 400 - 2 T'!O205,'Sin S 400 - 2 T'!M205,'Sin S 400 - 2 T'!K205,'Sin S 400 - 2 T'!I205,'Sin S 400 - 2 T'!G205,'Sin S 400 - 2 T'!E205,'Sin S 400 - 2 T'!C205,'Sin S 400 - 2 T'!A205)/10000000</f>
        <v>177.8427733</v>
      </c>
      <c r="M205" s="3">
        <f>SUM('Sin S 400 - 2 T'!T205,'Sin S 400 - 2 T'!R205,'Sin S 400 - 2 T'!P205,'Sin S 400 - 2 T'!N205,'Sin S 400 - 2 T'!L205,'Sin S 400 - 2 T'!J205,'Sin S 400 - 2 T'!H205,'Sin S 400 - 2 T'!F205,'Sin S 400 - 2 T'!D205,'Sin S 400 - 2 T'!B205)/10</f>
        <v>21.21</v>
      </c>
      <c r="N205" s="3">
        <f>_xlfn.STDEV.S('Sin S 400 - 2 T'!S205,'Sin S 400 - 2 T'!Q205,'Sin S 400 - 2 T'!O205,'Sin S 400 - 2 T'!M205,'Sin S 400 - 2 T'!K205,'Sin S 400 - 2 T'!I205,'Sin S 400 - 2 T'!G205,'Sin S 400 - 2 T'!E205,'Sin S 400 - 2 T'!C205,'Sin S 400 - 2 T'!A205)/1000000</f>
        <v>51.484801781667223</v>
      </c>
      <c r="O205" s="3">
        <f>_xlfn.STDEV.S('Sin S 400 - 2 T'!T205,'Sin S 400 - 2 T'!R205,'Sin S 400 - 2 T'!P205,'Sin S 400 - 2 T'!N205,'Sin S 400 - 2 T'!L205,'Sin S 400 - 2 T'!J205,'Sin S 400 - 2 T'!H205,'Sin S 400 - 2 T'!F205,'Sin S 400 - 2 T'!D205,'Sin S 400 - 2 T'!B205)</f>
        <v>12.836358950695917</v>
      </c>
    </row>
    <row r="206" spans="2:15" x14ac:dyDescent="0.3">
      <c r="B206" s="2">
        <v>203</v>
      </c>
      <c r="C206" s="3">
        <f>SUM('Sin S 400 - 1 T'!S206,'Sin S 400 - 1 T'!Q206,'Sin S 400 - 1 T'!O206,'Sin S 400 - 1 T'!M206,'Sin S 400 - 1 T'!K206,'Sin S 400 - 1 T'!I206,'Sin S 400 - 1 T'!G206,'Sin S 400 - 1 T'!E206,'Sin S 400 - 1 T'!C206,'Sin S 400 - 1 T'!A206)/10000000</f>
        <v>163.14194839999999</v>
      </c>
      <c r="D206" s="3">
        <f>SUM('Sin S 400 - 1 T'!T206,'Sin S 400 - 1 T'!R206,'Sin S 400 - 1 T'!P206,'Sin S 400 - 1 T'!N206,'Sin S 400 - 1 T'!L206,'Sin S 400 - 1 T'!J206,'Sin S 400 - 1 T'!H206,'Sin S 400 - 1 T'!F206,'Sin S 400 - 1 T'!D206,'Sin S 400 - 1 T'!B206)/10</f>
        <v>22.259999999999998</v>
      </c>
      <c r="E206" s="3">
        <f>_xlfn.STDEV.S('Sin S 400 - 1 T'!S206,'Sin S 400 - 1 T'!Q206,'Sin S 400 - 1 T'!O206,'Sin S 400 - 1 T'!M206,'Sin S 400 - 1 T'!K206,'Sin S 400 - 1 T'!I206,'Sin S 400 - 1 T'!G206,'Sin S 400 - 1 T'!E206,'Sin S 400 - 1 T'!C206,'Sin S 400 - 1 T'!A206)/1000000</f>
        <v>50.17019367430499</v>
      </c>
      <c r="F206" s="3">
        <f>_xlfn.STDEV.S('Sin S 400 - 1 T'!T206,'Sin S 400 - 1 T'!R206,'Sin S 400 - 1 T'!P206,'Sin S 400 - 1 T'!N206,'Sin S 400 - 1 T'!L206,'Sin S 400 - 1 T'!J206,'Sin S 400 - 1 T'!H206,'Sin S 400 - 1 T'!F206,'Sin S 400 - 1 T'!D206,'Sin S 400 - 1 T'!B206)</f>
        <v>8.6937014237000731</v>
      </c>
      <c r="K206" s="2">
        <v>203</v>
      </c>
      <c r="L206" s="3">
        <f>SUM('Sin S 400 - 2 T'!S206,'Sin S 400 - 2 T'!Q206,'Sin S 400 - 2 T'!O206,'Sin S 400 - 2 T'!M206,'Sin S 400 - 2 T'!K206,'Sin S 400 - 2 T'!I206,'Sin S 400 - 2 T'!G206,'Sin S 400 - 2 T'!E206,'Sin S 400 - 2 T'!C206,'Sin S 400 - 2 T'!A206)/10000000</f>
        <v>182.74769520000001</v>
      </c>
      <c r="M206" s="3">
        <f>SUM('Sin S 400 - 2 T'!T206,'Sin S 400 - 2 T'!R206,'Sin S 400 - 2 T'!P206,'Sin S 400 - 2 T'!N206,'Sin S 400 - 2 T'!L206,'Sin S 400 - 2 T'!J206,'Sin S 400 - 2 T'!H206,'Sin S 400 - 2 T'!F206,'Sin S 400 - 2 T'!D206,'Sin S 400 - 2 T'!B206)/10</f>
        <v>22.06</v>
      </c>
      <c r="N206" s="3">
        <f>_xlfn.STDEV.S('Sin S 400 - 2 T'!S206,'Sin S 400 - 2 T'!Q206,'Sin S 400 - 2 T'!O206,'Sin S 400 - 2 T'!M206,'Sin S 400 - 2 T'!K206,'Sin S 400 - 2 T'!I206,'Sin S 400 - 2 T'!G206,'Sin S 400 - 2 T'!E206,'Sin S 400 - 2 T'!C206,'Sin S 400 - 2 T'!A206)/1000000</f>
        <v>11.585752116124317</v>
      </c>
      <c r="O206" s="3">
        <f>_xlfn.STDEV.S('Sin S 400 - 2 T'!T206,'Sin S 400 - 2 T'!R206,'Sin S 400 - 2 T'!P206,'Sin S 400 - 2 T'!N206,'Sin S 400 - 2 T'!L206,'Sin S 400 - 2 T'!J206,'Sin S 400 - 2 T'!H206,'Sin S 400 - 2 T'!F206,'Sin S 400 - 2 T'!D206,'Sin S 400 - 2 T'!B206)</f>
        <v>11.858068045755928</v>
      </c>
    </row>
    <row r="207" spans="2:15" x14ac:dyDescent="0.3">
      <c r="B207" s="2">
        <v>204</v>
      </c>
      <c r="C207" s="3">
        <f>SUM('Sin S 400 - 1 T'!S207,'Sin S 400 - 1 T'!Q207,'Sin S 400 - 1 T'!O207,'Sin S 400 - 1 T'!M207,'Sin S 400 - 1 T'!K207,'Sin S 400 - 1 T'!I207,'Sin S 400 - 1 T'!G207,'Sin S 400 - 1 T'!E207,'Sin S 400 - 1 T'!C207,'Sin S 400 - 1 T'!A207)/10000000</f>
        <v>148.457459</v>
      </c>
      <c r="D207" s="3">
        <f>SUM('Sin S 400 - 1 T'!T207,'Sin S 400 - 1 T'!R207,'Sin S 400 - 1 T'!P207,'Sin S 400 - 1 T'!N207,'Sin S 400 - 1 T'!L207,'Sin S 400 - 1 T'!J207,'Sin S 400 - 1 T'!H207,'Sin S 400 - 1 T'!F207,'Sin S 400 - 1 T'!D207,'Sin S 400 - 1 T'!B207)/10</f>
        <v>22.25</v>
      </c>
      <c r="E207" s="3">
        <f>_xlfn.STDEV.S('Sin S 400 - 1 T'!S207,'Sin S 400 - 1 T'!Q207,'Sin S 400 - 1 T'!O207,'Sin S 400 - 1 T'!M207,'Sin S 400 - 1 T'!K207,'Sin S 400 - 1 T'!I207,'Sin S 400 - 1 T'!G207,'Sin S 400 - 1 T'!E207,'Sin S 400 - 1 T'!C207,'Sin S 400 - 1 T'!A207)/1000000</f>
        <v>54.038760684190251</v>
      </c>
      <c r="F207" s="3">
        <f>_xlfn.STDEV.S('Sin S 400 - 1 T'!T207,'Sin S 400 - 1 T'!R207,'Sin S 400 - 1 T'!P207,'Sin S 400 - 1 T'!N207,'Sin S 400 - 1 T'!L207,'Sin S 400 - 1 T'!J207,'Sin S 400 - 1 T'!H207,'Sin S 400 - 1 T'!F207,'Sin S 400 - 1 T'!D207,'Sin S 400 - 1 T'!B207)</f>
        <v>9.3757666353210833</v>
      </c>
      <c r="K207" s="2">
        <v>204</v>
      </c>
      <c r="L207" s="3">
        <f>SUM('Sin S 400 - 2 T'!S207,'Sin S 400 - 2 T'!Q207,'Sin S 400 - 2 T'!O207,'Sin S 400 - 2 T'!M207,'Sin S 400 - 2 T'!K207,'Sin S 400 - 2 T'!I207,'Sin S 400 - 2 T'!G207,'Sin S 400 - 2 T'!E207,'Sin S 400 - 2 T'!C207,'Sin S 400 - 2 T'!A207)/10000000</f>
        <v>182.5077929</v>
      </c>
      <c r="M207" s="3">
        <f>SUM('Sin S 400 - 2 T'!T207,'Sin S 400 - 2 T'!R207,'Sin S 400 - 2 T'!P207,'Sin S 400 - 2 T'!N207,'Sin S 400 - 2 T'!L207,'Sin S 400 - 2 T'!J207,'Sin S 400 - 2 T'!H207,'Sin S 400 - 2 T'!F207,'Sin S 400 - 2 T'!D207,'Sin S 400 - 2 T'!B207)/10</f>
        <v>22.55</v>
      </c>
      <c r="N207" s="3">
        <f>_xlfn.STDEV.S('Sin S 400 - 2 T'!S207,'Sin S 400 - 2 T'!Q207,'Sin S 400 - 2 T'!O207,'Sin S 400 - 2 T'!M207,'Sin S 400 - 2 T'!K207,'Sin S 400 - 2 T'!I207,'Sin S 400 - 2 T'!G207,'Sin S 400 - 2 T'!E207,'Sin S 400 - 2 T'!C207,'Sin S 400 - 2 T'!A207)/1000000</f>
        <v>15.410644794691869</v>
      </c>
      <c r="O207" s="3">
        <f>_xlfn.STDEV.S('Sin S 400 - 2 T'!T207,'Sin S 400 - 2 T'!R207,'Sin S 400 - 2 T'!P207,'Sin S 400 - 2 T'!N207,'Sin S 400 - 2 T'!L207,'Sin S 400 - 2 T'!J207,'Sin S 400 - 2 T'!H207,'Sin S 400 - 2 T'!F207,'Sin S 400 - 2 T'!D207,'Sin S 400 - 2 T'!B207)</f>
        <v>11.780421611017726</v>
      </c>
    </row>
    <row r="208" spans="2:15" x14ac:dyDescent="0.3">
      <c r="B208" s="2">
        <v>205</v>
      </c>
      <c r="C208" s="3">
        <f>SUM('Sin S 400 - 1 T'!S208,'Sin S 400 - 1 T'!Q208,'Sin S 400 - 1 T'!O208,'Sin S 400 - 1 T'!M208,'Sin S 400 - 1 T'!K208,'Sin S 400 - 1 T'!I208,'Sin S 400 - 1 T'!G208,'Sin S 400 - 1 T'!E208,'Sin S 400 - 1 T'!C208,'Sin S 400 - 1 T'!A208)/10000000</f>
        <v>160.85136840000001</v>
      </c>
      <c r="D208" s="3">
        <f>SUM('Sin S 400 - 1 T'!T208,'Sin S 400 - 1 T'!R208,'Sin S 400 - 1 T'!P208,'Sin S 400 - 1 T'!N208,'Sin S 400 - 1 T'!L208,'Sin S 400 - 1 T'!J208,'Sin S 400 - 1 T'!H208,'Sin S 400 - 1 T'!F208,'Sin S 400 - 1 T'!D208,'Sin S 400 - 1 T'!B208)/10</f>
        <v>22</v>
      </c>
      <c r="E208" s="3">
        <f>_xlfn.STDEV.S('Sin S 400 - 1 T'!S208,'Sin S 400 - 1 T'!Q208,'Sin S 400 - 1 T'!O208,'Sin S 400 - 1 T'!M208,'Sin S 400 - 1 T'!K208,'Sin S 400 - 1 T'!I208,'Sin S 400 - 1 T'!G208,'Sin S 400 - 1 T'!E208,'Sin S 400 - 1 T'!C208,'Sin S 400 - 1 T'!A208)/1000000</f>
        <v>43.201006692882409</v>
      </c>
      <c r="F208" s="3">
        <f>_xlfn.STDEV.S('Sin S 400 - 1 T'!T208,'Sin S 400 - 1 T'!R208,'Sin S 400 - 1 T'!P208,'Sin S 400 - 1 T'!N208,'Sin S 400 - 1 T'!L208,'Sin S 400 - 1 T'!J208,'Sin S 400 - 1 T'!H208,'Sin S 400 - 1 T'!F208,'Sin S 400 - 1 T'!D208,'Sin S 400 - 1 T'!B208)</f>
        <v>9.0805041465524194</v>
      </c>
      <c r="K208" s="2">
        <v>205</v>
      </c>
      <c r="L208" s="3">
        <f>SUM('Sin S 400 - 2 T'!S208,'Sin S 400 - 2 T'!Q208,'Sin S 400 - 2 T'!O208,'Sin S 400 - 2 T'!M208,'Sin S 400 - 2 T'!K208,'Sin S 400 - 2 T'!I208,'Sin S 400 - 2 T'!G208,'Sin S 400 - 2 T'!E208,'Sin S 400 - 2 T'!C208,'Sin S 400 - 2 T'!A208)/10000000</f>
        <v>187.26997009999999</v>
      </c>
      <c r="M208" s="3">
        <f>SUM('Sin S 400 - 2 T'!T208,'Sin S 400 - 2 T'!R208,'Sin S 400 - 2 T'!P208,'Sin S 400 - 2 T'!N208,'Sin S 400 - 2 T'!L208,'Sin S 400 - 2 T'!J208,'Sin S 400 - 2 T'!H208,'Sin S 400 - 2 T'!F208,'Sin S 400 - 2 T'!D208,'Sin S 400 - 2 T'!B208)/10</f>
        <v>25.46</v>
      </c>
      <c r="N208" s="3">
        <f>_xlfn.STDEV.S('Sin S 400 - 2 T'!S208,'Sin S 400 - 2 T'!Q208,'Sin S 400 - 2 T'!O208,'Sin S 400 - 2 T'!M208,'Sin S 400 - 2 T'!K208,'Sin S 400 - 2 T'!I208,'Sin S 400 - 2 T'!G208,'Sin S 400 - 2 T'!E208,'Sin S 400 - 2 T'!C208,'Sin S 400 - 2 T'!A208)/1000000</f>
        <v>28.093881661777075</v>
      </c>
      <c r="O208" s="3">
        <f>_xlfn.STDEV.S('Sin S 400 - 2 T'!T208,'Sin S 400 - 2 T'!R208,'Sin S 400 - 2 T'!P208,'Sin S 400 - 2 T'!N208,'Sin S 400 - 2 T'!L208,'Sin S 400 - 2 T'!J208,'Sin S 400 - 2 T'!H208,'Sin S 400 - 2 T'!F208,'Sin S 400 - 2 T'!D208,'Sin S 400 - 2 T'!B208)</f>
        <v>8.8556573254991449</v>
      </c>
    </row>
    <row r="209" spans="2:15" x14ac:dyDescent="0.3">
      <c r="B209" s="2">
        <v>206</v>
      </c>
      <c r="C209" s="3">
        <f>SUM('Sin S 400 - 1 T'!S209,'Sin S 400 - 1 T'!Q209,'Sin S 400 - 1 T'!O209,'Sin S 400 - 1 T'!M209,'Sin S 400 - 1 T'!K209,'Sin S 400 - 1 T'!I209,'Sin S 400 - 1 T'!G209,'Sin S 400 - 1 T'!E209,'Sin S 400 - 1 T'!C209,'Sin S 400 - 1 T'!A209)/10000000</f>
        <v>178.00848160000001</v>
      </c>
      <c r="D209" s="3">
        <f>SUM('Sin S 400 - 1 T'!T209,'Sin S 400 - 1 T'!R209,'Sin S 400 - 1 T'!P209,'Sin S 400 - 1 T'!N209,'Sin S 400 - 1 T'!L209,'Sin S 400 - 1 T'!J209,'Sin S 400 - 1 T'!H209,'Sin S 400 - 1 T'!F209,'Sin S 400 - 1 T'!D209,'Sin S 400 - 1 T'!B209)/10</f>
        <v>20.520000000000003</v>
      </c>
      <c r="E209" s="3">
        <f>_xlfn.STDEV.S('Sin S 400 - 1 T'!S209,'Sin S 400 - 1 T'!Q209,'Sin S 400 - 1 T'!O209,'Sin S 400 - 1 T'!M209,'Sin S 400 - 1 T'!K209,'Sin S 400 - 1 T'!I209,'Sin S 400 - 1 T'!G209,'Sin S 400 - 1 T'!E209,'Sin S 400 - 1 T'!C209,'Sin S 400 - 1 T'!A209)/1000000</f>
        <v>11.990205675980805</v>
      </c>
      <c r="F209" s="3">
        <f>_xlfn.STDEV.S('Sin S 400 - 1 T'!T209,'Sin S 400 - 1 T'!R209,'Sin S 400 - 1 T'!P209,'Sin S 400 - 1 T'!N209,'Sin S 400 - 1 T'!L209,'Sin S 400 - 1 T'!J209,'Sin S 400 - 1 T'!H209,'Sin S 400 - 1 T'!F209,'Sin S 400 - 1 T'!D209,'Sin S 400 - 1 T'!B209)</f>
        <v>5.506117809612614</v>
      </c>
      <c r="K209" s="2">
        <v>206</v>
      </c>
      <c r="L209" s="3">
        <f>SUM('Sin S 400 - 2 T'!S209,'Sin S 400 - 2 T'!Q209,'Sin S 400 - 2 T'!O209,'Sin S 400 - 2 T'!M209,'Sin S 400 - 2 T'!K209,'Sin S 400 - 2 T'!I209,'Sin S 400 - 2 T'!G209,'Sin S 400 - 2 T'!E209,'Sin S 400 - 2 T'!C209,'Sin S 400 - 2 T'!A209)/10000000</f>
        <v>178.2775062</v>
      </c>
      <c r="M209" s="3">
        <f>SUM('Sin S 400 - 2 T'!T209,'Sin S 400 - 2 T'!R209,'Sin S 400 - 2 T'!P209,'Sin S 400 - 2 T'!N209,'Sin S 400 - 2 T'!L209,'Sin S 400 - 2 T'!J209,'Sin S 400 - 2 T'!H209,'Sin S 400 - 2 T'!F209,'Sin S 400 - 2 T'!D209,'Sin S 400 - 2 T'!B209)/10</f>
        <v>25.220000000000002</v>
      </c>
      <c r="N209" s="3">
        <f>_xlfn.STDEV.S('Sin S 400 - 2 T'!S209,'Sin S 400 - 2 T'!Q209,'Sin S 400 - 2 T'!O209,'Sin S 400 - 2 T'!M209,'Sin S 400 - 2 T'!K209,'Sin S 400 - 2 T'!I209,'Sin S 400 - 2 T'!G209,'Sin S 400 - 2 T'!E209,'Sin S 400 - 2 T'!C209,'Sin S 400 - 2 T'!A209)/1000000</f>
        <v>26.669566434444953</v>
      </c>
      <c r="O209" s="3">
        <f>_xlfn.STDEV.S('Sin S 400 - 2 T'!T209,'Sin S 400 - 2 T'!R209,'Sin S 400 - 2 T'!P209,'Sin S 400 - 2 T'!N209,'Sin S 400 - 2 T'!L209,'Sin S 400 - 2 T'!J209,'Sin S 400 - 2 T'!H209,'Sin S 400 - 2 T'!F209,'Sin S 400 - 2 T'!D209,'Sin S 400 - 2 T'!B209)</f>
        <v>7.3903540736106264</v>
      </c>
    </row>
    <row r="210" spans="2:15" x14ac:dyDescent="0.3">
      <c r="B210" s="2">
        <v>207</v>
      </c>
      <c r="C210" s="3">
        <f>SUM('Sin S 400 - 1 T'!S210,'Sin S 400 - 1 T'!Q210,'Sin S 400 - 1 T'!O210,'Sin S 400 - 1 T'!M210,'Sin S 400 - 1 T'!K210,'Sin S 400 - 1 T'!I210,'Sin S 400 - 1 T'!G210,'Sin S 400 - 1 T'!E210,'Sin S 400 - 1 T'!C210,'Sin S 400 - 1 T'!A210)/10000000</f>
        <v>173.39802900000001</v>
      </c>
      <c r="D210" s="3">
        <f>SUM('Sin S 400 - 1 T'!T210,'Sin S 400 - 1 T'!R210,'Sin S 400 - 1 T'!P210,'Sin S 400 - 1 T'!N210,'Sin S 400 - 1 T'!L210,'Sin S 400 - 1 T'!J210,'Sin S 400 - 1 T'!H210,'Sin S 400 - 1 T'!F210,'Sin S 400 - 1 T'!D210,'Sin S 400 - 1 T'!B210)/10</f>
        <v>19.119999999999997</v>
      </c>
      <c r="E210" s="3">
        <f>_xlfn.STDEV.S('Sin S 400 - 1 T'!S210,'Sin S 400 - 1 T'!Q210,'Sin S 400 - 1 T'!O210,'Sin S 400 - 1 T'!M210,'Sin S 400 - 1 T'!K210,'Sin S 400 - 1 T'!I210,'Sin S 400 - 1 T'!G210,'Sin S 400 - 1 T'!E210,'Sin S 400 - 1 T'!C210,'Sin S 400 - 1 T'!A210)/1000000</f>
        <v>9.5421716592197203</v>
      </c>
      <c r="F210" s="3">
        <f>_xlfn.STDEV.S('Sin S 400 - 1 T'!T210,'Sin S 400 - 1 T'!R210,'Sin S 400 - 1 T'!P210,'Sin S 400 - 1 T'!N210,'Sin S 400 - 1 T'!L210,'Sin S 400 - 1 T'!J210,'Sin S 400 - 1 T'!H210,'Sin S 400 - 1 T'!F210,'Sin S 400 - 1 T'!D210,'Sin S 400 - 1 T'!B210)</f>
        <v>4.8540475664931257</v>
      </c>
      <c r="K210" s="2">
        <v>207</v>
      </c>
      <c r="L210" s="3">
        <f>SUM('Sin S 400 - 2 T'!S210,'Sin S 400 - 2 T'!Q210,'Sin S 400 - 2 T'!O210,'Sin S 400 - 2 T'!M210,'Sin S 400 - 2 T'!K210,'Sin S 400 - 2 T'!I210,'Sin S 400 - 2 T'!G210,'Sin S 400 - 2 T'!E210,'Sin S 400 - 2 T'!C210,'Sin S 400 - 2 T'!A210)/10000000</f>
        <v>167.18334849999999</v>
      </c>
      <c r="M210" s="3">
        <f>SUM('Sin S 400 - 2 T'!T210,'Sin S 400 - 2 T'!R210,'Sin S 400 - 2 T'!P210,'Sin S 400 - 2 T'!N210,'Sin S 400 - 2 T'!L210,'Sin S 400 - 2 T'!J210,'Sin S 400 - 2 T'!H210,'Sin S 400 - 2 T'!F210,'Sin S 400 - 2 T'!D210,'Sin S 400 - 2 T'!B210)/10</f>
        <v>25.09</v>
      </c>
      <c r="N210" s="3">
        <f>_xlfn.STDEV.S('Sin S 400 - 2 T'!S210,'Sin S 400 - 2 T'!Q210,'Sin S 400 - 2 T'!O210,'Sin S 400 - 2 T'!M210,'Sin S 400 - 2 T'!K210,'Sin S 400 - 2 T'!I210,'Sin S 400 - 2 T'!G210,'Sin S 400 - 2 T'!E210,'Sin S 400 - 2 T'!C210,'Sin S 400 - 2 T'!A210)/1000000</f>
        <v>36.652019009486963</v>
      </c>
      <c r="O210" s="3">
        <f>_xlfn.STDEV.S('Sin S 400 - 2 T'!T210,'Sin S 400 - 2 T'!R210,'Sin S 400 - 2 T'!P210,'Sin S 400 - 2 T'!N210,'Sin S 400 - 2 T'!L210,'Sin S 400 - 2 T'!J210,'Sin S 400 - 2 T'!H210,'Sin S 400 - 2 T'!F210,'Sin S 400 - 2 T'!D210,'Sin S 400 - 2 T'!B210)</f>
        <v>6.1841104632939938</v>
      </c>
    </row>
    <row r="211" spans="2:15" x14ac:dyDescent="0.3">
      <c r="B211" s="2">
        <v>208</v>
      </c>
      <c r="C211" s="3">
        <f>SUM('Sin S 400 - 1 T'!S211,'Sin S 400 - 1 T'!Q211,'Sin S 400 - 1 T'!O211,'Sin S 400 - 1 T'!M211,'Sin S 400 - 1 T'!K211,'Sin S 400 - 1 T'!I211,'Sin S 400 - 1 T'!G211,'Sin S 400 - 1 T'!E211,'Sin S 400 - 1 T'!C211,'Sin S 400 - 1 T'!A211)/10000000</f>
        <v>162.3414171</v>
      </c>
      <c r="D211" s="3">
        <f>SUM('Sin S 400 - 1 T'!T211,'Sin S 400 - 1 T'!R211,'Sin S 400 - 1 T'!P211,'Sin S 400 - 1 T'!N211,'Sin S 400 - 1 T'!L211,'Sin S 400 - 1 T'!J211,'Sin S 400 - 1 T'!H211,'Sin S 400 - 1 T'!F211,'Sin S 400 - 1 T'!D211,'Sin S 400 - 1 T'!B211)/10</f>
        <v>18.02</v>
      </c>
      <c r="E211" s="3">
        <f>_xlfn.STDEV.S('Sin S 400 - 1 T'!S211,'Sin S 400 - 1 T'!Q211,'Sin S 400 - 1 T'!O211,'Sin S 400 - 1 T'!M211,'Sin S 400 - 1 T'!K211,'Sin S 400 - 1 T'!I211,'Sin S 400 - 1 T'!G211,'Sin S 400 - 1 T'!E211,'Sin S 400 - 1 T'!C211,'Sin S 400 - 1 T'!A211)/1000000</f>
        <v>38.172526835594184</v>
      </c>
      <c r="F211" s="3">
        <f>_xlfn.STDEV.S('Sin S 400 - 1 T'!T211,'Sin S 400 - 1 T'!R211,'Sin S 400 - 1 T'!P211,'Sin S 400 - 1 T'!N211,'Sin S 400 - 1 T'!L211,'Sin S 400 - 1 T'!J211,'Sin S 400 - 1 T'!H211,'Sin S 400 - 1 T'!F211,'Sin S 400 - 1 T'!D211,'Sin S 400 - 1 T'!B211)</f>
        <v>2.7844009928329236</v>
      </c>
      <c r="K211" s="2">
        <v>208</v>
      </c>
      <c r="L211" s="3">
        <f>SUM('Sin S 400 - 2 T'!S211,'Sin S 400 - 2 T'!Q211,'Sin S 400 - 2 T'!O211,'Sin S 400 - 2 T'!M211,'Sin S 400 - 2 T'!K211,'Sin S 400 - 2 T'!I211,'Sin S 400 - 2 T'!G211,'Sin S 400 - 2 T'!E211,'Sin S 400 - 2 T'!C211,'Sin S 400 - 2 T'!A211)/10000000</f>
        <v>172.01848089999999</v>
      </c>
      <c r="M211" s="3">
        <f>SUM('Sin S 400 - 2 T'!T211,'Sin S 400 - 2 T'!R211,'Sin S 400 - 2 T'!P211,'Sin S 400 - 2 T'!N211,'Sin S 400 - 2 T'!L211,'Sin S 400 - 2 T'!J211,'Sin S 400 - 2 T'!H211,'Sin S 400 - 2 T'!F211,'Sin S 400 - 2 T'!D211,'Sin S 400 - 2 T'!B211)/10</f>
        <v>27.48</v>
      </c>
      <c r="N211" s="3">
        <f>_xlfn.STDEV.S('Sin S 400 - 2 T'!S211,'Sin S 400 - 2 T'!Q211,'Sin S 400 - 2 T'!O211,'Sin S 400 - 2 T'!M211,'Sin S 400 - 2 T'!K211,'Sin S 400 - 2 T'!I211,'Sin S 400 - 2 T'!G211,'Sin S 400 - 2 T'!E211,'Sin S 400 - 2 T'!C211,'Sin S 400 - 2 T'!A211)/1000000</f>
        <v>37.045748093712142</v>
      </c>
      <c r="O211" s="3">
        <f>_xlfn.STDEV.S('Sin S 400 - 2 T'!T211,'Sin S 400 - 2 T'!R211,'Sin S 400 - 2 T'!P211,'Sin S 400 - 2 T'!N211,'Sin S 400 - 2 T'!L211,'Sin S 400 - 2 T'!J211,'Sin S 400 - 2 T'!H211,'Sin S 400 - 2 T'!F211,'Sin S 400 - 2 T'!D211,'Sin S 400 - 2 T'!B211)</f>
        <v>6.6756273113468447</v>
      </c>
    </row>
    <row r="212" spans="2:15" x14ac:dyDescent="0.3">
      <c r="B212" s="2">
        <v>209</v>
      </c>
      <c r="C212" s="3">
        <f>SUM('Sin S 400 - 1 T'!S212,'Sin S 400 - 1 T'!Q212,'Sin S 400 - 1 T'!O212,'Sin S 400 - 1 T'!M212,'Sin S 400 - 1 T'!K212,'Sin S 400 - 1 T'!I212,'Sin S 400 - 1 T'!G212,'Sin S 400 - 1 T'!E212,'Sin S 400 - 1 T'!C212,'Sin S 400 - 1 T'!A212)/10000000</f>
        <v>170.5199648</v>
      </c>
      <c r="D212" s="3">
        <f>SUM('Sin S 400 - 1 T'!T212,'Sin S 400 - 1 T'!R212,'Sin S 400 - 1 T'!P212,'Sin S 400 - 1 T'!N212,'Sin S 400 - 1 T'!L212,'Sin S 400 - 1 T'!J212,'Sin S 400 - 1 T'!H212,'Sin S 400 - 1 T'!F212,'Sin S 400 - 1 T'!D212,'Sin S 400 - 1 T'!B212)/10</f>
        <v>16.93</v>
      </c>
      <c r="E212" s="3">
        <f>_xlfn.STDEV.S('Sin S 400 - 1 T'!S212,'Sin S 400 - 1 T'!Q212,'Sin S 400 - 1 T'!O212,'Sin S 400 - 1 T'!M212,'Sin S 400 - 1 T'!K212,'Sin S 400 - 1 T'!I212,'Sin S 400 - 1 T'!G212,'Sin S 400 - 1 T'!E212,'Sin S 400 - 1 T'!C212,'Sin S 400 - 1 T'!A212)/1000000</f>
        <v>44.730933481939019</v>
      </c>
      <c r="F212" s="3">
        <f>_xlfn.STDEV.S('Sin S 400 - 1 T'!T212,'Sin S 400 - 1 T'!R212,'Sin S 400 - 1 T'!P212,'Sin S 400 - 1 T'!N212,'Sin S 400 - 1 T'!L212,'Sin S 400 - 1 T'!J212,'Sin S 400 - 1 T'!H212,'Sin S 400 - 1 T'!F212,'Sin S 400 - 1 T'!D212,'Sin S 400 - 1 T'!B212)</f>
        <v>3.0437732431236793</v>
      </c>
      <c r="K212" s="2">
        <v>209</v>
      </c>
      <c r="L212" s="3">
        <f>SUM('Sin S 400 - 2 T'!S212,'Sin S 400 - 2 T'!Q212,'Sin S 400 - 2 T'!O212,'Sin S 400 - 2 T'!M212,'Sin S 400 - 2 T'!K212,'Sin S 400 - 2 T'!I212,'Sin S 400 - 2 T'!G212,'Sin S 400 - 2 T'!E212,'Sin S 400 - 2 T'!C212,'Sin S 400 - 2 T'!A212)/10000000</f>
        <v>173.92667019999999</v>
      </c>
      <c r="M212" s="3">
        <f>SUM('Sin S 400 - 2 T'!T212,'Sin S 400 - 2 T'!R212,'Sin S 400 - 2 T'!P212,'Sin S 400 - 2 T'!N212,'Sin S 400 - 2 T'!L212,'Sin S 400 - 2 T'!J212,'Sin S 400 - 2 T'!H212,'Sin S 400 - 2 T'!F212,'Sin S 400 - 2 T'!D212,'Sin S 400 - 2 T'!B212)/10</f>
        <v>24.75</v>
      </c>
      <c r="N212" s="3">
        <f>_xlfn.STDEV.S('Sin S 400 - 2 T'!S212,'Sin S 400 - 2 T'!Q212,'Sin S 400 - 2 T'!O212,'Sin S 400 - 2 T'!M212,'Sin S 400 - 2 T'!K212,'Sin S 400 - 2 T'!I212,'Sin S 400 - 2 T'!G212,'Sin S 400 - 2 T'!E212,'Sin S 400 - 2 T'!C212,'Sin S 400 - 2 T'!A212)/1000000</f>
        <v>29.340286125999036</v>
      </c>
      <c r="O212" s="3">
        <f>_xlfn.STDEV.S('Sin S 400 - 2 T'!T212,'Sin S 400 - 2 T'!R212,'Sin S 400 - 2 T'!P212,'Sin S 400 - 2 T'!N212,'Sin S 400 - 2 T'!L212,'Sin S 400 - 2 T'!J212,'Sin S 400 - 2 T'!H212,'Sin S 400 - 2 T'!F212,'Sin S 400 - 2 T'!D212,'Sin S 400 - 2 T'!B212)</f>
        <v>11.09046136701866</v>
      </c>
    </row>
    <row r="213" spans="2:15" x14ac:dyDescent="0.3">
      <c r="B213" s="2">
        <v>210</v>
      </c>
      <c r="C213" s="3">
        <f>SUM('Sin S 400 - 1 T'!S213,'Sin S 400 - 1 T'!Q213,'Sin S 400 - 1 T'!O213,'Sin S 400 - 1 T'!M213,'Sin S 400 - 1 T'!K213,'Sin S 400 - 1 T'!I213,'Sin S 400 - 1 T'!G213,'Sin S 400 - 1 T'!E213,'Sin S 400 - 1 T'!C213,'Sin S 400 - 1 T'!A213)/10000000</f>
        <v>154.84819619999999</v>
      </c>
      <c r="D213" s="3">
        <f>SUM('Sin S 400 - 1 T'!T213,'Sin S 400 - 1 T'!R213,'Sin S 400 - 1 T'!P213,'Sin S 400 - 1 T'!N213,'Sin S 400 - 1 T'!L213,'Sin S 400 - 1 T'!J213,'Sin S 400 - 1 T'!H213,'Sin S 400 - 1 T'!F213,'Sin S 400 - 1 T'!D213,'Sin S 400 - 1 T'!B213)/10</f>
        <v>17.29</v>
      </c>
      <c r="E213" s="3">
        <f>_xlfn.STDEV.S('Sin S 400 - 1 T'!S213,'Sin S 400 - 1 T'!Q213,'Sin S 400 - 1 T'!O213,'Sin S 400 - 1 T'!M213,'Sin S 400 - 1 T'!K213,'Sin S 400 - 1 T'!I213,'Sin S 400 - 1 T'!G213,'Sin S 400 - 1 T'!E213,'Sin S 400 - 1 T'!C213,'Sin S 400 - 1 T'!A213)/1000000</f>
        <v>41.831824812323468</v>
      </c>
      <c r="F213" s="3">
        <f>_xlfn.STDEV.S('Sin S 400 - 1 T'!T213,'Sin S 400 - 1 T'!R213,'Sin S 400 - 1 T'!P213,'Sin S 400 - 1 T'!N213,'Sin S 400 - 1 T'!L213,'Sin S 400 - 1 T'!J213,'Sin S 400 - 1 T'!H213,'Sin S 400 - 1 T'!F213,'Sin S 400 - 1 T'!D213,'Sin S 400 - 1 T'!B213)</f>
        <v>3.1701559723283168</v>
      </c>
      <c r="K213" s="2">
        <v>210</v>
      </c>
      <c r="L213" s="3">
        <f>SUM('Sin S 400 - 2 T'!S213,'Sin S 400 - 2 T'!Q213,'Sin S 400 - 2 T'!O213,'Sin S 400 - 2 T'!M213,'Sin S 400 - 2 T'!K213,'Sin S 400 - 2 T'!I213,'Sin S 400 - 2 T'!G213,'Sin S 400 - 2 T'!E213,'Sin S 400 - 2 T'!C213,'Sin S 400 - 2 T'!A213)/10000000</f>
        <v>182.34862699999999</v>
      </c>
      <c r="M213" s="3">
        <f>SUM('Sin S 400 - 2 T'!T213,'Sin S 400 - 2 T'!R213,'Sin S 400 - 2 T'!P213,'Sin S 400 - 2 T'!N213,'Sin S 400 - 2 T'!L213,'Sin S 400 - 2 T'!J213,'Sin S 400 - 2 T'!H213,'Sin S 400 - 2 T'!F213,'Sin S 400 - 2 T'!D213,'Sin S 400 - 2 T'!B213)/10</f>
        <v>24.400000000000002</v>
      </c>
      <c r="N213" s="3">
        <f>_xlfn.STDEV.S('Sin S 400 - 2 T'!S213,'Sin S 400 - 2 T'!Q213,'Sin S 400 - 2 T'!O213,'Sin S 400 - 2 T'!M213,'Sin S 400 - 2 T'!K213,'Sin S 400 - 2 T'!I213,'Sin S 400 - 2 T'!G213,'Sin S 400 - 2 T'!E213,'Sin S 400 - 2 T'!C213,'Sin S 400 - 2 T'!A213)/1000000</f>
        <v>11.909166284297168</v>
      </c>
      <c r="O213" s="3">
        <f>_xlfn.STDEV.S('Sin S 400 - 2 T'!T213,'Sin S 400 - 2 T'!R213,'Sin S 400 - 2 T'!P213,'Sin S 400 - 2 T'!N213,'Sin S 400 - 2 T'!L213,'Sin S 400 - 2 T'!J213,'Sin S 400 - 2 T'!H213,'Sin S 400 - 2 T'!F213,'Sin S 400 - 2 T'!D213,'Sin S 400 - 2 T'!B213)</f>
        <v>11.152777431852769</v>
      </c>
    </row>
    <row r="214" spans="2:15" x14ac:dyDescent="0.3">
      <c r="B214" s="2">
        <v>211</v>
      </c>
      <c r="C214" s="3">
        <f>SUM('Sin S 400 - 1 T'!S214,'Sin S 400 - 1 T'!Q214,'Sin S 400 - 1 T'!O214,'Sin S 400 - 1 T'!M214,'Sin S 400 - 1 T'!K214,'Sin S 400 - 1 T'!I214,'Sin S 400 - 1 T'!G214,'Sin S 400 - 1 T'!E214,'Sin S 400 - 1 T'!C214,'Sin S 400 - 1 T'!A214)/10000000</f>
        <v>160.5601494</v>
      </c>
      <c r="D214" s="3">
        <f>SUM('Sin S 400 - 1 T'!T214,'Sin S 400 - 1 T'!R214,'Sin S 400 - 1 T'!P214,'Sin S 400 - 1 T'!N214,'Sin S 400 - 1 T'!L214,'Sin S 400 - 1 T'!J214,'Sin S 400 - 1 T'!H214,'Sin S 400 - 1 T'!F214,'Sin S 400 - 1 T'!D214,'Sin S 400 - 1 T'!B214)/10</f>
        <v>18.73</v>
      </c>
      <c r="E214" s="3">
        <f>_xlfn.STDEV.S('Sin S 400 - 1 T'!S214,'Sin S 400 - 1 T'!Q214,'Sin S 400 - 1 T'!O214,'Sin S 400 - 1 T'!M214,'Sin S 400 - 1 T'!K214,'Sin S 400 - 1 T'!I214,'Sin S 400 - 1 T'!G214,'Sin S 400 - 1 T'!E214,'Sin S 400 - 1 T'!C214,'Sin S 400 - 1 T'!A214)/1000000</f>
        <v>39.033379894308652</v>
      </c>
      <c r="F214" s="3">
        <f>_xlfn.STDEV.S('Sin S 400 - 1 T'!T214,'Sin S 400 - 1 T'!R214,'Sin S 400 - 1 T'!P214,'Sin S 400 - 1 T'!N214,'Sin S 400 - 1 T'!L214,'Sin S 400 - 1 T'!J214,'Sin S 400 - 1 T'!H214,'Sin S 400 - 1 T'!F214,'Sin S 400 - 1 T'!D214,'Sin S 400 - 1 T'!B214)</f>
        <v>3.023261667654829</v>
      </c>
      <c r="K214" s="2">
        <v>211</v>
      </c>
      <c r="L214" s="3">
        <f>SUM('Sin S 400 - 2 T'!S214,'Sin S 400 - 2 T'!Q214,'Sin S 400 - 2 T'!O214,'Sin S 400 - 2 T'!M214,'Sin S 400 - 2 T'!K214,'Sin S 400 - 2 T'!I214,'Sin S 400 - 2 T'!G214,'Sin S 400 - 2 T'!E214,'Sin S 400 - 2 T'!C214,'Sin S 400 - 2 T'!A214)/10000000</f>
        <v>169.59452160000001</v>
      </c>
      <c r="M214" s="3">
        <f>SUM('Sin S 400 - 2 T'!T214,'Sin S 400 - 2 T'!R214,'Sin S 400 - 2 T'!P214,'Sin S 400 - 2 T'!N214,'Sin S 400 - 2 T'!L214,'Sin S 400 - 2 T'!J214,'Sin S 400 - 2 T'!H214,'Sin S 400 - 2 T'!F214,'Sin S 400 - 2 T'!D214,'Sin S 400 - 2 T'!B214)/10</f>
        <v>24.450000000000003</v>
      </c>
      <c r="N214" s="3">
        <f>_xlfn.STDEV.S('Sin S 400 - 2 T'!S214,'Sin S 400 - 2 T'!Q214,'Sin S 400 - 2 T'!O214,'Sin S 400 - 2 T'!M214,'Sin S 400 - 2 T'!K214,'Sin S 400 - 2 T'!I214,'Sin S 400 - 2 T'!G214,'Sin S 400 - 2 T'!E214,'Sin S 400 - 2 T'!C214,'Sin S 400 - 2 T'!A214)/1000000</f>
        <v>31.76951743198919</v>
      </c>
      <c r="O214" s="3">
        <f>_xlfn.STDEV.S('Sin S 400 - 2 T'!T214,'Sin S 400 - 2 T'!R214,'Sin S 400 - 2 T'!P214,'Sin S 400 - 2 T'!N214,'Sin S 400 - 2 T'!L214,'Sin S 400 - 2 T'!J214,'Sin S 400 - 2 T'!H214,'Sin S 400 - 2 T'!F214,'Sin S 400 - 2 T'!D214,'Sin S 400 - 2 T'!B214)</f>
        <v>11.173803689383881</v>
      </c>
    </row>
    <row r="215" spans="2:15" x14ac:dyDescent="0.3">
      <c r="B215" s="2">
        <v>212</v>
      </c>
      <c r="C215" s="3">
        <f>SUM('Sin S 400 - 1 T'!S215,'Sin S 400 - 1 T'!Q215,'Sin S 400 - 1 T'!O215,'Sin S 400 - 1 T'!M215,'Sin S 400 - 1 T'!K215,'Sin S 400 - 1 T'!I215,'Sin S 400 - 1 T'!G215,'Sin S 400 - 1 T'!E215,'Sin S 400 - 1 T'!C215,'Sin S 400 - 1 T'!A215)/10000000</f>
        <v>179.74745619999999</v>
      </c>
      <c r="D215" s="3">
        <f>SUM('Sin S 400 - 1 T'!T215,'Sin S 400 - 1 T'!R215,'Sin S 400 - 1 T'!P215,'Sin S 400 - 1 T'!N215,'Sin S 400 - 1 T'!L215,'Sin S 400 - 1 T'!J215,'Sin S 400 - 1 T'!H215,'Sin S 400 - 1 T'!F215,'Sin S 400 - 1 T'!D215,'Sin S 400 - 1 T'!B215)/10</f>
        <v>17.950000000000003</v>
      </c>
      <c r="E215" s="3">
        <f>_xlfn.STDEV.S('Sin S 400 - 1 T'!S215,'Sin S 400 - 1 T'!Q215,'Sin S 400 - 1 T'!O215,'Sin S 400 - 1 T'!M215,'Sin S 400 - 1 T'!K215,'Sin S 400 - 1 T'!I215,'Sin S 400 - 1 T'!G215,'Sin S 400 - 1 T'!E215,'Sin S 400 - 1 T'!C215,'Sin S 400 - 1 T'!A215)/1000000</f>
        <v>21.813609002828589</v>
      </c>
      <c r="F215" s="3">
        <f>_xlfn.STDEV.S('Sin S 400 - 1 T'!T215,'Sin S 400 - 1 T'!R215,'Sin S 400 - 1 T'!P215,'Sin S 400 - 1 T'!N215,'Sin S 400 - 1 T'!L215,'Sin S 400 - 1 T'!J215,'Sin S 400 - 1 T'!H215,'Sin S 400 - 1 T'!F215,'Sin S 400 - 1 T'!D215,'Sin S 400 - 1 T'!B215)</f>
        <v>3.2735471756354801</v>
      </c>
      <c r="K215" s="2">
        <v>212</v>
      </c>
      <c r="L215" s="3">
        <f>SUM('Sin S 400 - 2 T'!S215,'Sin S 400 - 2 T'!Q215,'Sin S 400 - 2 T'!O215,'Sin S 400 - 2 T'!M215,'Sin S 400 - 2 T'!K215,'Sin S 400 - 2 T'!I215,'Sin S 400 - 2 T'!G215,'Sin S 400 - 2 T'!E215,'Sin S 400 - 2 T'!C215,'Sin S 400 - 2 T'!A215)/10000000</f>
        <v>168.34497429999999</v>
      </c>
      <c r="M215" s="3">
        <f>SUM('Sin S 400 - 2 T'!T215,'Sin S 400 - 2 T'!R215,'Sin S 400 - 2 T'!P215,'Sin S 400 - 2 T'!N215,'Sin S 400 - 2 T'!L215,'Sin S 400 - 2 T'!J215,'Sin S 400 - 2 T'!H215,'Sin S 400 - 2 T'!F215,'Sin S 400 - 2 T'!D215,'Sin S 400 - 2 T'!B215)/10</f>
        <v>22.39</v>
      </c>
      <c r="N215" s="3">
        <f>_xlfn.STDEV.S('Sin S 400 - 2 T'!S215,'Sin S 400 - 2 T'!Q215,'Sin S 400 - 2 T'!O215,'Sin S 400 - 2 T'!M215,'Sin S 400 - 2 T'!K215,'Sin S 400 - 2 T'!I215,'Sin S 400 - 2 T'!G215,'Sin S 400 - 2 T'!E215,'Sin S 400 - 2 T'!C215,'Sin S 400 - 2 T'!A215)/1000000</f>
        <v>31.500028151895538</v>
      </c>
      <c r="O215" s="3">
        <f>_xlfn.STDEV.S('Sin S 400 - 2 T'!T215,'Sin S 400 - 2 T'!R215,'Sin S 400 - 2 T'!P215,'Sin S 400 - 2 T'!N215,'Sin S 400 - 2 T'!L215,'Sin S 400 - 2 T'!J215,'Sin S 400 - 2 T'!H215,'Sin S 400 - 2 T'!F215,'Sin S 400 - 2 T'!D215,'Sin S 400 - 2 T'!B215)</f>
        <v>10.299886730768778</v>
      </c>
    </row>
    <row r="216" spans="2:15" x14ac:dyDescent="0.3">
      <c r="B216" s="2">
        <v>213</v>
      </c>
      <c r="C216" s="3">
        <f>SUM('Sin S 400 - 1 T'!S216,'Sin S 400 - 1 T'!Q216,'Sin S 400 - 1 T'!O216,'Sin S 400 - 1 T'!M216,'Sin S 400 - 1 T'!K216,'Sin S 400 - 1 T'!I216,'Sin S 400 - 1 T'!G216,'Sin S 400 - 1 T'!E216,'Sin S 400 - 1 T'!C216,'Sin S 400 - 1 T'!A216)/10000000</f>
        <v>179.13923209999999</v>
      </c>
      <c r="D216" s="3">
        <f>SUM('Sin S 400 - 1 T'!T216,'Sin S 400 - 1 T'!R216,'Sin S 400 - 1 T'!P216,'Sin S 400 - 1 T'!N216,'Sin S 400 - 1 T'!L216,'Sin S 400 - 1 T'!J216,'Sin S 400 - 1 T'!H216,'Sin S 400 - 1 T'!F216,'Sin S 400 - 1 T'!D216,'Sin S 400 - 1 T'!B216)/10</f>
        <v>16.940000000000005</v>
      </c>
      <c r="E216" s="3">
        <f>_xlfn.STDEV.S('Sin S 400 - 1 T'!S216,'Sin S 400 - 1 T'!Q216,'Sin S 400 - 1 T'!O216,'Sin S 400 - 1 T'!M216,'Sin S 400 - 1 T'!K216,'Sin S 400 - 1 T'!I216,'Sin S 400 - 1 T'!G216,'Sin S 400 - 1 T'!E216,'Sin S 400 - 1 T'!C216,'Sin S 400 - 1 T'!A216)/1000000</f>
        <v>24.586992824495656</v>
      </c>
      <c r="F216" s="3">
        <f>_xlfn.STDEV.S('Sin S 400 - 1 T'!T216,'Sin S 400 - 1 T'!R216,'Sin S 400 - 1 T'!P216,'Sin S 400 - 1 T'!N216,'Sin S 400 - 1 T'!L216,'Sin S 400 - 1 T'!J216,'Sin S 400 - 1 T'!H216,'Sin S 400 - 1 T'!F216,'Sin S 400 - 1 T'!D216,'Sin S 400 - 1 T'!B216)</f>
        <v>3.8067775815715055</v>
      </c>
      <c r="K216" s="2">
        <v>213</v>
      </c>
      <c r="L216" s="3">
        <f>SUM('Sin S 400 - 2 T'!S216,'Sin S 400 - 2 T'!Q216,'Sin S 400 - 2 T'!O216,'Sin S 400 - 2 T'!M216,'Sin S 400 - 2 T'!K216,'Sin S 400 - 2 T'!I216,'Sin S 400 - 2 T'!G216,'Sin S 400 - 2 T'!E216,'Sin S 400 - 2 T'!C216,'Sin S 400 - 2 T'!A216)/10000000</f>
        <v>176.31449420000001</v>
      </c>
      <c r="M216" s="3">
        <f>SUM('Sin S 400 - 2 T'!T216,'Sin S 400 - 2 T'!R216,'Sin S 400 - 2 T'!P216,'Sin S 400 - 2 T'!N216,'Sin S 400 - 2 T'!L216,'Sin S 400 - 2 T'!J216,'Sin S 400 - 2 T'!H216,'Sin S 400 - 2 T'!F216,'Sin S 400 - 2 T'!D216,'Sin S 400 - 2 T'!B216)/10</f>
        <v>31.379999999999995</v>
      </c>
      <c r="N216" s="3">
        <f>_xlfn.STDEV.S('Sin S 400 - 2 T'!S216,'Sin S 400 - 2 T'!Q216,'Sin S 400 - 2 T'!O216,'Sin S 400 - 2 T'!M216,'Sin S 400 - 2 T'!K216,'Sin S 400 - 2 T'!I216,'Sin S 400 - 2 T'!G216,'Sin S 400 - 2 T'!E216,'Sin S 400 - 2 T'!C216,'Sin S 400 - 2 T'!A216)/1000000</f>
        <v>18.190987706715429</v>
      </c>
      <c r="O216" s="3">
        <f>_xlfn.STDEV.S('Sin S 400 - 2 T'!T216,'Sin S 400 - 2 T'!R216,'Sin S 400 - 2 T'!P216,'Sin S 400 - 2 T'!N216,'Sin S 400 - 2 T'!L216,'Sin S 400 - 2 T'!J216,'Sin S 400 - 2 T'!H216,'Sin S 400 - 2 T'!F216,'Sin S 400 - 2 T'!D216,'Sin S 400 - 2 T'!B216)</f>
        <v>25.118952561318672</v>
      </c>
    </row>
    <row r="217" spans="2:15" x14ac:dyDescent="0.3">
      <c r="B217" s="2">
        <v>214</v>
      </c>
      <c r="C217" s="3">
        <f>SUM('Sin S 400 - 1 T'!S217,'Sin S 400 - 1 T'!Q217,'Sin S 400 - 1 T'!O217,'Sin S 400 - 1 T'!M217,'Sin S 400 - 1 T'!K217,'Sin S 400 - 1 T'!I217,'Sin S 400 - 1 T'!G217,'Sin S 400 - 1 T'!E217,'Sin S 400 - 1 T'!C217,'Sin S 400 - 1 T'!A217)/10000000</f>
        <v>177.25105600000001</v>
      </c>
      <c r="D217" s="3">
        <f>SUM('Sin S 400 - 1 T'!T217,'Sin S 400 - 1 T'!R217,'Sin S 400 - 1 T'!P217,'Sin S 400 - 1 T'!N217,'Sin S 400 - 1 T'!L217,'Sin S 400 - 1 T'!J217,'Sin S 400 - 1 T'!H217,'Sin S 400 - 1 T'!F217,'Sin S 400 - 1 T'!D217,'Sin S 400 - 1 T'!B217)/10</f>
        <v>16.130000000000003</v>
      </c>
      <c r="E217" s="3">
        <f>_xlfn.STDEV.S('Sin S 400 - 1 T'!S217,'Sin S 400 - 1 T'!Q217,'Sin S 400 - 1 T'!O217,'Sin S 400 - 1 T'!M217,'Sin S 400 - 1 T'!K217,'Sin S 400 - 1 T'!I217,'Sin S 400 - 1 T'!G217,'Sin S 400 - 1 T'!E217,'Sin S 400 - 1 T'!C217,'Sin S 400 - 1 T'!A217)/1000000</f>
        <v>13.386986689736375</v>
      </c>
      <c r="F217" s="3">
        <f>_xlfn.STDEV.S('Sin S 400 - 1 T'!T217,'Sin S 400 - 1 T'!R217,'Sin S 400 - 1 T'!P217,'Sin S 400 - 1 T'!N217,'Sin S 400 - 1 T'!L217,'Sin S 400 - 1 T'!J217,'Sin S 400 - 1 T'!H217,'Sin S 400 - 1 T'!F217,'Sin S 400 - 1 T'!D217,'Sin S 400 - 1 T'!B217)</f>
        <v>3.5465319523287593</v>
      </c>
      <c r="K217" s="2">
        <v>214</v>
      </c>
      <c r="L217" s="3">
        <f>SUM('Sin S 400 - 2 T'!S217,'Sin S 400 - 2 T'!Q217,'Sin S 400 - 2 T'!O217,'Sin S 400 - 2 T'!M217,'Sin S 400 - 2 T'!K217,'Sin S 400 - 2 T'!I217,'Sin S 400 - 2 T'!G217,'Sin S 400 - 2 T'!E217,'Sin S 400 - 2 T'!C217,'Sin S 400 - 2 T'!A217)/10000000</f>
        <v>172.4452594</v>
      </c>
      <c r="M217" s="3">
        <f>SUM('Sin S 400 - 2 T'!T217,'Sin S 400 - 2 T'!R217,'Sin S 400 - 2 T'!P217,'Sin S 400 - 2 T'!N217,'Sin S 400 - 2 T'!L217,'Sin S 400 - 2 T'!J217,'Sin S 400 - 2 T'!H217,'Sin S 400 - 2 T'!F217,'Sin S 400 - 2 T'!D217,'Sin S 400 - 2 T'!B217)/10</f>
        <v>30.990000000000002</v>
      </c>
      <c r="N217" s="3">
        <f>_xlfn.STDEV.S('Sin S 400 - 2 T'!S217,'Sin S 400 - 2 T'!Q217,'Sin S 400 - 2 T'!O217,'Sin S 400 - 2 T'!M217,'Sin S 400 - 2 T'!K217,'Sin S 400 - 2 T'!I217,'Sin S 400 - 2 T'!G217,'Sin S 400 - 2 T'!E217,'Sin S 400 - 2 T'!C217,'Sin S 400 - 2 T'!A217)/1000000</f>
        <v>26.167250128999985</v>
      </c>
      <c r="O217" s="3">
        <f>_xlfn.STDEV.S('Sin S 400 - 2 T'!T217,'Sin S 400 - 2 T'!R217,'Sin S 400 - 2 T'!P217,'Sin S 400 - 2 T'!N217,'Sin S 400 - 2 T'!L217,'Sin S 400 - 2 T'!J217,'Sin S 400 - 2 T'!H217,'Sin S 400 - 2 T'!F217,'Sin S 400 - 2 T'!D217,'Sin S 400 - 2 T'!B217)</f>
        <v>25.009085015916373</v>
      </c>
    </row>
    <row r="218" spans="2:15" x14ac:dyDescent="0.3">
      <c r="B218" s="2">
        <v>215</v>
      </c>
      <c r="C218" s="3">
        <f>SUM('Sin S 400 - 1 T'!S218,'Sin S 400 - 1 T'!Q218,'Sin S 400 - 1 T'!O218,'Sin S 400 - 1 T'!M218,'Sin S 400 - 1 T'!K218,'Sin S 400 - 1 T'!I218,'Sin S 400 - 1 T'!G218,'Sin S 400 - 1 T'!E218,'Sin S 400 - 1 T'!C218,'Sin S 400 - 1 T'!A218)/10000000</f>
        <v>172.18384710000001</v>
      </c>
      <c r="D218" s="3">
        <f>SUM('Sin S 400 - 1 T'!T218,'Sin S 400 - 1 T'!R218,'Sin S 400 - 1 T'!P218,'Sin S 400 - 1 T'!N218,'Sin S 400 - 1 T'!L218,'Sin S 400 - 1 T'!J218,'Sin S 400 - 1 T'!H218,'Sin S 400 - 1 T'!F218,'Sin S 400 - 1 T'!D218,'Sin S 400 - 1 T'!B218)/10</f>
        <v>15.919999999999998</v>
      </c>
      <c r="E218" s="3">
        <f>_xlfn.STDEV.S('Sin S 400 - 1 T'!S218,'Sin S 400 - 1 T'!Q218,'Sin S 400 - 1 T'!O218,'Sin S 400 - 1 T'!M218,'Sin S 400 - 1 T'!K218,'Sin S 400 - 1 T'!I218,'Sin S 400 - 1 T'!G218,'Sin S 400 - 1 T'!E218,'Sin S 400 - 1 T'!C218,'Sin S 400 - 1 T'!A218)/1000000</f>
        <v>12.949863250338614</v>
      </c>
      <c r="F218" s="3">
        <f>_xlfn.STDEV.S('Sin S 400 - 1 T'!T218,'Sin S 400 - 1 T'!R218,'Sin S 400 - 1 T'!P218,'Sin S 400 - 1 T'!N218,'Sin S 400 - 1 T'!L218,'Sin S 400 - 1 T'!J218,'Sin S 400 - 1 T'!H218,'Sin S 400 - 1 T'!F218,'Sin S 400 - 1 T'!D218,'Sin S 400 - 1 T'!B218)</f>
        <v>1.9481044918358861</v>
      </c>
      <c r="K218" s="2">
        <v>215</v>
      </c>
      <c r="L218" s="3">
        <f>SUM('Sin S 400 - 2 T'!S218,'Sin S 400 - 2 T'!Q218,'Sin S 400 - 2 T'!O218,'Sin S 400 - 2 T'!M218,'Sin S 400 - 2 T'!K218,'Sin S 400 - 2 T'!I218,'Sin S 400 - 2 T'!G218,'Sin S 400 - 2 T'!E218,'Sin S 400 - 2 T'!C218,'Sin S 400 - 2 T'!A218)/10000000</f>
        <v>172.42640080000001</v>
      </c>
      <c r="M218" s="3">
        <f>SUM('Sin S 400 - 2 T'!T218,'Sin S 400 - 2 T'!R218,'Sin S 400 - 2 T'!P218,'Sin S 400 - 2 T'!N218,'Sin S 400 - 2 T'!L218,'Sin S 400 - 2 T'!J218,'Sin S 400 - 2 T'!H218,'Sin S 400 - 2 T'!F218,'Sin S 400 - 2 T'!D218,'Sin S 400 - 2 T'!B218)/10</f>
        <v>31.05</v>
      </c>
      <c r="N218" s="3">
        <f>_xlfn.STDEV.S('Sin S 400 - 2 T'!S218,'Sin S 400 - 2 T'!Q218,'Sin S 400 - 2 T'!O218,'Sin S 400 - 2 T'!M218,'Sin S 400 - 2 T'!K218,'Sin S 400 - 2 T'!I218,'Sin S 400 - 2 T'!G218,'Sin S 400 - 2 T'!E218,'Sin S 400 - 2 T'!C218,'Sin S 400 - 2 T'!A218)/1000000</f>
        <v>32.209383644508399</v>
      </c>
      <c r="O218" s="3">
        <f>_xlfn.STDEV.S('Sin S 400 - 2 T'!T218,'Sin S 400 - 2 T'!R218,'Sin S 400 - 2 T'!P218,'Sin S 400 - 2 T'!N218,'Sin S 400 - 2 T'!L218,'Sin S 400 - 2 T'!J218,'Sin S 400 - 2 T'!H218,'Sin S 400 - 2 T'!F218,'Sin S 400 - 2 T'!D218,'Sin S 400 - 2 T'!B218)</f>
        <v>25.004232974971792</v>
      </c>
    </row>
    <row r="219" spans="2:15" x14ac:dyDescent="0.3">
      <c r="B219" s="2">
        <v>216</v>
      </c>
      <c r="C219" s="3">
        <f>SUM('Sin S 400 - 1 T'!S219,'Sin S 400 - 1 T'!Q219,'Sin S 400 - 1 T'!O219,'Sin S 400 - 1 T'!M219,'Sin S 400 - 1 T'!K219,'Sin S 400 - 1 T'!I219,'Sin S 400 - 1 T'!G219,'Sin S 400 - 1 T'!E219,'Sin S 400 - 1 T'!C219,'Sin S 400 - 1 T'!A219)/10000000</f>
        <v>172.42640080000001</v>
      </c>
      <c r="D219" s="3">
        <f>SUM('Sin S 400 - 1 T'!T219,'Sin S 400 - 1 T'!R219,'Sin S 400 - 1 T'!P219,'Sin S 400 - 1 T'!N219,'Sin S 400 - 1 T'!L219,'Sin S 400 - 1 T'!J219,'Sin S 400 - 1 T'!H219,'Sin S 400 - 1 T'!F219,'Sin S 400 - 1 T'!D219,'Sin S 400 - 1 T'!B219)/10</f>
        <v>17.04</v>
      </c>
      <c r="E219" s="3">
        <f>_xlfn.STDEV.S('Sin S 400 - 1 T'!S219,'Sin S 400 - 1 T'!Q219,'Sin S 400 - 1 T'!O219,'Sin S 400 - 1 T'!M219,'Sin S 400 - 1 T'!K219,'Sin S 400 - 1 T'!I219,'Sin S 400 - 1 T'!G219,'Sin S 400 - 1 T'!E219,'Sin S 400 - 1 T'!C219,'Sin S 400 - 1 T'!A219)/1000000</f>
        <v>12.237506409789708</v>
      </c>
      <c r="F219" s="3">
        <f>_xlfn.STDEV.S('Sin S 400 - 1 T'!T219,'Sin S 400 - 1 T'!R219,'Sin S 400 - 1 T'!P219,'Sin S 400 - 1 T'!N219,'Sin S 400 - 1 T'!L219,'Sin S 400 - 1 T'!J219,'Sin S 400 - 1 T'!H219,'Sin S 400 - 1 T'!F219,'Sin S 400 - 1 T'!D219,'Sin S 400 - 1 T'!B219)</f>
        <v>1.7833800616930888</v>
      </c>
      <c r="K219" s="2">
        <v>216</v>
      </c>
      <c r="L219" s="3">
        <f>SUM('Sin S 400 - 2 T'!S219,'Sin S 400 - 2 T'!Q219,'Sin S 400 - 2 T'!O219,'Sin S 400 - 2 T'!M219,'Sin S 400 - 2 T'!K219,'Sin S 400 - 2 T'!I219,'Sin S 400 - 2 T'!G219,'Sin S 400 - 2 T'!E219,'Sin S 400 - 2 T'!C219,'Sin S 400 - 2 T'!A219)/10000000</f>
        <v>186.43967549999999</v>
      </c>
      <c r="M219" s="3">
        <f>SUM('Sin S 400 - 2 T'!T219,'Sin S 400 - 2 T'!R219,'Sin S 400 - 2 T'!P219,'Sin S 400 - 2 T'!N219,'Sin S 400 - 2 T'!L219,'Sin S 400 - 2 T'!J219,'Sin S 400 - 2 T'!H219,'Sin S 400 - 2 T'!F219,'Sin S 400 - 2 T'!D219,'Sin S 400 - 2 T'!B219)/10</f>
        <v>30.790000000000003</v>
      </c>
      <c r="N219" s="3">
        <f>_xlfn.STDEV.S('Sin S 400 - 2 T'!S219,'Sin S 400 - 2 T'!Q219,'Sin S 400 - 2 T'!O219,'Sin S 400 - 2 T'!M219,'Sin S 400 - 2 T'!K219,'Sin S 400 - 2 T'!I219,'Sin S 400 - 2 T'!G219,'Sin S 400 - 2 T'!E219,'Sin S 400 - 2 T'!C219,'Sin S 400 - 2 T'!A219)/1000000</f>
        <v>33.044077493405695</v>
      </c>
      <c r="O219" s="3">
        <f>_xlfn.STDEV.S('Sin S 400 - 2 T'!T219,'Sin S 400 - 2 T'!R219,'Sin S 400 - 2 T'!P219,'Sin S 400 - 2 T'!N219,'Sin S 400 - 2 T'!L219,'Sin S 400 - 2 T'!J219,'Sin S 400 - 2 T'!H219,'Sin S 400 - 2 T'!F219,'Sin S 400 - 2 T'!D219,'Sin S 400 - 2 T'!B219)</f>
        <v>25.31154545525289</v>
      </c>
    </row>
    <row r="220" spans="2:15" x14ac:dyDescent="0.3">
      <c r="B220" s="2">
        <v>217</v>
      </c>
      <c r="C220" s="3">
        <f>SUM('Sin S 400 - 1 T'!S220,'Sin S 400 - 1 T'!Q220,'Sin S 400 - 1 T'!O220,'Sin S 400 - 1 T'!M220,'Sin S 400 - 1 T'!K220,'Sin S 400 - 1 T'!I220,'Sin S 400 - 1 T'!G220,'Sin S 400 - 1 T'!E220,'Sin S 400 - 1 T'!C220,'Sin S 400 - 1 T'!A220)/10000000</f>
        <v>169.8112467</v>
      </c>
      <c r="D220" s="3">
        <f>SUM('Sin S 400 - 1 T'!T220,'Sin S 400 - 1 T'!R220,'Sin S 400 - 1 T'!P220,'Sin S 400 - 1 T'!N220,'Sin S 400 - 1 T'!L220,'Sin S 400 - 1 T'!J220,'Sin S 400 - 1 T'!H220,'Sin S 400 - 1 T'!F220,'Sin S 400 - 1 T'!D220,'Sin S 400 - 1 T'!B220)/10</f>
        <v>17.16</v>
      </c>
      <c r="E220" s="3">
        <f>_xlfn.STDEV.S('Sin S 400 - 1 T'!S220,'Sin S 400 - 1 T'!Q220,'Sin S 400 - 1 T'!O220,'Sin S 400 - 1 T'!M220,'Sin S 400 - 1 T'!K220,'Sin S 400 - 1 T'!I220,'Sin S 400 - 1 T'!G220,'Sin S 400 - 1 T'!E220,'Sin S 400 - 1 T'!C220,'Sin S 400 - 1 T'!A220)/1000000</f>
        <v>10.603392497377957</v>
      </c>
      <c r="F220" s="3">
        <f>_xlfn.STDEV.S('Sin S 400 - 1 T'!T220,'Sin S 400 - 1 T'!R220,'Sin S 400 - 1 T'!P220,'Sin S 400 - 1 T'!N220,'Sin S 400 - 1 T'!L220,'Sin S 400 - 1 T'!J220,'Sin S 400 - 1 T'!H220,'Sin S 400 - 1 T'!F220,'Sin S 400 - 1 T'!D220,'Sin S 400 - 1 T'!B220)</f>
        <v>2.0100856808714647</v>
      </c>
      <c r="K220" s="2">
        <v>217</v>
      </c>
      <c r="L220" s="3">
        <f>SUM('Sin S 400 - 2 T'!S220,'Sin S 400 - 2 T'!Q220,'Sin S 400 - 2 T'!O220,'Sin S 400 - 2 T'!M220,'Sin S 400 - 2 T'!K220,'Sin S 400 - 2 T'!I220,'Sin S 400 - 2 T'!G220,'Sin S 400 - 2 T'!E220,'Sin S 400 - 2 T'!C220,'Sin S 400 - 2 T'!A220)/10000000</f>
        <v>170.88944069999999</v>
      </c>
      <c r="M220" s="3">
        <f>SUM('Sin S 400 - 2 T'!T220,'Sin S 400 - 2 T'!R220,'Sin S 400 - 2 T'!P220,'Sin S 400 - 2 T'!N220,'Sin S 400 - 2 T'!L220,'Sin S 400 - 2 T'!J220,'Sin S 400 - 2 T'!H220,'Sin S 400 - 2 T'!F220,'Sin S 400 - 2 T'!D220,'Sin S 400 - 2 T'!B220)/10</f>
        <v>23.94</v>
      </c>
      <c r="N220" s="3">
        <f>_xlfn.STDEV.S('Sin S 400 - 2 T'!S220,'Sin S 400 - 2 T'!Q220,'Sin S 400 - 2 T'!O220,'Sin S 400 - 2 T'!M220,'Sin S 400 - 2 T'!K220,'Sin S 400 - 2 T'!I220,'Sin S 400 - 2 T'!G220,'Sin S 400 - 2 T'!E220,'Sin S 400 - 2 T'!C220,'Sin S 400 - 2 T'!A220)/1000000</f>
        <v>14.908143496535128</v>
      </c>
      <c r="O220" s="3">
        <f>_xlfn.STDEV.S('Sin S 400 - 2 T'!T220,'Sin S 400 - 2 T'!R220,'Sin S 400 - 2 T'!P220,'Sin S 400 - 2 T'!N220,'Sin S 400 - 2 T'!L220,'Sin S 400 - 2 T'!J220,'Sin S 400 - 2 T'!H220,'Sin S 400 - 2 T'!F220,'Sin S 400 - 2 T'!D220,'Sin S 400 - 2 T'!B220)</f>
        <v>6.3163280472122434</v>
      </c>
    </row>
    <row r="221" spans="2:15" x14ac:dyDescent="0.3">
      <c r="B221" s="2">
        <v>218</v>
      </c>
      <c r="C221" s="3">
        <f>SUM('Sin S 400 - 1 T'!S221,'Sin S 400 - 1 T'!Q221,'Sin S 400 - 1 T'!O221,'Sin S 400 - 1 T'!M221,'Sin S 400 - 1 T'!K221,'Sin S 400 - 1 T'!I221,'Sin S 400 - 1 T'!G221,'Sin S 400 - 1 T'!E221,'Sin S 400 - 1 T'!C221,'Sin S 400 - 1 T'!A221)/10000000</f>
        <v>174.78835290000001</v>
      </c>
      <c r="D221" s="3">
        <f>SUM('Sin S 400 - 1 T'!T221,'Sin S 400 - 1 T'!R221,'Sin S 400 - 1 T'!P221,'Sin S 400 - 1 T'!N221,'Sin S 400 - 1 T'!L221,'Sin S 400 - 1 T'!J221,'Sin S 400 - 1 T'!H221,'Sin S 400 - 1 T'!F221,'Sin S 400 - 1 T'!D221,'Sin S 400 - 1 T'!B221)/10</f>
        <v>18.000000000000004</v>
      </c>
      <c r="E221" s="3">
        <f>_xlfn.STDEV.S('Sin S 400 - 1 T'!S221,'Sin S 400 - 1 T'!Q221,'Sin S 400 - 1 T'!O221,'Sin S 400 - 1 T'!M221,'Sin S 400 - 1 T'!K221,'Sin S 400 - 1 T'!I221,'Sin S 400 - 1 T'!G221,'Sin S 400 - 1 T'!E221,'Sin S 400 - 1 T'!C221,'Sin S 400 - 1 T'!A221)/1000000</f>
        <v>16.233462255611364</v>
      </c>
      <c r="F221" s="3">
        <f>_xlfn.STDEV.S('Sin S 400 - 1 T'!T221,'Sin S 400 - 1 T'!R221,'Sin S 400 - 1 T'!P221,'Sin S 400 - 1 T'!N221,'Sin S 400 - 1 T'!L221,'Sin S 400 - 1 T'!J221,'Sin S 400 - 1 T'!H221,'Sin S 400 - 1 T'!F221,'Sin S 400 - 1 T'!D221,'Sin S 400 - 1 T'!B221)</f>
        <v>2.4340181684704638</v>
      </c>
      <c r="K221" s="2">
        <v>218</v>
      </c>
      <c r="L221" s="3">
        <f>SUM('Sin S 400 - 2 T'!S221,'Sin S 400 - 2 T'!Q221,'Sin S 400 - 2 T'!O221,'Sin S 400 - 2 T'!M221,'Sin S 400 - 2 T'!K221,'Sin S 400 - 2 T'!I221,'Sin S 400 - 2 T'!G221,'Sin S 400 - 2 T'!E221,'Sin S 400 - 2 T'!C221,'Sin S 400 - 2 T'!A221)/10000000</f>
        <v>183.4929764</v>
      </c>
      <c r="M221" s="3">
        <f>SUM('Sin S 400 - 2 T'!T221,'Sin S 400 - 2 T'!R221,'Sin S 400 - 2 T'!P221,'Sin S 400 - 2 T'!N221,'Sin S 400 - 2 T'!L221,'Sin S 400 - 2 T'!J221,'Sin S 400 - 2 T'!H221,'Sin S 400 - 2 T'!F221,'Sin S 400 - 2 T'!D221,'Sin S 400 - 2 T'!B221)/10</f>
        <v>19.829999999999998</v>
      </c>
      <c r="N221" s="3">
        <f>_xlfn.STDEV.S('Sin S 400 - 2 T'!S221,'Sin S 400 - 2 T'!Q221,'Sin S 400 - 2 T'!O221,'Sin S 400 - 2 T'!M221,'Sin S 400 - 2 T'!K221,'Sin S 400 - 2 T'!I221,'Sin S 400 - 2 T'!G221,'Sin S 400 - 2 T'!E221,'Sin S 400 - 2 T'!C221,'Sin S 400 - 2 T'!A221)/1000000</f>
        <v>26.322481108446024</v>
      </c>
      <c r="O221" s="3">
        <f>_xlfn.STDEV.S('Sin S 400 - 2 T'!T221,'Sin S 400 - 2 T'!R221,'Sin S 400 - 2 T'!P221,'Sin S 400 - 2 T'!N221,'Sin S 400 - 2 T'!L221,'Sin S 400 - 2 T'!J221,'Sin S 400 - 2 T'!H221,'Sin S 400 - 2 T'!F221,'Sin S 400 - 2 T'!D221,'Sin S 400 - 2 T'!B221)</f>
        <v>8.6909978969301651</v>
      </c>
    </row>
    <row r="222" spans="2:15" x14ac:dyDescent="0.3">
      <c r="B222" s="2">
        <v>219</v>
      </c>
      <c r="C222" s="3">
        <f>SUM('Sin S 400 - 1 T'!S222,'Sin S 400 - 1 T'!Q222,'Sin S 400 - 1 T'!O222,'Sin S 400 - 1 T'!M222,'Sin S 400 - 1 T'!K222,'Sin S 400 - 1 T'!I222,'Sin S 400 - 1 T'!G222,'Sin S 400 - 1 T'!E222,'Sin S 400 - 1 T'!C222,'Sin S 400 - 1 T'!A222)/10000000</f>
        <v>169.58549819999999</v>
      </c>
      <c r="D222" s="3">
        <f>SUM('Sin S 400 - 1 T'!T222,'Sin S 400 - 1 T'!R222,'Sin S 400 - 1 T'!P222,'Sin S 400 - 1 T'!N222,'Sin S 400 - 1 T'!L222,'Sin S 400 - 1 T'!J222,'Sin S 400 - 1 T'!H222,'Sin S 400 - 1 T'!F222,'Sin S 400 - 1 T'!D222,'Sin S 400 - 1 T'!B222)/10</f>
        <v>18.400000000000002</v>
      </c>
      <c r="E222" s="3">
        <f>_xlfn.STDEV.S('Sin S 400 - 1 T'!S222,'Sin S 400 - 1 T'!Q222,'Sin S 400 - 1 T'!O222,'Sin S 400 - 1 T'!M222,'Sin S 400 - 1 T'!K222,'Sin S 400 - 1 T'!I222,'Sin S 400 - 1 T'!G222,'Sin S 400 - 1 T'!E222,'Sin S 400 - 1 T'!C222,'Sin S 400 - 1 T'!A222)/1000000</f>
        <v>11.098511254138234</v>
      </c>
      <c r="F222" s="3">
        <f>_xlfn.STDEV.S('Sin S 400 - 1 T'!T222,'Sin S 400 - 1 T'!R222,'Sin S 400 - 1 T'!P222,'Sin S 400 - 1 T'!N222,'Sin S 400 - 1 T'!L222,'Sin S 400 - 1 T'!J222,'Sin S 400 - 1 T'!H222,'Sin S 400 - 1 T'!F222,'Sin S 400 - 1 T'!D222,'Sin S 400 - 1 T'!B222)</f>
        <v>2.4009257473825185</v>
      </c>
      <c r="K222" s="2">
        <v>219</v>
      </c>
      <c r="L222" s="3">
        <f>SUM('Sin S 400 - 2 T'!S222,'Sin S 400 - 2 T'!Q222,'Sin S 400 - 2 T'!O222,'Sin S 400 - 2 T'!M222,'Sin S 400 - 2 T'!K222,'Sin S 400 - 2 T'!I222,'Sin S 400 - 2 T'!G222,'Sin S 400 - 2 T'!E222,'Sin S 400 - 2 T'!C222,'Sin S 400 - 2 T'!A222)/10000000</f>
        <v>173.0383884</v>
      </c>
      <c r="M222" s="3">
        <f>SUM('Sin S 400 - 2 T'!T222,'Sin S 400 - 2 T'!R222,'Sin S 400 - 2 T'!P222,'Sin S 400 - 2 T'!N222,'Sin S 400 - 2 T'!L222,'Sin S 400 - 2 T'!J222,'Sin S 400 - 2 T'!H222,'Sin S 400 - 2 T'!F222,'Sin S 400 - 2 T'!D222,'Sin S 400 - 2 T'!B222)/10</f>
        <v>19.029999999999998</v>
      </c>
      <c r="N222" s="3">
        <f>_xlfn.STDEV.S('Sin S 400 - 2 T'!S222,'Sin S 400 - 2 T'!Q222,'Sin S 400 - 2 T'!O222,'Sin S 400 - 2 T'!M222,'Sin S 400 - 2 T'!K222,'Sin S 400 - 2 T'!I222,'Sin S 400 - 2 T'!G222,'Sin S 400 - 2 T'!E222,'Sin S 400 - 2 T'!C222,'Sin S 400 - 2 T'!A222)/1000000</f>
        <v>41.631745286686083</v>
      </c>
      <c r="O222" s="3">
        <f>_xlfn.STDEV.S('Sin S 400 - 2 T'!T222,'Sin S 400 - 2 T'!R222,'Sin S 400 - 2 T'!P222,'Sin S 400 - 2 T'!N222,'Sin S 400 - 2 T'!L222,'Sin S 400 - 2 T'!J222,'Sin S 400 - 2 T'!H222,'Sin S 400 - 2 T'!F222,'Sin S 400 - 2 T'!D222,'Sin S 400 - 2 T'!B222)</f>
        <v>8.0462620721259999</v>
      </c>
    </row>
    <row r="223" spans="2:15" x14ac:dyDescent="0.3">
      <c r="B223" s="2">
        <v>220</v>
      </c>
      <c r="C223" s="3">
        <f>SUM('Sin S 400 - 1 T'!S223,'Sin S 400 - 1 T'!Q223,'Sin S 400 - 1 T'!O223,'Sin S 400 - 1 T'!M223,'Sin S 400 - 1 T'!K223,'Sin S 400 - 1 T'!I223,'Sin S 400 - 1 T'!G223,'Sin S 400 - 1 T'!E223,'Sin S 400 - 1 T'!C223,'Sin S 400 - 1 T'!A223)/10000000</f>
        <v>172.8848251</v>
      </c>
      <c r="D223" s="3">
        <f>SUM('Sin S 400 - 1 T'!T223,'Sin S 400 - 1 T'!R223,'Sin S 400 - 1 T'!P223,'Sin S 400 - 1 T'!N223,'Sin S 400 - 1 T'!L223,'Sin S 400 - 1 T'!J223,'Sin S 400 - 1 T'!H223,'Sin S 400 - 1 T'!F223,'Sin S 400 - 1 T'!D223,'Sin S 400 - 1 T'!B223)/10</f>
        <v>17.149999999999999</v>
      </c>
      <c r="E223" s="3">
        <f>_xlfn.STDEV.S('Sin S 400 - 1 T'!S223,'Sin S 400 - 1 T'!Q223,'Sin S 400 - 1 T'!O223,'Sin S 400 - 1 T'!M223,'Sin S 400 - 1 T'!K223,'Sin S 400 - 1 T'!I223,'Sin S 400 - 1 T'!G223,'Sin S 400 - 1 T'!E223,'Sin S 400 - 1 T'!C223,'Sin S 400 - 1 T'!A223)/1000000</f>
        <v>27.585780570540873</v>
      </c>
      <c r="F223" s="3">
        <f>_xlfn.STDEV.S('Sin S 400 - 1 T'!T223,'Sin S 400 - 1 T'!R223,'Sin S 400 - 1 T'!P223,'Sin S 400 - 1 T'!N223,'Sin S 400 - 1 T'!L223,'Sin S 400 - 1 T'!J223,'Sin S 400 - 1 T'!H223,'Sin S 400 - 1 T'!F223,'Sin S 400 - 1 T'!D223,'Sin S 400 - 1 T'!B223)</f>
        <v>2.5808052145707499</v>
      </c>
      <c r="K223" s="2">
        <v>220</v>
      </c>
      <c r="L223" s="3">
        <f>SUM('Sin S 400 - 2 T'!S223,'Sin S 400 - 2 T'!Q223,'Sin S 400 - 2 T'!O223,'Sin S 400 - 2 T'!M223,'Sin S 400 - 2 T'!K223,'Sin S 400 - 2 T'!I223,'Sin S 400 - 2 T'!G223,'Sin S 400 - 2 T'!E223,'Sin S 400 - 2 T'!C223,'Sin S 400 - 2 T'!A223)/10000000</f>
        <v>174.97480179999999</v>
      </c>
      <c r="M223" s="3">
        <f>SUM('Sin S 400 - 2 T'!T223,'Sin S 400 - 2 T'!R223,'Sin S 400 - 2 T'!P223,'Sin S 400 - 2 T'!N223,'Sin S 400 - 2 T'!L223,'Sin S 400 - 2 T'!J223,'Sin S 400 - 2 T'!H223,'Sin S 400 - 2 T'!F223,'Sin S 400 - 2 T'!D223,'Sin S 400 - 2 T'!B223)/10</f>
        <v>19.259999999999998</v>
      </c>
      <c r="N223" s="3">
        <f>_xlfn.STDEV.S('Sin S 400 - 2 T'!S223,'Sin S 400 - 2 T'!Q223,'Sin S 400 - 2 T'!O223,'Sin S 400 - 2 T'!M223,'Sin S 400 - 2 T'!K223,'Sin S 400 - 2 T'!I223,'Sin S 400 - 2 T'!G223,'Sin S 400 - 2 T'!E223,'Sin S 400 - 2 T'!C223,'Sin S 400 - 2 T'!A223)/1000000</f>
        <v>57.027407221073361</v>
      </c>
      <c r="O223" s="3">
        <f>_xlfn.STDEV.S('Sin S 400 - 2 T'!T223,'Sin S 400 - 2 T'!R223,'Sin S 400 - 2 T'!P223,'Sin S 400 - 2 T'!N223,'Sin S 400 - 2 T'!L223,'Sin S 400 - 2 T'!J223,'Sin S 400 - 2 T'!H223,'Sin S 400 - 2 T'!F223,'Sin S 400 - 2 T'!D223,'Sin S 400 - 2 T'!B223)</f>
        <v>8.2296482981419814</v>
      </c>
    </row>
    <row r="224" spans="2:15" x14ac:dyDescent="0.3">
      <c r="B224" s="2">
        <v>221</v>
      </c>
      <c r="C224" s="3">
        <f>SUM('Sin S 400 - 1 T'!S224,'Sin S 400 - 1 T'!Q224,'Sin S 400 - 1 T'!O224,'Sin S 400 - 1 T'!M224,'Sin S 400 - 1 T'!K224,'Sin S 400 - 1 T'!I224,'Sin S 400 - 1 T'!G224,'Sin S 400 - 1 T'!E224,'Sin S 400 - 1 T'!C224,'Sin S 400 - 1 T'!A224)/10000000</f>
        <v>180.231538</v>
      </c>
      <c r="D224" s="3">
        <f>SUM('Sin S 400 - 1 T'!T224,'Sin S 400 - 1 T'!R224,'Sin S 400 - 1 T'!P224,'Sin S 400 - 1 T'!N224,'Sin S 400 - 1 T'!L224,'Sin S 400 - 1 T'!J224,'Sin S 400 - 1 T'!H224,'Sin S 400 - 1 T'!F224,'Sin S 400 - 1 T'!D224,'Sin S 400 - 1 T'!B224)/10</f>
        <v>16.190000000000001</v>
      </c>
      <c r="E224" s="3">
        <f>_xlfn.STDEV.S('Sin S 400 - 1 T'!S224,'Sin S 400 - 1 T'!Q224,'Sin S 400 - 1 T'!O224,'Sin S 400 - 1 T'!M224,'Sin S 400 - 1 T'!K224,'Sin S 400 - 1 T'!I224,'Sin S 400 - 1 T'!G224,'Sin S 400 - 1 T'!E224,'Sin S 400 - 1 T'!C224,'Sin S 400 - 1 T'!A224)/1000000</f>
        <v>39.451912205975027</v>
      </c>
      <c r="F224" s="3">
        <f>_xlfn.STDEV.S('Sin S 400 - 1 T'!T224,'Sin S 400 - 1 T'!R224,'Sin S 400 - 1 T'!P224,'Sin S 400 - 1 T'!N224,'Sin S 400 - 1 T'!L224,'Sin S 400 - 1 T'!J224,'Sin S 400 - 1 T'!H224,'Sin S 400 - 1 T'!F224,'Sin S 400 - 1 T'!D224,'Sin S 400 - 1 T'!B224)</f>
        <v>3.0442842618038695</v>
      </c>
      <c r="K224" s="2">
        <v>221</v>
      </c>
      <c r="L224" s="3">
        <f>SUM('Sin S 400 - 2 T'!S224,'Sin S 400 - 2 T'!Q224,'Sin S 400 - 2 T'!O224,'Sin S 400 - 2 T'!M224,'Sin S 400 - 2 T'!K224,'Sin S 400 - 2 T'!I224,'Sin S 400 - 2 T'!G224,'Sin S 400 - 2 T'!E224,'Sin S 400 - 2 T'!C224,'Sin S 400 - 2 T'!A224)/10000000</f>
        <v>173.6941228</v>
      </c>
      <c r="M224" s="3">
        <f>SUM('Sin S 400 - 2 T'!T224,'Sin S 400 - 2 T'!R224,'Sin S 400 - 2 T'!P224,'Sin S 400 - 2 T'!N224,'Sin S 400 - 2 T'!L224,'Sin S 400 - 2 T'!J224,'Sin S 400 - 2 T'!H224,'Sin S 400 - 2 T'!F224,'Sin S 400 - 2 T'!D224,'Sin S 400 - 2 T'!B224)/10</f>
        <v>19.91</v>
      </c>
      <c r="N224" s="3">
        <f>_xlfn.STDEV.S('Sin S 400 - 2 T'!S224,'Sin S 400 - 2 T'!Q224,'Sin S 400 - 2 T'!O224,'Sin S 400 - 2 T'!M224,'Sin S 400 - 2 T'!K224,'Sin S 400 - 2 T'!I224,'Sin S 400 - 2 T'!G224,'Sin S 400 - 2 T'!E224,'Sin S 400 - 2 T'!C224,'Sin S 400 - 2 T'!A224)/1000000</f>
        <v>57.693908111229689</v>
      </c>
      <c r="O224" s="3">
        <f>_xlfn.STDEV.S('Sin S 400 - 2 T'!T224,'Sin S 400 - 2 T'!R224,'Sin S 400 - 2 T'!P224,'Sin S 400 - 2 T'!N224,'Sin S 400 - 2 T'!L224,'Sin S 400 - 2 T'!J224,'Sin S 400 - 2 T'!H224,'Sin S 400 - 2 T'!F224,'Sin S 400 - 2 T'!D224,'Sin S 400 - 2 T'!B224)</f>
        <v>8.6982054343282691</v>
      </c>
    </row>
    <row r="225" spans="2:15" x14ac:dyDescent="0.3">
      <c r="B225" s="2">
        <v>222</v>
      </c>
      <c r="C225" s="3">
        <f>SUM('Sin S 400 - 1 T'!S225,'Sin S 400 - 1 T'!Q225,'Sin S 400 - 1 T'!O225,'Sin S 400 - 1 T'!M225,'Sin S 400 - 1 T'!K225,'Sin S 400 - 1 T'!I225,'Sin S 400 - 1 T'!G225,'Sin S 400 - 1 T'!E225,'Sin S 400 - 1 T'!C225,'Sin S 400 - 1 T'!A225)/10000000</f>
        <v>173.04672729999999</v>
      </c>
      <c r="D225" s="3">
        <f>SUM('Sin S 400 - 1 T'!T225,'Sin S 400 - 1 T'!R225,'Sin S 400 - 1 T'!P225,'Sin S 400 - 1 T'!N225,'Sin S 400 - 1 T'!L225,'Sin S 400 - 1 T'!J225,'Sin S 400 - 1 T'!H225,'Sin S 400 - 1 T'!F225,'Sin S 400 - 1 T'!D225,'Sin S 400 - 1 T'!B225)/10</f>
        <v>15.530000000000001</v>
      </c>
      <c r="E225" s="3">
        <f>_xlfn.STDEV.S('Sin S 400 - 1 T'!S225,'Sin S 400 - 1 T'!Q225,'Sin S 400 - 1 T'!O225,'Sin S 400 - 1 T'!M225,'Sin S 400 - 1 T'!K225,'Sin S 400 - 1 T'!I225,'Sin S 400 - 1 T'!G225,'Sin S 400 - 1 T'!E225,'Sin S 400 - 1 T'!C225,'Sin S 400 - 1 T'!A225)/1000000</f>
        <v>9.6881185349468826</v>
      </c>
      <c r="F225" s="3">
        <f>_xlfn.STDEV.S('Sin S 400 - 1 T'!T225,'Sin S 400 - 1 T'!R225,'Sin S 400 - 1 T'!P225,'Sin S 400 - 1 T'!N225,'Sin S 400 - 1 T'!L225,'Sin S 400 - 1 T'!J225,'Sin S 400 - 1 T'!H225,'Sin S 400 - 1 T'!F225,'Sin S 400 - 1 T'!D225,'Sin S 400 - 1 T'!B225)</f>
        <v>1.7726627804896586</v>
      </c>
      <c r="K225" s="2">
        <v>222</v>
      </c>
      <c r="L225" s="3">
        <f>SUM('Sin S 400 - 2 T'!S225,'Sin S 400 - 2 T'!Q225,'Sin S 400 - 2 T'!O225,'Sin S 400 - 2 T'!M225,'Sin S 400 - 2 T'!K225,'Sin S 400 - 2 T'!I225,'Sin S 400 - 2 T'!G225,'Sin S 400 - 2 T'!E225,'Sin S 400 - 2 T'!C225,'Sin S 400 - 2 T'!A225)/10000000</f>
        <v>173.02859530000001</v>
      </c>
      <c r="M225" s="3">
        <f>SUM('Sin S 400 - 2 T'!T225,'Sin S 400 - 2 T'!R225,'Sin S 400 - 2 T'!P225,'Sin S 400 - 2 T'!N225,'Sin S 400 - 2 T'!L225,'Sin S 400 - 2 T'!J225,'Sin S 400 - 2 T'!H225,'Sin S 400 - 2 T'!F225,'Sin S 400 - 2 T'!D225,'Sin S 400 - 2 T'!B225)/10</f>
        <v>22.919999999999998</v>
      </c>
      <c r="N225" s="3">
        <f>_xlfn.STDEV.S('Sin S 400 - 2 T'!S225,'Sin S 400 - 2 T'!Q225,'Sin S 400 - 2 T'!O225,'Sin S 400 - 2 T'!M225,'Sin S 400 - 2 T'!K225,'Sin S 400 - 2 T'!I225,'Sin S 400 - 2 T'!G225,'Sin S 400 - 2 T'!E225,'Sin S 400 - 2 T'!C225,'Sin S 400 - 2 T'!A225)/1000000</f>
        <v>28.570353218417104</v>
      </c>
      <c r="O225" s="3">
        <f>_xlfn.STDEV.S('Sin S 400 - 2 T'!T225,'Sin S 400 - 2 T'!R225,'Sin S 400 - 2 T'!P225,'Sin S 400 - 2 T'!N225,'Sin S 400 - 2 T'!L225,'Sin S 400 - 2 T'!J225,'Sin S 400 - 2 T'!H225,'Sin S 400 - 2 T'!F225,'Sin S 400 - 2 T'!D225,'Sin S 400 - 2 T'!B225)</f>
        <v>5.7518692613793077</v>
      </c>
    </row>
    <row r="226" spans="2:15" x14ac:dyDescent="0.3">
      <c r="B226" s="2">
        <v>223</v>
      </c>
      <c r="C226" s="3">
        <f>SUM('Sin S 400 - 1 T'!S226,'Sin S 400 - 1 T'!Q226,'Sin S 400 - 1 T'!O226,'Sin S 400 - 1 T'!M226,'Sin S 400 - 1 T'!K226,'Sin S 400 - 1 T'!I226,'Sin S 400 - 1 T'!G226,'Sin S 400 - 1 T'!E226,'Sin S 400 - 1 T'!C226,'Sin S 400 - 1 T'!A226)/10000000</f>
        <v>180.2349164</v>
      </c>
      <c r="D226" s="3">
        <f>SUM('Sin S 400 - 1 T'!T226,'Sin S 400 - 1 T'!R226,'Sin S 400 - 1 T'!P226,'Sin S 400 - 1 T'!N226,'Sin S 400 - 1 T'!L226,'Sin S 400 - 1 T'!J226,'Sin S 400 - 1 T'!H226,'Sin S 400 - 1 T'!F226,'Sin S 400 - 1 T'!D226,'Sin S 400 - 1 T'!B226)/10</f>
        <v>16.730000000000004</v>
      </c>
      <c r="E226" s="3">
        <f>_xlfn.STDEV.S('Sin S 400 - 1 T'!S226,'Sin S 400 - 1 T'!Q226,'Sin S 400 - 1 T'!O226,'Sin S 400 - 1 T'!M226,'Sin S 400 - 1 T'!K226,'Sin S 400 - 1 T'!I226,'Sin S 400 - 1 T'!G226,'Sin S 400 - 1 T'!E226,'Sin S 400 - 1 T'!C226,'Sin S 400 - 1 T'!A226)/1000000</f>
        <v>15.471814129933081</v>
      </c>
      <c r="F226" s="3">
        <f>_xlfn.STDEV.S('Sin S 400 - 1 T'!T226,'Sin S 400 - 1 T'!R226,'Sin S 400 - 1 T'!P226,'Sin S 400 - 1 T'!N226,'Sin S 400 - 1 T'!L226,'Sin S 400 - 1 T'!J226,'Sin S 400 - 1 T'!H226,'Sin S 400 - 1 T'!F226,'Sin S 400 - 1 T'!D226,'Sin S 400 - 1 T'!B226)</f>
        <v>2.301714336942954</v>
      </c>
      <c r="K226" s="2">
        <v>223</v>
      </c>
      <c r="L226" s="3">
        <f>SUM('Sin S 400 - 2 T'!S226,'Sin S 400 - 2 T'!Q226,'Sin S 400 - 2 T'!O226,'Sin S 400 - 2 T'!M226,'Sin S 400 - 2 T'!K226,'Sin S 400 - 2 T'!I226,'Sin S 400 - 2 T'!G226,'Sin S 400 - 2 T'!E226,'Sin S 400 - 2 T'!C226,'Sin S 400 - 2 T'!A226)/10000000</f>
        <v>178.23919040000001</v>
      </c>
      <c r="M226" s="3">
        <f>SUM('Sin S 400 - 2 T'!T226,'Sin S 400 - 2 T'!R226,'Sin S 400 - 2 T'!P226,'Sin S 400 - 2 T'!N226,'Sin S 400 - 2 T'!L226,'Sin S 400 - 2 T'!J226,'Sin S 400 - 2 T'!H226,'Sin S 400 - 2 T'!F226,'Sin S 400 - 2 T'!D226,'Sin S 400 - 2 T'!B226)/10</f>
        <v>22.81</v>
      </c>
      <c r="N226" s="3">
        <f>_xlfn.STDEV.S('Sin S 400 - 2 T'!S226,'Sin S 400 - 2 T'!Q226,'Sin S 400 - 2 T'!O226,'Sin S 400 - 2 T'!M226,'Sin S 400 - 2 T'!K226,'Sin S 400 - 2 T'!I226,'Sin S 400 - 2 T'!G226,'Sin S 400 - 2 T'!E226,'Sin S 400 - 2 T'!C226,'Sin S 400 - 2 T'!A226)/1000000</f>
        <v>18.406422417541073</v>
      </c>
      <c r="O226" s="3">
        <f>_xlfn.STDEV.S('Sin S 400 - 2 T'!T226,'Sin S 400 - 2 T'!R226,'Sin S 400 - 2 T'!P226,'Sin S 400 - 2 T'!N226,'Sin S 400 - 2 T'!L226,'Sin S 400 - 2 T'!J226,'Sin S 400 - 2 T'!H226,'Sin S 400 - 2 T'!F226,'Sin S 400 - 2 T'!D226,'Sin S 400 - 2 T'!B226)</f>
        <v>5.7924184164398138</v>
      </c>
    </row>
    <row r="227" spans="2:15" x14ac:dyDescent="0.3">
      <c r="B227" s="2">
        <v>224</v>
      </c>
      <c r="C227" s="3">
        <f>SUM('Sin S 400 - 1 T'!S227,'Sin S 400 - 1 T'!Q227,'Sin S 400 - 1 T'!O227,'Sin S 400 - 1 T'!M227,'Sin S 400 - 1 T'!K227,'Sin S 400 - 1 T'!I227,'Sin S 400 - 1 T'!G227,'Sin S 400 - 1 T'!E227,'Sin S 400 - 1 T'!C227,'Sin S 400 - 1 T'!A227)/10000000</f>
        <v>180.9719015</v>
      </c>
      <c r="D227" s="3">
        <f>SUM('Sin S 400 - 1 T'!T227,'Sin S 400 - 1 T'!R227,'Sin S 400 - 1 T'!P227,'Sin S 400 - 1 T'!N227,'Sin S 400 - 1 T'!L227,'Sin S 400 - 1 T'!J227,'Sin S 400 - 1 T'!H227,'Sin S 400 - 1 T'!F227,'Sin S 400 - 1 T'!D227,'Sin S 400 - 1 T'!B227)/10</f>
        <v>21.229999999999997</v>
      </c>
      <c r="E227" s="3">
        <f>_xlfn.STDEV.S('Sin S 400 - 1 T'!S227,'Sin S 400 - 1 T'!Q227,'Sin S 400 - 1 T'!O227,'Sin S 400 - 1 T'!M227,'Sin S 400 - 1 T'!K227,'Sin S 400 - 1 T'!I227,'Sin S 400 - 1 T'!G227,'Sin S 400 - 1 T'!E227,'Sin S 400 - 1 T'!C227,'Sin S 400 - 1 T'!A227)/1000000</f>
        <v>23.911164210714887</v>
      </c>
      <c r="F227" s="3">
        <f>_xlfn.STDEV.S('Sin S 400 - 1 T'!T227,'Sin S 400 - 1 T'!R227,'Sin S 400 - 1 T'!P227,'Sin S 400 - 1 T'!N227,'Sin S 400 - 1 T'!L227,'Sin S 400 - 1 T'!J227,'Sin S 400 - 1 T'!H227,'Sin S 400 - 1 T'!F227,'Sin S 400 - 1 T'!D227,'Sin S 400 - 1 T'!B227)</f>
        <v>15.315935782344123</v>
      </c>
      <c r="K227" s="2">
        <v>224</v>
      </c>
      <c r="L227" s="3">
        <f>SUM('Sin S 400 - 2 T'!S227,'Sin S 400 - 2 T'!Q227,'Sin S 400 - 2 T'!O227,'Sin S 400 - 2 T'!M227,'Sin S 400 - 2 T'!K227,'Sin S 400 - 2 T'!I227,'Sin S 400 - 2 T'!G227,'Sin S 400 - 2 T'!E227,'Sin S 400 - 2 T'!C227,'Sin S 400 - 2 T'!A227)/10000000</f>
        <v>179.48056969999999</v>
      </c>
      <c r="M227" s="3">
        <f>SUM('Sin S 400 - 2 T'!T227,'Sin S 400 - 2 T'!R227,'Sin S 400 - 2 T'!P227,'Sin S 400 - 2 T'!N227,'Sin S 400 - 2 T'!L227,'Sin S 400 - 2 T'!J227,'Sin S 400 - 2 T'!H227,'Sin S 400 - 2 T'!F227,'Sin S 400 - 2 T'!D227,'Sin S 400 - 2 T'!B227)/10</f>
        <v>22.57</v>
      </c>
      <c r="N227" s="3">
        <f>_xlfn.STDEV.S('Sin S 400 - 2 T'!S227,'Sin S 400 - 2 T'!Q227,'Sin S 400 - 2 T'!O227,'Sin S 400 - 2 T'!M227,'Sin S 400 - 2 T'!K227,'Sin S 400 - 2 T'!I227,'Sin S 400 - 2 T'!G227,'Sin S 400 - 2 T'!E227,'Sin S 400 - 2 T'!C227,'Sin S 400 - 2 T'!A227)/1000000</f>
        <v>9.1115068043677727</v>
      </c>
      <c r="O227" s="3">
        <f>_xlfn.STDEV.S('Sin S 400 - 2 T'!T227,'Sin S 400 - 2 T'!R227,'Sin S 400 - 2 T'!P227,'Sin S 400 - 2 T'!N227,'Sin S 400 - 2 T'!L227,'Sin S 400 - 2 T'!J227,'Sin S 400 - 2 T'!H227,'Sin S 400 - 2 T'!F227,'Sin S 400 - 2 T'!D227,'Sin S 400 - 2 T'!B227)</f>
        <v>5.0389703533779686</v>
      </c>
    </row>
    <row r="228" spans="2:15" x14ac:dyDescent="0.3">
      <c r="B228" s="2">
        <v>225</v>
      </c>
      <c r="C228" s="3">
        <f>SUM('Sin S 400 - 1 T'!S228,'Sin S 400 - 1 T'!Q228,'Sin S 400 - 1 T'!O228,'Sin S 400 - 1 T'!M228,'Sin S 400 - 1 T'!K228,'Sin S 400 - 1 T'!I228,'Sin S 400 - 1 T'!G228,'Sin S 400 - 1 T'!E228,'Sin S 400 - 1 T'!C228,'Sin S 400 - 1 T'!A228)/10000000</f>
        <v>173.4307857</v>
      </c>
      <c r="D228" s="3">
        <f>SUM('Sin S 400 - 1 T'!T228,'Sin S 400 - 1 T'!R228,'Sin S 400 - 1 T'!P228,'Sin S 400 - 1 T'!N228,'Sin S 400 - 1 T'!L228,'Sin S 400 - 1 T'!J228,'Sin S 400 - 1 T'!H228,'Sin S 400 - 1 T'!F228,'Sin S 400 - 1 T'!D228,'Sin S 400 - 1 T'!B228)/10</f>
        <v>20.379999999999995</v>
      </c>
      <c r="E228" s="3">
        <f>_xlfn.STDEV.S('Sin S 400 - 1 T'!S228,'Sin S 400 - 1 T'!Q228,'Sin S 400 - 1 T'!O228,'Sin S 400 - 1 T'!M228,'Sin S 400 - 1 T'!K228,'Sin S 400 - 1 T'!I228,'Sin S 400 - 1 T'!G228,'Sin S 400 - 1 T'!E228,'Sin S 400 - 1 T'!C228,'Sin S 400 - 1 T'!A228)/1000000</f>
        <v>13.077969535732127</v>
      </c>
      <c r="F228" s="3">
        <f>_xlfn.STDEV.S('Sin S 400 - 1 T'!T228,'Sin S 400 - 1 T'!R228,'Sin S 400 - 1 T'!P228,'Sin S 400 - 1 T'!N228,'Sin S 400 - 1 T'!L228,'Sin S 400 - 1 T'!J228,'Sin S 400 - 1 T'!H228,'Sin S 400 - 1 T'!F228,'Sin S 400 - 1 T'!D228,'Sin S 400 - 1 T'!B228)</f>
        <v>15.486825942644865</v>
      </c>
      <c r="K228" s="2">
        <v>225</v>
      </c>
      <c r="L228" s="3">
        <f>SUM('Sin S 400 - 2 T'!S228,'Sin S 400 - 2 T'!Q228,'Sin S 400 - 2 T'!O228,'Sin S 400 - 2 T'!M228,'Sin S 400 - 2 T'!K228,'Sin S 400 - 2 T'!I228,'Sin S 400 - 2 T'!G228,'Sin S 400 - 2 T'!E228,'Sin S 400 - 2 T'!C228,'Sin S 400 - 2 T'!A228)/10000000</f>
        <v>173.73213920000001</v>
      </c>
      <c r="M228" s="3">
        <f>SUM('Sin S 400 - 2 T'!T228,'Sin S 400 - 2 T'!R228,'Sin S 400 - 2 T'!P228,'Sin S 400 - 2 T'!N228,'Sin S 400 - 2 T'!L228,'Sin S 400 - 2 T'!J228,'Sin S 400 - 2 T'!H228,'Sin S 400 - 2 T'!F228,'Sin S 400 - 2 T'!D228,'Sin S 400 - 2 T'!B228)/10</f>
        <v>21.250000000000004</v>
      </c>
      <c r="N228" s="3">
        <f>_xlfn.STDEV.S('Sin S 400 - 2 T'!S228,'Sin S 400 - 2 T'!Q228,'Sin S 400 - 2 T'!O228,'Sin S 400 - 2 T'!M228,'Sin S 400 - 2 T'!K228,'Sin S 400 - 2 T'!I228,'Sin S 400 - 2 T'!G228,'Sin S 400 - 2 T'!E228,'Sin S 400 - 2 T'!C228,'Sin S 400 - 2 T'!A228)/1000000</f>
        <v>11.421092787781598</v>
      </c>
      <c r="O228" s="3">
        <f>_xlfn.STDEV.S('Sin S 400 - 2 T'!T228,'Sin S 400 - 2 T'!R228,'Sin S 400 - 2 T'!P228,'Sin S 400 - 2 T'!N228,'Sin S 400 - 2 T'!L228,'Sin S 400 - 2 T'!J228,'Sin S 400 - 2 T'!H228,'Sin S 400 - 2 T'!F228,'Sin S 400 - 2 T'!D228,'Sin S 400 - 2 T'!B228)</f>
        <v>5.422432828332461</v>
      </c>
    </row>
    <row r="229" spans="2:15" x14ac:dyDescent="0.3">
      <c r="B229" s="2">
        <v>226</v>
      </c>
      <c r="C229" s="3">
        <f>SUM('Sin S 400 - 1 T'!S229,'Sin S 400 - 1 T'!Q229,'Sin S 400 - 1 T'!O229,'Sin S 400 - 1 T'!M229,'Sin S 400 - 1 T'!K229,'Sin S 400 - 1 T'!I229,'Sin S 400 - 1 T'!G229,'Sin S 400 - 1 T'!E229,'Sin S 400 - 1 T'!C229,'Sin S 400 - 1 T'!A229)/10000000</f>
        <v>174.19428379999999</v>
      </c>
      <c r="D229" s="3">
        <f>SUM('Sin S 400 - 1 T'!T229,'Sin S 400 - 1 T'!R229,'Sin S 400 - 1 T'!P229,'Sin S 400 - 1 T'!N229,'Sin S 400 - 1 T'!L229,'Sin S 400 - 1 T'!J229,'Sin S 400 - 1 T'!H229,'Sin S 400 - 1 T'!F229,'Sin S 400 - 1 T'!D229,'Sin S 400 - 1 T'!B229)/10</f>
        <v>20.14</v>
      </c>
      <c r="E229" s="3">
        <f>_xlfn.STDEV.S('Sin S 400 - 1 T'!S229,'Sin S 400 - 1 T'!Q229,'Sin S 400 - 1 T'!O229,'Sin S 400 - 1 T'!M229,'Sin S 400 - 1 T'!K229,'Sin S 400 - 1 T'!I229,'Sin S 400 - 1 T'!G229,'Sin S 400 - 1 T'!E229,'Sin S 400 - 1 T'!C229,'Sin S 400 - 1 T'!A229)/1000000</f>
        <v>14.057981594257081</v>
      </c>
      <c r="F229" s="3">
        <f>_xlfn.STDEV.S('Sin S 400 - 1 T'!T229,'Sin S 400 - 1 T'!R229,'Sin S 400 - 1 T'!P229,'Sin S 400 - 1 T'!N229,'Sin S 400 - 1 T'!L229,'Sin S 400 - 1 T'!J229,'Sin S 400 - 1 T'!H229,'Sin S 400 - 1 T'!F229,'Sin S 400 - 1 T'!D229,'Sin S 400 - 1 T'!B229)</f>
        <v>9.6701373079990738</v>
      </c>
      <c r="K229" s="2">
        <v>226</v>
      </c>
      <c r="L229" s="3">
        <f>SUM('Sin S 400 - 2 T'!S229,'Sin S 400 - 2 T'!Q229,'Sin S 400 - 2 T'!O229,'Sin S 400 - 2 T'!M229,'Sin S 400 - 2 T'!K229,'Sin S 400 - 2 T'!I229,'Sin S 400 - 2 T'!G229,'Sin S 400 - 2 T'!E229,'Sin S 400 - 2 T'!C229,'Sin S 400 - 2 T'!A229)/10000000</f>
        <v>186.5530842</v>
      </c>
      <c r="M229" s="3">
        <f>SUM('Sin S 400 - 2 T'!T229,'Sin S 400 - 2 T'!R229,'Sin S 400 - 2 T'!P229,'Sin S 400 - 2 T'!N229,'Sin S 400 - 2 T'!L229,'Sin S 400 - 2 T'!J229,'Sin S 400 - 2 T'!H229,'Sin S 400 - 2 T'!F229,'Sin S 400 - 2 T'!D229,'Sin S 400 - 2 T'!B229)/10</f>
        <v>21.310000000000002</v>
      </c>
      <c r="N229" s="3">
        <f>_xlfn.STDEV.S('Sin S 400 - 2 T'!S229,'Sin S 400 - 2 T'!Q229,'Sin S 400 - 2 T'!O229,'Sin S 400 - 2 T'!M229,'Sin S 400 - 2 T'!K229,'Sin S 400 - 2 T'!I229,'Sin S 400 - 2 T'!G229,'Sin S 400 - 2 T'!E229,'Sin S 400 - 2 T'!C229,'Sin S 400 - 2 T'!A229)/1000000</f>
        <v>45.954243738512744</v>
      </c>
      <c r="O229" s="3">
        <f>_xlfn.STDEV.S('Sin S 400 - 2 T'!T229,'Sin S 400 - 2 T'!R229,'Sin S 400 - 2 T'!P229,'Sin S 400 - 2 T'!N229,'Sin S 400 - 2 T'!L229,'Sin S 400 - 2 T'!J229,'Sin S 400 - 2 T'!H229,'Sin S 400 - 2 T'!F229,'Sin S 400 - 2 T'!D229,'Sin S 400 - 2 T'!B229)</f>
        <v>7.7170014326233618</v>
      </c>
    </row>
    <row r="230" spans="2:15" x14ac:dyDescent="0.3">
      <c r="B230" s="2">
        <v>227</v>
      </c>
      <c r="C230" s="3">
        <f>SUM('Sin S 400 - 1 T'!S230,'Sin S 400 - 1 T'!Q230,'Sin S 400 - 1 T'!O230,'Sin S 400 - 1 T'!M230,'Sin S 400 - 1 T'!K230,'Sin S 400 - 1 T'!I230,'Sin S 400 - 1 T'!G230,'Sin S 400 - 1 T'!E230,'Sin S 400 - 1 T'!C230,'Sin S 400 - 1 T'!A230)/10000000</f>
        <v>176.62944680000001</v>
      </c>
      <c r="D230" s="3">
        <f>SUM('Sin S 400 - 1 T'!T230,'Sin S 400 - 1 T'!R230,'Sin S 400 - 1 T'!P230,'Sin S 400 - 1 T'!N230,'Sin S 400 - 1 T'!L230,'Sin S 400 - 1 T'!J230,'Sin S 400 - 1 T'!H230,'Sin S 400 - 1 T'!F230,'Sin S 400 - 1 T'!D230,'Sin S 400 - 1 T'!B230)/10</f>
        <v>20.009999999999998</v>
      </c>
      <c r="E230" s="3">
        <f>_xlfn.STDEV.S('Sin S 400 - 1 T'!S230,'Sin S 400 - 1 T'!Q230,'Sin S 400 - 1 T'!O230,'Sin S 400 - 1 T'!M230,'Sin S 400 - 1 T'!K230,'Sin S 400 - 1 T'!I230,'Sin S 400 - 1 T'!G230,'Sin S 400 - 1 T'!E230,'Sin S 400 - 1 T'!C230,'Sin S 400 - 1 T'!A230)/1000000</f>
        <v>19.212016811556158</v>
      </c>
      <c r="F230" s="3">
        <f>_xlfn.STDEV.S('Sin S 400 - 1 T'!T230,'Sin S 400 - 1 T'!R230,'Sin S 400 - 1 T'!P230,'Sin S 400 - 1 T'!N230,'Sin S 400 - 1 T'!L230,'Sin S 400 - 1 T'!J230,'Sin S 400 - 1 T'!H230,'Sin S 400 - 1 T'!F230,'Sin S 400 - 1 T'!D230,'Sin S 400 - 1 T'!B230)</f>
        <v>9.698275906343131</v>
      </c>
      <c r="K230" s="2">
        <v>227</v>
      </c>
      <c r="L230" s="3">
        <f>SUM('Sin S 400 - 2 T'!S230,'Sin S 400 - 2 T'!Q230,'Sin S 400 - 2 T'!O230,'Sin S 400 - 2 T'!M230,'Sin S 400 - 2 T'!K230,'Sin S 400 - 2 T'!I230,'Sin S 400 - 2 T'!G230,'Sin S 400 - 2 T'!E230,'Sin S 400 - 2 T'!C230,'Sin S 400 - 2 T'!A230)/10000000</f>
        <v>206.1222684</v>
      </c>
      <c r="M230" s="3">
        <f>SUM('Sin S 400 - 2 T'!T230,'Sin S 400 - 2 T'!R230,'Sin S 400 - 2 T'!P230,'Sin S 400 - 2 T'!N230,'Sin S 400 - 2 T'!L230,'Sin S 400 - 2 T'!J230,'Sin S 400 - 2 T'!H230,'Sin S 400 - 2 T'!F230,'Sin S 400 - 2 T'!D230,'Sin S 400 - 2 T'!B230)/10</f>
        <v>21.03</v>
      </c>
      <c r="N230" s="3">
        <f>_xlfn.STDEV.S('Sin S 400 - 2 T'!S230,'Sin S 400 - 2 T'!Q230,'Sin S 400 - 2 T'!O230,'Sin S 400 - 2 T'!M230,'Sin S 400 - 2 T'!K230,'Sin S 400 - 2 T'!I230,'Sin S 400 - 2 T'!G230,'Sin S 400 - 2 T'!E230,'Sin S 400 - 2 T'!C230,'Sin S 400 - 2 T'!A230)/1000000</f>
        <v>64.051469795971656</v>
      </c>
      <c r="O230" s="3">
        <f>_xlfn.STDEV.S('Sin S 400 - 2 T'!T230,'Sin S 400 - 2 T'!R230,'Sin S 400 - 2 T'!P230,'Sin S 400 - 2 T'!N230,'Sin S 400 - 2 T'!L230,'Sin S 400 - 2 T'!J230,'Sin S 400 - 2 T'!H230,'Sin S 400 - 2 T'!F230,'Sin S 400 - 2 T'!D230,'Sin S 400 - 2 T'!B230)</f>
        <v>8.6105942497212897</v>
      </c>
    </row>
    <row r="231" spans="2:15" x14ac:dyDescent="0.3">
      <c r="B231" s="2">
        <v>228</v>
      </c>
      <c r="C231" s="3">
        <f>SUM('Sin S 400 - 1 T'!S231,'Sin S 400 - 1 T'!Q231,'Sin S 400 - 1 T'!O231,'Sin S 400 - 1 T'!M231,'Sin S 400 - 1 T'!K231,'Sin S 400 - 1 T'!I231,'Sin S 400 - 1 T'!G231,'Sin S 400 - 1 T'!E231,'Sin S 400 - 1 T'!C231,'Sin S 400 - 1 T'!A231)/10000000</f>
        <v>167.80547079999999</v>
      </c>
      <c r="D231" s="3">
        <f>SUM('Sin S 400 - 1 T'!T231,'Sin S 400 - 1 T'!R231,'Sin S 400 - 1 T'!P231,'Sin S 400 - 1 T'!N231,'Sin S 400 - 1 T'!L231,'Sin S 400 - 1 T'!J231,'Sin S 400 - 1 T'!H231,'Sin S 400 - 1 T'!F231,'Sin S 400 - 1 T'!D231,'Sin S 400 - 1 T'!B231)/10</f>
        <v>19.25</v>
      </c>
      <c r="E231" s="3">
        <f>_xlfn.STDEV.S('Sin S 400 - 1 T'!S231,'Sin S 400 - 1 T'!Q231,'Sin S 400 - 1 T'!O231,'Sin S 400 - 1 T'!M231,'Sin S 400 - 1 T'!K231,'Sin S 400 - 1 T'!I231,'Sin S 400 - 1 T'!G231,'Sin S 400 - 1 T'!E231,'Sin S 400 - 1 T'!C231,'Sin S 400 - 1 T'!A231)/1000000</f>
        <v>11.844500487135152</v>
      </c>
      <c r="F231" s="3">
        <f>_xlfn.STDEV.S('Sin S 400 - 1 T'!T231,'Sin S 400 - 1 T'!R231,'Sin S 400 - 1 T'!P231,'Sin S 400 - 1 T'!N231,'Sin S 400 - 1 T'!L231,'Sin S 400 - 1 T'!J231,'Sin S 400 - 1 T'!H231,'Sin S 400 - 1 T'!F231,'Sin S 400 - 1 T'!D231,'Sin S 400 - 1 T'!B231)</f>
        <v>10.317864766187494</v>
      </c>
      <c r="K231" s="2">
        <v>228</v>
      </c>
      <c r="L231" s="3">
        <f>SUM('Sin S 400 - 2 T'!S231,'Sin S 400 - 2 T'!Q231,'Sin S 400 - 2 T'!O231,'Sin S 400 - 2 T'!M231,'Sin S 400 - 2 T'!K231,'Sin S 400 - 2 T'!I231,'Sin S 400 - 2 T'!G231,'Sin S 400 - 2 T'!E231,'Sin S 400 - 2 T'!C231,'Sin S 400 - 2 T'!A231)/10000000</f>
        <v>179.3807171</v>
      </c>
      <c r="M231" s="3">
        <f>SUM('Sin S 400 - 2 T'!T231,'Sin S 400 - 2 T'!R231,'Sin S 400 - 2 T'!P231,'Sin S 400 - 2 T'!N231,'Sin S 400 - 2 T'!L231,'Sin S 400 - 2 T'!J231,'Sin S 400 - 2 T'!H231,'Sin S 400 - 2 T'!F231,'Sin S 400 - 2 T'!D231,'Sin S 400 - 2 T'!B231)/10</f>
        <v>19.71</v>
      </c>
      <c r="N231" s="3">
        <f>_xlfn.STDEV.S('Sin S 400 - 2 T'!S231,'Sin S 400 - 2 T'!Q231,'Sin S 400 - 2 T'!O231,'Sin S 400 - 2 T'!M231,'Sin S 400 - 2 T'!K231,'Sin S 400 - 2 T'!I231,'Sin S 400 - 2 T'!G231,'Sin S 400 - 2 T'!E231,'Sin S 400 - 2 T'!C231,'Sin S 400 - 2 T'!A231)/1000000</f>
        <v>42.038673713095292</v>
      </c>
      <c r="O231" s="3">
        <f>_xlfn.STDEV.S('Sin S 400 - 2 T'!T231,'Sin S 400 - 2 T'!R231,'Sin S 400 - 2 T'!P231,'Sin S 400 - 2 T'!N231,'Sin S 400 - 2 T'!L231,'Sin S 400 - 2 T'!J231,'Sin S 400 - 2 T'!H231,'Sin S 400 - 2 T'!F231,'Sin S 400 - 2 T'!D231,'Sin S 400 - 2 T'!B231)</f>
        <v>8.3436536095139662</v>
      </c>
    </row>
    <row r="232" spans="2:15" x14ac:dyDescent="0.3">
      <c r="B232" s="2">
        <v>229</v>
      </c>
      <c r="C232" s="3">
        <f>SUM('Sin S 400 - 1 T'!S232,'Sin S 400 - 1 T'!Q232,'Sin S 400 - 1 T'!O232,'Sin S 400 - 1 T'!M232,'Sin S 400 - 1 T'!K232,'Sin S 400 - 1 T'!I232,'Sin S 400 - 1 T'!G232,'Sin S 400 - 1 T'!E232,'Sin S 400 - 1 T'!C232,'Sin S 400 - 1 T'!A232)/10000000</f>
        <v>179.0482744</v>
      </c>
      <c r="D232" s="3">
        <f>SUM('Sin S 400 - 1 T'!T232,'Sin S 400 - 1 T'!R232,'Sin S 400 - 1 T'!P232,'Sin S 400 - 1 T'!N232,'Sin S 400 - 1 T'!L232,'Sin S 400 - 1 T'!J232,'Sin S 400 - 1 T'!H232,'Sin S 400 - 1 T'!F232,'Sin S 400 - 1 T'!D232,'Sin S 400 - 1 T'!B232)/10</f>
        <v>19.229999999999997</v>
      </c>
      <c r="E232" s="3">
        <f>_xlfn.STDEV.S('Sin S 400 - 1 T'!S232,'Sin S 400 - 1 T'!Q232,'Sin S 400 - 1 T'!O232,'Sin S 400 - 1 T'!M232,'Sin S 400 - 1 T'!K232,'Sin S 400 - 1 T'!I232,'Sin S 400 - 1 T'!G232,'Sin S 400 - 1 T'!E232,'Sin S 400 - 1 T'!C232,'Sin S 400 - 1 T'!A232)/1000000</f>
        <v>17.585627430791426</v>
      </c>
      <c r="F232" s="3">
        <f>_xlfn.STDEV.S('Sin S 400 - 1 T'!T232,'Sin S 400 - 1 T'!R232,'Sin S 400 - 1 T'!P232,'Sin S 400 - 1 T'!N232,'Sin S 400 - 1 T'!L232,'Sin S 400 - 1 T'!J232,'Sin S 400 - 1 T'!H232,'Sin S 400 - 1 T'!F232,'Sin S 400 - 1 T'!D232,'Sin S 400 - 1 T'!B232)</f>
        <v>10.370369113756542</v>
      </c>
      <c r="K232" s="2">
        <v>229</v>
      </c>
      <c r="L232" s="3">
        <f>SUM('Sin S 400 - 2 T'!S232,'Sin S 400 - 2 T'!Q232,'Sin S 400 - 2 T'!O232,'Sin S 400 - 2 T'!M232,'Sin S 400 - 2 T'!K232,'Sin S 400 - 2 T'!I232,'Sin S 400 - 2 T'!G232,'Sin S 400 - 2 T'!E232,'Sin S 400 - 2 T'!C232,'Sin S 400 - 2 T'!A232)/10000000</f>
        <v>193.7703526</v>
      </c>
      <c r="M232" s="3">
        <f>SUM('Sin S 400 - 2 T'!T232,'Sin S 400 - 2 T'!R232,'Sin S 400 - 2 T'!P232,'Sin S 400 - 2 T'!N232,'Sin S 400 - 2 T'!L232,'Sin S 400 - 2 T'!J232,'Sin S 400 - 2 T'!H232,'Sin S 400 - 2 T'!F232,'Sin S 400 - 2 T'!D232,'Sin S 400 - 2 T'!B232)/10</f>
        <v>19.240000000000002</v>
      </c>
      <c r="N232" s="3">
        <f>_xlfn.STDEV.S('Sin S 400 - 2 T'!S232,'Sin S 400 - 2 T'!Q232,'Sin S 400 - 2 T'!O232,'Sin S 400 - 2 T'!M232,'Sin S 400 - 2 T'!K232,'Sin S 400 - 2 T'!I232,'Sin S 400 - 2 T'!G232,'Sin S 400 - 2 T'!E232,'Sin S 400 - 2 T'!C232,'Sin S 400 - 2 T'!A232)/1000000</f>
        <v>36.251296214480114</v>
      </c>
      <c r="O232" s="3">
        <f>_xlfn.STDEV.S('Sin S 400 - 2 T'!T232,'Sin S 400 - 2 T'!R232,'Sin S 400 - 2 T'!P232,'Sin S 400 - 2 T'!N232,'Sin S 400 - 2 T'!L232,'Sin S 400 - 2 T'!J232,'Sin S 400 - 2 T'!H232,'Sin S 400 - 2 T'!F232,'Sin S 400 - 2 T'!D232,'Sin S 400 - 2 T'!B232)</f>
        <v>8.3850660899800431</v>
      </c>
    </row>
    <row r="233" spans="2:15" x14ac:dyDescent="0.3">
      <c r="B233" s="2">
        <v>230</v>
      </c>
      <c r="C233" s="3">
        <f>SUM('Sin S 400 - 1 T'!S233,'Sin S 400 - 1 T'!Q233,'Sin S 400 - 1 T'!O233,'Sin S 400 - 1 T'!M233,'Sin S 400 - 1 T'!K233,'Sin S 400 - 1 T'!I233,'Sin S 400 - 1 T'!G233,'Sin S 400 - 1 T'!E233,'Sin S 400 - 1 T'!C233,'Sin S 400 - 1 T'!A233)/10000000</f>
        <v>178.52557709999999</v>
      </c>
      <c r="D233" s="3">
        <f>SUM('Sin S 400 - 1 T'!T233,'Sin S 400 - 1 T'!R233,'Sin S 400 - 1 T'!P233,'Sin S 400 - 1 T'!N233,'Sin S 400 - 1 T'!L233,'Sin S 400 - 1 T'!J233,'Sin S 400 - 1 T'!H233,'Sin S 400 - 1 T'!F233,'Sin S 400 - 1 T'!D233,'Sin S 400 - 1 T'!B233)/10</f>
        <v>16.190000000000001</v>
      </c>
      <c r="E233" s="3">
        <f>_xlfn.STDEV.S('Sin S 400 - 1 T'!S233,'Sin S 400 - 1 T'!Q233,'Sin S 400 - 1 T'!O233,'Sin S 400 - 1 T'!M233,'Sin S 400 - 1 T'!K233,'Sin S 400 - 1 T'!I233,'Sin S 400 - 1 T'!G233,'Sin S 400 - 1 T'!E233,'Sin S 400 - 1 T'!C233,'Sin S 400 - 1 T'!A233)/1000000</f>
        <v>34.356312907222545</v>
      </c>
      <c r="F233" s="3">
        <f>_xlfn.STDEV.S('Sin S 400 - 1 T'!T233,'Sin S 400 - 1 T'!R233,'Sin S 400 - 1 T'!P233,'Sin S 400 - 1 T'!N233,'Sin S 400 - 1 T'!L233,'Sin S 400 - 1 T'!J233,'Sin S 400 - 1 T'!H233,'Sin S 400 - 1 T'!F233,'Sin S 400 - 1 T'!D233,'Sin S 400 - 1 T'!B233)</f>
        <v>2.8450541881189717</v>
      </c>
      <c r="K233" s="2">
        <v>230</v>
      </c>
      <c r="L233" s="3">
        <f>SUM('Sin S 400 - 2 T'!S233,'Sin S 400 - 2 T'!Q233,'Sin S 400 - 2 T'!O233,'Sin S 400 - 2 T'!M233,'Sin S 400 - 2 T'!K233,'Sin S 400 - 2 T'!I233,'Sin S 400 - 2 T'!G233,'Sin S 400 - 2 T'!E233,'Sin S 400 - 2 T'!C233,'Sin S 400 - 2 T'!A233)/10000000</f>
        <v>191.19086290000001</v>
      </c>
      <c r="M233" s="3">
        <f>SUM('Sin S 400 - 2 T'!T233,'Sin S 400 - 2 T'!R233,'Sin S 400 - 2 T'!P233,'Sin S 400 - 2 T'!N233,'Sin S 400 - 2 T'!L233,'Sin S 400 - 2 T'!J233,'Sin S 400 - 2 T'!H233,'Sin S 400 - 2 T'!F233,'Sin S 400 - 2 T'!D233,'Sin S 400 - 2 T'!B233)/10</f>
        <v>19.02</v>
      </c>
      <c r="N233" s="3">
        <f>_xlfn.STDEV.S('Sin S 400 - 2 T'!S233,'Sin S 400 - 2 T'!Q233,'Sin S 400 - 2 T'!O233,'Sin S 400 - 2 T'!M233,'Sin S 400 - 2 T'!K233,'Sin S 400 - 2 T'!I233,'Sin S 400 - 2 T'!G233,'Sin S 400 - 2 T'!E233,'Sin S 400 - 2 T'!C233,'Sin S 400 - 2 T'!A233)/1000000</f>
        <v>29.165065508743652</v>
      </c>
      <c r="O233" s="3">
        <f>_xlfn.STDEV.S('Sin S 400 - 2 T'!T233,'Sin S 400 - 2 T'!R233,'Sin S 400 - 2 T'!P233,'Sin S 400 - 2 T'!N233,'Sin S 400 - 2 T'!L233,'Sin S 400 - 2 T'!J233,'Sin S 400 - 2 T'!H233,'Sin S 400 - 2 T'!F233,'Sin S 400 - 2 T'!D233,'Sin S 400 - 2 T'!B233)</f>
        <v>7.8760960436556964</v>
      </c>
    </row>
    <row r="234" spans="2:15" x14ac:dyDescent="0.3">
      <c r="B234" s="2">
        <v>231</v>
      </c>
      <c r="C234" s="3">
        <f>SUM('Sin S 400 - 1 T'!S234,'Sin S 400 - 1 T'!Q234,'Sin S 400 - 1 T'!O234,'Sin S 400 - 1 T'!M234,'Sin S 400 - 1 T'!K234,'Sin S 400 - 1 T'!I234,'Sin S 400 - 1 T'!G234,'Sin S 400 - 1 T'!E234,'Sin S 400 - 1 T'!C234,'Sin S 400 - 1 T'!A234)/10000000</f>
        <v>176.8399713</v>
      </c>
      <c r="D234" s="3">
        <f>SUM('Sin S 400 - 1 T'!T234,'Sin S 400 - 1 T'!R234,'Sin S 400 - 1 T'!P234,'Sin S 400 - 1 T'!N234,'Sin S 400 - 1 T'!L234,'Sin S 400 - 1 T'!J234,'Sin S 400 - 1 T'!H234,'Sin S 400 - 1 T'!F234,'Sin S 400 - 1 T'!D234,'Sin S 400 - 1 T'!B234)/10</f>
        <v>17.12</v>
      </c>
      <c r="E234" s="3">
        <f>_xlfn.STDEV.S('Sin S 400 - 1 T'!S234,'Sin S 400 - 1 T'!Q234,'Sin S 400 - 1 T'!O234,'Sin S 400 - 1 T'!M234,'Sin S 400 - 1 T'!K234,'Sin S 400 - 1 T'!I234,'Sin S 400 - 1 T'!G234,'Sin S 400 - 1 T'!E234,'Sin S 400 - 1 T'!C234,'Sin S 400 - 1 T'!A234)/1000000</f>
        <v>14.851985595893275</v>
      </c>
      <c r="F234" s="3">
        <f>_xlfn.STDEV.S('Sin S 400 - 1 T'!T234,'Sin S 400 - 1 T'!R234,'Sin S 400 - 1 T'!P234,'Sin S 400 - 1 T'!N234,'Sin S 400 - 1 T'!L234,'Sin S 400 - 1 T'!J234,'Sin S 400 - 1 T'!H234,'Sin S 400 - 1 T'!F234,'Sin S 400 - 1 T'!D234,'Sin S 400 - 1 T'!B234)</f>
        <v>3.3479014986173676</v>
      </c>
      <c r="K234" s="2">
        <v>231</v>
      </c>
      <c r="L234" s="3">
        <f>SUM('Sin S 400 - 2 T'!S234,'Sin S 400 - 2 T'!Q234,'Sin S 400 - 2 T'!O234,'Sin S 400 - 2 T'!M234,'Sin S 400 - 2 T'!K234,'Sin S 400 - 2 T'!I234,'Sin S 400 - 2 T'!G234,'Sin S 400 - 2 T'!E234,'Sin S 400 - 2 T'!C234,'Sin S 400 - 2 T'!A234)/10000000</f>
        <v>171.06626750000001</v>
      </c>
      <c r="M234" s="3">
        <f>SUM('Sin S 400 - 2 T'!T234,'Sin S 400 - 2 T'!R234,'Sin S 400 - 2 T'!P234,'Sin S 400 - 2 T'!N234,'Sin S 400 - 2 T'!L234,'Sin S 400 - 2 T'!J234,'Sin S 400 - 2 T'!H234,'Sin S 400 - 2 T'!F234,'Sin S 400 - 2 T'!D234,'Sin S 400 - 2 T'!B234)/10</f>
        <v>20.54</v>
      </c>
      <c r="N234" s="3">
        <f>_xlfn.STDEV.S('Sin S 400 - 2 T'!S234,'Sin S 400 - 2 T'!Q234,'Sin S 400 - 2 T'!O234,'Sin S 400 - 2 T'!M234,'Sin S 400 - 2 T'!K234,'Sin S 400 - 2 T'!I234,'Sin S 400 - 2 T'!G234,'Sin S 400 - 2 T'!E234,'Sin S 400 - 2 T'!C234,'Sin S 400 - 2 T'!A234)/1000000</f>
        <v>56.036324595339217</v>
      </c>
      <c r="O234" s="3">
        <f>_xlfn.STDEV.S('Sin S 400 - 2 T'!T234,'Sin S 400 - 2 T'!R234,'Sin S 400 - 2 T'!P234,'Sin S 400 - 2 T'!N234,'Sin S 400 - 2 T'!L234,'Sin S 400 - 2 T'!J234,'Sin S 400 - 2 T'!H234,'Sin S 400 - 2 T'!F234,'Sin S 400 - 2 T'!D234,'Sin S 400 - 2 T'!B234)</f>
        <v>7.4142805150301418</v>
      </c>
    </row>
    <row r="235" spans="2:15" x14ac:dyDescent="0.3">
      <c r="B235" s="2">
        <v>232</v>
      </c>
      <c r="C235" s="3">
        <f>SUM('Sin S 400 - 1 T'!S235,'Sin S 400 - 1 T'!Q235,'Sin S 400 - 1 T'!O235,'Sin S 400 - 1 T'!M235,'Sin S 400 - 1 T'!K235,'Sin S 400 - 1 T'!I235,'Sin S 400 - 1 T'!G235,'Sin S 400 - 1 T'!E235,'Sin S 400 - 1 T'!C235,'Sin S 400 - 1 T'!A235)/10000000</f>
        <v>172.04328319999999</v>
      </c>
      <c r="D235" s="3">
        <f>SUM('Sin S 400 - 1 T'!T235,'Sin S 400 - 1 T'!R235,'Sin S 400 - 1 T'!P235,'Sin S 400 - 1 T'!N235,'Sin S 400 - 1 T'!L235,'Sin S 400 - 1 T'!J235,'Sin S 400 - 1 T'!H235,'Sin S 400 - 1 T'!F235,'Sin S 400 - 1 T'!D235,'Sin S 400 - 1 T'!B235)/10</f>
        <v>17.009999999999998</v>
      </c>
      <c r="E235" s="3">
        <f>_xlfn.STDEV.S('Sin S 400 - 1 T'!S235,'Sin S 400 - 1 T'!Q235,'Sin S 400 - 1 T'!O235,'Sin S 400 - 1 T'!M235,'Sin S 400 - 1 T'!K235,'Sin S 400 - 1 T'!I235,'Sin S 400 - 1 T'!G235,'Sin S 400 - 1 T'!E235,'Sin S 400 - 1 T'!C235,'Sin S 400 - 1 T'!A235)/1000000</f>
        <v>15.495972284805758</v>
      </c>
      <c r="F235" s="3">
        <f>_xlfn.STDEV.S('Sin S 400 - 1 T'!T235,'Sin S 400 - 1 T'!R235,'Sin S 400 - 1 T'!P235,'Sin S 400 - 1 T'!N235,'Sin S 400 - 1 T'!L235,'Sin S 400 - 1 T'!J235,'Sin S 400 - 1 T'!H235,'Sin S 400 - 1 T'!F235,'Sin S 400 - 1 T'!D235,'Sin S 400 - 1 T'!B235)</f>
        <v>2.9923792094808732</v>
      </c>
      <c r="K235" s="2">
        <v>232</v>
      </c>
      <c r="L235" s="3">
        <f>SUM('Sin S 400 - 2 T'!S235,'Sin S 400 - 2 T'!Q235,'Sin S 400 - 2 T'!O235,'Sin S 400 - 2 T'!M235,'Sin S 400 - 2 T'!K235,'Sin S 400 - 2 T'!I235,'Sin S 400 - 2 T'!G235,'Sin S 400 - 2 T'!E235,'Sin S 400 - 2 T'!C235,'Sin S 400 - 2 T'!A235)/10000000</f>
        <v>185.94575800000001</v>
      </c>
      <c r="M235" s="3">
        <f>SUM('Sin S 400 - 2 T'!T235,'Sin S 400 - 2 T'!R235,'Sin S 400 - 2 T'!P235,'Sin S 400 - 2 T'!N235,'Sin S 400 - 2 T'!L235,'Sin S 400 - 2 T'!J235,'Sin S 400 - 2 T'!H235,'Sin S 400 - 2 T'!F235,'Sin S 400 - 2 T'!D235,'Sin S 400 - 2 T'!B235)/10</f>
        <v>28.660000000000004</v>
      </c>
      <c r="N235" s="3">
        <f>_xlfn.STDEV.S('Sin S 400 - 2 T'!S235,'Sin S 400 - 2 T'!Q235,'Sin S 400 - 2 T'!O235,'Sin S 400 - 2 T'!M235,'Sin S 400 - 2 T'!K235,'Sin S 400 - 2 T'!I235,'Sin S 400 - 2 T'!G235,'Sin S 400 - 2 T'!E235,'Sin S 400 - 2 T'!C235,'Sin S 400 - 2 T'!A235)/1000000</f>
        <v>23.47125736685916</v>
      </c>
      <c r="O235" s="3">
        <f>_xlfn.STDEV.S('Sin S 400 - 2 T'!T235,'Sin S 400 - 2 T'!R235,'Sin S 400 - 2 T'!P235,'Sin S 400 - 2 T'!N235,'Sin S 400 - 2 T'!L235,'Sin S 400 - 2 T'!J235,'Sin S 400 - 2 T'!H235,'Sin S 400 - 2 T'!F235,'Sin S 400 - 2 T'!D235,'Sin S 400 - 2 T'!B235)</f>
        <v>26.130152867690782</v>
      </c>
    </row>
    <row r="236" spans="2:15" x14ac:dyDescent="0.3">
      <c r="B236" s="2">
        <v>233</v>
      </c>
      <c r="C236" s="3">
        <f>SUM('Sin S 400 - 1 T'!S236,'Sin S 400 - 1 T'!Q236,'Sin S 400 - 1 T'!O236,'Sin S 400 - 1 T'!M236,'Sin S 400 - 1 T'!K236,'Sin S 400 - 1 T'!I236,'Sin S 400 - 1 T'!G236,'Sin S 400 - 1 T'!E236,'Sin S 400 - 1 T'!C236,'Sin S 400 - 1 T'!A236)/10000000</f>
        <v>174.1194903</v>
      </c>
      <c r="D236" s="3">
        <f>SUM('Sin S 400 - 1 T'!T236,'Sin S 400 - 1 T'!R236,'Sin S 400 - 1 T'!P236,'Sin S 400 - 1 T'!N236,'Sin S 400 - 1 T'!L236,'Sin S 400 - 1 T'!J236,'Sin S 400 - 1 T'!H236,'Sin S 400 - 1 T'!F236,'Sin S 400 - 1 T'!D236,'Sin S 400 - 1 T'!B236)/10</f>
        <v>16.250000000000004</v>
      </c>
      <c r="E236" s="3">
        <f>_xlfn.STDEV.S('Sin S 400 - 1 T'!S236,'Sin S 400 - 1 T'!Q236,'Sin S 400 - 1 T'!O236,'Sin S 400 - 1 T'!M236,'Sin S 400 - 1 T'!K236,'Sin S 400 - 1 T'!I236,'Sin S 400 - 1 T'!G236,'Sin S 400 - 1 T'!E236,'Sin S 400 - 1 T'!C236,'Sin S 400 - 1 T'!A236)/1000000</f>
        <v>13.582644816556236</v>
      </c>
      <c r="F236" s="3">
        <f>_xlfn.STDEV.S('Sin S 400 - 1 T'!T236,'Sin S 400 - 1 T'!R236,'Sin S 400 - 1 T'!P236,'Sin S 400 - 1 T'!N236,'Sin S 400 - 1 T'!L236,'Sin S 400 - 1 T'!J236,'Sin S 400 - 1 T'!H236,'Sin S 400 - 1 T'!F236,'Sin S 400 - 1 T'!D236,'Sin S 400 - 1 T'!B236)</f>
        <v>3.3672441748903865</v>
      </c>
      <c r="K236" s="2">
        <v>233</v>
      </c>
      <c r="L236" s="3">
        <f>SUM('Sin S 400 - 2 T'!S236,'Sin S 400 - 2 T'!Q236,'Sin S 400 - 2 T'!O236,'Sin S 400 - 2 T'!M236,'Sin S 400 - 2 T'!K236,'Sin S 400 - 2 T'!I236,'Sin S 400 - 2 T'!G236,'Sin S 400 - 2 T'!E236,'Sin S 400 - 2 T'!C236,'Sin S 400 - 2 T'!A236)/10000000</f>
        <v>206.79006179999999</v>
      </c>
      <c r="M236" s="3">
        <f>SUM('Sin S 400 - 2 T'!T236,'Sin S 400 - 2 T'!R236,'Sin S 400 - 2 T'!P236,'Sin S 400 - 2 T'!N236,'Sin S 400 - 2 T'!L236,'Sin S 400 - 2 T'!J236,'Sin S 400 - 2 T'!H236,'Sin S 400 - 2 T'!F236,'Sin S 400 - 2 T'!D236,'Sin S 400 - 2 T'!B236)/10</f>
        <v>28.840000000000003</v>
      </c>
      <c r="N236" s="3">
        <f>_xlfn.STDEV.S('Sin S 400 - 2 T'!S236,'Sin S 400 - 2 T'!Q236,'Sin S 400 - 2 T'!O236,'Sin S 400 - 2 T'!M236,'Sin S 400 - 2 T'!K236,'Sin S 400 - 2 T'!I236,'Sin S 400 - 2 T'!G236,'Sin S 400 - 2 T'!E236,'Sin S 400 - 2 T'!C236,'Sin S 400 - 2 T'!A236)/1000000</f>
        <v>92.058105331578716</v>
      </c>
      <c r="O236" s="3">
        <f>_xlfn.STDEV.S('Sin S 400 - 2 T'!T236,'Sin S 400 - 2 T'!R236,'Sin S 400 - 2 T'!P236,'Sin S 400 - 2 T'!N236,'Sin S 400 - 2 T'!L236,'Sin S 400 - 2 T'!J236,'Sin S 400 - 2 T'!H236,'Sin S 400 - 2 T'!F236,'Sin S 400 - 2 T'!D236,'Sin S 400 - 2 T'!B236)</f>
        <v>26.142353885346022</v>
      </c>
    </row>
    <row r="237" spans="2:15" x14ac:dyDescent="0.3">
      <c r="B237" s="2">
        <v>234</v>
      </c>
      <c r="C237" s="3">
        <f>SUM('Sin S 400 - 1 T'!S237,'Sin S 400 - 1 T'!Q237,'Sin S 400 - 1 T'!O237,'Sin S 400 - 1 T'!M237,'Sin S 400 - 1 T'!K237,'Sin S 400 - 1 T'!I237,'Sin S 400 - 1 T'!G237,'Sin S 400 - 1 T'!E237,'Sin S 400 - 1 T'!C237,'Sin S 400 - 1 T'!A237)/10000000</f>
        <v>183.0440457</v>
      </c>
      <c r="D237" s="3">
        <f>SUM('Sin S 400 - 1 T'!T237,'Sin S 400 - 1 T'!R237,'Sin S 400 - 1 T'!P237,'Sin S 400 - 1 T'!N237,'Sin S 400 - 1 T'!L237,'Sin S 400 - 1 T'!J237,'Sin S 400 - 1 T'!H237,'Sin S 400 - 1 T'!F237,'Sin S 400 - 1 T'!D237,'Sin S 400 - 1 T'!B237)/10</f>
        <v>17.04</v>
      </c>
      <c r="E237" s="3">
        <f>_xlfn.STDEV.S('Sin S 400 - 1 T'!S237,'Sin S 400 - 1 T'!Q237,'Sin S 400 - 1 T'!O237,'Sin S 400 - 1 T'!M237,'Sin S 400 - 1 T'!K237,'Sin S 400 - 1 T'!I237,'Sin S 400 - 1 T'!G237,'Sin S 400 - 1 T'!E237,'Sin S 400 - 1 T'!C237,'Sin S 400 - 1 T'!A237)/1000000</f>
        <v>41.843489784359136</v>
      </c>
      <c r="F237" s="3">
        <f>_xlfn.STDEV.S('Sin S 400 - 1 T'!T237,'Sin S 400 - 1 T'!R237,'Sin S 400 - 1 T'!P237,'Sin S 400 - 1 T'!N237,'Sin S 400 - 1 T'!L237,'Sin S 400 - 1 T'!J237,'Sin S 400 - 1 T'!H237,'Sin S 400 - 1 T'!F237,'Sin S 400 - 1 T'!D237,'Sin S 400 - 1 T'!B237)</f>
        <v>3.4567807760014544</v>
      </c>
      <c r="K237" s="2">
        <v>234</v>
      </c>
      <c r="L237" s="3">
        <f>SUM('Sin S 400 - 2 T'!S237,'Sin S 400 - 2 T'!Q237,'Sin S 400 - 2 T'!O237,'Sin S 400 - 2 T'!M237,'Sin S 400 - 2 T'!K237,'Sin S 400 - 2 T'!I237,'Sin S 400 - 2 T'!G237,'Sin S 400 - 2 T'!E237,'Sin S 400 - 2 T'!C237,'Sin S 400 - 2 T'!A237)/10000000</f>
        <v>175.6193748</v>
      </c>
      <c r="M237" s="3">
        <f>SUM('Sin S 400 - 2 T'!T237,'Sin S 400 - 2 T'!R237,'Sin S 400 - 2 T'!P237,'Sin S 400 - 2 T'!N237,'Sin S 400 - 2 T'!L237,'Sin S 400 - 2 T'!J237,'Sin S 400 - 2 T'!H237,'Sin S 400 - 2 T'!F237,'Sin S 400 - 2 T'!D237,'Sin S 400 - 2 T'!B237)/10</f>
        <v>29.790000000000003</v>
      </c>
      <c r="N237" s="3">
        <f>_xlfn.STDEV.S('Sin S 400 - 2 T'!S237,'Sin S 400 - 2 T'!Q237,'Sin S 400 - 2 T'!O237,'Sin S 400 - 2 T'!M237,'Sin S 400 - 2 T'!K237,'Sin S 400 - 2 T'!I237,'Sin S 400 - 2 T'!G237,'Sin S 400 - 2 T'!E237,'Sin S 400 - 2 T'!C237,'Sin S 400 - 2 T'!A237)/1000000</f>
        <v>46.901060113463906</v>
      </c>
      <c r="O237" s="3">
        <f>_xlfn.STDEV.S('Sin S 400 - 2 T'!T237,'Sin S 400 - 2 T'!R237,'Sin S 400 - 2 T'!P237,'Sin S 400 - 2 T'!N237,'Sin S 400 - 2 T'!L237,'Sin S 400 - 2 T'!J237,'Sin S 400 - 2 T'!H237,'Sin S 400 - 2 T'!F237,'Sin S 400 - 2 T'!D237,'Sin S 400 - 2 T'!B237)</f>
        <v>26.604028516999698</v>
      </c>
    </row>
    <row r="238" spans="2:15" x14ac:dyDescent="0.3">
      <c r="B238" s="2">
        <v>235</v>
      </c>
      <c r="C238" s="3">
        <f>SUM('Sin S 400 - 1 T'!S238,'Sin S 400 - 1 T'!Q238,'Sin S 400 - 1 T'!O238,'Sin S 400 - 1 T'!M238,'Sin S 400 - 1 T'!K238,'Sin S 400 - 1 T'!I238,'Sin S 400 - 1 T'!G238,'Sin S 400 - 1 T'!E238,'Sin S 400 - 1 T'!C238,'Sin S 400 - 1 T'!A238)/10000000</f>
        <v>178.9186583</v>
      </c>
      <c r="D238" s="3">
        <f>SUM('Sin S 400 - 1 T'!T238,'Sin S 400 - 1 T'!R238,'Sin S 400 - 1 T'!P238,'Sin S 400 - 1 T'!N238,'Sin S 400 - 1 T'!L238,'Sin S 400 - 1 T'!J238,'Sin S 400 - 1 T'!H238,'Sin S 400 - 1 T'!F238,'Sin S 400 - 1 T'!D238,'Sin S 400 - 1 T'!B238)/10</f>
        <v>17.350000000000001</v>
      </c>
      <c r="E238" s="3">
        <f>_xlfn.STDEV.S('Sin S 400 - 1 T'!S238,'Sin S 400 - 1 T'!Q238,'Sin S 400 - 1 T'!O238,'Sin S 400 - 1 T'!M238,'Sin S 400 - 1 T'!K238,'Sin S 400 - 1 T'!I238,'Sin S 400 - 1 T'!G238,'Sin S 400 - 1 T'!E238,'Sin S 400 - 1 T'!C238,'Sin S 400 - 1 T'!A238)/1000000</f>
        <v>16.358120845234136</v>
      </c>
      <c r="F238" s="3">
        <f>_xlfn.STDEV.S('Sin S 400 - 1 T'!T238,'Sin S 400 - 1 T'!R238,'Sin S 400 - 1 T'!P238,'Sin S 400 - 1 T'!N238,'Sin S 400 - 1 T'!L238,'Sin S 400 - 1 T'!J238,'Sin S 400 - 1 T'!H238,'Sin S 400 - 1 T'!F238,'Sin S 400 - 1 T'!D238,'Sin S 400 - 1 T'!B238)</f>
        <v>3.3705423236558745</v>
      </c>
      <c r="K238" s="2">
        <v>235</v>
      </c>
      <c r="L238" s="3">
        <f>SUM('Sin S 400 - 2 T'!S238,'Sin S 400 - 2 T'!Q238,'Sin S 400 - 2 T'!O238,'Sin S 400 - 2 T'!M238,'Sin S 400 - 2 T'!K238,'Sin S 400 - 2 T'!I238,'Sin S 400 - 2 T'!G238,'Sin S 400 - 2 T'!E238,'Sin S 400 - 2 T'!C238,'Sin S 400 - 2 T'!A238)/10000000</f>
        <v>174.85972509999999</v>
      </c>
      <c r="M238" s="3">
        <f>SUM('Sin S 400 - 2 T'!T238,'Sin S 400 - 2 T'!R238,'Sin S 400 - 2 T'!P238,'Sin S 400 - 2 T'!N238,'Sin S 400 - 2 T'!L238,'Sin S 400 - 2 T'!J238,'Sin S 400 - 2 T'!H238,'Sin S 400 - 2 T'!F238,'Sin S 400 - 2 T'!D238,'Sin S 400 - 2 T'!B238)/10</f>
        <v>31.230000000000008</v>
      </c>
      <c r="N238" s="3">
        <f>_xlfn.STDEV.S('Sin S 400 - 2 T'!S238,'Sin S 400 - 2 T'!Q238,'Sin S 400 - 2 T'!O238,'Sin S 400 - 2 T'!M238,'Sin S 400 - 2 T'!K238,'Sin S 400 - 2 T'!I238,'Sin S 400 - 2 T'!G238,'Sin S 400 - 2 T'!E238,'Sin S 400 - 2 T'!C238,'Sin S 400 - 2 T'!A238)/1000000</f>
        <v>14.477604115725132</v>
      </c>
      <c r="O238" s="3">
        <f>_xlfn.STDEV.S('Sin S 400 - 2 T'!T238,'Sin S 400 - 2 T'!R238,'Sin S 400 - 2 T'!P238,'Sin S 400 - 2 T'!N238,'Sin S 400 - 2 T'!L238,'Sin S 400 - 2 T'!J238,'Sin S 400 - 2 T'!H238,'Sin S 400 - 2 T'!F238,'Sin S 400 - 2 T'!D238,'Sin S 400 - 2 T'!B238)</f>
        <v>26.087035945933835</v>
      </c>
    </row>
    <row r="239" spans="2:15" x14ac:dyDescent="0.3">
      <c r="B239" s="2">
        <v>236</v>
      </c>
      <c r="C239" s="3">
        <f>SUM('Sin S 400 - 1 T'!S239,'Sin S 400 - 1 T'!Q239,'Sin S 400 - 1 T'!O239,'Sin S 400 - 1 T'!M239,'Sin S 400 - 1 T'!K239,'Sin S 400 - 1 T'!I239,'Sin S 400 - 1 T'!G239,'Sin S 400 - 1 T'!E239,'Sin S 400 - 1 T'!C239,'Sin S 400 - 1 T'!A239)/10000000</f>
        <v>175.99017649999999</v>
      </c>
      <c r="D239" s="3">
        <f>SUM('Sin S 400 - 1 T'!T239,'Sin S 400 - 1 T'!R239,'Sin S 400 - 1 T'!P239,'Sin S 400 - 1 T'!N239,'Sin S 400 - 1 T'!L239,'Sin S 400 - 1 T'!J239,'Sin S 400 - 1 T'!H239,'Sin S 400 - 1 T'!F239,'Sin S 400 - 1 T'!D239,'Sin S 400 - 1 T'!B239)/10</f>
        <v>16.919999999999998</v>
      </c>
      <c r="E239" s="3">
        <f>_xlfn.STDEV.S('Sin S 400 - 1 T'!S239,'Sin S 400 - 1 T'!Q239,'Sin S 400 - 1 T'!O239,'Sin S 400 - 1 T'!M239,'Sin S 400 - 1 T'!K239,'Sin S 400 - 1 T'!I239,'Sin S 400 - 1 T'!G239,'Sin S 400 - 1 T'!E239,'Sin S 400 - 1 T'!C239,'Sin S 400 - 1 T'!A239)/1000000</f>
        <v>18.566365418149317</v>
      </c>
      <c r="F239" s="3">
        <f>_xlfn.STDEV.S('Sin S 400 - 1 T'!T239,'Sin S 400 - 1 T'!R239,'Sin S 400 - 1 T'!P239,'Sin S 400 - 1 T'!N239,'Sin S 400 - 1 T'!L239,'Sin S 400 - 1 T'!J239,'Sin S 400 - 1 T'!H239,'Sin S 400 - 1 T'!F239,'Sin S 400 - 1 T'!D239,'Sin S 400 - 1 T'!B239)</f>
        <v>2.6757345824194938</v>
      </c>
      <c r="K239" s="2">
        <v>236</v>
      </c>
      <c r="L239" s="3">
        <f>SUM('Sin S 400 - 2 T'!S239,'Sin S 400 - 2 T'!Q239,'Sin S 400 - 2 T'!O239,'Sin S 400 - 2 T'!M239,'Sin S 400 - 2 T'!K239,'Sin S 400 - 2 T'!I239,'Sin S 400 - 2 T'!G239,'Sin S 400 - 2 T'!E239,'Sin S 400 - 2 T'!C239,'Sin S 400 - 2 T'!A239)/10000000</f>
        <v>189.9038122</v>
      </c>
      <c r="M239" s="3">
        <f>SUM('Sin S 400 - 2 T'!T239,'Sin S 400 - 2 T'!R239,'Sin S 400 - 2 T'!P239,'Sin S 400 - 2 T'!N239,'Sin S 400 - 2 T'!L239,'Sin S 400 - 2 T'!J239,'Sin S 400 - 2 T'!H239,'Sin S 400 - 2 T'!F239,'Sin S 400 - 2 T'!D239,'Sin S 400 - 2 T'!B239)/10</f>
        <v>21.990000000000002</v>
      </c>
      <c r="N239" s="3">
        <f>_xlfn.STDEV.S('Sin S 400 - 2 T'!S239,'Sin S 400 - 2 T'!Q239,'Sin S 400 - 2 T'!O239,'Sin S 400 - 2 T'!M239,'Sin S 400 - 2 T'!K239,'Sin S 400 - 2 T'!I239,'Sin S 400 - 2 T'!G239,'Sin S 400 - 2 T'!E239,'Sin S 400 - 2 T'!C239,'Sin S 400 - 2 T'!A239)/1000000</f>
        <v>37.453163504235917</v>
      </c>
      <c r="O239" s="3">
        <f>_xlfn.STDEV.S('Sin S 400 - 2 T'!T239,'Sin S 400 - 2 T'!R239,'Sin S 400 - 2 T'!P239,'Sin S 400 - 2 T'!N239,'Sin S 400 - 2 T'!L239,'Sin S 400 - 2 T'!J239,'Sin S 400 - 2 T'!H239,'Sin S 400 - 2 T'!F239,'Sin S 400 - 2 T'!D239,'Sin S 400 - 2 T'!B239)</f>
        <v>11.987813256247639</v>
      </c>
    </row>
    <row r="240" spans="2:15" x14ac:dyDescent="0.3">
      <c r="B240" s="2">
        <v>237</v>
      </c>
      <c r="C240" s="3">
        <f>SUM('Sin S 400 - 1 T'!S240,'Sin S 400 - 1 T'!Q240,'Sin S 400 - 1 T'!O240,'Sin S 400 - 1 T'!M240,'Sin S 400 - 1 T'!K240,'Sin S 400 - 1 T'!I240,'Sin S 400 - 1 T'!G240,'Sin S 400 - 1 T'!E240,'Sin S 400 - 1 T'!C240,'Sin S 400 - 1 T'!A240)/10000000</f>
        <v>174.14266810000001</v>
      </c>
      <c r="D240" s="3">
        <f>SUM('Sin S 400 - 1 T'!T240,'Sin S 400 - 1 T'!R240,'Sin S 400 - 1 T'!P240,'Sin S 400 - 1 T'!N240,'Sin S 400 - 1 T'!L240,'Sin S 400 - 1 T'!J240,'Sin S 400 - 1 T'!H240,'Sin S 400 - 1 T'!F240,'Sin S 400 - 1 T'!D240,'Sin S 400 - 1 T'!B240)/10</f>
        <v>17.529999999999998</v>
      </c>
      <c r="E240" s="3">
        <f>_xlfn.STDEV.S('Sin S 400 - 1 T'!S240,'Sin S 400 - 1 T'!Q240,'Sin S 400 - 1 T'!O240,'Sin S 400 - 1 T'!M240,'Sin S 400 - 1 T'!K240,'Sin S 400 - 1 T'!I240,'Sin S 400 - 1 T'!G240,'Sin S 400 - 1 T'!E240,'Sin S 400 - 1 T'!C240,'Sin S 400 - 1 T'!A240)/1000000</f>
        <v>13.82307085500117</v>
      </c>
      <c r="F240" s="3">
        <f>_xlfn.STDEV.S('Sin S 400 - 1 T'!T240,'Sin S 400 - 1 T'!R240,'Sin S 400 - 1 T'!P240,'Sin S 400 - 1 T'!N240,'Sin S 400 - 1 T'!L240,'Sin S 400 - 1 T'!J240,'Sin S 400 - 1 T'!H240,'Sin S 400 - 1 T'!F240,'Sin S 400 - 1 T'!D240,'Sin S 400 - 1 T'!B240)</f>
        <v>1.8714521990511552</v>
      </c>
      <c r="K240" s="2">
        <v>237</v>
      </c>
      <c r="L240" s="3">
        <f>SUM('Sin S 400 - 2 T'!S240,'Sin S 400 - 2 T'!Q240,'Sin S 400 - 2 T'!O240,'Sin S 400 - 2 T'!M240,'Sin S 400 - 2 T'!K240,'Sin S 400 - 2 T'!I240,'Sin S 400 - 2 T'!G240,'Sin S 400 - 2 T'!E240,'Sin S 400 - 2 T'!C240,'Sin S 400 - 2 T'!A240)/10000000</f>
        <v>192.24224459999999</v>
      </c>
      <c r="M240" s="3">
        <f>SUM('Sin S 400 - 2 T'!T240,'Sin S 400 - 2 T'!R240,'Sin S 400 - 2 T'!P240,'Sin S 400 - 2 T'!N240,'Sin S 400 - 2 T'!L240,'Sin S 400 - 2 T'!J240,'Sin S 400 - 2 T'!H240,'Sin S 400 - 2 T'!F240,'Sin S 400 - 2 T'!D240,'Sin S 400 - 2 T'!B240)/10</f>
        <v>22.069999999999997</v>
      </c>
      <c r="N240" s="3">
        <f>_xlfn.STDEV.S('Sin S 400 - 2 T'!S240,'Sin S 400 - 2 T'!Q240,'Sin S 400 - 2 T'!O240,'Sin S 400 - 2 T'!M240,'Sin S 400 - 2 T'!K240,'Sin S 400 - 2 T'!I240,'Sin S 400 - 2 T'!G240,'Sin S 400 - 2 T'!E240,'Sin S 400 - 2 T'!C240,'Sin S 400 - 2 T'!A240)/1000000</f>
        <v>38.899377875550776</v>
      </c>
      <c r="O240" s="3">
        <f>_xlfn.STDEV.S('Sin S 400 - 2 T'!T240,'Sin S 400 - 2 T'!R240,'Sin S 400 - 2 T'!P240,'Sin S 400 - 2 T'!N240,'Sin S 400 - 2 T'!L240,'Sin S 400 - 2 T'!J240,'Sin S 400 - 2 T'!H240,'Sin S 400 - 2 T'!F240,'Sin S 400 - 2 T'!D240,'Sin S 400 - 2 T'!B240)</f>
        <v>11.958265388889449</v>
      </c>
    </row>
    <row r="241" spans="2:15" x14ac:dyDescent="0.3">
      <c r="B241" s="2">
        <v>238</v>
      </c>
      <c r="C241" s="3">
        <f>SUM('Sin S 400 - 1 T'!S241,'Sin S 400 - 1 T'!Q241,'Sin S 400 - 1 T'!O241,'Sin S 400 - 1 T'!M241,'Sin S 400 - 1 T'!K241,'Sin S 400 - 1 T'!I241,'Sin S 400 - 1 T'!G241,'Sin S 400 - 1 T'!E241,'Sin S 400 - 1 T'!C241,'Sin S 400 - 1 T'!A241)/10000000</f>
        <v>175.23843819999999</v>
      </c>
      <c r="D241" s="3">
        <f>SUM('Sin S 400 - 1 T'!T241,'Sin S 400 - 1 T'!R241,'Sin S 400 - 1 T'!P241,'Sin S 400 - 1 T'!N241,'Sin S 400 - 1 T'!L241,'Sin S 400 - 1 T'!J241,'Sin S 400 - 1 T'!H241,'Sin S 400 - 1 T'!F241,'Sin S 400 - 1 T'!D241,'Sin S 400 - 1 T'!B241)/10</f>
        <v>17.260000000000002</v>
      </c>
      <c r="E241" s="3">
        <f>_xlfn.STDEV.S('Sin S 400 - 1 T'!S241,'Sin S 400 - 1 T'!Q241,'Sin S 400 - 1 T'!O241,'Sin S 400 - 1 T'!M241,'Sin S 400 - 1 T'!K241,'Sin S 400 - 1 T'!I241,'Sin S 400 - 1 T'!G241,'Sin S 400 - 1 T'!E241,'Sin S 400 - 1 T'!C241,'Sin S 400 - 1 T'!A241)/1000000</f>
        <v>11.477871650962237</v>
      </c>
      <c r="F241" s="3">
        <f>_xlfn.STDEV.S('Sin S 400 - 1 T'!T241,'Sin S 400 - 1 T'!R241,'Sin S 400 - 1 T'!P241,'Sin S 400 - 1 T'!N241,'Sin S 400 - 1 T'!L241,'Sin S 400 - 1 T'!J241,'Sin S 400 - 1 T'!H241,'Sin S 400 - 1 T'!F241,'Sin S 400 - 1 T'!D241,'Sin S 400 - 1 T'!B241)</f>
        <v>2.1422729362369402</v>
      </c>
      <c r="K241" s="2">
        <v>238</v>
      </c>
      <c r="L241" s="3">
        <f>SUM('Sin S 400 - 2 T'!S241,'Sin S 400 - 2 T'!Q241,'Sin S 400 - 2 T'!O241,'Sin S 400 - 2 T'!M241,'Sin S 400 - 2 T'!K241,'Sin S 400 - 2 T'!I241,'Sin S 400 - 2 T'!G241,'Sin S 400 - 2 T'!E241,'Sin S 400 - 2 T'!C241,'Sin S 400 - 2 T'!A241)/10000000</f>
        <v>186.61504830000001</v>
      </c>
      <c r="M241" s="3">
        <f>SUM('Sin S 400 - 2 T'!T241,'Sin S 400 - 2 T'!R241,'Sin S 400 - 2 T'!P241,'Sin S 400 - 2 T'!N241,'Sin S 400 - 2 T'!L241,'Sin S 400 - 2 T'!J241,'Sin S 400 - 2 T'!H241,'Sin S 400 - 2 T'!F241,'Sin S 400 - 2 T'!D241,'Sin S 400 - 2 T'!B241)/10</f>
        <v>20.629999999999995</v>
      </c>
      <c r="N241" s="3">
        <f>_xlfn.STDEV.S('Sin S 400 - 2 T'!S241,'Sin S 400 - 2 T'!Q241,'Sin S 400 - 2 T'!O241,'Sin S 400 - 2 T'!M241,'Sin S 400 - 2 T'!K241,'Sin S 400 - 2 T'!I241,'Sin S 400 - 2 T'!G241,'Sin S 400 - 2 T'!E241,'Sin S 400 - 2 T'!C241,'Sin S 400 - 2 T'!A241)/1000000</f>
        <v>12.168916059977827</v>
      </c>
      <c r="O241" s="3">
        <f>_xlfn.STDEV.S('Sin S 400 - 2 T'!T241,'Sin S 400 - 2 T'!R241,'Sin S 400 - 2 T'!P241,'Sin S 400 - 2 T'!N241,'Sin S 400 - 2 T'!L241,'Sin S 400 - 2 T'!J241,'Sin S 400 - 2 T'!H241,'Sin S 400 - 2 T'!F241,'Sin S 400 - 2 T'!D241,'Sin S 400 - 2 T'!B241)</f>
        <v>11.329023690405894</v>
      </c>
    </row>
    <row r="242" spans="2:15" x14ac:dyDescent="0.3">
      <c r="B242" s="2">
        <v>239</v>
      </c>
      <c r="C242" s="3">
        <f>SUM('Sin S 400 - 1 T'!S242,'Sin S 400 - 1 T'!Q242,'Sin S 400 - 1 T'!O242,'Sin S 400 - 1 T'!M242,'Sin S 400 - 1 T'!K242,'Sin S 400 - 1 T'!I242,'Sin S 400 - 1 T'!G242,'Sin S 400 - 1 T'!E242,'Sin S 400 - 1 T'!C242,'Sin S 400 - 1 T'!A242)/10000000</f>
        <v>176.0130121</v>
      </c>
      <c r="D242" s="3">
        <f>SUM('Sin S 400 - 1 T'!T242,'Sin S 400 - 1 T'!R242,'Sin S 400 - 1 T'!P242,'Sin S 400 - 1 T'!N242,'Sin S 400 - 1 T'!L242,'Sin S 400 - 1 T'!J242,'Sin S 400 - 1 T'!H242,'Sin S 400 - 1 T'!F242,'Sin S 400 - 1 T'!D242,'Sin S 400 - 1 T'!B242)/10</f>
        <v>16.770000000000003</v>
      </c>
      <c r="E242" s="3">
        <f>_xlfn.STDEV.S('Sin S 400 - 1 T'!S242,'Sin S 400 - 1 T'!Q242,'Sin S 400 - 1 T'!O242,'Sin S 400 - 1 T'!M242,'Sin S 400 - 1 T'!K242,'Sin S 400 - 1 T'!I242,'Sin S 400 - 1 T'!G242,'Sin S 400 - 1 T'!E242,'Sin S 400 - 1 T'!C242,'Sin S 400 - 1 T'!A242)/1000000</f>
        <v>15.488037425759838</v>
      </c>
      <c r="F242" s="3">
        <f>_xlfn.STDEV.S('Sin S 400 - 1 T'!T242,'Sin S 400 - 1 T'!R242,'Sin S 400 - 1 T'!P242,'Sin S 400 - 1 T'!N242,'Sin S 400 - 1 T'!L242,'Sin S 400 - 1 T'!J242,'Sin S 400 - 1 T'!H242,'Sin S 400 - 1 T'!F242,'Sin S 400 - 1 T'!D242,'Sin S 400 - 1 T'!B242)</f>
        <v>2.779308467147084</v>
      </c>
      <c r="K242" s="2">
        <v>239</v>
      </c>
      <c r="L242" s="3">
        <f>SUM('Sin S 400 - 2 T'!S242,'Sin S 400 - 2 T'!Q242,'Sin S 400 - 2 T'!O242,'Sin S 400 - 2 T'!M242,'Sin S 400 - 2 T'!K242,'Sin S 400 - 2 T'!I242,'Sin S 400 - 2 T'!G242,'Sin S 400 - 2 T'!E242,'Sin S 400 - 2 T'!C242,'Sin S 400 - 2 T'!A242)/10000000</f>
        <v>183.3368471</v>
      </c>
      <c r="M242" s="3">
        <f>SUM('Sin S 400 - 2 T'!T242,'Sin S 400 - 2 T'!R242,'Sin S 400 - 2 T'!P242,'Sin S 400 - 2 T'!N242,'Sin S 400 - 2 T'!L242,'Sin S 400 - 2 T'!J242,'Sin S 400 - 2 T'!H242,'Sin S 400 - 2 T'!F242,'Sin S 400 - 2 T'!D242,'Sin S 400 - 2 T'!B242)/10</f>
        <v>21.559999999999995</v>
      </c>
      <c r="N242" s="3">
        <f>_xlfn.STDEV.S('Sin S 400 - 2 T'!S242,'Sin S 400 - 2 T'!Q242,'Sin S 400 - 2 T'!O242,'Sin S 400 - 2 T'!M242,'Sin S 400 - 2 T'!K242,'Sin S 400 - 2 T'!I242,'Sin S 400 - 2 T'!G242,'Sin S 400 - 2 T'!E242,'Sin S 400 - 2 T'!C242,'Sin S 400 - 2 T'!A242)/1000000</f>
        <v>16.8138065690767</v>
      </c>
      <c r="O242" s="3">
        <f>_xlfn.STDEV.S('Sin S 400 - 2 T'!T242,'Sin S 400 - 2 T'!R242,'Sin S 400 - 2 T'!P242,'Sin S 400 - 2 T'!N242,'Sin S 400 - 2 T'!L242,'Sin S 400 - 2 T'!J242,'Sin S 400 - 2 T'!H242,'Sin S 400 - 2 T'!F242,'Sin S 400 - 2 T'!D242,'Sin S 400 - 2 T'!B242)</f>
        <v>11.600881192583802</v>
      </c>
    </row>
    <row r="243" spans="2:15" x14ac:dyDescent="0.3">
      <c r="B243" s="2">
        <v>240</v>
      </c>
      <c r="C243" s="3">
        <f>SUM('Sin S 400 - 1 T'!S243,'Sin S 400 - 1 T'!Q243,'Sin S 400 - 1 T'!O243,'Sin S 400 - 1 T'!M243,'Sin S 400 - 1 T'!K243,'Sin S 400 - 1 T'!I243,'Sin S 400 - 1 T'!G243,'Sin S 400 - 1 T'!E243,'Sin S 400 - 1 T'!C243,'Sin S 400 - 1 T'!A243)/10000000</f>
        <v>169.4763232</v>
      </c>
      <c r="D243" s="3">
        <f>SUM('Sin S 400 - 1 T'!T243,'Sin S 400 - 1 T'!R243,'Sin S 400 - 1 T'!P243,'Sin S 400 - 1 T'!N243,'Sin S 400 - 1 T'!L243,'Sin S 400 - 1 T'!J243,'Sin S 400 - 1 T'!H243,'Sin S 400 - 1 T'!F243,'Sin S 400 - 1 T'!D243,'Sin S 400 - 1 T'!B243)/10</f>
        <v>17.04</v>
      </c>
      <c r="E243" s="3">
        <f>_xlfn.STDEV.S('Sin S 400 - 1 T'!S243,'Sin S 400 - 1 T'!Q243,'Sin S 400 - 1 T'!O243,'Sin S 400 - 1 T'!M243,'Sin S 400 - 1 T'!K243,'Sin S 400 - 1 T'!I243,'Sin S 400 - 1 T'!G243,'Sin S 400 - 1 T'!E243,'Sin S 400 - 1 T'!C243,'Sin S 400 - 1 T'!A243)/1000000</f>
        <v>21.600007045978689</v>
      </c>
      <c r="F243" s="3">
        <f>_xlfn.STDEV.S('Sin S 400 - 1 T'!T243,'Sin S 400 - 1 T'!R243,'Sin S 400 - 1 T'!P243,'Sin S 400 - 1 T'!N243,'Sin S 400 - 1 T'!L243,'Sin S 400 - 1 T'!J243,'Sin S 400 - 1 T'!H243,'Sin S 400 - 1 T'!F243,'Sin S 400 - 1 T'!D243,'Sin S 400 - 1 T'!B243)</f>
        <v>3.2201449242748748</v>
      </c>
      <c r="K243" s="2">
        <v>240</v>
      </c>
      <c r="L243" s="3">
        <f>SUM('Sin S 400 - 2 T'!S243,'Sin S 400 - 2 T'!Q243,'Sin S 400 - 2 T'!O243,'Sin S 400 - 2 T'!M243,'Sin S 400 - 2 T'!K243,'Sin S 400 - 2 T'!I243,'Sin S 400 - 2 T'!G243,'Sin S 400 - 2 T'!E243,'Sin S 400 - 2 T'!C243,'Sin S 400 - 2 T'!A243)/10000000</f>
        <v>178.3589279</v>
      </c>
      <c r="M243" s="3">
        <f>SUM('Sin S 400 - 2 T'!T243,'Sin S 400 - 2 T'!R243,'Sin S 400 - 2 T'!P243,'Sin S 400 - 2 T'!N243,'Sin S 400 - 2 T'!L243,'Sin S 400 - 2 T'!J243,'Sin S 400 - 2 T'!H243,'Sin S 400 - 2 T'!F243,'Sin S 400 - 2 T'!D243,'Sin S 400 - 2 T'!B243)/10</f>
        <v>22.839999999999996</v>
      </c>
      <c r="N243" s="3">
        <f>_xlfn.STDEV.S('Sin S 400 - 2 T'!S243,'Sin S 400 - 2 T'!Q243,'Sin S 400 - 2 T'!O243,'Sin S 400 - 2 T'!M243,'Sin S 400 - 2 T'!K243,'Sin S 400 - 2 T'!I243,'Sin S 400 - 2 T'!G243,'Sin S 400 - 2 T'!E243,'Sin S 400 - 2 T'!C243,'Sin S 400 - 2 T'!A243)/1000000</f>
        <v>12.78926784683132</v>
      </c>
      <c r="O243" s="3">
        <f>_xlfn.STDEV.S('Sin S 400 - 2 T'!T243,'Sin S 400 - 2 T'!R243,'Sin S 400 - 2 T'!P243,'Sin S 400 - 2 T'!N243,'Sin S 400 - 2 T'!L243,'Sin S 400 - 2 T'!J243,'Sin S 400 - 2 T'!H243,'Sin S 400 - 2 T'!F243,'Sin S 400 - 2 T'!D243,'Sin S 400 - 2 T'!B243)</f>
        <v>9.3030699831352024</v>
      </c>
    </row>
    <row r="244" spans="2:15" x14ac:dyDescent="0.3">
      <c r="B244" s="2">
        <v>241</v>
      </c>
      <c r="C244" s="3">
        <f>SUM('Sin S 400 - 1 T'!S244,'Sin S 400 - 1 T'!Q244,'Sin S 400 - 1 T'!O244,'Sin S 400 - 1 T'!M244,'Sin S 400 - 1 T'!K244,'Sin S 400 - 1 T'!I244,'Sin S 400 - 1 T'!G244,'Sin S 400 - 1 T'!E244,'Sin S 400 - 1 T'!C244,'Sin S 400 - 1 T'!A244)/10000000</f>
        <v>174.161698</v>
      </c>
      <c r="D244" s="3">
        <f>SUM('Sin S 400 - 1 T'!T244,'Sin S 400 - 1 T'!R244,'Sin S 400 - 1 T'!P244,'Sin S 400 - 1 T'!N244,'Sin S 400 - 1 T'!L244,'Sin S 400 - 1 T'!J244,'Sin S 400 - 1 T'!H244,'Sin S 400 - 1 T'!F244,'Sin S 400 - 1 T'!D244,'Sin S 400 - 1 T'!B244)/10</f>
        <v>17.11</v>
      </c>
      <c r="E244" s="3">
        <f>_xlfn.STDEV.S('Sin S 400 - 1 T'!S244,'Sin S 400 - 1 T'!Q244,'Sin S 400 - 1 T'!O244,'Sin S 400 - 1 T'!M244,'Sin S 400 - 1 T'!K244,'Sin S 400 - 1 T'!I244,'Sin S 400 - 1 T'!G244,'Sin S 400 - 1 T'!E244,'Sin S 400 - 1 T'!C244,'Sin S 400 - 1 T'!A244)/1000000</f>
        <v>16.217101367871077</v>
      </c>
      <c r="F244" s="3">
        <f>_xlfn.STDEV.S('Sin S 400 - 1 T'!T244,'Sin S 400 - 1 T'!R244,'Sin S 400 - 1 T'!P244,'Sin S 400 - 1 T'!N244,'Sin S 400 - 1 T'!L244,'Sin S 400 - 1 T'!J244,'Sin S 400 - 1 T'!H244,'Sin S 400 - 1 T'!F244,'Sin S 400 - 1 T'!D244,'Sin S 400 - 1 T'!B244)</f>
        <v>2.6626845267302905</v>
      </c>
      <c r="K244" s="2">
        <v>241</v>
      </c>
      <c r="L244" s="3">
        <f>SUM('Sin S 400 - 2 T'!S244,'Sin S 400 - 2 T'!Q244,'Sin S 400 - 2 T'!O244,'Sin S 400 - 2 T'!M244,'Sin S 400 - 2 T'!K244,'Sin S 400 - 2 T'!I244,'Sin S 400 - 2 T'!G244,'Sin S 400 - 2 T'!E244,'Sin S 400 - 2 T'!C244,'Sin S 400 - 2 T'!A244)/10000000</f>
        <v>175.59773630000001</v>
      </c>
      <c r="M244" s="3">
        <f>SUM('Sin S 400 - 2 T'!T244,'Sin S 400 - 2 T'!R244,'Sin S 400 - 2 T'!P244,'Sin S 400 - 2 T'!N244,'Sin S 400 - 2 T'!L244,'Sin S 400 - 2 T'!J244,'Sin S 400 - 2 T'!H244,'Sin S 400 - 2 T'!F244,'Sin S 400 - 2 T'!D244,'Sin S 400 - 2 T'!B244)/10</f>
        <v>22.77</v>
      </c>
      <c r="N244" s="3">
        <f>_xlfn.STDEV.S('Sin S 400 - 2 T'!S244,'Sin S 400 - 2 T'!Q244,'Sin S 400 - 2 T'!O244,'Sin S 400 - 2 T'!M244,'Sin S 400 - 2 T'!K244,'Sin S 400 - 2 T'!I244,'Sin S 400 - 2 T'!G244,'Sin S 400 - 2 T'!E244,'Sin S 400 - 2 T'!C244,'Sin S 400 - 2 T'!A244)/1000000</f>
        <v>23.069297042874087</v>
      </c>
      <c r="O244" s="3">
        <f>_xlfn.STDEV.S('Sin S 400 - 2 T'!T244,'Sin S 400 - 2 T'!R244,'Sin S 400 - 2 T'!P244,'Sin S 400 - 2 T'!N244,'Sin S 400 - 2 T'!L244,'Sin S 400 - 2 T'!J244,'Sin S 400 - 2 T'!H244,'Sin S 400 - 2 T'!F244,'Sin S 400 - 2 T'!D244,'Sin S 400 - 2 T'!B244)</f>
        <v>9.3258362746845513</v>
      </c>
    </row>
    <row r="245" spans="2:15" x14ac:dyDescent="0.3">
      <c r="B245" s="2">
        <v>242</v>
      </c>
      <c r="C245" s="3">
        <f>SUM('Sin S 400 - 1 T'!S245,'Sin S 400 - 1 T'!Q245,'Sin S 400 - 1 T'!O245,'Sin S 400 - 1 T'!M245,'Sin S 400 - 1 T'!K245,'Sin S 400 - 1 T'!I245,'Sin S 400 - 1 T'!G245,'Sin S 400 - 1 T'!E245,'Sin S 400 - 1 T'!C245,'Sin S 400 - 1 T'!A245)/10000000</f>
        <v>174.6702832</v>
      </c>
      <c r="D245" s="3">
        <f>SUM('Sin S 400 - 1 T'!T245,'Sin S 400 - 1 T'!R245,'Sin S 400 - 1 T'!P245,'Sin S 400 - 1 T'!N245,'Sin S 400 - 1 T'!L245,'Sin S 400 - 1 T'!J245,'Sin S 400 - 1 T'!H245,'Sin S 400 - 1 T'!F245,'Sin S 400 - 1 T'!D245,'Sin S 400 - 1 T'!B245)/10</f>
        <v>17.169999999999998</v>
      </c>
      <c r="E245" s="3">
        <f>_xlfn.STDEV.S('Sin S 400 - 1 T'!S245,'Sin S 400 - 1 T'!Q245,'Sin S 400 - 1 T'!O245,'Sin S 400 - 1 T'!M245,'Sin S 400 - 1 T'!K245,'Sin S 400 - 1 T'!I245,'Sin S 400 - 1 T'!G245,'Sin S 400 - 1 T'!E245,'Sin S 400 - 1 T'!C245,'Sin S 400 - 1 T'!A245)/1000000</f>
        <v>18.116053086499136</v>
      </c>
      <c r="F245" s="3">
        <f>_xlfn.STDEV.S('Sin S 400 - 1 T'!T245,'Sin S 400 - 1 T'!R245,'Sin S 400 - 1 T'!P245,'Sin S 400 - 1 T'!N245,'Sin S 400 - 1 T'!L245,'Sin S 400 - 1 T'!J245,'Sin S 400 - 1 T'!H245,'Sin S 400 - 1 T'!F245,'Sin S 400 - 1 T'!D245,'Sin S 400 - 1 T'!B245)</f>
        <v>2.3702086171661989</v>
      </c>
      <c r="K245" s="2">
        <v>242</v>
      </c>
      <c r="L245" s="3">
        <f>SUM('Sin S 400 - 2 T'!S245,'Sin S 400 - 2 T'!Q245,'Sin S 400 - 2 T'!O245,'Sin S 400 - 2 T'!M245,'Sin S 400 - 2 T'!K245,'Sin S 400 - 2 T'!I245,'Sin S 400 - 2 T'!G245,'Sin S 400 - 2 T'!E245,'Sin S 400 - 2 T'!C245,'Sin S 400 - 2 T'!A245)/10000000</f>
        <v>193.5715457</v>
      </c>
      <c r="M245" s="3">
        <f>SUM('Sin S 400 - 2 T'!T245,'Sin S 400 - 2 T'!R245,'Sin S 400 - 2 T'!P245,'Sin S 400 - 2 T'!N245,'Sin S 400 - 2 T'!L245,'Sin S 400 - 2 T'!J245,'Sin S 400 - 2 T'!H245,'Sin S 400 - 2 T'!F245,'Sin S 400 - 2 T'!D245,'Sin S 400 - 2 T'!B245)/10</f>
        <v>23.07</v>
      </c>
      <c r="N245" s="3">
        <f>_xlfn.STDEV.S('Sin S 400 - 2 T'!S245,'Sin S 400 - 2 T'!Q245,'Sin S 400 - 2 T'!O245,'Sin S 400 - 2 T'!M245,'Sin S 400 - 2 T'!K245,'Sin S 400 - 2 T'!I245,'Sin S 400 - 2 T'!G245,'Sin S 400 - 2 T'!E245,'Sin S 400 - 2 T'!C245,'Sin S 400 - 2 T'!A245)/1000000</f>
        <v>32.471689897485206</v>
      </c>
      <c r="O245" s="3">
        <f>_xlfn.STDEV.S('Sin S 400 - 2 T'!T245,'Sin S 400 - 2 T'!R245,'Sin S 400 - 2 T'!P245,'Sin S 400 - 2 T'!N245,'Sin S 400 - 2 T'!L245,'Sin S 400 - 2 T'!J245,'Sin S 400 - 2 T'!H245,'Sin S 400 - 2 T'!F245,'Sin S 400 - 2 T'!D245,'Sin S 400 - 2 T'!B245)</f>
        <v>9.2708683519937871</v>
      </c>
    </row>
    <row r="246" spans="2:15" x14ac:dyDescent="0.3">
      <c r="B246" s="2">
        <v>243</v>
      </c>
      <c r="C246" s="3">
        <f>SUM('Sin S 400 - 1 T'!S246,'Sin S 400 - 1 T'!Q246,'Sin S 400 - 1 T'!O246,'Sin S 400 - 1 T'!M246,'Sin S 400 - 1 T'!K246,'Sin S 400 - 1 T'!I246,'Sin S 400 - 1 T'!G246,'Sin S 400 - 1 T'!E246,'Sin S 400 - 1 T'!C246,'Sin S 400 - 1 T'!A246)/10000000</f>
        <v>173.39824250000001</v>
      </c>
      <c r="D246" s="3">
        <f>SUM('Sin S 400 - 1 T'!T246,'Sin S 400 - 1 T'!R246,'Sin S 400 - 1 T'!P246,'Sin S 400 - 1 T'!N246,'Sin S 400 - 1 T'!L246,'Sin S 400 - 1 T'!J246,'Sin S 400 - 1 T'!H246,'Sin S 400 - 1 T'!F246,'Sin S 400 - 1 T'!D246,'Sin S 400 - 1 T'!B246)/10</f>
        <v>17.2</v>
      </c>
      <c r="E246" s="3">
        <f>_xlfn.STDEV.S('Sin S 400 - 1 T'!S246,'Sin S 400 - 1 T'!Q246,'Sin S 400 - 1 T'!O246,'Sin S 400 - 1 T'!M246,'Sin S 400 - 1 T'!K246,'Sin S 400 - 1 T'!I246,'Sin S 400 - 1 T'!G246,'Sin S 400 - 1 T'!E246,'Sin S 400 - 1 T'!C246,'Sin S 400 - 1 T'!A246)/1000000</f>
        <v>12.246904973462618</v>
      </c>
      <c r="F246" s="3">
        <f>_xlfn.STDEV.S('Sin S 400 - 1 T'!T246,'Sin S 400 - 1 T'!R246,'Sin S 400 - 1 T'!P246,'Sin S 400 - 1 T'!N246,'Sin S 400 - 1 T'!L246,'Sin S 400 - 1 T'!J246,'Sin S 400 - 1 T'!H246,'Sin S 400 - 1 T'!F246,'Sin S 400 - 1 T'!D246,'Sin S 400 - 1 T'!B246)</f>
        <v>1.8903262505010257</v>
      </c>
      <c r="K246" s="2">
        <v>243</v>
      </c>
      <c r="L246" s="3">
        <f>SUM('Sin S 400 - 2 T'!S246,'Sin S 400 - 2 T'!Q246,'Sin S 400 - 2 T'!O246,'Sin S 400 - 2 T'!M246,'Sin S 400 - 2 T'!K246,'Sin S 400 - 2 T'!I246,'Sin S 400 - 2 T'!G246,'Sin S 400 - 2 T'!E246,'Sin S 400 - 2 T'!C246,'Sin S 400 - 2 T'!A246)/10000000</f>
        <v>193.088875</v>
      </c>
      <c r="M246" s="3">
        <f>SUM('Sin S 400 - 2 T'!T246,'Sin S 400 - 2 T'!R246,'Sin S 400 - 2 T'!P246,'Sin S 400 - 2 T'!N246,'Sin S 400 - 2 T'!L246,'Sin S 400 - 2 T'!J246,'Sin S 400 - 2 T'!H246,'Sin S 400 - 2 T'!F246,'Sin S 400 - 2 T'!D246,'Sin S 400 - 2 T'!B246)/10</f>
        <v>22.66</v>
      </c>
      <c r="N246" s="3">
        <f>_xlfn.STDEV.S('Sin S 400 - 2 T'!S246,'Sin S 400 - 2 T'!Q246,'Sin S 400 - 2 T'!O246,'Sin S 400 - 2 T'!M246,'Sin S 400 - 2 T'!K246,'Sin S 400 - 2 T'!I246,'Sin S 400 - 2 T'!G246,'Sin S 400 - 2 T'!E246,'Sin S 400 - 2 T'!C246,'Sin S 400 - 2 T'!A246)/1000000</f>
        <v>33.951744970638153</v>
      </c>
      <c r="O246" s="3">
        <f>_xlfn.STDEV.S('Sin S 400 - 2 T'!T246,'Sin S 400 - 2 T'!R246,'Sin S 400 - 2 T'!P246,'Sin S 400 - 2 T'!N246,'Sin S 400 - 2 T'!L246,'Sin S 400 - 2 T'!J246,'Sin S 400 - 2 T'!H246,'Sin S 400 - 2 T'!F246,'Sin S 400 - 2 T'!D246,'Sin S 400 - 2 T'!B246)</f>
        <v>9.5475651346298775</v>
      </c>
    </row>
    <row r="247" spans="2:15" x14ac:dyDescent="0.3">
      <c r="B247" s="2">
        <v>244</v>
      </c>
      <c r="C247" s="3">
        <f>SUM('Sin S 400 - 1 T'!S247,'Sin S 400 - 1 T'!Q247,'Sin S 400 - 1 T'!O247,'Sin S 400 - 1 T'!M247,'Sin S 400 - 1 T'!K247,'Sin S 400 - 1 T'!I247,'Sin S 400 - 1 T'!G247,'Sin S 400 - 1 T'!E247,'Sin S 400 - 1 T'!C247,'Sin S 400 - 1 T'!A247)/10000000</f>
        <v>177.7661842</v>
      </c>
      <c r="D247" s="3">
        <f>SUM('Sin S 400 - 1 T'!T247,'Sin S 400 - 1 T'!R247,'Sin S 400 - 1 T'!P247,'Sin S 400 - 1 T'!N247,'Sin S 400 - 1 T'!L247,'Sin S 400 - 1 T'!J247,'Sin S 400 - 1 T'!H247,'Sin S 400 - 1 T'!F247,'Sin S 400 - 1 T'!D247,'Sin S 400 - 1 T'!B247)/10</f>
        <v>17.22</v>
      </c>
      <c r="E247" s="3">
        <f>_xlfn.STDEV.S('Sin S 400 - 1 T'!S247,'Sin S 400 - 1 T'!Q247,'Sin S 400 - 1 T'!O247,'Sin S 400 - 1 T'!M247,'Sin S 400 - 1 T'!K247,'Sin S 400 - 1 T'!I247,'Sin S 400 - 1 T'!G247,'Sin S 400 - 1 T'!E247,'Sin S 400 - 1 T'!C247,'Sin S 400 - 1 T'!A247)/1000000</f>
        <v>29.013948553395593</v>
      </c>
      <c r="F247" s="3">
        <f>_xlfn.STDEV.S('Sin S 400 - 1 T'!T247,'Sin S 400 - 1 T'!R247,'Sin S 400 - 1 T'!P247,'Sin S 400 - 1 T'!N247,'Sin S 400 - 1 T'!L247,'Sin S 400 - 1 T'!J247,'Sin S 400 - 1 T'!H247,'Sin S 400 - 1 T'!F247,'Sin S 400 - 1 T'!D247,'Sin S 400 - 1 T'!B247)</f>
        <v>1.5068731421943475</v>
      </c>
      <c r="K247" s="2">
        <v>244</v>
      </c>
      <c r="L247" s="3">
        <f>SUM('Sin S 400 - 2 T'!S247,'Sin S 400 - 2 T'!Q247,'Sin S 400 - 2 T'!O247,'Sin S 400 - 2 T'!M247,'Sin S 400 - 2 T'!K247,'Sin S 400 - 2 T'!I247,'Sin S 400 - 2 T'!G247,'Sin S 400 - 2 T'!E247,'Sin S 400 - 2 T'!C247,'Sin S 400 - 2 T'!A247)/10000000</f>
        <v>190.1033036</v>
      </c>
      <c r="M247" s="3">
        <f>SUM('Sin S 400 - 2 T'!T247,'Sin S 400 - 2 T'!R247,'Sin S 400 - 2 T'!P247,'Sin S 400 - 2 T'!N247,'Sin S 400 - 2 T'!L247,'Sin S 400 - 2 T'!J247,'Sin S 400 - 2 T'!H247,'Sin S 400 - 2 T'!F247,'Sin S 400 - 2 T'!D247,'Sin S 400 - 2 T'!B247)/10</f>
        <v>23.44</v>
      </c>
      <c r="N247" s="3">
        <f>_xlfn.STDEV.S('Sin S 400 - 2 T'!S247,'Sin S 400 - 2 T'!Q247,'Sin S 400 - 2 T'!O247,'Sin S 400 - 2 T'!M247,'Sin S 400 - 2 T'!K247,'Sin S 400 - 2 T'!I247,'Sin S 400 - 2 T'!G247,'Sin S 400 - 2 T'!E247,'Sin S 400 - 2 T'!C247,'Sin S 400 - 2 T'!A247)/1000000</f>
        <v>30.593011061840151</v>
      </c>
      <c r="O247" s="3">
        <f>_xlfn.STDEV.S('Sin S 400 - 2 T'!T247,'Sin S 400 - 2 T'!R247,'Sin S 400 - 2 T'!P247,'Sin S 400 - 2 T'!N247,'Sin S 400 - 2 T'!L247,'Sin S 400 - 2 T'!J247,'Sin S 400 - 2 T'!H247,'Sin S 400 - 2 T'!F247,'Sin S 400 - 2 T'!D247,'Sin S 400 - 2 T'!B247)</f>
        <v>9.7928772301323406</v>
      </c>
    </row>
    <row r="248" spans="2:15" x14ac:dyDescent="0.3">
      <c r="B248" s="2">
        <v>245</v>
      </c>
      <c r="C248" s="3">
        <f>SUM('Sin S 400 - 1 T'!S248,'Sin S 400 - 1 T'!Q248,'Sin S 400 - 1 T'!O248,'Sin S 400 - 1 T'!M248,'Sin S 400 - 1 T'!K248,'Sin S 400 - 1 T'!I248,'Sin S 400 - 1 T'!G248,'Sin S 400 - 1 T'!E248,'Sin S 400 - 1 T'!C248,'Sin S 400 - 1 T'!A248)/10000000</f>
        <v>178.95834300000001</v>
      </c>
      <c r="D248" s="3">
        <f>SUM('Sin S 400 - 1 T'!T248,'Sin S 400 - 1 T'!R248,'Sin S 400 - 1 T'!P248,'Sin S 400 - 1 T'!N248,'Sin S 400 - 1 T'!L248,'Sin S 400 - 1 T'!J248,'Sin S 400 - 1 T'!H248,'Sin S 400 - 1 T'!F248,'Sin S 400 - 1 T'!D248,'Sin S 400 - 1 T'!B248)/10</f>
        <v>18.07</v>
      </c>
      <c r="E248" s="3">
        <f>_xlfn.STDEV.S('Sin S 400 - 1 T'!S248,'Sin S 400 - 1 T'!Q248,'Sin S 400 - 1 T'!O248,'Sin S 400 - 1 T'!M248,'Sin S 400 - 1 T'!K248,'Sin S 400 - 1 T'!I248,'Sin S 400 - 1 T'!G248,'Sin S 400 - 1 T'!E248,'Sin S 400 - 1 T'!C248,'Sin S 400 - 1 T'!A248)/1000000</f>
        <v>19.884547654779396</v>
      </c>
      <c r="F248" s="3">
        <f>_xlfn.STDEV.S('Sin S 400 - 1 T'!T248,'Sin S 400 - 1 T'!R248,'Sin S 400 - 1 T'!P248,'Sin S 400 - 1 T'!N248,'Sin S 400 - 1 T'!L248,'Sin S 400 - 1 T'!J248,'Sin S 400 - 1 T'!H248,'Sin S 400 - 1 T'!F248,'Sin S 400 - 1 T'!D248,'Sin S 400 - 1 T'!B248)</f>
        <v>2.6973443730207478</v>
      </c>
      <c r="K248" s="2">
        <v>245</v>
      </c>
      <c r="L248" s="3">
        <f>SUM('Sin S 400 - 2 T'!S248,'Sin S 400 - 2 T'!Q248,'Sin S 400 - 2 T'!O248,'Sin S 400 - 2 T'!M248,'Sin S 400 - 2 T'!K248,'Sin S 400 - 2 T'!I248,'Sin S 400 - 2 T'!G248,'Sin S 400 - 2 T'!E248,'Sin S 400 - 2 T'!C248,'Sin S 400 - 2 T'!A248)/10000000</f>
        <v>229.2832808</v>
      </c>
      <c r="M248" s="3">
        <f>SUM('Sin S 400 - 2 T'!T248,'Sin S 400 - 2 T'!R248,'Sin S 400 - 2 T'!P248,'Sin S 400 - 2 T'!N248,'Sin S 400 - 2 T'!L248,'Sin S 400 - 2 T'!J248,'Sin S 400 - 2 T'!H248,'Sin S 400 - 2 T'!F248,'Sin S 400 - 2 T'!D248,'Sin S 400 - 2 T'!B248)/10</f>
        <v>22.669999999999998</v>
      </c>
      <c r="N248" s="3">
        <f>_xlfn.STDEV.S('Sin S 400 - 2 T'!S248,'Sin S 400 - 2 T'!Q248,'Sin S 400 - 2 T'!O248,'Sin S 400 - 2 T'!M248,'Sin S 400 - 2 T'!K248,'Sin S 400 - 2 T'!I248,'Sin S 400 - 2 T'!G248,'Sin S 400 - 2 T'!E248,'Sin S 400 - 2 T'!C248,'Sin S 400 - 2 T'!A248)/1000000</f>
        <v>131.09153121655643</v>
      </c>
      <c r="O248" s="3">
        <f>_xlfn.STDEV.S('Sin S 400 - 2 T'!T248,'Sin S 400 - 2 T'!R248,'Sin S 400 - 2 T'!P248,'Sin S 400 - 2 T'!N248,'Sin S 400 - 2 T'!L248,'Sin S 400 - 2 T'!J248,'Sin S 400 - 2 T'!H248,'Sin S 400 - 2 T'!F248,'Sin S 400 - 2 T'!D248,'Sin S 400 - 2 T'!B248)</f>
        <v>10.31148766074895</v>
      </c>
    </row>
    <row r="249" spans="2:15" x14ac:dyDescent="0.3">
      <c r="B249" s="2">
        <v>246</v>
      </c>
      <c r="C249" s="3">
        <f>SUM('Sin S 400 - 1 T'!S249,'Sin S 400 - 1 T'!Q249,'Sin S 400 - 1 T'!O249,'Sin S 400 - 1 T'!M249,'Sin S 400 - 1 T'!K249,'Sin S 400 - 1 T'!I249,'Sin S 400 - 1 T'!G249,'Sin S 400 - 1 T'!E249,'Sin S 400 - 1 T'!C249,'Sin S 400 - 1 T'!A249)/10000000</f>
        <v>172.34057480000001</v>
      </c>
      <c r="D249" s="3">
        <f>SUM('Sin S 400 - 1 T'!T249,'Sin S 400 - 1 T'!R249,'Sin S 400 - 1 T'!P249,'Sin S 400 - 1 T'!N249,'Sin S 400 - 1 T'!L249,'Sin S 400 - 1 T'!J249,'Sin S 400 - 1 T'!H249,'Sin S 400 - 1 T'!F249,'Sin S 400 - 1 T'!D249,'Sin S 400 - 1 T'!B249)/10</f>
        <v>17.86</v>
      </c>
      <c r="E249" s="3">
        <f>_xlfn.STDEV.S('Sin S 400 - 1 T'!S249,'Sin S 400 - 1 T'!Q249,'Sin S 400 - 1 T'!O249,'Sin S 400 - 1 T'!M249,'Sin S 400 - 1 T'!K249,'Sin S 400 - 1 T'!I249,'Sin S 400 - 1 T'!G249,'Sin S 400 - 1 T'!E249,'Sin S 400 - 1 T'!C249,'Sin S 400 - 1 T'!A249)/1000000</f>
        <v>22.387168516898168</v>
      </c>
      <c r="F249" s="3">
        <f>_xlfn.STDEV.S('Sin S 400 - 1 T'!T249,'Sin S 400 - 1 T'!R249,'Sin S 400 - 1 T'!P249,'Sin S 400 - 1 T'!N249,'Sin S 400 - 1 T'!L249,'Sin S 400 - 1 T'!J249,'Sin S 400 - 1 T'!H249,'Sin S 400 - 1 T'!F249,'Sin S 400 - 1 T'!D249,'Sin S 400 - 1 T'!B249)</f>
        <v>2.7068637038297858</v>
      </c>
      <c r="K249" s="2">
        <v>246</v>
      </c>
      <c r="L249" s="3">
        <f>SUM('Sin S 400 - 2 T'!S249,'Sin S 400 - 2 T'!Q249,'Sin S 400 - 2 T'!O249,'Sin S 400 - 2 T'!M249,'Sin S 400 - 2 T'!K249,'Sin S 400 - 2 T'!I249,'Sin S 400 - 2 T'!G249,'Sin S 400 - 2 T'!E249,'Sin S 400 - 2 T'!C249,'Sin S 400 - 2 T'!A249)/10000000</f>
        <v>199.19886980000001</v>
      </c>
      <c r="M249" s="3">
        <f>SUM('Sin S 400 - 2 T'!T249,'Sin S 400 - 2 T'!R249,'Sin S 400 - 2 T'!P249,'Sin S 400 - 2 T'!N249,'Sin S 400 - 2 T'!L249,'Sin S 400 - 2 T'!J249,'Sin S 400 - 2 T'!H249,'Sin S 400 - 2 T'!F249,'Sin S 400 - 2 T'!D249,'Sin S 400 - 2 T'!B249)/10</f>
        <v>21.459999999999997</v>
      </c>
      <c r="N249" s="3">
        <f>_xlfn.STDEV.S('Sin S 400 - 2 T'!S249,'Sin S 400 - 2 T'!Q249,'Sin S 400 - 2 T'!O249,'Sin S 400 - 2 T'!M249,'Sin S 400 - 2 T'!K249,'Sin S 400 - 2 T'!I249,'Sin S 400 - 2 T'!G249,'Sin S 400 - 2 T'!E249,'Sin S 400 - 2 T'!C249,'Sin S 400 - 2 T'!A249)/1000000</f>
        <v>42.007430434768622</v>
      </c>
      <c r="O249" s="3">
        <f>_xlfn.STDEV.S('Sin S 400 - 2 T'!T249,'Sin S 400 - 2 T'!R249,'Sin S 400 - 2 T'!P249,'Sin S 400 - 2 T'!N249,'Sin S 400 - 2 T'!L249,'Sin S 400 - 2 T'!J249,'Sin S 400 - 2 T'!H249,'Sin S 400 - 2 T'!F249,'Sin S 400 - 2 T'!D249,'Sin S 400 - 2 T'!B249)</f>
        <v>7.4604438354713398</v>
      </c>
    </row>
    <row r="250" spans="2:15" x14ac:dyDescent="0.3">
      <c r="B250" s="2">
        <v>247</v>
      </c>
      <c r="C250" s="3">
        <f>SUM('Sin S 400 - 1 T'!S250,'Sin S 400 - 1 T'!Q250,'Sin S 400 - 1 T'!O250,'Sin S 400 - 1 T'!M250,'Sin S 400 - 1 T'!K250,'Sin S 400 - 1 T'!I250,'Sin S 400 - 1 T'!G250,'Sin S 400 - 1 T'!E250,'Sin S 400 - 1 T'!C250,'Sin S 400 - 1 T'!A250)/10000000</f>
        <v>170.02557659999999</v>
      </c>
      <c r="D250" s="3">
        <f>SUM('Sin S 400 - 1 T'!T250,'Sin S 400 - 1 T'!R250,'Sin S 400 - 1 T'!P250,'Sin S 400 - 1 T'!N250,'Sin S 400 - 1 T'!L250,'Sin S 400 - 1 T'!J250,'Sin S 400 - 1 T'!H250,'Sin S 400 - 1 T'!F250,'Sin S 400 - 1 T'!D250,'Sin S 400 - 1 T'!B250)/10</f>
        <v>17.82</v>
      </c>
      <c r="E250" s="3">
        <f>_xlfn.STDEV.S('Sin S 400 - 1 T'!S250,'Sin S 400 - 1 T'!Q250,'Sin S 400 - 1 T'!O250,'Sin S 400 - 1 T'!M250,'Sin S 400 - 1 T'!K250,'Sin S 400 - 1 T'!I250,'Sin S 400 - 1 T'!G250,'Sin S 400 - 1 T'!E250,'Sin S 400 - 1 T'!C250,'Sin S 400 - 1 T'!A250)/1000000</f>
        <v>14.269833996857981</v>
      </c>
      <c r="F250" s="3">
        <f>_xlfn.STDEV.S('Sin S 400 - 1 T'!T250,'Sin S 400 - 1 T'!R250,'Sin S 400 - 1 T'!P250,'Sin S 400 - 1 T'!N250,'Sin S 400 - 1 T'!L250,'Sin S 400 - 1 T'!J250,'Sin S 400 - 1 T'!H250,'Sin S 400 - 1 T'!F250,'Sin S 400 - 1 T'!D250,'Sin S 400 - 1 T'!B250)</f>
        <v>6.4570030888089924</v>
      </c>
      <c r="K250" s="2">
        <v>247</v>
      </c>
      <c r="L250" s="3">
        <f>SUM('Sin S 400 - 2 T'!S250,'Sin S 400 - 2 T'!Q250,'Sin S 400 - 2 T'!O250,'Sin S 400 - 2 T'!M250,'Sin S 400 - 2 T'!K250,'Sin S 400 - 2 T'!I250,'Sin S 400 - 2 T'!G250,'Sin S 400 - 2 T'!E250,'Sin S 400 - 2 T'!C250,'Sin S 400 - 2 T'!A250)/10000000</f>
        <v>183.15146770000001</v>
      </c>
      <c r="M250" s="3">
        <f>SUM('Sin S 400 - 2 T'!T250,'Sin S 400 - 2 T'!R250,'Sin S 400 - 2 T'!P250,'Sin S 400 - 2 T'!N250,'Sin S 400 - 2 T'!L250,'Sin S 400 - 2 T'!J250,'Sin S 400 - 2 T'!H250,'Sin S 400 - 2 T'!F250,'Sin S 400 - 2 T'!D250,'Sin S 400 - 2 T'!B250)/10</f>
        <v>21.669999999999998</v>
      </c>
      <c r="N250" s="3">
        <f>_xlfn.STDEV.S('Sin S 400 - 2 T'!S250,'Sin S 400 - 2 T'!Q250,'Sin S 400 - 2 T'!O250,'Sin S 400 - 2 T'!M250,'Sin S 400 - 2 T'!K250,'Sin S 400 - 2 T'!I250,'Sin S 400 - 2 T'!G250,'Sin S 400 - 2 T'!E250,'Sin S 400 - 2 T'!C250,'Sin S 400 - 2 T'!A250)/1000000</f>
        <v>14.87780302056581</v>
      </c>
      <c r="O250" s="3">
        <f>_xlfn.STDEV.S('Sin S 400 - 2 T'!T250,'Sin S 400 - 2 T'!R250,'Sin S 400 - 2 T'!P250,'Sin S 400 - 2 T'!N250,'Sin S 400 - 2 T'!L250,'Sin S 400 - 2 T'!J250,'Sin S 400 - 2 T'!H250,'Sin S 400 - 2 T'!F250,'Sin S 400 - 2 T'!D250,'Sin S 400 - 2 T'!B250)</f>
        <v>7.4051108476961192</v>
      </c>
    </row>
    <row r="251" spans="2:15" x14ac:dyDescent="0.3">
      <c r="B251" s="2">
        <v>248</v>
      </c>
      <c r="C251" s="3">
        <f>SUM('Sin S 400 - 1 T'!S251,'Sin S 400 - 1 T'!Q251,'Sin S 400 - 1 T'!O251,'Sin S 400 - 1 T'!M251,'Sin S 400 - 1 T'!K251,'Sin S 400 - 1 T'!I251,'Sin S 400 - 1 T'!G251,'Sin S 400 - 1 T'!E251,'Sin S 400 - 1 T'!C251,'Sin S 400 - 1 T'!A251)/10000000</f>
        <v>172.23695900000001</v>
      </c>
      <c r="D251" s="3">
        <f>SUM('Sin S 400 - 1 T'!T251,'Sin S 400 - 1 T'!R251,'Sin S 400 - 1 T'!P251,'Sin S 400 - 1 T'!N251,'Sin S 400 - 1 T'!L251,'Sin S 400 - 1 T'!J251,'Sin S 400 - 1 T'!H251,'Sin S 400 - 1 T'!F251,'Sin S 400 - 1 T'!D251,'Sin S 400 - 1 T'!B251)/10</f>
        <v>18.48</v>
      </c>
      <c r="E251" s="3">
        <f>_xlfn.STDEV.S('Sin S 400 - 1 T'!S251,'Sin S 400 - 1 T'!Q251,'Sin S 400 - 1 T'!O251,'Sin S 400 - 1 T'!M251,'Sin S 400 - 1 T'!K251,'Sin S 400 - 1 T'!I251,'Sin S 400 - 1 T'!G251,'Sin S 400 - 1 T'!E251,'Sin S 400 - 1 T'!C251,'Sin S 400 - 1 T'!A251)/1000000</f>
        <v>19.417808966346104</v>
      </c>
      <c r="F251" s="3">
        <f>_xlfn.STDEV.S('Sin S 400 - 1 T'!T251,'Sin S 400 - 1 T'!R251,'Sin S 400 - 1 T'!P251,'Sin S 400 - 1 T'!N251,'Sin S 400 - 1 T'!L251,'Sin S 400 - 1 T'!J251,'Sin S 400 - 1 T'!H251,'Sin S 400 - 1 T'!F251,'Sin S 400 - 1 T'!D251,'Sin S 400 - 1 T'!B251)</f>
        <v>6.8496228606641747</v>
      </c>
      <c r="K251" s="2">
        <v>248</v>
      </c>
      <c r="L251" s="3">
        <f>SUM('Sin S 400 - 2 T'!S251,'Sin S 400 - 2 T'!Q251,'Sin S 400 - 2 T'!O251,'Sin S 400 - 2 T'!M251,'Sin S 400 - 2 T'!K251,'Sin S 400 - 2 T'!I251,'Sin S 400 - 2 T'!G251,'Sin S 400 - 2 T'!E251,'Sin S 400 - 2 T'!C251,'Sin S 400 - 2 T'!A251)/10000000</f>
        <v>179.15543959999999</v>
      </c>
      <c r="M251" s="3">
        <f>SUM('Sin S 400 - 2 T'!T251,'Sin S 400 - 2 T'!R251,'Sin S 400 - 2 T'!P251,'Sin S 400 - 2 T'!N251,'Sin S 400 - 2 T'!L251,'Sin S 400 - 2 T'!J251,'Sin S 400 - 2 T'!H251,'Sin S 400 - 2 T'!F251,'Sin S 400 - 2 T'!D251,'Sin S 400 - 2 T'!B251)/10</f>
        <v>23.079999999999995</v>
      </c>
      <c r="N251" s="3">
        <f>_xlfn.STDEV.S('Sin S 400 - 2 T'!S251,'Sin S 400 - 2 T'!Q251,'Sin S 400 - 2 T'!O251,'Sin S 400 - 2 T'!M251,'Sin S 400 - 2 T'!K251,'Sin S 400 - 2 T'!I251,'Sin S 400 - 2 T'!G251,'Sin S 400 - 2 T'!E251,'Sin S 400 - 2 T'!C251,'Sin S 400 - 2 T'!A251)/1000000</f>
        <v>14.270709053110938</v>
      </c>
      <c r="O251" s="3">
        <f>_xlfn.STDEV.S('Sin S 400 - 2 T'!T251,'Sin S 400 - 2 T'!R251,'Sin S 400 - 2 T'!P251,'Sin S 400 - 2 T'!N251,'Sin S 400 - 2 T'!L251,'Sin S 400 - 2 T'!J251,'Sin S 400 - 2 T'!H251,'Sin S 400 - 2 T'!F251,'Sin S 400 - 2 T'!D251,'Sin S 400 - 2 T'!B251)</f>
        <v>8.672920820320897</v>
      </c>
    </row>
    <row r="252" spans="2:15" x14ac:dyDescent="0.3">
      <c r="B252" s="2">
        <v>249</v>
      </c>
      <c r="C252" s="3">
        <f>SUM('Sin S 400 - 1 T'!S252,'Sin S 400 - 1 T'!Q252,'Sin S 400 - 1 T'!O252,'Sin S 400 - 1 T'!M252,'Sin S 400 - 1 T'!K252,'Sin S 400 - 1 T'!I252,'Sin S 400 - 1 T'!G252,'Sin S 400 - 1 T'!E252,'Sin S 400 - 1 T'!C252,'Sin S 400 - 1 T'!A252)/10000000</f>
        <v>172.21408030000001</v>
      </c>
      <c r="D252" s="3">
        <f>SUM('Sin S 400 - 1 T'!T252,'Sin S 400 - 1 T'!R252,'Sin S 400 - 1 T'!P252,'Sin S 400 - 1 T'!N252,'Sin S 400 - 1 T'!L252,'Sin S 400 - 1 T'!J252,'Sin S 400 - 1 T'!H252,'Sin S 400 - 1 T'!F252,'Sin S 400 - 1 T'!D252,'Sin S 400 - 1 T'!B252)/10</f>
        <v>21.15</v>
      </c>
      <c r="E252" s="3">
        <f>_xlfn.STDEV.S('Sin S 400 - 1 T'!S252,'Sin S 400 - 1 T'!Q252,'Sin S 400 - 1 T'!O252,'Sin S 400 - 1 T'!M252,'Sin S 400 - 1 T'!K252,'Sin S 400 - 1 T'!I252,'Sin S 400 - 1 T'!G252,'Sin S 400 - 1 T'!E252,'Sin S 400 - 1 T'!C252,'Sin S 400 - 1 T'!A252)/1000000</f>
        <v>10.130090342634695</v>
      </c>
      <c r="F252" s="3">
        <f>_xlfn.STDEV.S('Sin S 400 - 1 T'!T252,'Sin S 400 - 1 T'!R252,'Sin S 400 - 1 T'!P252,'Sin S 400 - 1 T'!N252,'Sin S 400 - 1 T'!L252,'Sin S 400 - 1 T'!J252,'Sin S 400 - 1 T'!H252,'Sin S 400 - 1 T'!F252,'Sin S 400 - 1 T'!D252,'Sin S 400 - 1 T'!B252)</f>
        <v>7.4238729036055604</v>
      </c>
      <c r="K252" s="2">
        <v>249</v>
      </c>
      <c r="L252" s="3">
        <f>SUM('Sin S 400 - 2 T'!S252,'Sin S 400 - 2 T'!Q252,'Sin S 400 - 2 T'!O252,'Sin S 400 - 2 T'!M252,'Sin S 400 - 2 T'!K252,'Sin S 400 - 2 T'!I252,'Sin S 400 - 2 T'!G252,'Sin S 400 - 2 T'!E252,'Sin S 400 - 2 T'!C252,'Sin S 400 - 2 T'!A252)/10000000</f>
        <v>197.5840805</v>
      </c>
      <c r="M252" s="3">
        <f>SUM('Sin S 400 - 2 T'!T252,'Sin S 400 - 2 T'!R252,'Sin S 400 - 2 T'!P252,'Sin S 400 - 2 T'!N252,'Sin S 400 - 2 T'!L252,'Sin S 400 - 2 T'!J252,'Sin S 400 - 2 T'!H252,'Sin S 400 - 2 T'!F252,'Sin S 400 - 2 T'!D252,'Sin S 400 - 2 T'!B252)/10</f>
        <v>23.139999999999997</v>
      </c>
      <c r="N252" s="3">
        <f>_xlfn.STDEV.S('Sin S 400 - 2 T'!S252,'Sin S 400 - 2 T'!Q252,'Sin S 400 - 2 T'!O252,'Sin S 400 - 2 T'!M252,'Sin S 400 - 2 T'!K252,'Sin S 400 - 2 T'!I252,'Sin S 400 - 2 T'!G252,'Sin S 400 - 2 T'!E252,'Sin S 400 - 2 T'!C252,'Sin S 400 - 2 T'!A252)/1000000</f>
        <v>57.334323567294902</v>
      </c>
      <c r="O252" s="3">
        <f>_xlfn.STDEV.S('Sin S 400 - 2 T'!T252,'Sin S 400 - 2 T'!R252,'Sin S 400 - 2 T'!P252,'Sin S 400 - 2 T'!N252,'Sin S 400 - 2 T'!L252,'Sin S 400 - 2 T'!J252,'Sin S 400 - 2 T'!H252,'Sin S 400 - 2 T'!F252,'Sin S 400 - 2 T'!D252,'Sin S 400 - 2 T'!B252)</f>
        <v>8.1408708242900989</v>
      </c>
    </row>
    <row r="253" spans="2:15" x14ac:dyDescent="0.3">
      <c r="B253" s="2">
        <v>250</v>
      </c>
      <c r="C253" s="3">
        <f>SUM('Sin S 400 - 1 T'!S253,'Sin S 400 - 1 T'!Q253,'Sin S 400 - 1 T'!O253,'Sin S 400 - 1 T'!M253,'Sin S 400 - 1 T'!K253,'Sin S 400 - 1 T'!I253,'Sin S 400 - 1 T'!G253,'Sin S 400 - 1 T'!E253,'Sin S 400 - 1 T'!C253,'Sin S 400 - 1 T'!A253)/10000000</f>
        <v>167.49090330000001</v>
      </c>
      <c r="D253" s="3">
        <f>SUM('Sin S 400 - 1 T'!T253,'Sin S 400 - 1 T'!R253,'Sin S 400 - 1 T'!P253,'Sin S 400 - 1 T'!N253,'Sin S 400 - 1 T'!L253,'Sin S 400 - 1 T'!J253,'Sin S 400 - 1 T'!H253,'Sin S 400 - 1 T'!F253,'Sin S 400 - 1 T'!D253,'Sin S 400 - 1 T'!B253)/10</f>
        <v>19.96</v>
      </c>
      <c r="E253" s="3">
        <f>_xlfn.STDEV.S('Sin S 400 - 1 T'!S253,'Sin S 400 - 1 T'!Q253,'Sin S 400 - 1 T'!O253,'Sin S 400 - 1 T'!M253,'Sin S 400 - 1 T'!K253,'Sin S 400 - 1 T'!I253,'Sin S 400 - 1 T'!G253,'Sin S 400 - 1 T'!E253,'Sin S 400 - 1 T'!C253,'Sin S 400 - 1 T'!A253)/1000000</f>
        <v>10.988274407431941</v>
      </c>
      <c r="F253" s="3">
        <f>_xlfn.STDEV.S('Sin S 400 - 1 T'!T253,'Sin S 400 - 1 T'!R253,'Sin S 400 - 1 T'!P253,'Sin S 400 - 1 T'!N253,'Sin S 400 - 1 T'!L253,'Sin S 400 - 1 T'!J253,'Sin S 400 - 1 T'!H253,'Sin S 400 - 1 T'!F253,'Sin S 400 - 1 T'!D253,'Sin S 400 - 1 T'!B253)</f>
        <v>5.5604156519294792</v>
      </c>
      <c r="K253" s="2">
        <v>250</v>
      </c>
      <c r="L253" s="3">
        <f>SUM('Sin S 400 - 2 T'!S253,'Sin S 400 - 2 T'!Q253,'Sin S 400 - 2 T'!O253,'Sin S 400 - 2 T'!M253,'Sin S 400 - 2 T'!K253,'Sin S 400 - 2 T'!I253,'Sin S 400 - 2 T'!G253,'Sin S 400 - 2 T'!E253,'Sin S 400 - 2 T'!C253,'Sin S 400 - 2 T'!A253)/10000000</f>
        <v>197.1294623</v>
      </c>
      <c r="M253" s="3">
        <f>SUM('Sin S 400 - 2 T'!T253,'Sin S 400 - 2 T'!R253,'Sin S 400 - 2 T'!P253,'Sin S 400 - 2 T'!N253,'Sin S 400 - 2 T'!L253,'Sin S 400 - 2 T'!J253,'Sin S 400 - 2 T'!H253,'Sin S 400 - 2 T'!F253,'Sin S 400 - 2 T'!D253,'Sin S 400 - 2 T'!B253)/10</f>
        <v>23.759999999999998</v>
      </c>
      <c r="N253" s="3">
        <f>_xlfn.STDEV.S('Sin S 400 - 2 T'!S253,'Sin S 400 - 2 T'!Q253,'Sin S 400 - 2 T'!O253,'Sin S 400 - 2 T'!M253,'Sin S 400 - 2 T'!K253,'Sin S 400 - 2 T'!I253,'Sin S 400 - 2 T'!G253,'Sin S 400 - 2 T'!E253,'Sin S 400 - 2 T'!C253,'Sin S 400 - 2 T'!A253)/1000000</f>
        <v>70.731999331864955</v>
      </c>
      <c r="O253" s="3">
        <f>_xlfn.STDEV.S('Sin S 400 - 2 T'!T253,'Sin S 400 - 2 T'!R253,'Sin S 400 - 2 T'!P253,'Sin S 400 - 2 T'!N253,'Sin S 400 - 2 T'!L253,'Sin S 400 - 2 T'!J253,'Sin S 400 - 2 T'!H253,'Sin S 400 - 2 T'!F253,'Sin S 400 - 2 T'!D253,'Sin S 400 - 2 T'!B253)</f>
        <v>8.8824671247476168</v>
      </c>
    </row>
    <row r="254" spans="2:15" x14ac:dyDescent="0.3">
      <c r="B254" s="2">
        <v>251</v>
      </c>
      <c r="C254" s="3">
        <f>SUM('Sin S 400 - 1 T'!S254,'Sin S 400 - 1 T'!Q254,'Sin S 400 - 1 T'!O254,'Sin S 400 - 1 T'!M254,'Sin S 400 - 1 T'!K254,'Sin S 400 - 1 T'!I254,'Sin S 400 - 1 T'!G254,'Sin S 400 - 1 T'!E254,'Sin S 400 - 1 T'!C254,'Sin S 400 - 1 T'!A254)/10000000</f>
        <v>167.54380180000001</v>
      </c>
      <c r="D254" s="3">
        <f>SUM('Sin S 400 - 1 T'!T254,'Sin S 400 - 1 T'!R254,'Sin S 400 - 1 T'!P254,'Sin S 400 - 1 T'!N254,'Sin S 400 - 1 T'!L254,'Sin S 400 - 1 T'!J254,'Sin S 400 - 1 T'!H254,'Sin S 400 - 1 T'!F254,'Sin S 400 - 1 T'!D254,'Sin S 400 - 1 T'!B254)/10</f>
        <v>21.749999999999996</v>
      </c>
      <c r="E254" s="3">
        <f>_xlfn.STDEV.S('Sin S 400 - 1 T'!S254,'Sin S 400 - 1 T'!Q254,'Sin S 400 - 1 T'!O254,'Sin S 400 - 1 T'!M254,'Sin S 400 - 1 T'!K254,'Sin S 400 - 1 T'!I254,'Sin S 400 - 1 T'!G254,'Sin S 400 - 1 T'!E254,'Sin S 400 - 1 T'!C254,'Sin S 400 - 1 T'!A254)/1000000</f>
        <v>15.732719506239075</v>
      </c>
      <c r="F254" s="3">
        <f>_xlfn.STDEV.S('Sin S 400 - 1 T'!T254,'Sin S 400 - 1 T'!R254,'Sin S 400 - 1 T'!P254,'Sin S 400 - 1 T'!N254,'Sin S 400 - 1 T'!L254,'Sin S 400 - 1 T'!J254,'Sin S 400 - 1 T'!H254,'Sin S 400 - 1 T'!F254,'Sin S 400 - 1 T'!D254,'Sin S 400 - 1 T'!B254)</f>
        <v>8.8200844037281776</v>
      </c>
      <c r="K254" s="2">
        <v>251</v>
      </c>
      <c r="L254" s="3">
        <f>SUM('Sin S 400 - 2 T'!S254,'Sin S 400 - 2 T'!Q254,'Sin S 400 - 2 T'!O254,'Sin S 400 - 2 T'!M254,'Sin S 400 - 2 T'!K254,'Sin S 400 - 2 T'!I254,'Sin S 400 - 2 T'!G254,'Sin S 400 - 2 T'!E254,'Sin S 400 - 2 T'!C254,'Sin S 400 - 2 T'!A254)/10000000</f>
        <v>182.9112226</v>
      </c>
      <c r="M254" s="3">
        <f>SUM('Sin S 400 - 2 T'!T254,'Sin S 400 - 2 T'!R254,'Sin S 400 - 2 T'!P254,'Sin S 400 - 2 T'!N254,'Sin S 400 - 2 T'!L254,'Sin S 400 - 2 T'!J254,'Sin S 400 - 2 T'!H254,'Sin S 400 - 2 T'!F254,'Sin S 400 - 2 T'!D254,'Sin S 400 - 2 T'!B254)/10</f>
        <v>23.759999999999998</v>
      </c>
      <c r="N254" s="3">
        <f>_xlfn.STDEV.S('Sin S 400 - 2 T'!S254,'Sin S 400 - 2 T'!Q254,'Sin S 400 - 2 T'!O254,'Sin S 400 - 2 T'!M254,'Sin S 400 - 2 T'!K254,'Sin S 400 - 2 T'!I254,'Sin S 400 - 2 T'!G254,'Sin S 400 - 2 T'!E254,'Sin S 400 - 2 T'!C254,'Sin S 400 - 2 T'!A254)/1000000</f>
        <v>17.853022023893054</v>
      </c>
      <c r="O254" s="3">
        <f>_xlfn.STDEV.S('Sin S 400 - 2 T'!T254,'Sin S 400 - 2 T'!R254,'Sin S 400 - 2 T'!P254,'Sin S 400 - 2 T'!N254,'Sin S 400 - 2 T'!L254,'Sin S 400 - 2 T'!J254,'Sin S 400 - 2 T'!H254,'Sin S 400 - 2 T'!F254,'Sin S 400 - 2 T'!D254,'Sin S 400 - 2 T'!B254)</f>
        <v>8.8824671247476168</v>
      </c>
    </row>
    <row r="255" spans="2:15" x14ac:dyDescent="0.3">
      <c r="B255" s="2">
        <v>252</v>
      </c>
      <c r="C255" s="3">
        <f>SUM('Sin S 400 - 1 T'!S255,'Sin S 400 - 1 T'!Q255,'Sin S 400 - 1 T'!O255,'Sin S 400 - 1 T'!M255,'Sin S 400 - 1 T'!K255,'Sin S 400 - 1 T'!I255,'Sin S 400 - 1 T'!G255,'Sin S 400 - 1 T'!E255,'Sin S 400 - 1 T'!C255,'Sin S 400 - 1 T'!A255)/10000000</f>
        <v>174.8441593</v>
      </c>
      <c r="D255" s="3">
        <f>SUM('Sin S 400 - 1 T'!T255,'Sin S 400 - 1 T'!R255,'Sin S 400 - 1 T'!P255,'Sin S 400 - 1 T'!N255,'Sin S 400 - 1 T'!L255,'Sin S 400 - 1 T'!J255,'Sin S 400 - 1 T'!H255,'Sin S 400 - 1 T'!F255,'Sin S 400 - 1 T'!D255,'Sin S 400 - 1 T'!B255)/10</f>
        <v>20.479999999999997</v>
      </c>
      <c r="E255" s="3">
        <f>_xlfn.STDEV.S('Sin S 400 - 1 T'!S255,'Sin S 400 - 1 T'!Q255,'Sin S 400 - 1 T'!O255,'Sin S 400 - 1 T'!M255,'Sin S 400 - 1 T'!K255,'Sin S 400 - 1 T'!I255,'Sin S 400 - 1 T'!G255,'Sin S 400 - 1 T'!E255,'Sin S 400 - 1 T'!C255,'Sin S 400 - 1 T'!A255)/1000000</f>
        <v>25.287971716247952</v>
      </c>
      <c r="F255" s="3">
        <f>_xlfn.STDEV.S('Sin S 400 - 1 T'!T255,'Sin S 400 - 1 T'!R255,'Sin S 400 - 1 T'!P255,'Sin S 400 - 1 T'!N255,'Sin S 400 - 1 T'!L255,'Sin S 400 - 1 T'!J255,'Sin S 400 - 1 T'!H255,'Sin S 400 - 1 T'!F255,'Sin S 400 - 1 T'!D255,'Sin S 400 - 1 T'!B255)</f>
        <v>9.1123603479620581</v>
      </c>
      <c r="K255" s="2">
        <v>252</v>
      </c>
      <c r="L255" s="3">
        <f>SUM('Sin S 400 - 2 T'!S255,'Sin S 400 - 2 T'!Q255,'Sin S 400 - 2 T'!O255,'Sin S 400 - 2 T'!M255,'Sin S 400 - 2 T'!K255,'Sin S 400 - 2 T'!I255,'Sin S 400 - 2 T'!G255,'Sin S 400 - 2 T'!E255,'Sin S 400 - 2 T'!C255,'Sin S 400 - 2 T'!A255)/10000000</f>
        <v>179.4449477</v>
      </c>
      <c r="M255" s="3">
        <f>SUM('Sin S 400 - 2 T'!T255,'Sin S 400 - 2 T'!R255,'Sin S 400 - 2 T'!P255,'Sin S 400 - 2 T'!N255,'Sin S 400 - 2 T'!L255,'Sin S 400 - 2 T'!J255,'Sin S 400 - 2 T'!H255,'Sin S 400 - 2 T'!F255,'Sin S 400 - 2 T'!D255,'Sin S 400 - 2 T'!B255)/10</f>
        <v>22.44</v>
      </c>
      <c r="N255" s="3">
        <f>_xlfn.STDEV.S('Sin S 400 - 2 T'!S255,'Sin S 400 - 2 T'!Q255,'Sin S 400 - 2 T'!O255,'Sin S 400 - 2 T'!M255,'Sin S 400 - 2 T'!K255,'Sin S 400 - 2 T'!I255,'Sin S 400 - 2 T'!G255,'Sin S 400 - 2 T'!E255,'Sin S 400 - 2 T'!C255,'Sin S 400 - 2 T'!A255)/1000000</f>
        <v>28.166982200141909</v>
      </c>
      <c r="O255" s="3">
        <f>_xlfn.STDEV.S('Sin S 400 - 2 T'!T255,'Sin S 400 - 2 T'!R255,'Sin S 400 - 2 T'!P255,'Sin S 400 - 2 T'!N255,'Sin S 400 - 2 T'!L255,'Sin S 400 - 2 T'!J255,'Sin S 400 - 2 T'!H255,'Sin S 400 - 2 T'!F255,'Sin S 400 - 2 T'!D255,'Sin S 400 - 2 T'!B255)</f>
        <v>7.6144891125041676</v>
      </c>
    </row>
    <row r="256" spans="2:15" x14ac:dyDescent="0.3">
      <c r="B256" s="2">
        <v>253</v>
      </c>
      <c r="C256" s="3">
        <f>SUM('Sin S 400 - 1 T'!S256,'Sin S 400 - 1 T'!Q256,'Sin S 400 - 1 T'!O256,'Sin S 400 - 1 T'!M256,'Sin S 400 - 1 T'!K256,'Sin S 400 - 1 T'!I256,'Sin S 400 - 1 T'!G256,'Sin S 400 - 1 T'!E256,'Sin S 400 - 1 T'!C256,'Sin S 400 - 1 T'!A256)/10000000</f>
        <v>168.41801430000001</v>
      </c>
      <c r="D256" s="3">
        <f>SUM('Sin S 400 - 1 T'!T256,'Sin S 400 - 1 T'!R256,'Sin S 400 - 1 T'!P256,'Sin S 400 - 1 T'!N256,'Sin S 400 - 1 T'!L256,'Sin S 400 - 1 T'!J256,'Sin S 400 - 1 T'!H256,'Sin S 400 - 1 T'!F256,'Sin S 400 - 1 T'!D256,'Sin S 400 - 1 T'!B256)/10</f>
        <v>19.75</v>
      </c>
      <c r="E256" s="3">
        <f>_xlfn.STDEV.S('Sin S 400 - 1 T'!S256,'Sin S 400 - 1 T'!Q256,'Sin S 400 - 1 T'!O256,'Sin S 400 - 1 T'!M256,'Sin S 400 - 1 T'!K256,'Sin S 400 - 1 T'!I256,'Sin S 400 - 1 T'!G256,'Sin S 400 - 1 T'!E256,'Sin S 400 - 1 T'!C256,'Sin S 400 - 1 T'!A256)/1000000</f>
        <v>12.55878164542144</v>
      </c>
      <c r="F256" s="3">
        <f>_xlfn.STDEV.S('Sin S 400 - 1 T'!T256,'Sin S 400 - 1 T'!R256,'Sin S 400 - 1 T'!P256,'Sin S 400 - 1 T'!N256,'Sin S 400 - 1 T'!L256,'Sin S 400 - 1 T'!J256,'Sin S 400 - 1 T'!H256,'Sin S 400 - 1 T'!F256,'Sin S 400 - 1 T'!D256,'Sin S 400 - 1 T'!B256)</f>
        <v>8.3577309520387573</v>
      </c>
      <c r="K256" s="2">
        <v>253</v>
      </c>
      <c r="L256" s="3">
        <f>SUM('Sin S 400 - 2 T'!S256,'Sin S 400 - 2 T'!Q256,'Sin S 400 - 2 T'!O256,'Sin S 400 - 2 T'!M256,'Sin S 400 - 2 T'!K256,'Sin S 400 - 2 T'!I256,'Sin S 400 - 2 T'!G256,'Sin S 400 - 2 T'!E256,'Sin S 400 - 2 T'!C256,'Sin S 400 - 2 T'!A256)/10000000</f>
        <v>178.49530060000001</v>
      </c>
      <c r="M256" s="3">
        <f>SUM('Sin S 400 - 2 T'!T256,'Sin S 400 - 2 T'!R256,'Sin S 400 - 2 T'!P256,'Sin S 400 - 2 T'!N256,'Sin S 400 - 2 T'!L256,'Sin S 400 - 2 T'!J256,'Sin S 400 - 2 T'!H256,'Sin S 400 - 2 T'!F256,'Sin S 400 - 2 T'!D256,'Sin S 400 - 2 T'!B256)/10</f>
        <v>23.77</v>
      </c>
      <c r="N256" s="3">
        <f>_xlfn.STDEV.S('Sin S 400 - 2 T'!S256,'Sin S 400 - 2 T'!Q256,'Sin S 400 - 2 T'!O256,'Sin S 400 - 2 T'!M256,'Sin S 400 - 2 T'!K256,'Sin S 400 - 2 T'!I256,'Sin S 400 - 2 T'!G256,'Sin S 400 - 2 T'!E256,'Sin S 400 - 2 T'!C256,'Sin S 400 - 2 T'!A256)/1000000</f>
        <v>7.7777978918563546</v>
      </c>
      <c r="O256" s="3">
        <f>_xlfn.STDEV.S('Sin S 400 - 2 T'!T256,'Sin S 400 - 2 T'!R256,'Sin S 400 - 2 T'!P256,'Sin S 400 - 2 T'!N256,'Sin S 400 - 2 T'!L256,'Sin S 400 - 2 T'!J256,'Sin S 400 - 2 T'!H256,'Sin S 400 - 2 T'!F256,'Sin S 400 - 2 T'!D256,'Sin S 400 - 2 T'!B256)</f>
        <v>7.2626976928533882</v>
      </c>
    </row>
    <row r="257" spans="2:15" x14ac:dyDescent="0.3">
      <c r="B257" s="2">
        <v>254</v>
      </c>
      <c r="C257" s="3">
        <f>SUM('Sin S 400 - 1 T'!S257,'Sin S 400 - 1 T'!Q257,'Sin S 400 - 1 T'!O257,'Sin S 400 - 1 T'!M257,'Sin S 400 - 1 T'!K257,'Sin S 400 - 1 T'!I257,'Sin S 400 - 1 T'!G257,'Sin S 400 - 1 T'!E257,'Sin S 400 - 1 T'!C257,'Sin S 400 - 1 T'!A257)/10000000</f>
        <v>180.78716360000001</v>
      </c>
      <c r="D257" s="3">
        <f>SUM('Sin S 400 - 1 T'!T257,'Sin S 400 - 1 T'!R257,'Sin S 400 - 1 T'!P257,'Sin S 400 - 1 T'!N257,'Sin S 400 - 1 T'!L257,'Sin S 400 - 1 T'!J257,'Sin S 400 - 1 T'!H257,'Sin S 400 - 1 T'!F257,'Sin S 400 - 1 T'!D257,'Sin S 400 - 1 T'!B257)/10</f>
        <v>19.920000000000002</v>
      </c>
      <c r="E257" s="3">
        <f>_xlfn.STDEV.S('Sin S 400 - 1 T'!S257,'Sin S 400 - 1 T'!Q257,'Sin S 400 - 1 T'!O257,'Sin S 400 - 1 T'!M257,'Sin S 400 - 1 T'!K257,'Sin S 400 - 1 T'!I257,'Sin S 400 - 1 T'!G257,'Sin S 400 - 1 T'!E257,'Sin S 400 - 1 T'!C257,'Sin S 400 - 1 T'!A257)/1000000</f>
        <v>19.396269163676514</v>
      </c>
      <c r="F257" s="3">
        <f>_xlfn.STDEV.S('Sin S 400 - 1 T'!T257,'Sin S 400 - 1 T'!R257,'Sin S 400 - 1 T'!P257,'Sin S 400 - 1 T'!N257,'Sin S 400 - 1 T'!L257,'Sin S 400 - 1 T'!J257,'Sin S 400 - 1 T'!H257,'Sin S 400 - 1 T'!F257,'Sin S 400 - 1 T'!D257,'Sin S 400 - 1 T'!B257)</f>
        <v>8.2526494062344664</v>
      </c>
      <c r="K257" s="2">
        <v>254</v>
      </c>
      <c r="L257" s="3">
        <f>SUM('Sin S 400 - 2 T'!S257,'Sin S 400 - 2 T'!Q257,'Sin S 400 - 2 T'!O257,'Sin S 400 - 2 T'!M257,'Sin S 400 - 2 T'!K257,'Sin S 400 - 2 T'!I257,'Sin S 400 - 2 T'!G257,'Sin S 400 - 2 T'!E257,'Sin S 400 - 2 T'!C257,'Sin S 400 - 2 T'!A257)/10000000</f>
        <v>178.46904359999999</v>
      </c>
      <c r="M257" s="3">
        <f>SUM('Sin S 400 - 2 T'!T257,'Sin S 400 - 2 T'!R257,'Sin S 400 - 2 T'!P257,'Sin S 400 - 2 T'!N257,'Sin S 400 - 2 T'!L257,'Sin S 400 - 2 T'!J257,'Sin S 400 - 2 T'!H257,'Sin S 400 - 2 T'!F257,'Sin S 400 - 2 T'!D257,'Sin S 400 - 2 T'!B257)/10</f>
        <v>24.449999999999996</v>
      </c>
      <c r="N257" s="3">
        <f>_xlfn.STDEV.S('Sin S 400 - 2 T'!S257,'Sin S 400 - 2 T'!Q257,'Sin S 400 - 2 T'!O257,'Sin S 400 - 2 T'!M257,'Sin S 400 - 2 T'!K257,'Sin S 400 - 2 T'!I257,'Sin S 400 - 2 T'!G257,'Sin S 400 - 2 T'!E257,'Sin S 400 - 2 T'!C257,'Sin S 400 - 2 T'!A257)/1000000</f>
        <v>19.744271739993493</v>
      </c>
      <c r="O257" s="3">
        <f>_xlfn.STDEV.S('Sin S 400 - 2 T'!T257,'Sin S 400 - 2 T'!R257,'Sin S 400 - 2 T'!P257,'Sin S 400 - 2 T'!N257,'Sin S 400 - 2 T'!L257,'Sin S 400 - 2 T'!J257,'Sin S 400 - 2 T'!H257,'Sin S 400 - 2 T'!F257,'Sin S 400 - 2 T'!D257,'Sin S 400 - 2 T'!B257)</f>
        <v>8.4334321469836961</v>
      </c>
    </row>
    <row r="258" spans="2:15" x14ac:dyDescent="0.3">
      <c r="B258" s="2">
        <v>255</v>
      </c>
      <c r="C258" s="3">
        <f>SUM('Sin S 400 - 1 T'!S258,'Sin S 400 - 1 T'!Q258,'Sin S 400 - 1 T'!O258,'Sin S 400 - 1 T'!M258,'Sin S 400 - 1 T'!K258,'Sin S 400 - 1 T'!I258,'Sin S 400 - 1 T'!G258,'Sin S 400 - 1 T'!E258,'Sin S 400 - 1 T'!C258,'Sin S 400 - 1 T'!A258)/10000000</f>
        <v>174.5109468</v>
      </c>
      <c r="D258" s="3">
        <f>SUM('Sin S 400 - 1 T'!T258,'Sin S 400 - 1 T'!R258,'Sin S 400 - 1 T'!P258,'Sin S 400 - 1 T'!N258,'Sin S 400 - 1 T'!L258,'Sin S 400 - 1 T'!J258,'Sin S 400 - 1 T'!H258,'Sin S 400 - 1 T'!F258,'Sin S 400 - 1 T'!D258,'Sin S 400 - 1 T'!B258)/10</f>
        <v>18.98</v>
      </c>
      <c r="E258" s="3">
        <f>_xlfn.STDEV.S('Sin S 400 - 1 T'!S258,'Sin S 400 - 1 T'!Q258,'Sin S 400 - 1 T'!O258,'Sin S 400 - 1 T'!M258,'Sin S 400 - 1 T'!K258,'Sin S 400 - 1 T'!I258,'Sin S 400 - 1 T'!G258,'Sin S 400 - 1 T'!E258,'Sin S 400 - 1 T'!C258,'Sin S 400 - 1 T'!A258)/1000000</f>
        <v>19.229159055331912</v>
      </c>
      <c r="F258" s="3">
        <f>_xlfn.STDEV.S('Sin S 400 - 1 T'!T258,'Sin S 400 - 1 T'!R258,'Sin S 400 - 1 T'!P258,'Sin S 400 - 1 T'!N258,'Sin S 400 - 1 T'!L258,'Sin S 400 - 1 T'!J258,'Sin S 400 - 1 T'!H258,'Sin S 400 - 1 T'!F258,'Sin S 400 - 1 T'!D258,'Sin S 400 - 1 T'!B258)</f>
        <v>9.1395112925509707</v>
      </c>
      <c r="K258" s="2">
        <v>255</v>
      </c>
      <c r="L258" s="3">
        <f>SUM('Sin S 400 - 2 T'!S258,'Sin S 400 - 2 T'!Q258,'Sin S 400 - 2 T'!O258,'Sin S 400 - 2 T'!M258,'Sin S 400 - 2 T'!K258,'Sin S 400 - 2 T'!I258,'Sin S 400 - 2 T'!G258,'Sin S 400 - 2 T'!E258,'Sin S 400 - 2 T'!C258,'Sin S 400 - 2 T'!A258)/10000000</f>
        <v>177.39140549999999</v>
      </c>
      <c r="M258" s="3">
        <f>SUM('Sin S 400 - 2 T'!T258,'Sin S 400 - 2 T'!R258,'Sin S 400 - 2 T'!P258,'Sin S 400 - 2 T'!N258,'Sin S 400 - 2 T'!L258,'Sin S 400 - 2 T'!J258,'Sin S 400 - 2 T'!H258,'Sin S 400 - 2 T'!F258,'Sin S 400 - 2 T'!D258,'Sin S 400 - 2 T'!B258)/10</f>
        <v>24.24</v>
      </c>
      <c r="N258" s="3">
        <f>_xlfn.STDEV.S('Sin S 400 - 2 T'!S258,'Sin S 400 - 2 T'!Q258,'Sin S 400 - 2 T'!O258,'Sin S 400 - 2 T'!M258,'Sin S 400 - 2 T'!K258,'Sin S 400 - 2 T'!I258,'Sin S 400 - 2 T'!G258,'Sin S 400 - 2 T'!E258,'Sin S 400 - 2 T'!C258,'Sin S 400 - 2 T'!A258)/1000000</f>
        <v>14.559626025239929</v>
      </c>
      <c r="O258" s="3">
        <f>_xlfn.STDEV.S('Sin S 400 - 2 T'!T258,'Sin S 400 - 2 T'!R258,'Sin S 400 - 2 T'!P258,'Sin S 400 - 2 T'!N258,'Sin S 400 - 2 T'!L258,'Sin S 400 - 2 T'!J258,'Sin S 400 - 2 T'!H258,'Sin S 400 - 2 T'!F258,'Sin S 400 - 2 T'!D258,'Sin S 400 - 2 T'!B258)</f>
        <v>8.4277583681018804</v>
      </c>
    </row>
    <row r="259" spans="2:15" x14ac:dyDescent="0.3">
      <c r="B259" s="2">
        <v>256</v>
      </c>
      <c r="C259" s="3">
        <f>SUM('Sin S 400 - 1 T'!S259,'Sin S 400 - 1 T'!Q259,'Sin S 400 - 1 T'!O259,'Sin S 400 - 1 T'!M259,'Sin S 400 - 1 T'!K259,'Sin S 400 - 1 T'!I259,'Sin S 400 - 1 T'!G259,'Sin S 400 - 1 T'!E259,'Sin S 400 - 1 T'!C259,'Sin S 400 - 1 T'!A259)/10000000</f>
        <v>174.9414462</v>
      </c>
      <c r="D259" s="3">
        <f>SUM('Sin S 400 - 1 T'!T259,'Sin S 400 - 1 T'!R259,'Sin S 400 - 1 T'!P259,'Sin S 400 - 1 T'!N259,'Sin S 400 - 1 T'!L259,'Sin S 400 - 1 T'!J259,'Sin S 400 - 1 T'!H259,'Sin S 400 - 1 T'!F259,'Sin S 400 - 1 T'!D259,'Sin S 400 - 1 T'!B259)/10</f>
        <v>20.29</v>
      </c>
      <c r="E259" s="3">
        <f>_xlfn.STDEV.S('Sin S 400 - 1 T'!S259,'Sin S 400 - 1 T'!Q259,'Sin S 400 - 1 T'!O259,'Sin S 400 - 1 T'!M259,'Sin S 400 - 1 T'!K259,'Sin S 400 - 1 T'!I259,'Sin S 400 - 1 T'!G259,'Sin S 400 - 1 T'!E259,'Sin S 400 - 1 T'!C259,'Sin S 400 - 1 T'!A259)/1000000</f>
        <v>35.139943117360041</v>
      </c>
      <c r="F259" s="3">
        <f>_xlfn.STDEV.S('Sin S 400 - 1 T'!T259,'Sin S 400 - 1 T'!R259,'Sin S 400 - 1 T'!P259,'Sin S 400 - 1 T'!N259,'Sin S 400 - 1 T'!L259,'Sin S 400 - 1 T'!J259,'Sin S 400 - 1 T'!H259,'Sin S 400 - 1 T'!F259,'Sin S 400 - 1 T'!D259,'Sin S 400 - 1 T'!B259)</f>
        <v>10.657751482684649</v>
      </c>
      <c r="K259" s="2">
        <v>256</v>
      </c>
      <c r="L259" s="3">
        <f>SUM('Sin S 400 - 2 T'!S259,'Sin S 400 - 2 T'!Q259,'Sin S 400 - 2 T'!O259,'Sin S 400 - 2 T'!M259,'Sin S 400 - 2 T'!K259,'Sin S 400 - 2 T'!I259,'Sin S 400 - 2 T'!G259,'Sin S 400 - 2 T'!E259,'Sin S 400 - 2 T'!C259,'Sin S 400 - 2 T'!A259)/10000000</f>
        <v>204.57658430000001</v>
      </c>
      <c r="M259" s="3">
        <f>SUM('Sin S 400 - 2 T'!T259,'Sin S 400 - 2 T'!R259,'Sin S 400 - 2 T'!P259,'Sin S 400 - 2 T'!N259,'Sin S 400 - 2 T'!L259,'Sin S 400 - 2 T'!J259,'Sin S 400 - 2 T'!H259,'Sin S 400 - 2 T'!F259,'Sin S 400 - 2 T'!D259,'Sin S 400 - 2 T'!B259)/10</f>
        <v>32.450000000000003</v>
      </c>
      <c r="N259" s="3">
        <f>_xlfn.STDEV.S('Sin S 400 - 2 T'!S259,'Sin S 400 - 2 T'!Q259,'Sin S 400 - 2 T'!O259,'Sin S 400 - 2 T'!M259,'Sin S 400 - 2 T'!K259,'Sin S 400 - 2 T'!I259,'Sin S 400 - 2 T'!G259,'Sin S 400 - 2 T'!E259,'Sin S 400 - 2 T'!C259,'Sin S 400 - 2 T'!A259)/1000000</f>
        <v>33.343716010795227</v>
      </c>
      <c r="O259" s="3">
        <f>_xlfn.STDEV.S('Sin S 400 - 2 T'!T259,'Sin S 400 - 2 T'!R259,'Sin S 400 - 2 T'!P259,'Sin S 400 - 2 T'!N259,'Sin S 400 - 2 T'!L259,'Sin S 400 - 2 T'!J259,'Sin S 400 - 2 T'!H259,'Sin S 400 - 2 T'!F259,'Sin S 400 - 2 T'!D259,'Sin S 400 - 2 T'!B259)</f>
        <v>25.086173704076739</v>
      </c>
    </row>
    <row r="260" spans="2:15" x14ac:dyDescent="0.3">
      <c r="B260" s="2">
        <v>257</v>
      </c>
      <c r="C260" s="3">
        <f>SUM('Sin S 400 - 1 T'!S260,'Sin S 400 - 1 T'!Q260,'Sin S 400 - 1 T'!O260,'Sin S 400 - 1 T'!M260,'Sin S 400 - 1 T'!K260,'Sin S 400 - 1 T'!I260,'Sin S 400 - 1 T'!G260,'Sin S 400 - 1 T'!E260,'Sin S 400 - 1 T'!C260,'Sin S 400 - 1 T'!A260)/10000000</f>
        <v>177.3034839</v>
      </c>
      <c r="D260" s="3">
        <f>SUM('Sin S 400 - 1 T'!T260,'Sin S 400 - 1 T'!R260,'Sin S 400 - 1 T'!P260,'Sin S 400 - 1 T'!N260,'Sin S 400 - 1 T'!L260,'Sin S 400 - 1 T'!J260,'Sin S 400 - 1 T'!H260,'Sin S 400 - 1 T'!F260,'Sin S 400 - 1 T'!D260,'Sin S 400 - 1 T'!B260)/10</f>
        <v>22.9</v>
      </c>
      <c r="E260" s="3">
        <f>_xlfn.STDEV.S('Sin S 400 - 1 T'!S260,'Sin S 400 - 1 T'!Q260,'Sin S 400 - 1 T'!O260,'Sin S 400 - 1 T'!M260,'Sin S 400 - 1 T'!K260,'Sin S 400 - 1 T'!I260,'Sin S 400 - 1 T'!G260,'Sin S 400 - 1 T'!E260,'Sin S 400 - 1 T'!C260,'Sin S 400 - 1 T'!A260)/1000000</f>
        <v>17.251193978464805</v>
      </c>
      <c r="F260" s="3">
        <f>_xlfn.STDEV.S('Sin S 400 - 1 T'!T260,'Sin S 400 - 1 T'!R260,'Sin S 400 - 1 T'!P260,'Sin S 400 - 1 T'!N260,'Sin S 400 - 1 T'!L260,'Sin S 400 - 1 T'!J260,'Sin S 400 - 1 T'!H260,'Sin S 400 - 1 T'!F260,'Sin S 400 - 1 T'!D260,'Sin S 400 - 1 T'!B260)</f>
        <v>9.3510546048144949</v>
      </c>
      <c r="K260" s="2">
        <v>257</v>
      </c>
      <c r="L260" s="3">
        <f>SUM('Sin S 400 - 2 T'!S260,'Sin S 400 - 2 T'!Q260,'Sin S 400 - 2 T'!O260,'Sin S 400 - 2 T'!M260,'Sin S 400 - 2 T'!K260,'Sin S 400 - 2 T'!I260,'Sin S 400 - 2 T'!G260,'Sin S 400 - 2 T'!E260,'Sin S 400 - 2 T'!C260,'Sin S 400 - 2 T'!A260)/10000000</f>
        <v>186.80795430000001</v>
      </c>
      <c r="M260" s="3">
        <f>SUM('Sin S 400 - 2 T'!T260,'Sin S 400 - 2 T'!R260,'Sin S 400 - 2 T'!P260,'Sin S 400 - 2 T'!N260,'Sin S 400 - 2 T'!L260,'Sin S 400 - 2 T'!J260,'Sin S 400 - 2 T'!H260,'Sin S 400 - 2 T'!F260,'Sin S 400 - 2 T'!D260,'Sin S 400 - 2 T'!B260)/10</f>
        <v>32.35</v>
      </c>
      <c r="N260" s="3">
        <f>_xlfn.STDEV.S('Sin S 400 - 2 T'!S260,'Sin S 400 - 2 T'!Q260,'Sin S 400 - 2 T'!O260,'Sin S 400 - 2 T'!M260,'Sin S 400 - 2 T'!K260,'Sin S 400 - 2 T'!I260,'Sin S 400 - 2 T'!G260,'Sin S 400 - 2 T'!E260,'Sin S 400 - 2 T'!C260,'Sin S 400 - 2 T'!A260)/1000000</f>
        <v>14.338874791306116</v>
      </c>
      <c r="O260" s="3">
        <f>_xlfn.STDEV.S('Sin S 400 - 2 T'!T260,'Sin S 400 - 2 T'!R260,'Sin S 400 - 2 T'!P260,'Sin S 400 - 2 T'!N260,'Sin S 400 - 2 T'!L260,'Sin S 400 - 2 T'!J260,'Sin S 400 - 2 T'!H260,'Sin S 400 - 2 T'!F260,'Sin S 400 - 2 T'!D260,'Sin S 400 - 2 T'!B260)</f>
        <v>24.983694682732576</v>
      </c>
    </row>
    <row r="261" spans="2:15" x14ac:dyDescent="0.3">
      <c r="B261" s="2">
        <v>258</v>
      </c>
      <c r="C261" s="3">
        <f>SUM('Sin S 400 - 1 T'!S261,'Sin S 400 - 1 T'!Q261,'Sin S 400 - 1 T'!O261,'Sin S 400 - 1 T'!M261,'Sin S 400 - 1 T'!K261,'Sin S 400 - 1 T'!I261,'Sin S 400 - 1 T'!G261,'Sin S 400 - 1 T'!E261,'Sin S 400 - 1 T'!C261,'Sin S 400 - 1 T'!A261)/10000000</f>
        <v>167.7821223</v>
      </c>
      <c r="D261" s="3">
        <f>SUM('Sin S 400 - 1 T'!T261,'Sin S 400 - 1 T'!R261,'Sin S 400 - 1 T'!P261,'Sin S 400 - 1 T'!N261,'Sin S 400 - 1 T'!L261,'Sin S 400 - 1 T'!J261,'Sin S 400 - 1 T'!H261,'Sin S 400 - 1 T'!F261,'Sin S 400 - 1 T'!D261,'Sin S 400 - 1 T'!B261)/10</f>
        <v>21.520000000000003</v>
      </c>
      <c r="E261" s="3">
        <f>_xlfn.STDEV.S('Sin S 400 - 1 T'!S261,'Sin S 400 - 1 T'!Q261,'Sin S 400 - 1 T'!O261,'Sin S 400 - 1 T'!M261,'Sin S 400 - 1 T'!K261,'Sin S 400 - 1 T'!I261,'Sin S 400 - 1 T'!G261,'Sin S 400 - 1 T'!E261,'Sin S 400 - 1 T'!C261,'Sin S 400 - 1 T'!A261)/1000000</f>
        <v>15.221638748918485</v>
      </c>
      <c r="F261" s="3">
        <f>_xlfn.STDEV.S('Sin S 400 - 1 T'!T261,'Sin S 400 - 1 T'!R261,'Sin S 400 - 1 T'!P261,'Sin S 400 - 1 T'!N261,'Sin S 400 - 1 T'!L261,'Sin S 400 - 1 T'!J261,'Sin S 400 - 1 T'!H261,'Sin S 400 - 1 T'!F261,'Sin S 400 - 1 T'!D261,'Sin S 400 - 1 T'!B261)</f>
        <v>8.085212839911291</v>
      </c>
      <c r="K261" s="2">
        <v>258</v>
      </c>
      <c r="L261" s="3">
        <f>SUM('Sin S 400 - 2 T'!S261,'Sin S 400 - 2 T'!Q261,'Sin S 400 - 2 T'!O261,'Sin S 400 - 2 T'!M261,'Sin S 400 - 2 T'!K261,'Sin S 400 - 2 T'!I261,'Sin S 400 - 2 T'!G261,'Sin S 400 - 2 T'!E261,'Sin S 400 - 2 T'!C261,'Sin S 400 - 2 T'!A261)/10000000</f>
        <v>223.4193463</v>
      </c>
      <c r="M261" s="3">
        <f>SUM('Sin S 400 - 2 T'!T261,'Sin S 400 - 2 T'!R261,'Sin S 400 - 2 T'!P261,'Sin S 400 - 2 T'!N261,'Sin S 400 - 2 T'!L261,'Sin S 400 - 2 T'!J261,'Sin S 400 - 2 T'!H261,'Sin S 400 - 2 T'!F261,'Sin S 400 - 2 T'!D261,'Sin S 400 - 2 T'!B261)/10</f>
        <v>31.419999999999995</v>
      </c>
      <c r="N261" s="3">
        <f>_xlfn.STDEV.S('Sin S 400 - 2 T'!S261,'Sin S 400 - 2 T'!Q261,'Sin S 400 - 2 T'!O261,'Sin S 400 - 2 T'!M261,'Sin S 400 - 2 T'!K261,'Sin S 400 - 2 T'!I261,'Sin S 400 - 2 T'!G261,'Sin S 400 - 2 T'!E261,'Sin S 400 - 2 T'!C261,'Sin S 400 - 2 T'!A261)/1000000</f>
        <v>136.5825602535719</v>
      </c>
      <c r="O261" s="3">
        <f>_xlfn.STDEV.S('Sin S 400 - 2 T'!T261,'Sin S 400 - 2 T'!R261,'Sin S 400 - 2 T'!P261,'Sin S 400 - 2 T'!N261,'Sin S 400 - 2 T'!L261,'Sin S 400 - 2 T'!J261,'Sin S 400 - 2 T'!H261,'Sin S 400 - 2 T'!F261,'Sin S 400 - 2 T'!D261,'Sin S 400 - 2 T'!B261)</f>
        <v>25.717257500233842</v>
      </c>
    </row>
    <row r="262" spans="2:15" x14ac:dyDescent="0.3">
      <c r="B262" s="2">
        <v>259</v>
      </c>
      <c r="C262" s="3">
        <f>SUM('Sin S 400 - 1 T'!S262,'Sin S 400 - 1 T'!Q262,'Sin S 400 - 1 T'!O262,'Sin S 400 - 1 T'!M262,'Sin S 400 - 1 T'!K262,'Sin S 400 - 1 T'!I262,'Sin S 400 - 1 T'!G262,'Sin S 400 - 1 T'!E262,'Sin S 400 - 1 T'!C262,'Sin S 400 - 1 T'!A262)/10000000</f>
        <v>172.43910149999999</v>
      </c>
      <c r="D262" s="3">
        <f>SUM('Sin S 400 - 1 T'!T262,'Sin S 400 - 1 T'!R262,'Sin S 400 - 1 T'!P262,'Sin S 400 - 1 T'!N262,'Sin S 400 - 1 T'!L262,'Sin S 400 - 1 T'!J262,'Sin S 400 - 1 T'!H262,'Sin S 400 - 1 T'!F262,'Sin S 400 - 1 T'!D262,'Sin S 400 - 1 T'!B262)/10</f>
        <v>18.940000000000001</v>
      </c>
      <c r="E262" s="3">
        <f>_xlfn.STDEV.S('Sin S 400 - 1 T'!S262,'Sin S 400 - 1 T'!Q262,'Sin S 400 - 1 T'!O262,'Sin S 400 - 1 T'!M262,'Sin S 400 - 1 T'!K262,'Sin S 400 - 1 T'!I262,'Sin S 400 - 1 T'!G262,'Sin S 400 - 1 T'!E262,'Sin S 400 - 1 T'!C262,'Sin S 400 - 1 T'!A262)/1000000</f>
        <v>15.058694924186545</v>
      </c>
      <c r="F262" s="3">
        <f>_xlfn.STDEV.S('Sin S 400 - 1 T'!T262,'Sin S 400 - 1 T'!R262,'Sin S 400 - 1 T'!P262,'Sin S 400 - 1 T'!N262,'Sin S 400 - 1 T'!L262,'Sin S 400 - 1 T'!J262,'Sin S 400 - 1 T'!H262,'Sin S 400 - 1 T'!F262,'Sin S 400 - 1 T'!D262,'Sin S 400 - 1 T'!B262)</f>
        <v>7.5973972151286446</v>
      </c>
      <c r="K262" s="2">
        <v>259</v>
      </c>
      <c r="L262" s="3">
        <f>SUM('Sin S 400 - 2 T'!S262,'Sin S 400 - 2 T'!Q262,'Sin S 400 - 2 T'!O262,'Sin S 400 - 2 T'!M262,'Sin S 400 - 2 T'!K262,'Sin S 400 - 2 T'!I262,'Sin S 400 - 2 T'!G262,'Sin S 400 - 2 T'!E262,'Sin S 400 - 2 T'!C262,'Sin S 400 - 2 T'!A262)/10000000</f>
        <v>239.64554269999999</v>
      </c>
      <c r="M262" s="3">
        <f>SUM('Sin S 400 - 2 T'!T262,'Sin S 400 - 2 T'!R262,'Sin S 400 - 2 T'!P262,'Sin S 400 - 2 T'!N262,'Sin S 400 - 2 T'!L262,'Sin S 400 - 2 T'!J262,'Sin S 400 - 2 T'!H262,'Sin S 400 - 2 T'!F262,'Sin S 400 - 2 T'!D262,'Sin S 400 - 2 T'!B262)/10</f>
        <v>31.419999999999995</v>
      </c>
      <c r="N262" s="3">
        <f>_xlfn.STDEV.S('Sin S 400 - 2 T'!S262,'Sin S 400 - 2 T'!Q262,'Sin S 400 - 2 T'!O262,'Sin S 400 - 2 T'!M262,'Sin S 400 - 2 T'!K262,'Sin S 400 - 2 T'!I262,'Sin S 400 - 2 T'!G262,'Sin S 400 - 2 T'!E262,'Sin S 400 - 2 T'!C262,'Sin S 400 - 2 T'!A262)/1000000</f>
        <v>172.39655411140743</v>
      </c>
      <c r="O262" s="3">
        <f>_xlfn.STDEV.S('Sin S 400 - 2 T'!T262,'Sin S 400 - 2 T'!R262,'Sin S 400 - 2 T'!P262,'Sin S 400 - 2 T'!N262,'Sin S 400 - 2 T'!L262,'Sin S 400 - 2 T'!J262,'Sin S 400 - 2 T'!H262,'Sin S 400 - 2 T'!F262,'Sin S 400 - 2 T'!D262,'Sin S 400 - 2 T'!B262)</f>
        <v>25.717257500233842</v>
      </c>
    </row>
    <row r="263" spans="2:15" x14ac:dyDescent="0.3">
      <c r="B263" s="2">
        <v>260</v>
      </c>
      <c r="C263" s="3">
        <f>SUM('Sin S 400 - 1 T'!S263,'Sin S 400 - 1 T'!Q263,'Sin S 400 - 1 T'!O263,'Sin S 400 - 1 T'!M263,'Sin S 400 - 1 T'!K263,'Sin S 400 - 1 T'!I263,'Sin S 400 - 1 T'!G263,'Sin S 400 - 1 T'!E263,'Sin S 400 - 1 T'!C263,'Sin S 400 - 1 T'!A263)/10000000</f>
        <v>171.3860095</v>
      </c>
      <c r="D263" s="3">
        <f>SUM('Sin S 400 - 1 T'!T263,'Sin S 400 - 1 T'!R263,'Sin S 400 - 1 T'!P263,'Sin S 400 - 1 T'!N263,'Sin S 400 - 1 T'!L263,'Sin S 400 - 1 T'!J263,'Sin S 400 - 1 T'!H263,'Sin S 400 - 1 T'!F263,'Sin S 400 - 1 T'!D263,'Sin S 400 - 1 T'!B263)/10</f>
        <v>19.600000000000001</v>
      </c>
      <c r="E263" s="3">
        <f>_xlfn.STDEV.S('Sin S 400 - 1 T'!S263,'Sin S 400 - 1 T'!Q263,'Sin S 400 - 1 T'!O263,'Sin S 400 - 1 T'!M263,'Sin S 400 - 1 T'!K263,'Sin S 400 - 1 T'!I263,'Sin S 400 - 1 T'!G263,'Sin S 400 - 1 T'!E263,'Sin S 400 - 1 T'!C263,'Sin S 400 - 1 T'!A263)/1000000</f>
        <v>10.018321771856904</v>
      </c>
      <c r="F263" s="3">
        <f>_xlfn.STDEV.S('Sin S 400 - 1 T'!T263,'Sin S 400 - 1 T'!R263,'Sin S 400 - 1 T'!P263,'Sin S 400 - 1 T'!N263,'Sin S 400 - 1 T'!L263,'Sin S 400 - 1 T'!J263,'Sin S 400 - 1 T'!H263,'Sin S 400 - 1 T'!F263,'Sin S 400 - 1 T'!D263,'Sin S 400 - 1 T'!B263)</f>
        <v>7.3189252398604676</v>
      </c>
      <c r="K263" s="2">
        <v>260</v>
      </c>
      <c r="L263" s="3">
        <f>SUM('Sin S 400 - 2 T'!S263,'Sin S 400 - 2 T'!Q263,'Sin S 400 - 2 T'!O263,'Sin S 400 - 2 T'!M263,'Sin S 400 - 2 T'!K263,'Sin S 400 - 2 T'!I263,'Sin S 400 - 2 T'!G263,'Sin S 400 - 2 T'!E263,'Sin S 400 - 2 T'!C263,'Sin S 400 - 2 T'!A263)/10000000</f>
        <v>208.24316289999999</v>
      </c>
      <c r="M263" s="3">
        <f>SUM('Sin S 400 - 2 T'!T263,'Sin S 400 - 2 T'!R263,'Sin S 400 - 2 T'!P263,'Sin S 400 - 2 T'!N263,'Sin S 400 - 2 T'!L263,'Sin S 400 - 2 T'!J263,'Sin S 400 - 2 T'!H263,'Sin S 400 - 2 T'!F263,'Sin S 400 - 2 T'!D263,'Sin S 400 - 2 T'!B263)/10</f>
        <v>22.589999999999996</v>
      </c>
      <c r="N263" s="3">
        <f>_xlfn.STDEV.S('Sin S 400 - 2 T'!S263,'Sin S 400 - 2 T'!Q263,'Sin S 400 - 2 T'!O263,'Sin S 400 - 2 T'!M263,'Sin S 400 - 2 T'!K263,'Sin S 400 - 2 T'!I263,'Sin S 400 - 2 T'!G263,'Sin S 400 - 2 T'!E263,'Sin S 400 - 2 T'!C263,'Sin S 400 - 2 T'!A263)/1000000</f>
        <v>94.958280737878283</v>
      </c>
      <c r="O263" s="3">
        <f>_xlfn.STDEV.S('Sin S 400 - 2 T'!T263,'Sin S 400 - 2 T'!R263,'Sin S 400 - 2 T'!P263,'Sin S 400 - 2 T'!N263,'Sin S 400 - 2 T'!L263,'Sin S 400 - 2 T'!J263,'Sin S 400 - 2 T'!H263,'Sin S 400 - 2 T'!F263,'Sin S 400 - 2 T'!D263,'Sin S 400 - 2 T'!B263)</f>
        <v>9.7973295681357371</v>
      </c>
    </row>
    <row r="264" spans="2:15" x14ac:dyDescent="0.3">
      <c r="B264" s="2">
        <v>261</v>
      </c>
      <c r="C264" s="3">
        <f>SUM('Sin S 400 - 1 T'!S264,'Sin S 400 - 1 T'!Q264,'Sin S 400 - 1 T'!O264,'Sin S 400 - 1 T'!M264,'Sin S 400 - 1 T'!K264,'Sin S 400 - 1 T'!I264,'Sin S 400 - 1 T'!G264,'Sin S 400 - 1 T'!E264,'Sin S 400 - 1 T'!C264,'Sin S 400 - 1 T'!A264)/10000000</f>
        <v>170.2176273</v>
      </c>
      <c r="D264" s="3">
        <f>SUM('Sin S 400 - 1 T'!T264,'Sin S 400 - 1 T'!R264,'Sin S 400 - 1 T'!P264,'Sin S 400 - 1 T'!N264,'Sin S 400 - 1 T'!L264,'Sin S 400 - 1 T'!J264,'Sin S 400 - 1 T'!H264,'Sin S 400 - 1 T'!F264,'Sin S 400 - 1 T'!D264,'Sin S 400 - 1 T'!B264)/10</f>
        <v>18.39</v>
      </c>
      <c r="E264" s="3">
        <f>_xlfn.STDEV.S('Sin S 400 - 1 T'!S264,'Sin S 400 - 1 T'!Q264,'Sin S 400 - 1 T'!O264,'Sin S 400 - 1 T'!M264,'Sin S 400 - 1 T'!K264,'Sin S 400 - 1 T'!I264,'Sin S 400 - 1 T'!G264,'Sin S 400 - 1 T'!E264,'Sin S 400 - 1 T'!C264,'Sin S 400 - 1 T'!A264)/1000000</f>
        <v>17.845132715969989</v>
      </c>
      <c r="F264" s="3">
        <f>_xlfn.STDEV.S('Sin S 400 - 1 T'!T264,'Sin S 400 - 1 T'!R264,'Sin S 400 - 1 T'!P264,'Sin S 400 - 1 T'!N264,'Sin S 400 - 1 T'!L264,'Sin S 400 - 1 T'!J264,'Sin S 400 - 1 T'!H264,'Sin S 400 - 1 T'!F264,'Sin S 400 - 1 T'!D264,'Sin S 400 - 1 T'!B264)</f>
        <v>2.1403270778084549</v>
      </c>
      <c r="K264" s="2">
        <v>261</v>
      </c>
      <c r="L264" s="3">
        <f>SUM('Sin S 400 - 2 T'!S264,'Sin S 400 - 2 T'!Q264,'Sin S 400 - 2 T'!O264,'Sin S 400 - 2 T'!M264,'Sin S 400 - 2 T'!K264,'Sin S 400 - 2 T'!I264,'Sin S 400 - 2 T'!G264,'Sin S 400 - 2 T'!E264,'Sin S 400 - 2 T'!C264,'Sin S 400 - 2 T'!A264)/10000000</f>
        <v>199.3343874</v>
      </c>
      <c r="M264" s="3">
        <f>SUM('Sin S 400 - 2 T'!T264,'Sin S 400 - 2 T'!R264,'Sin S 400 - 2 T'!P264,'Sin S 400 - 2 T'!N264,'Sin S 400 - 2 T'!L264,'Sin S 400 - 2 T'!J264,'Sin S 400 - 2 T'!H264,'Sin S 400 - 2 T'!F264,'Sin S 400 - 2 T'!D264,'Sin S 400 - 2 T'!B264)/10</f>
        <v>21.97</v>
      </c>
      <c r="N264" s="3">
        <f>_xlfn.STDEV.S('Sin S 400 - 2 T'!S264,'Sin S 400 - 2 T'!Q264,'Sin S 400 - 2 T'!O264,'Sin S 400 - 2 T'!M264,'Sin S 400 - 2 T'!K264,'Sin S 400 - 2 T'!I264,'Sin S 400 - 2 T'!G264,'Sin S 400 - 2 T'!E264,'Sin S 400 - 2 T'!C264,'Sin S 400 - 2 T'!A264)/1000000</f>
        <v>61.863236556189328</v>
      </c>
      <c r="O264" s="3">
        <f>_xlfn.STDEV.S('Sin S 400 - 2 T'!T264,'Sin S 400 - 2 T'!R264,'Sin S 400 - 2 T'!P264,'Sin S 400 - 2 T'!N264,'Sin S 400 - 2 T'!L264,'Sin S 400 - 2 T'!J264,'Sin S 400 - 2 T'!H264,'Sin S 400 - 2 T'!F264,'Sin S 400 - 2 T'!D264,'Sin S 400 - 2 T'!B264)</f>
        <v>9.4436398350071293</v>
      </c>
    </row>
    <row r="265" spans="2:15" x14ac:dyDescent="0.3">
      <c r="B265" s="2">
        <v>262</v>
      </c>
      <c r="C265" s="3">
        <f>SUM('Sin S 400 - 1 T'!S265,'Sin S 400 - 1 T'!Q265,'Sin S 400 - 1 T'!O265,'Sin S 400 - 1 T'!M265,'Sin S 400 - 1 T'!K265,'Sin S 400 - 1 T'!I265,'Sin S 400 - 1 T'!G265,'Sin S 400 - 1 T'!E265,'Sin S 400 - 1 T'!C265,'Sin S 400 - 1 T'!A265)/10000000</f>
        <v>171.851361</v>
      </c>
      <c r="D265" s="3">
        <f>SUM('Sin S 400 - 1 T'!T265,'Sin S 400 - 1 T'!R265,'Sin S 400 - 1 T'!P265,'Sin S 400 - 1 T'!N265,'Sin S 400 - 1 T'!L265,'Sin S 400 - 1 T'!J265,'Sin S 400 - 1 T'!H265,'Sin S 400 - 1 T'!F265,'Sin S 400 - 1 T'!D265,'Sin S 400 - 1 T'!B265)/10</f>
        <v>17.689999999999998</v>
      </c>
      <c r="E265" s="3">
        <f>_xlfn.STDEV.S('Sin S 400 - 1 T'!S265,'Sin S 400 - 1 T'!Q265,'Sin S 400 - 1 T'!O265,'Sin S 400 - 1 T'!M265,'Sin S 400 - 1 T'!K265,'Sin S 400 - 1 T'!I265,'Sin S 400 - 1 T'!G265,'Sin S 400 - 1 T'!E265,'Sin S 400 - 1 T'!C265,'Sin S 400 - 1 T'!A265)/1000000</f>
        <v>10.883540912502296</v>
      </c>
      <c r="F265" s="3">
        <f>_xlfn.STDEV.S('Sin S 400 - 1 T'!T265,'Sin S 400 - 1 T'!R265,'Sin S 400 - 1 T'!P265,'Sin S 400 - 1 T'!N265,'Sin S 400 - 1 T'!L265,'Sin S 400 - 1 T'!J265,'Sin S 400 - 1 T'!H265,'Sin S 400 - 1 T'!F265,'Sin S 400 - 1 T'!D265,'Sin S 400 - 1 T'!B265)</f>
        <v>3.2942542572046785</v>
      </c>
      <c r="K265" s="2">
        <v>262</v>
      </c>
      <c r="L265" s="3">
        <f>SUM('Sin S 400 - 2 T'!S265,'Sin S 400 - 2 T'!Q265,'Sin S 400 - 2 T'!O265,'Sin S 400 - 2 T'!M265,'Sin S 400 - 2 T'!K265,'Sin S 400 - 2 T'!I265,'Sin S 400 - 2 T'!G265,'Sin S 400 - 2 T'!E265,'Sin S 400 - 2 T'!C265,'Sin S 400 - 2 T'!A265)/10000000</f>
        <v>170.01304730000001</v>
      </c>
      <c r="M265" s="3">
        <f>SUM('Sin S 400 - 2 T'!T265,'Sin S 400 - 2 T'!R265,'Sin S 400 - 2 T'!P265,'Sin S 400 - 2 T'!N265,'Sin S 400 - 2 T'!L265,'Sin S 400 - 2 T'!J265,'Sin S 400 - 2 T'!H265,'Sin S 400 - 2 T'!F265,'Sin S 400 - 2 T'!D265,'Sin S 400 - 2 T'!B265)/10</f>
        <v>22.45</v>
      </c>
      <c r="N265" s="3">
        <f>_xlfn.STDEV.S('Sin S 400 - 2 T'!S265,'Sin S 400 - 2 T'!Q265,'Sin S 400 - 2 T'!O265,'Sin S 400 - 2 T'!M265,'Sin S 400 - 2 T'!K265,'Sin S 400 - 2 T'!I265,'Sin S 400 - 2 T'!G265,'Sin S 400 - 2 T'!E265,'Sin S 400 - 2 T'!C265,'Sin S 400 - 2 T'!A265)/1000000</f>
        <v>8.5850713642540626</v>
      </c>
      <c r="O265" s="3">
        <f>_xlfn.STDEV.S('Sin S 400 - 2 T'!T265,'Sin S 400 - 2 T'!R265,'Sin S 400 - 2 T'!P265,'Sin S 400 - 2 T'!N265,'Sin S 400 - 2 T'!L265,'Sin S 400 - 2 T'!J265,'Sin S 400 - 2 T'!H265,'Sin S 400 - 2 T'!F265,'Sin S 400 - 2 T'!D265,'Sin S 400 - 2 T'!B265)</f>
        <v>9.1854050899602022</v>
      </c>
    </row>
    <row r="266" spans="2:15" x14ac:dyDescent="0.3">
      <c r="B266" s="2">
        <v>263</v>
      </c>
      <c r="C266" s="3">
        <f>SUM('Sin S 400 - 1 T'!S266,'Sin S 400 - 1 T'!Q266,'Sin S 400 - 1 T'!O266,'Sin S 400 - 1 T'!M266,'Sin S 400 - 1 T'!K266,'Sin S 400 - 1 T'!I266,'Sin S 400 - 1 T'!G266,'Sin S 400 - 1 T'!E266,'Sin S 400 - 1 T'!C266,'Sin S 400 - 1 T'!A266)/10000000</f>
        <v>169.93953690000001</v>
      </c>
      <c r="D266" s="3">
        <f>SUM('Sin S 400 - 1 T'!T266,'Sin S 400 - 1 T'!R266,'Sin S 400 - 1 T'!P266,'Sin S 400 - 1 T'!N266,'Sin S 400 - 1 T'!L266,'Sin S 400 - 1 T'!J266,'Sin S 400 - 1 T'!H266,'Sin S 400 - 1 T'!F266,'Sin S 400 - 1 T'!D266,'Sin S 400 - 1 T'!B266)/10</f>
        <v>18.190000000000001</v>
      </c>
      <c r="E266" s="3">
        <f>_xlfn.STDEV.S('Sin S 400 - 1 T'!S266,'Sin S 400 - 1 T'!Q266,'Sin S 400 - 1 T'!O266,'Sin S 400 - 1 T'!M266,'Sin S 400 - 1 T'!K266,'Sin S 400 - 1 T'!I266,'Sin S 400 - 1 T'!G266,'Sin S 400 - 1 T'!E266,'Sin S 400 - 1 T'!C266,'Sin S 400 - 1 T'!A266)/1000000</f>
        <v>14.691244798596358</v>
      </c>
      <c r="F266" s="3">
        <f>_xlfn.STDEV.S('Sin S 400 - 1 T'!T266,'Sin S 400 - 1 T'!R266,'Sin S 400 - 1 T'!P266,'Sin S 400 - 1 T'!N266,'Sin S 400 - 1 T'!L266,'Sin S 400 - 1 T'!J266,'Sin S 400 - 1 T'!H266,'Sin S 400 - 1 T'!F266,'Sin S 400 - 1 T'!D266,'Sin S 400 - 1 T'!B266)</f>
        <v>3.3308157159070437</v>
      </c>
      <c r="K266" s="2">
        <v>263</v>
      </c>
      <c r="L266" s="3">
        <f>SUM('Sin S 400 - 2 T'!S266,'Sin S 400 - 2 T'!Q266,'Sin S 400 - 2 T'!O266,'Sin S 400 - 2 T'!M266,'Sin S 400 - 2 T'!K266,'Sin S 400 - 2 T'!I266,'Sin S 400 - 2 T'!G266,'Sin S 400 - 2 T'!E266,'Sin S 400 - 2 T'!C266,'Sin S 400 - 2 T'!A266)/10000000</f>
        <v>187.180937</v>
      </c>
      <c r="M266" s="3">
        <f>SUM('Sin S 400 - 2 T'!T266,'Sin S 400 - 2 T'!R266,'Sin S 400 - 2 T'!P266,'Sin S 400 - 2 T'!N266,'Sin S 400 - 2 T'!L266,'Sin S 400 - 2 T'!J266,'Sin S 400 - 2 T'!H266,'Sin S 400 - 2 T'!F266,'Sin S 400 - 2 T'!D266,'Sin S 400 - 2 T'!B266)/10</f>
        <v>22.45</v>
      </c>
      <c r="N266" s="3">
        <f>_xlfn.STDEV.S('Sin S 400 - 2 T'!S266,'Sin S 400 - 2 T'!Q266,'Sin S 400 - 2 T'!O266,'Sin S 400 - 2 T'!M266,'Sin S 400 - 2 T'!K266,'Sin S 400 - 2 T'!I266,'Sin S 400 - 2 T'!G266,'Sin S 400 - 2 T'!E266,'Sin S 400 - 2 T'!C266,'Sin S 400 - 2 T'!A266)/1000000</f>
        <v>14.673738439325254</v>
      </c>
      <c r="O266" s="3">
        <f>_xlfn.STDEV.S('Sin S 400 - 2 T'!T266,'Sin S 400 - 2 T'!R266,'Sin S 400 - 2 T'!P266,'Sin S 400 - 2 T'!N266,'Sin S 400 - 2 T'!L266,'Sin S 400 - 2 T'!J266,'Sin S 400 - 2 T'!H266,'Sin S 400 - 2 T'!F266,'Sin S 400 - 2 T'!D266,'Sin S 400 - 2 T'!B266)</f>
        <v>9.1854050899602022</v>
      </c>
    </row>
    <row r="267" spans="2:15" x14ac:dyDescent="0.3">
      <c r="B267" s="2">
        <v>264</v>
      </c>
      <c r="C267" s="3">
        <f>SUM('Sin S 400 - 1 T'!S267,'Sin S 400 - 1 T'!Q267,'Sin S 400 - 1 T'!O267,'Sin S 400 - 1 T'!M267,'Sin S 400 - 1 T'!K267,'Sin S 400 - 1 T'!I267,'Sin S 400 - 1 T'!G267,'Sin S 400 - 1 T'!E267,'Sin S 400 - 1 T'!C267,'Sin S 400 - 1 T'!A267)/10000000</f>
        <v>181.92201900000001</v>
      </c>
      <c r="D267" s="3">
        <f>SUM('Sin S 400 - 1 T'!T267,'Sin S 400 - 1 T'!R267,'Sin S 400 - 1 T'!P267,'Sin S 400 - 1 T'!N267,'Sin S 400 - 1 T'!L267,'Sin S 400 - 1 T'!J267,'Sin S 400 - 1 T'!H267,'Sin S 400 - 1 T'!F267,'Sin S 400 - 1 T'!D267,'Sin S 400 - 1 T'!B267)/10</f>
        <v>18.63</v>
      </c>
      <c r="E267" s="3">
        <f>_xlfn.STDEV.S('Sin S 400 - 1 T'!S267,'Sin S 400 - 1 T'!Q267,'Sin S 400 - 1 T'!O267,'Sin S 400 - 1 T'!M267,'Sin S 400 - 1 T'!K267,'Sin S 400 - 1 T'!I267,'Sin S 400 - 1 T'!G267,'Sin S 400 - 1 T'!E267,'Sin S 400 - 1 T'!C267,'Sin S 400 - 1 T'!A267)/1000000</f>
        <v>19.161191371916875</v>
      </c>
      <c r="F267" s="3">
        <f>_xlfn.STDEV.S('Sin S 400 - 1 T'!T267,'Sin S 400 - 1 T'!R267,'Sin S 400 - 1 T'!P267,'Sin S 400 - 1 T'!N267,'Sin S 400 - 1 T'!L267,'Sin S 400 - 1 T'!J267,'Sin S 400 - 1 T'!H267,'Sin S 400 - 1 T'!F267,'Sin S 400 - 1 T'!D267,'Sin S 400 - 1 T'!B267)</f>
        <v>3.1180656396768502</v>
      </c>
      <c r="K267" s="2">
        <v>264</v>
      </c>
      <c r="L267" s="3">
        <f>SUM('Sin S 400 - 2 T'!S267,'Sin S 400 - 2 T'!Q267,'Sin S 400 - 2 T'!O267,'Sin S 400 - 2 T'!M267,'Sin S 400 - 2 T'!K267,'Sin S 400 - 2 T'!I267,'Sin S 400 - 2 T'!G267,'Sin S 400 - 2 T'!E267,'Sin S 400 - 2 T'!C267,'Sin S 400 - 2 T'!A267)/10000000</f>
        <v>184.1966912</v>
      </c>
      <c r="M267" s="3">
        <f>SUM('Sin S 400 - 2 T'!T267,'Sin S 400 - 2 T'!R267,'Sin S 400 - 2 T'!P267,'Sin S 400 - 2 T'!N267,'Sin S 400 - 2 T'!L267,'Sin S 400 - 2 T'!J267,'Sin S 400 - 2 T'!H267,'Sin S 400 - 2 T'!F267,'Sin S 400 - 2 T'!D267,'Sin S 400 - 2 T'!B267)/10</f>
        <v>23.220000000000002</v>
      </c>
      <c r="N267" s="3">
        <f>_xlfn.STDEV.S('Sin S 400 - 2 T'!S267,'Sin S 400 - 2 T'!Q267,'Sin S 400 - 2 T'!O267,'Sin S 400 - 2 T'!M267,'Sin S 400 - 2 T'!K267,'Sin S 400 - 2 T'!I267,'Sin S 400 - 2 T'!G267,'Sin S 400 - 2 T'!E267,'Sin S 400 - 2 T'!C267,'Sin S 400 - 2 T'!A267)/1000000</f>
        <v>19.517936256430392</v>
      </c>
      <c r="O267" s="3">
        <f>_xlfn.STDEV.S('Sin S 400 - 2 T'!T267,'Sin S 400 - 2 T'!R267,'Sin S 400 - 2 T'!P267,'Sin S 400 - 2 T'!N267,'Sin S 400 - 2 T'!L267,'Sin S 400 - 2 T'!J267,'Sin S 400 - 2 T'!H267,'Sin S 400 - 2 T'!F267,'Sin S 400 - 2 T'!D267,'Sin S 400 - 2 T'!B267)</f>
        <v>6.9584161671716238</v>
      </c>
    </row>
    <row r="268" spans="2:15" x14ac:dyDescent="0.3">
      <c r="B268" s="2">
        <v>265</v>
      </c>
      <c r="C268" s="3">
        <f>SUM('Sin S 400 - 1 T'!S268,'Sin S 400 - 1 T'!Q268,'Sin S 400 - 1 T'!O268,'Sin S 400 - 1 T'!M268,'Sin S 400 - 1 T'!K268,'Sin S 400 - 1 T'!I268,'Sin S 400 - 1 T'!G268,'Sin S 400 - 1 T'!E268,'Sin S 400 - 1 T'!C268,'Sin S 400 - 1 T'!A268)/10000000</f>
        <v>177.1839602</v>
      </c>
      <c r="D268" s="3">
        <f>SUM('Sin S 400 - 1 T'!T268,'Sin S 400 - 1 T'!R268,'Sin S 400 - 1 T'!P268,'Sin S 400 - 1 T'!N268,'Sin S 400 - 1 T'!L268,'Sin S 400 - 1 T'!J268,'Sin S 400 - 1 T'!H268,'Sin S 400 - 1 T'!F268,'Sin S 400 - 1 T'!D268,'Sin S 400 - 1 T'!B268)/10</f>
        <v>16.920000000000002</v>
      </c>
      <c r="E268" s="3">
        <f>_xlfn.STDEV.S('Sin S 400 - 1 T'!S268,'Sin S 400 - 1 T'!Q268,'Sin S 400 - 1 T'!O268,'Sin S 400 - 1 T'!M268,'Sin S 400 - 1 T'!K268,'Sin S 400 - 1 T'!I268,'Sin S 400 - 1 T'!G268,'Sin S 400 - 1 T'!E268,'Sin S 400 - 1 T'!C268,'Sin S 400 - 1 T'!A268)/1000000</f>
        <v>14.298085029142531</v>
      </c>
      <c r="F268" s="3">
        <f>_xlfn.STDEV.S('Sin S 400 - 1 T'!T268,'Sin S 400 - 1 T'!R268,'Sin S 400 - 1 T'!P268,'Sin S 400 - 1 T'!N268,'Sin S 400 - 1 T'!L268,'Sin S 400 - 1 T'!J268,'Sin S 400 - 1 T'!H268,'Sin S 400 - 1 T'!F268,'Sin S 400 - 1 T'!D268,'Sin S 400 - 1 T'!B268)</f>
        <v>5.7725018646837825</v>
      </c>
      <c r="K268" s="2">
        <v>265</v>
      </c>
      <c r="L268" s="3">
        <f>SUM('Sin S 400 - 2 T'!S268,'Sin S 400 - 2 T'!Q268,'Sin S 400 - 2 T'!O268,'Sin S 400 - 2 T'!M268,'Sin S 400 - 2 T'!K268,'Sin S 400 - 2 T'!I268,'Sin S 400 - 2 T'!G268,'Sin S 400 - 2 T'!E268,'Sin S 400 - 2 T'!C268,'Sin S 400 - 2 T'!A268)/10000000</f>
        <v>183.48314070000001</v>
      </c>
      <c r="M268" s="3">
        <f>SUM('Sin S 400 - 2 T'!T268,'Sin S 400 - 2 T'!R268,'Sin S 400 - 2 T'!P268,'Sin S 400 - 2 T'!N268,'Sin S 400 - 2 T'!L268,'Sin S 400 - 2 T'!J268,'Sin S 400 - 2 T'!H268,'Sin S 400 - 2 T'!F268,'Sin S 400 - 2 T'!D268,'Sin S 400 - 2 T'!B268)/10</f>
        <v>21.48</v>
      </c>
      <c r="N268" s="3">
        <f>_xlfn.STDEV.S('Sin S 400 - 2 T'!S268,'Sin S 400 - 2 T'!Q268,'Sin S 400 - 2 T'!O268,'Sin S 400 - 2 T'!M268,'Sin S 400 - 2 T'!K268,'Sin S 400 - 2 T'!I268,'Sin S 400 - 2 T'!G268,'Sin S 400 - 2 T'!E268,'Sin S 400 - 2 T'!C268,'Sin S 400 - 2 T'!A268)/1000000</f>
        <v>12.939931625286372</v>
      </c>
      <c r="O268" s="3">
        <f>_xlfn.STDEV.S('Sin S 400 - 2 T'!T268,'Sin S 400 - 2 T'!R268,'Sin S 400 - 2 T'!P268,'Sin S 400 - 2 T'!N268,'Sin S 400 - 2 T'!L268,'Sin S 400 - 2 T'!J268,'Sin S 400 - 2 T'!H268,'Sin S 400 - 2 T'!F268,'Sin S 400 - 2 T'!D268,'Sin S 400 - 2 T'!B268)</f>
        <v>7.1373508935583123</v>
      </c>
    </row>
    <row r="269" spans="2:15" x14ac:dyDescent="0.3">
      <c r="B269" s="2">
        <v>266</v>
      </c>
      <c r="C269" s="3">
        <f>SUM('Sin S 400 - 1 T'!S269,'Sin S 400 - 1 T'!Q269,'Sin S 400 - 1 T'!O269,'Sin S 400 - 1 T'!M269,'Sin S 400 - 1 T'!K269,'Sin S 400 - 1 T'!I269,'Sin S 400 - 1 T'!G269,'Sin S 400 - 1 T'!E269,'Sin S 400 - 1 T'!C269,'Sin S 400 - 1 T'!A269)/10000000</f>
        <v>173.18284310000001</v>
      </c>
      <c r="D269" s="3">
        <f>SUM('Sin S 400 - 1 T'!T269,'Sin S 400 - 1 T'!R269,'Sin S 400 - 1 T'!P269,'Sin S 400 - 1 T'!N269,'Sin S 400 - 1 T'!L269,'Sin S 400 - 1 T'!J269,'Sin S 400 - 1 T'!H269,'Sin S 400 - 1 T'!F269,'Sin S 400 - 1 T'!D269,'Sin S 400 - 1 T'!B269)/10</f>
        <v>16.669999999999998</v>
      </c>
      <c r="E269" s="3">
        <f>_xlfn.STDEV.S('Sin S 400 - 1 T'!S269,'Sin S 400 - 1 T'!Q269,'Sin S 400 - 1 T'!O269,'Sin S 400 - 1 T'!M269,'Sin S 400 - 1 T'!K269,'Sin S 400 - 1 T'!I269,'Sin S 400 - 1 T'!G269,'Sin S 400 - 1 T'!E269,'Sin S 400 - 1 T'!C269,'Sin S 400 - 1 T'!A269)/1000000</f>
        <v>20.667167606763083</v>
      </c>
      <c r="F269" s="3">
        <f>_xlfn.STDEV.S('Sin S 400 - 1 T'!T269,'Sin S 400 - 1 T'!R269,'Sin S 400 - 1 T'!P269,'Sin S 400 - 1 T'!N269,'Sin S 400 - 1 T'!L269,'Sin S 400 - 1 T'!J269,'Sin S 400 - 1 T'!H269,'Sin S 400 - 1 T'!F269,'Sin S 400 - 1 T'!D269,'Sin S 400 - 1 T'!B269)</f>
        <v>5.7934925179511207</v>
      </c>
      <c r="K269" s="2">
        <v>266</v>
      </c>
      <c r="L269" s="3">
        <f>SUM('Sin S 400 - 2 T'!S269,'Sin S 400 - 2 T'!Q269,'Sin S 400 - 2 T'!O269,'Sin S 400 - 2 T'!M269,'Sin S 400 - 2 T'!K269,'Sin S 400 - 2 T'!I269,'Sin S 400 - 2 T'!G269,'Sin S 400 - 2 T'!E269,'Sin S 400 - 2 T'!C269,'Sin S 400 - 2 T'!A269)/10000000</f>
        <v>175.52674909999999</v>
      </c>
      <c r="M269" s="3">
        <f>SUM('Sin S 400 - 2 T'!T269,'Sin S 400 - 2 T'!R269,'Sin S 400 - 2 T'!P269,'Sin S 400 - 2 T'!N269,'Sin S 400 - 2 T'!L269,'Sin S 400 - 2 T'!J269,'Sin S 400 - 2 T'!H269,'Sin S 400 - 2 T'!F269,'Sin S 400 - 2 T'!D269,'Sin S 400 - 2 T'!B269)/10</f>
        <v>20.800000000000004</v>
      </c>
      <c r="N269" s="3">
        <f>_xlfn.STDEV.S('Sin S 400 - 2 T'!S269,'Sin S 400 - 2 T'!Q269,'Sin S 400 - 2 T'!O269,'Sin S 400 - 2 T'!M269,'Sin S 400 - 2 T'!K269,'Sin S 400 - 2 T'!I269,'Sin S 400 - 2 T'!G269,'Sin S 400 - 2 T'!E269,'Sin S 400 - 2 T'!C269,'Sin S 400 - 2 T'!A269)/1000000</f>
        <v>15.997469934416898</v>
      </c>
      <c r="O269" s="3">
        <f>_xlfn.STDEV.S('Sin S 400 - 2 T'!T269,'Sin S 400 - 2 T'!R269,'Sin S 400 - 2 T'!P269,'Sin S 400 - 2 T'!N269,'Sin S 400 - 2 T'!L269,'Sin S 400 - 2 T'!J269,'Sin S 400 - 2 T'!H269,'Sin S 400 - 2 T'!F269,'Sin S 400 - 2 T'!D269,'Sin S 400 - 2 T'!B269)</f>
        <v>7.5928328778599408</v>
      </c>
    </row>
    <row r="270" spans="2:15" x14ac:dyDescent="0.3">
      <c r="B270" s="2">
        <v>267</v>
      </c>
      <c r="C270" s="3">
        <f>SUM('Sin S 400 - 1 T'!S270,'Sin S 400 - 1 T'!Q270,'Sin S 400 - 1 T'!O270,'Sin S 400 - 1 T'!M270,'Sin S 400 - 1 T'!K270,'Sin S 400 - 1 T'!I270,'Sin S 400 - 1 T'!G270,'Sin S 400 - 1 T'!E270,'Sin S 400 - 1 T'!C270,'Sin S 400 - 1 T'!A270)/10000000</f>
        <v>174.9789926</v>
      </c>
      <c r="D270" s="3">
        <f>SUM('Sin S 400 - 1 T'!T270,'Sin S 400 - 1 T'!R270,'Sin S 400 - 1 T'!P270,'Sin S 400 - 1 T'!N270,'Sin S 400 - 1 T'!L270,'Sin S 400 - 1 T'!J270,'Sin S 400 - 1 T'!H270,'Sin S 400 - 1 T'!F270,'Sin S 400 - 1 T'!D270,'Sin S 400 - 1 T'!B270)/10</f>
        <v>21.29</v>
      </c>
      <c r="E270" s="3">
        <f>_xlfn.STDEV.S('Sin S 400 - 1 T'!S270,'Sin S 400 - 1 T'!Q270,'Sin S 400 - 1 T'!O270,'Sin S 400 - 1 T'!M270,'Sin S 400 - 1 T'!K270,'Sin S 400 - 1 T'!I270,'Sin S 400 - 1 T'!G270,'Sin S 400 - 1 T'!E270,'Sin S 400 - 1 T'!C270,'Sin S 400 - 1 T'!A270)/1000000</f>
        <v>9.5449291934313152</v>
      </c>
      <c r="F270" s="3">
        <f>_xlfn.STDEV.S('Sin S 400 - 1 T'!T270,'Sin S 400 - 1 T'!R270,'Sin S 400 - 1 T'!P270,'Sin S 400 - 1 T'!N270,'Sin S 400 - 1 T'!L270,'Sin S 400 - 1 T'!J270,'Sin S 400 - 1 T'!H270,'Sin S 400 - 1 T'!F270,'Sin S 400 - 1 T'!D270,'Sin S 400 - 1 T'!B270)</f>
        <v>10.334456928160279</v>
      </c>
      <c r="K270" s="2">
        <v>267</v>
      </c>
      <c r="L270" s="3">
        <f>SUM('Sin S 400 - 2 T'!S270,'Sin S 400 - 2 T'!Q270,'Sin S 400 - 2 T'!O270,'Sin S 400 - 2 T'!M270,'Sin S 400 - 2 T'!K270,'Sin S 400 - 2 T'!I270,'Sin S 400 - 2 T'!G270,'Sin S 400 - 2 T'!E270,'Sin S 400 - 2 T'!C270,'Sin S 400 - 2 T'!A270)/10000000</f>
        <v>176.7768523</v>
      </c>
      <c r="M270" s="3">
        <f>SUM('Sin S 400 - 2 T'!T270,'Sin S 400 - 2 T'!R270,'Sin S 400 - 2 T'!P270,'Sin S 400 - 2 T'!N270,'Sin S 400 - 2 T'!L270,'Sin S 400 - 2 T'!J270,'Sin S 400 - 2 T'!H270,'Sin S 400 - 2 T'!F270,'Sin S 400 - 2 T'!D270,'Sin S 400 - 2 T'!B270)/10</f>
        <v>20.800000000000004</v>
      </c>
      <c r="N270" s="3">
        <f>_xlfn.STDEV.S('Sin S 400 - 2 T'!S270,'Sin S 400 - 2 T'!Q270,'Sin S 400 - 2 T'!O270,'Sin S 400 - 2 T'!M270,'Sin S 400 - 2 T'!K270,'Sin S 400 - 2 T'!I270,'Sin S 400 - 2 T'!G270,'Sin S 400 - 2 T'!E270,'Sin S 400 - 2 T'!C270,'Sin S 400 - 2 T'!A270)/1000000</f>
        <v>10.077280320888967</v>
      </c>
      <c r="O270" s="3">
        <f>_xlfn.STDEV.S('Sin S 400 - 2 T'!T270,'Sin S 400 - 2 T'!R270,'Sin S 400 - 2 T'!P270,'Sin S 400 - 2 T'!N270,'Sin S 400 - 2 T'!L270,'Sin S 400 - 2 T'!J270,'Sin S 400 - 2 T'!H270,'Sin S 400 - 2 T'!F270,'Sin S 400 - 2 T'!D270,'Sin S 400 - 2 T'!B270)</f>
        <v>7.5928328778599408</v>
      </c>
    </row>
    <row r="271" spans="2:15" x14ac:dyDescent="0.3">
      <c r="B271" s="2">
        <v>268</v>
      </c>
      <c r="C271" s="3">
        <f>SUM('Sin S 400 - 1 T'!S271,'Sin S 400 - 1 T'!Q271,'Sin S 400 - 1 T'!O271,'Sin S 400 - 1 T'!M271,'Sin S 400 - 1 T'!K271,'Sin S 400 - 1 T'!I271,'Sin S 400 - 1 T'!G271,'Sin S 400 - 1 T'!E271,'Sin S 400 - 1 T'!C271,'Sin S 400 - 1 T'!A271)/10000000</f>
        <v>171.6810346</v>
      </c>
      <c r="D271" s="3">
        <f>SUM('Sin S 400 - 1 T'!T271,'Sin S 400 - 1 T'!R271,'Sin S 400 - 1 T'!P271,'Sin S 400 - 1 T'!N271,'Sin S 400 - 1 T'!L271,'Sin S 400 - 1 T'!J271,'Sin S 400 - 1 T'!H271,'Sin S 400 - 1 T'!F271,'Sin S 400 - 1 T'!D271,'Sin S 400 - 1 T'!B271)/10</f>
        <v>21.98</v>
      </c>
      <c r="E271" s="3">
        <f>_xlfn.STDEV.S('Sin S 400 - 1 T'!S271,'Sin S 400 - 1 T'!Q271,'Sin S 400 - 1 T'!O271,'Sin S 400 - 1 T'!M271,'Sin S 400 - 1 T'!K271,'Sin S 400 - 1 T'!I271,'Sin S 400 - 1 T'!G271,'Sin S 400 - 1 T'!E271,'Sin S 400 - 1 T'!C271,'Sin S 400 - 1 T'!A271)/1000000</f>
        <v>14.559094298910042</v>
      </c>
      <c r="F271" s="3">
        <f>_xlfn.STDEV.S('Sin S 400 - 1 T'!T271,'Sin S 400 - 1 T'!R271,'Sin S 400 - 1 T'!P271,'Sin S 400 - 1 T'!N271,'Sin S 400 - 1 T'!L271,'Sin S 400 - 1 T'!J271,'Sin S 400 - 1 T'!H271,'Sin S 400 - 1 T'!F271,'Sin S 400 - 1 T'!D271,'Sin S 400 - 1 T'!B271)</f>
        <v>10.030043757520588</v>
      </c>
      <c r="K271" s="2">
        <v>268</v>
      </c>
      <c r="L271" s="3">
        <f>SUM('Sin S 400 - 2 T'!S271,'Sin S 400 - 2 T'!Q271,'Sin S 400 - 2 T'!O271,'Sin S 400 - 2 T'!M271,'Sin S 400 - 2 T'!K271,'Sin S 400 - 2 T'!I271,'Sin S 400 - 2 T'!G271,'Sin S 400 - 2 T'!E271,'Sin S 400 - 2 T'!C271,'Sin S 400 - 2 T'!A271)/10000000</f>
        <v>172.49148690000001</v>
      </c>
      <c r="M271" s="3">
        <f>SUM('Sin S 400 - 2 T'!T271,'Sin S 400 - 2 T'!R271,'Sin S 400 - 2 T'!P271,'Sin S 400 - 2 T'!N271,'Sin S 400 - 2 T'!L271,'Sin S 400 - 2 T'!J271,'Sin S 400 - 2 T'!H271,'Sin S 400 - 2 T'!F271,'Sin S 400 - 2 T'!D271,'Sin S 400 - 2 T'!B271)/10</f>
        <v>24.01</v>
      </c>
      <c r="N271" s="3">
        <f>_xlfn.STDEV.S('Sin S 400 - 2 T'!S271,'Sin S 400 - 2 T'!Q271,'Sin S 400 - 2 T'!O271,'Sin S 400 - 2 T'!M271,'Sin S 400 - 2 T'!K271,'Sin S 400 - 2 T'!I271,'Sin S 400 - 2 T'!G271,'Sin S 400 - 2 T'!E271,'Sin S 400 - 2 T'!C271,'Sin S 400 - 2 T'!A271)/1000000</f>
        <v>17.316851672984956</v>
      </c>
      <c r="O271" s="3">
        <f>_xlfn.STDEV.S('Sin S 400 - 2 T'!T271,'Sin S 400 - 2 T'!R271,'Sin S 400 - 2 T'!P271,'Sin S 400 - 2 T'!N271,'Sin S 400 - 2 T'!L271,'Sin S 400 - 2 T'!J271,'Sin S 400 - 2 T'!H271,'Sin S 400 - 2 T'!F271,'Sin S 400 - 2 T'!D271,'Sin S 400 - 2 T'!B271)</f>
        <v>15.383790170175875</v>
      </c>
    </row>
    <row r="272" spans="2:15" x14ac:dyDescent="0.3">
      <c r="B272" s="2">
        <v>269</v>
      </c>
      <c r="C272" s="3">
        <f>SUM('Sin S 400 - 1 T'!S272,'Sin S 400 - 1 T'!Q272,'Sin S 400 - 1 T'!O272,'Sin S 400 - 1 T'!M272,'Sin S 400 - 1 T'!K272,'Sin S 400 - 1 T'!I272,'Sin S 400 - 1 T'!G272,'Sin S 400 - 1 T'!E272,'Sin S 400 - 1 T'!C272,'Sin S 400 - 1 T'!A272)/10000000</f>
        <v>173.0176907</v>
      </c>
      <c r="D272" s="3">
        <f>SUM('Sin S 400 - 1 T'!T272,'Sin S 400 - 1 T'!R272,'Sin S 400 - 1 T'!P272,'Sin S 400 - 1 T'!N272,'Sin S 400 - 1 T'!L272,'Sin S 400 - 1 T'!J272,'Sin S 400 - 1 T'!H272,'Sin S 400 - 1 T'!F272,'Sin S 400 - 1 T'!D272,'Sin S 400 - 1 T'!B272)/10</f>
        <v>23.85</v>
      </c>
      <c r="E272" s="3">
        <f>_xlfn.STDEV.S('Sin S 400 - 1 T'!S272,'Sin S 400 - 1 T'!Q272,'Sin S 400 - 1 T'!O272,'Sin S 400 - 1 T'!M272,'Sin S 400 - 1 T'!K272,'Sin S 400 - 1 T'!I272,'Sin S 400 - 1 T'!G272,'Sin S 400 - 1 T'!E272,'Sin S 400 - 1 T'!C272,'Sin S 400 - 1 T'!A272)/1000000</f>
        <v>12.4173860320033</v>
      </c>
      <c r="F272" s="3">
        <f>_xlfn.STDEV.S('Sin S 400 - 1 T'!T272,'Sin S 400 - 1 T'!R272,'Sin S 400 - 1 T'!P272,'Sin S 400 - 1 T'!N272,'Sin S 400 - 1 T'!L272,'Sin S 400 - 1 T'!J272,'Sin S 400 - 1 T'!H272,'Sin S 400 - 1 T'!F272,'Sin S 400 - 1 T'!D272,'Sin S 400 - 1 T'!B272)</f>
        <v>13.107694941013337</v>
      </c>
      <c r="K272" s="2">
        <v>269</v>
      </c>
      <c r="L272" s="3">
        <f>SUM('Sin S 400 - 2 T'!S272,'Sin S 400 - 2 T'!Q272,'Sin S 400 - 2 T'!O272,'Sin S 400 - 2 T'!M272,'Sin S 400 - 2 T'!K272,'Sin S 400 - 2 T'!I272,'Sin S 400 - 2 T'!G272,'Sin S 400 - 2 T'!E272,'Sin S 400 - 2 T'!C272,'Sin S 400 - 2 T'!A272)/10000000</f>
        <v>181.08261580000001</v>
      </c>
      <c r="M272" s="3">
        <f>SUM('Sin S 400 - 2 T'!T272,'Sin S 400 - 2 T'!R272,'Sin S 400 - 2 T'!P272,'Sin S 400 - 2 T'!N272,'Sin S 400 - 2 T'!L272,'Sin S 400 - 2 T'!J272,'Sin S 400 - 2 T'!H272,'Sin S 400 - 2 T'!F272,'Sin S 400 - 2 T'!D272,'Sin S 400 - 2 T'!B272)/10</f>
        <v>23.2</v>
      </c>
      <c r="N272" s="3">
        <f>_xlfn.STDEV.S('Sin S 400 - 2 T'!S272,'Sin S 400 - 2 T'!Q272,'Sin S 400 - 2 T'!O272,'Sin S 400 - 2 T'!M272,'Sin S 400 - 2 T'!K272,'Sin S 400 - 2 T'!I272,'Sin S 400 - 2 T'!G272,'Sin S 400 - 2 T'!E272,'Sin S 400 - 2 T'!C272,'Sin S 400 - 2 T'!A272)/1000000</f>
        <v>15.52638152253177</v>
      </c>
      <c r="O272" s="3">
        <f>_xlfn.STDEV.S('Sin S 400 - 2 T'!T272,'Sin S 400 - 2 T'!R272,'Sin S 400 - 2 T'!P272,'Sin S 400 - 2 T'!N272,'Sin S 400 - 2 T'!L272,'Sin S 400 - 2 T'!J272,'Sin S 400 - 2 T'!H272,'Sin S 400 - 2 T'!F272,'Sin S 400 - 2 T'!D272,'Sin S 400 - 2 T'!B272)</f>
        <v>15.861203541275733</v>
      </c>
    </row>
    <row r="273" spans="2:15" x14ac:dyDescent="0.3">
      <c r="B273" s="2">
        <v>270</v>
      </c>
      <c r="C273" s="3">
        <f>SUM('Sin S 400 - 1 T'!S273,'Sin S 400 - 1 T'!Q273,'Sin S 400 - 1 T'!O273,'Sin S 400 - 1 T'!M273,'Sin S 400 - 1 T'!K273,'Sin S 400 - 1 T'!I273,'Sin S 400 - 1 T'!G273,'Sin S 400 - 1 T'!E273,'Sin S 400 - 1 T'!C273,'Sin S 400 - 1 T'!A273)/10000000</f>
        <v>177.34090180000001</v>
      </c>
      <c r="D273" s="3">
        <f>SUM('Sin S 400 - 1 T'!T273,'Sin S 400 - 1 T'!R273,'Sin S 400 - 1 T'!P273,'Sin S 400 - 1 T'!N273,'Sin S 400 - 1 T'!L273,'Sin S 400 - 1 T'!J273,'Sin S 400 - 1 T'!H273,'Sin S 400 - 1 T'!F273,'Sin S 400 - 1 T'!D273,'Sin S 400 - 1 T'!B273)/10</f>
        <v>22.75</v>
      </c>
      <c r="E273" s="3">
        <f>_xlfn.STDEV.S('Sin S 400 - 1 T'!S273,'Sin S 400 - 1 T'!Q273,'Sin S 400 - 1 T'!O273,'Sin S 400 - 1 T'!M273,'Sin S 400 - 1 T'!K273,'Sin S 400 - 1 T'!I273,'Sin S 400 - 1 T'!G273,'Sin S 400 - 1 T'!E273,'Sin S 400 - 1 T'!C273,'Sin S 400 - 1 T'!A273)/1000000</f>
        <v>18.3068203771059</v>
      </c>
      <c r="F273" s="3">
        <f>_xlfn.STDEV.S('Sin S 400 - 1 T'!T273,'Sin S 400 - 1 T'!R273,'Sin S 400 - 1 T'!P273,'Sin S 400 - 1 T'!N273,'Sin S 400 - 1 T'!L273,'Sin S 400 - 1 T'!J273,'Sin S 400 - 1 T'!H273,'Sin S 400 - 1 T'!F273,'Sin S 400 - 1 T'!D273,'Sin S 400 - 1 T'!B273)</f>
        <v>13.645043870293058</v>
      </c>
      <c r="K273" s="2">
        <v>270</v>
      </c>
      <c r="L273" s="3">
        <f>SUM('Sin S 400 - 2 T'!S273,'Sin S 400 - 2 T'!Q273,'Sin S 400 - 2 T'!O273,'Sin S 400 - 2 T'!M273,'Sin S 400 - 2 T'!K273,'Sin S 400 - 2 T'!I273,'Sin S 400 - 2 T'!G273,'Sin S 400 - 2 T'!E273,'Sin S 400 - 2 T'!C273,'Sin S 400 - 2 T'!A273)/10000000</f>
        <v>176.0870783</v>
      </c>
      <c r="M273" s="3">
        <f>SUM('Sin S 400 - 2 T'!T273,'Sin S 400 - 2 T'!R273,'Sin S 400 - 2 T'!P273,'Sin S 400 - 2 T'!N273,'Sin S 400 - 2 T'!L273,'Sin S 400 - 2 T'!J273,'Sin S 400 - 2 T'!H273,'Sin S 400 - 2 T'!F273,'Sin S 400 - 2 T'!D273,'Sin S 400 - 2 T'!B273)/10</f>
        <v>23.540000000000003</v>
      </c>
      <c r="N273" s="3">
        <f>_xlfn.STDEV.S('Sin S 400 - 2 T'!S273,'Sin S 400 - 2 T'!Q273,'Sin S 400 - 2 T'!O273,'Sin S 400 - 2 T'!M273,'Sin S 400 - 2 T'!K273,'Sin S 400 - 2 T'!I273,'Sin S 400 - 2 T'!G273,'Sin S 400 - 2 T'!E273,'Sin S 400 - 2 T'!C273,'Sin S 400 - 2 T'!A273)/1000000</f>
        <v>19.772477086914034</v>
      </c>
      <c r="O273" s="3">
        <f>_xlfn.STDEV.S('Sin S 400 - 2 T'!T273,'Sin S 400 - 2 T'!R273,'Sin S 400 - 2 T'!P273,'Sin S 400 - 2 T'!N273,'Sin S 400 - 2 T'!L273,'Sin S 400 - 2 T'!J273,'Sin S 400 - 2 T'!H273,'Sin S 400 - 2 T'!F273,'Sin S 400 - 2 T'!D273,'Sin S 400 - 2 T'!B273)</f>
        <v>15.660580378063184</v>
      </c>
    </row>
    <row r="274" spans="2:15" x14ac:dyDescent="0.3">
      <c r="B274" s="2">
        <v>271</v>
      </c>
      <c r="C274" s="3">
        <f>SUM('Sin S 400 - 1 T'!S274,'Sin S 400 - 1 T'!Q274,'Sin S 400 - 1 T'!O274,'Sin S 400 - 1 T'!M274,'Sin S 400 - 1 T'!K274,'Sin S 400 - 1 T'!I274,'Sin S 400 - 1 T'!G274,'Sin S 400 - 1 T'!E274,'Sin S 400 - 1 T'!C274,'Sin S 400 - 1 T'!A274)/10000000</f>
        <v>174.20343500000001</v>
      </c>
      <c r="D274" s="3">
        <f>SUM('Sin S 400 - 1 T'!T274,'Sin S 400 - 1 T'!R274,'Sin S 400 - 1 T'!P274,'Sin S 400 - 1 T'!N274,'Sin S 400 - 1 T'!L274,'Sin S 400 - 1 T'!J274,'Sin S 400 - 1 T'!H274,'Sin S 400 - 1 T'!F274,'Sin S 400 - 1 T'!D274,'Sin S 400 - 1 T'!B274)/10</f>
        <v>17.28</v>
      </c>
      <c r="E274" s="3">
        <f>_xlfn.STDEV.S('Sin S 400 - 1 T'!S274,'Sin S 400 - 1 T'!Q274,'Sin S 400 - 1 T'!O274,'Sin S 400 - 1 T'!M274,'Sin S 400 - 1 T'!K274,'Sin S 400 - 1 T'!I274,'Sin S 400 - 1 T'!G274,'Sin S 400 - 1 T'!E274,'Sin S 400 - 1 T'!C274,'Sin S 400 - 1 T'!A274)/1000000</f>
        <v>27.208001139691831</v>
      </c>
      <c r="F274" s="3">
        <f>_xlfn.STDEV.S('Sin S 400 - 1 T'!T274,'Sin S 400 - 1 T'!R274,'Sin S 400 - 1 T'!P274,'Sin S 400 - 1 T'!N274,'Sin S 400 - 1 T'!L274,'Sin S 400 - 1 T'!J274,'Sin S 400 - 1 T'!H274,'Sin S 400 - 1 T'!F274,'Sin S 400 - 1 T'!D274,'Sin S 400 - 1 T'!B274)</f>
        <v>5.3958420205850279</v>
      </c>
      <c r="K274" s="2">
        <v>271</v>
      </c>
      <c r="L274" s="3">
        <f>SUM('Sin S 400 - 2 T'!S274,'Sin S 400 - 2 T'!Q274,'Sin S 400 - 2 T'!O274,'Sin S 400 - 2 T'!M274,'Sin S 400 - 2 T'!K274,'Sin S 400 - 2 T'!I274,'Sin S 400 - 2 T'!G274,'Sin S 400 - 2 T'!E274,'Sin S 400 - 2 T'!C274,'Sin S 400 - 2 T'!A274)/10000000</f>
        <v>177.78859209999999</v>
      </c>
      <c r="M274" s="3">
        <f>SUM('Sin S 400 - 2 T'!T274,'Sin S 400 - 2 T'!R274,'Sin S 400 - 2 T'!P274,'Sin S 400 - 2 T'!N274,'Sin S 400 - 2 T'!L274,'Sin S 400 - 2 T'!J274,'Sin S 400 - 2 T'!H274,'Sin S 400 - 2 T'!F274,'Sin S 400 - 2 T'!D274,'Sin S 400 - 2 T'!B274)/10</f>
        <v>23.540000000000003</v>
      </c>
      <c r="N274" s="3">
        <f>_xlfn.STDEV.S('Sin S 400 - 2 T'!S274,'Sin S 400 - 2 T'!Q274,'Sin S 400 - 2 T'!O274,'Sin S 400 - 2 T'!M274,'Sin S 400 - 2 T'!K274,'Sin S 400 - 2 T'!I274,'Sin S 400 - 2 T'!G274,'Sin S 400 - 2 T'!E274,'Sin S 400 - 2 T'!C274,'Sin S 400 - 2 T'!A274)/1000000</f>
        <v>14.836095992652542</v>
      </c>
      <c r="O274" s="3">
        <f>_xlfn.STDEV.S('Sin S 400 - 2 T'!T274,'Sin S 400 - 2 T'!R274,'Sin S 400 - 2 T'!P274,'Sin S 400 - 2 T'!N274,'Sin S 400 - 2 T'!L274,'Sin S 400 - 2 T'!J274,'Sin S 400 - 2 T'!H274,'Sin S 400 - 2 T'!F274,'Sin S 400 - 2 T'!D274,'Sin S 400 - 2 T'!B274)</f>
        <v>15.660580378063184</v>
      </c>
    </row>
    <row r="275" spans="2:15" x14ac:dyDescent="0.3">
      <c r="B275" s="2">
        <v>272</v>
      </c>
      <c r="C275" s="3">
        <f>SUM('Sin S 400 - 1 T'!S275,'Sin S 400 - 1 T'!Q275,'Sin S 400 - 1 T'!O275,'Sin S 400 - 1 T'!M275,'Sin S 400 - 1 T'!K275,'Sin S 400 - 1 T'!I275,'Sin S 400 - 1 T'!G275,'Sin S 400 - 1 T'!E275,'Sin S 400 - 1 T'!C275,'Sin S 400 - 1 T'!A275)/10000000</f>
        <v>169.03701459999999</v>
      </c>
      <c r="D275" s="3">
        <f>SUM('Sin S 400 - 1 T'!T275,'Sin S 400 - 1 T'!R275,'Sin S 400 - 1 T'!P275,'Sin S 400 - 1 T'!N275,'Sin S 400 - 1 T'!L275,'Sin S 400 - 1 T'!J275,'Sin S 400 - 1 T'!H275,'Sin S 400 - 1 T'!F275,'Sin S 400 - 1 T'!D275,'Sin S 400 - 1 T'!B275)/10</f>
        <v>17.86</v>
      </c>
      <c r="E275" s="3">
        <f>_xlfn.STDEV.S('Sin S 400 - 1 T'!S275,'Sin S 400 - 1 T'!Q275,'Sin S 400 - 1 T'!O275,'Sin S 400 - 1 T'!M275,'Sin S 400 - 1 T'!K275,'Sin S 400 - 1 T'!I275,'Sin S 400 - 1 T'!G275,'Sin S 400 - 1 T'!E275,'Sin S 400 - 1 T'!C275,'Sin S 400 - 1 T'!A275)/1000000</f>
        <v>14.322474028538942</v>
      </c>
      <c r="F275" s="3">
        <f>_xlfn.STDEV.S('Sin S 400 - 1 T'!T275,'Sin S 400 - 1 T'!R275,'Sin S 400 - 1 T'!P275,'Sin S 400 - 1 T'!N275,'Sin S 400 - 1 T'!L275,'Sin S 400 - 1 T'!J275,'Sin S 400 - 1 T'!H275,'Sin S 400 - 1 T'!F275,'Sin S 400 - 1 T'!D275,'Sin S 400 - 1 T'!B275)</f>
        <v>5.7162925047621629</v>
      </c>
      <c r="K275" s="2">
        <v>272</v>
      </c>
      <c r="L275" s="3">
        <f>SUM('Sin S 400 - 2 T'!S275,'Sin S 400 - 2 T'!Q275,'Sin S 400 - 2 T'!O275,'Sin S 400 - 2 T'!M275,'Sin S 400 - 2 T'!K275,'Sin S 400 - 2 T'!I275,'Sin S 400 - 2 T'!G275,'Sin S 400 - 2 T'!E275,'Sin S 400 - 2 T'!C275,'Sin S 400 - 2 T'!A275)/10000000</f>
        <v>183.1346187</v>
      </c>
      <c r="M275" s="3">
        <f>SUM('Sin S 400 - 2 T'!T275,'Sin S 400 - 2 T'!R275,'Sin S 400 - 2 T'!P275,'Sin S 400 - 2 T'!N275,'Sin S 400 - 2 T'!L275,'Sin S 400 - 2 T'!J275,'Sin S 400 - 2 T'!H275,'Sin S 400 - 2 T'!F275,'Sin S 400 - 2 T'!D275,'Sin S 400 - 2 T'!B275)/10</f>
        <v>20.18</v>
      </c>
      <c r="N275" s="3">
        <f>_xlfn.STDEV.S('Sin S 400 - 2 T'!S275,'Sin S 400 - 2 T'!Q275,'Sin S 400 - 2 T'!O275,'Sin S 400 - 2 T'!M275,'Sin S 400 - 2 T'!K275,'Sin S 400 - 2 T'!I275,'Sin S 400 - 2 T'!G275,'Sin S 400 - 2 T'!E275,'Sin S 400 - 2 T'!C275,'Sin S 400 - 2 T'!A275)/1000000</f>
        <v>17.483739652356977</v>
      </c>
      <c r="O275" s="3">
        <f>_xlfn.STDEV.S('Sin S 400 - 2 T'!T275,'Sin S 400 - 2 T'!R275,'Sin S 400 - 2 T'!P275,'Sin S 400 - 2 T'!N275,'Sin S 400 - 2 T'!L275,'Sin S 400 - 2 T'!J275,'Sin S 400 - 2 T'!H275,'Sin S 400 - 2 T'!F275,'Sin S 400 - 2 T'!D275,'Sin S 400 - 2 T'!B275)</f>
        <v>6.265389940866493</v>
      </c>
    </row>
    <row r="276" spans="2:15" x14ac:dyDescent="0.3">
      <c r="B276" s="2">
        <v>273</v>
      </c>
      <c r="C276" s="3">
        <f>SUM('Sin S 400 - 1 T'!S276,'Sin S 400 - 1 T'!Q276,'Sin S 400 - 1 T'!O276,'Sin S 400 - 1 T'!M276,'Sin S 400 - 1 T'!K276,'Sin S 400 - 1 T'!I276,'Sin S 400 - 1 T'!G276,'Sin S 400 - 1 T'!E276,'Sin S 400 - 1 T'!C276,'Sin S 400 - 1 T'!A276)/10000000</f>
        <v>174.03161159999999</v>
      </c>
      <c r="D276" s="3">
        <f>SUM('Sin S 400 - 1 T'!T276,'Sin S 400 - 1 T'!R276,'Sin S 400 - 1 T'!P276,'Sin S 400 - 1 T'!N276,'Sin S 400 - 1 T'!L276,'Sin S 400 - 1 T'!J276,'Sin S 400 - 1 T'!H276,'Sin S 400 - 1 T'!F276,'Sin S 400 - 1 T'!D276,'Sin S 400 - 1 T'!B276)/10</f>
        <v>17.910000000000004</v>
      </c>
      <c r="E276" s="3">
        <f>_xlfn.STDEV.S('Sin S 400 - 1 T'!S276,'Sin S 400 - 1 T'!Q276,'Sin S 400 - 1 T'!O276,'Sin S 400 - 1 T'!M276,'Sin S 400 - 1 T'!K276,'Sin S 400 - 1 T'!I276,'Sin S 400 - 1 T'!G276,'Sin S 400 - 1 T'!E276,'Sin S 400 - 1 T'!C276,'Sin S 400 - 1 T'!A276)/1000000</f>
        <v>23.634736915382007</v>
      </c>
      <c r="F276" s="3">
        <f>_xlfn.STDEV.S('Sin S 400 - 1 T'!T276,'Sin S 400 - 1 T'!R276,'Sin S 400 - 1 T'!P276,'Sin S 400 - 1 T'!N276,'Sin S 400 - 1 T'!L276,'Sin S 400 - 1 T'!J276,'Sin S 400 - 1 T'!H276,'Sin S 400 - 1 T'!F276,'Sin S 400 - 1 T'!D276,'Sin S 400 - 1 T'!B276)</f>
        <v>4.0689747548437074</v>
      </c>
      <c r="K276" s="2">
        <v>273</v>
      </c>
      <c r="L276" s="3">
        <f>SUM('Sin S 400 - 2 T'!S276,'Sin S 400 - 2 T'!Q276,'Sin S 400 - 2 T'!O276,'Sin S 400 - 2 T'!M276,'Sin S 400 - 2 T'!K276,'Sin S 400 - 2 T'!I276,'Sin S 400 - 2 T'!G276,'Sin S 400 - 2 T'!E276,'Sin S 400 - 2 T'!C276,'Sin S 400 - 2 T'!A276)/10000000</f>
        <v>185.81674050000001</v>
      </c>
      <c r="M276" s="3">
        <f>SUM('Sin S 400 - 2 T'!T276,'Sin S 400 - 2 T'!R276,'Sin S 400 - 2 T'!P276,'Sin S 400 - 2 T'!N276,'Sin S 400 - 2 T'!L276,'Sin S 400 - 2 T'!J276,'Sin S 400 - 2 T'!H276,'Sin S 400 - 2 T'!F276,'Sin S 400 - 2 T'!D276,'Sin S 400 - 2 T'!B276)/10</f>
        <v>29.919999999999998</v>
      </c>
      <c r="N276" s="3">
        <f>_xlfn.STDEV.S('Sin S 400 - 2 T'!S276,'Sin S 400 - 2 T'!Q276,'Sin S 400 - 2 T'!O276,'Sin S 400 - 2 T'!M276,'Sin S 400 - 2 T'!K276,'Sin S 400 - 2 T'!I276,'Sin S 400 - 2 T'!G276,'Sin S 400 - 2 T'!E276,'Sin S 400 - 2 T'!C276,'Sin S 400 - 2 T'!A276)/1000000</f>
        <v>17.337970676590345</v>
      </c>
      <c r="O276" s="3">
        <f>_xlfn.STDEV.S('Sin S 400 - 2 T'!T276,'Sin S 400 - 2 T'!R276,'Sin S 400 - 2 T'!P276,'Sin S 400 - 2 T'!N276,'Sin S 400 - 2 T'!L276,'Sin S 400 - 2 T'!J276,'Sin S 400 - 2 T'!H276,'Sin S 400 - 2 T'!F276,'Sin S 400 - 2 T'!D276,'Sin S 400 - 2 T'!B276)</f>
        <v>25.027797878891917</v>
      </c>
    </row>
    <row r="277" spans="2:15" x14ac:dyDescent="0.3">
      <c r="B277" s="2">
        <v>274</v>
      </c>
      <c r="C277" s="3">
        <f>SUM('Sin S 400 - 1 T'!S277,'Sin S 400 - 1 T'!Q277,'Sin S 400 - 1 T'!O277,'Sin S 400 - 1 T'!M277,'Sin S 400 - 1 T'!K277,'Sin S 400 - 1 T'!I277,'Sin S 400 - 1 T'!G277,'Sin S 400 - 1 T'!E277,'Sin S 400 - 1 T'!C277,'Sin S 400 - 1 T'!A277)/10000000</f>
        <v>179.22865049999999</v>
      </c>
      <c r="D277" s="3">
        <f>SUM('Sin S 400 - 1 T'!T277,'Sin S 400 - 1 T'!R277,'Sin S 400 - 1 T'!P277,'Sin S 400 - 1 T'!N277,'Sin S 400 - 1 T'!L277,'Sin S 400 - 1 T'!J277,'Sin S 400 - 1 T'!H277,'Sin S 400 - 1 T'!F277,'Sin S 400 - 1 T'!D277,'Sin S 400 - 1 T'!B277)/10</f>
        <v>18.119999999999997</v>
      </c>
      <c r="E277" s="3">
        <f>_xlfn.STDEV.S('Sin S 400 - 1 T'!S277,'Sin S 400 - 1 T'!Q277,'Sin S 400 - 1 T'!O277,'Sin S 400 - 1 T'!M277,'Sin S 400 - 1 T'!K277,'Sin S 400 - 1 T'!I277,'Sin S 400 - 1 T'!G277,'Sin S 400 - 1 T'!E277,'Sin S 400 - 1 T'!C277,'Sin S 400 - 1 T'!A277)/1000000</f>
        <v>22.478515319088732</v>
      </c>
      <c r="F277" s="3">
        <f>_xlfn.STDEV.S('Sin S 400 - 1 T'!T277,'Sin S 400 - 1 T'!R277,'Sin S 400 - 1 T'!P277,'Sin S 400 - 1 T'!N277,'Sin S 400 - 1 T'!L277,'Sin S 400 - 1 T'!J277,'Sin S 400 - 1 T'!H277,'Sin S 400 - 1 T'!F277,'Sin S 400 - 1 T'!D277,'Sin S 400 - 1 T'!B277)</f>
        <v>2.903943678670251</v>
      </c>
      <c r="K277" s="2">
        <v>274</v>
      </c>
      <c r="L277" s="3">
        <f>SUM('Sin S 400 - 2 T'!S277,'Sin S 400 - 2 T'!Q277,'Sin S 400 - 2 T'!O277,'Sin S 400 - 2 T'!M277,'Sin S 400 - 2 T'!K277,'Sin S 400 - 2 T'!I277,'Sin S 400 - 2 T'!G277,'Sin S 400 - 2 T'!E277,'Sin S 400 - 2 T'!C277,'Sin S 400 - 2 T'!A277)/10000000</f>
        <v>188.0559619</v>
      </c>
      <c r="M277" s="3">
        <f>SUM('Sin S 400 - 2 T'!T277,'Sin S 400 - 2 T'!R277,'Sin S 400 - 2 T'!P277,'Sin S 400 - 2 T'!N277,'Sin S 400 - 2 T'!L277,'Sin S 400 - 2 T'!J277,'Sin S 400 - 2 T'!H277,'Sin S 400 - 2 T'!F277,'Sin S 400 - 2 T'!D277,'Sin S 400 - 2 T'!B277)/10</f>
        <v>30.23</v>
      </c>
      <c r="N277" s="3">
        <f>_xlfn.STDEV.S('Sin S 400 - 2 T'!S277,'Sin S 400 - 2 T'!Q277,'Sin S 400 - 2 T'!O277,'Sin S 400 - 2 T'!M277,'Sin S 400 - 2 T'!K277,'Sin S 400 - 2 T'!I277,'Sin S 400 - 2 T'!G277,'Sin S 400 - 2 T'!E277,'Sin S 400 - 2 T'!C277,'Sin S 400 - 2 T'!A277)/1000000</f>
        <v>19.696056744345455</v>
      </c>
      <c r="O277" s="3">
        <f>_xlfn.STDEV.S('Sin S 400 - 2 T'!T277,'Sin S 400 - 2 T'!R277,'Sin S 400 - 2 T'!P277,'Sin S 400 - 2 T'!N277,'Sin S 400 - 2 T'!L277,'Sin S 400 - 2 T'!J277,'Sin S 400 - 2 T'!H277,'Sin S 400 - 2 T'!F277,'Sin S 400 - 2 T'!D277,'Sin S 400 - 2 T'!B277)</f>
        <v>24.864524036376718</v>
      </c>
    </row>
    <row r="278" spans="2:15" x14ac:dyDescent="0.3">
      <c r="B278" s="2">
        <v>275</v>
      </c>
      <c r="C278" s="3">
        <f>SUM('Sin S 400 - 1 T'!S278,'Sin S 400 - 1 T'!Q278,'Sin S 400 - 1 T'!O278,'Sin S 400 - 1 T'!M278,'Sin S 400 - 1 T'!K278,'Sin S 400 - 1 T'!I278,'Sin S 400 - 1 T'!G278,'Sin S 400 - 1 T'!E278,'Sin S 400 - 1 T'!C278,'Sin S 400 - 1 T'!A278)/10000000</f>
        <v>163.34297950000001</v>
      </c>
      <c r="D278" s="3">
        <f>SUM('Sin S 400 - 1 T'!T278,'Sin S 400 - 1 T'!R278,'Sin S 400 - 1 T'!P278,'Sin S 400 - 1 T'!N278,'Sin S 400 - 1 T'!L278,'Sin S 400 - 1 T'!J278,'Sin S 400 - 1 T'!H278,'Sin S 400 - 1 T'!F278,'Sin S 400 - 1 T'!D278,'Sin S 400 - 1 T'!B278)/10</f>
        <v>18.54</v>
      </c>
      <c r="E278" s="3">
        <f>_xlfn.STDEV.S('Sin S 400 - 1 T'!S278,'Sin S 400 - 1 T'!Q278,'Sin S 400 - 1 T'!O278,'Sin S 400 - 1 T'!M278,'Sin S 400 - 1 T'!K278,'Sin S 400 - 1 T'!I278,'Sin S 400 - 1 T'!G278,'Sin S 400 - 1 T'!E278,'Sin S 400 - 1 T'!C278,'Sin S 400 - 1 T'!A278)/1000000</f>
        <v>14.360475017137043</v>
      </c>
      <c r="F278" s="3">
        <f>_xlfn.STDEV.S('Sin S 400 - 1 T'!T278,'Sin S 400 - 1 T'!R278,'Sin S 400 - 1 T'!P278,'Sin S 400 - 1 T'!N278,'Sin S 400 - 1 T'!L278,'Sin S 400 - 1 T'!J278,'Sin S 400 - 1 T'!H278,'Sin S 400 - 1 T'!F278,'Sin S 400 - 1 T'!D278,'Sin S 400 - 1 T'!B278)</f>
        <v>2.3467234841606488</v>
      </c>
      <c r="K278" s="2">
        <v>275</v>
      </c>
      <c r="L278" s="3">
        <f>SUM('Sin S 400 - 2 T'!S278,'Sin S 400 - 2 T'!Q278,'Sin S 400 - 2 T'!O278,'Sin S 400 - 2 T'!M278,'Sin S 400 - 2 T'!K278,'Sin S 400 - 2 T'!I278,'Sin S 400 - 2 T'!G278,'Sin S 400 - 2 T'!E278,'Sin S 400 - 2 T'!C278,'Sin S 400 - 2 T'!A278)/10000000</f>
        <v>187.50448470000001</v>
      </c>
      <c r="M278" s="3">
        <f>SUM('Sin S 400 - 2 T'!T278,'Sin S 400 - 2 T'!R278,'Sin S 400 - 2 T'!P278,'Sin S 400 - 2 T'!N278,'Sin S 400 - 2 T'!L278,'Sin S 400 - 2 T'!J278,'Sin S 400 - 2 T'!H278,'Sin S 400 - 2 T'!F278,'Sin S 400 - 2 T'!D278,'Sin S 400 - 2 T'!B278)/10</f>
        <v>30.23</v>
      </c>
      <c r="N278" s="3">
        <f>_xlfn.STDEV.S('Sin S 400 - 2 T'!S278,'Sin S 400 - 2 T'!Q278,'Sin S 400 - 2 T'!O278,'Sin S 400 - 2 T'!M278,'Sin S 400 - 2 T'!K278,'Sin S 400 - 2 T'!I278,'Sin S 400 - 2 T'!G278,'Sin S 400 - 2 T'!E278,'Sin S 400 - 2 T'!C278,'Sin S 400 - 2 T'!A278)/1000000</f>
        <v>22.45323174880583</v>
      </c>
      <c r="O278" s="3">
        <f>_xlfn.STDEV.S('Sin S 400 - 2 T'!T278,'Sin S 400 - 2 T'!R278,'Sin S 400 - 2 T'!P278,'Sin S 400 - 2 T'!N278,'Sin S 400 - 2 T'!L278,'Sin S 400 - 2 T'!J278,'Sin S 400 - 2 T'!H278,'Sin S 400 - 2 T'!F278,'Sin S 400 - 2 T'!D278,'Sin S 400 - 2 T'!B278)</f>
        <v>24.864524036376718</v>
      </c>
    </row>
    <row r="279" spans="2:15" x14ac:dyDescent="0.3">
      <c r="B279" s="2">
        <v>276</v>
      </c>
      <c r="C279" s="3">
        <f>SUM('Sin S 400 - 1 T'!S279,'Sin S 400 - 1 T'!Q279,'Sin S 400 - 1 T'!O279,'Sin S 400 - 1 T'!M279,'Sin S 400 - 1 T'!K279,'Sin S 400 - 1 T'!I279,'Sin S 400 - 1 T'!G279,'Sin S 400 - 1 T'!E279,'Sin S 400 - 1 T'!C279,'Sin S 400 - 1 T'!A279)/10000000</f>
        <v>165.24509639999999</v>
      </c>
      <c r="D279" s="3">
        <f>SUM('Sin S 400 - 1 T'!T279,'Sin S 400 - 1 T'!R279,'Sin S 400 - 1 T'!P279,'Sin S 400 - 1 T'!N279,'Sin S 400 - 1 T'!L279,'Sin S 400 - 1 T'!J279,'Sin S 400 - 1 T'!H279,'Sin S 400 - 1 T'!F279,'Sin S 400 - 1 T'!D279,'Sin S 400 - 1 T'!B279)/10</f>
        <v>17.999999999999996</v>
      </c>
      <c r="E279" s="3">
        <f>_xlfn.STDEV.S('Sin S 400 - 1 T'!S279,'Sin S 400 - 1 T'!Q279,'Sin S 400 - 1 T'!O279,'Sin S 400 - 1 T'!M279,'Sin S 400 - 1 T'!K279,'Sin S 400 - 1 T'!I279,'Sin S 400 - 1 T'!G279,'Sin S 400 - 1 T'!E279,'Sin S 400 - 1 T'!C279,'Sin S 400 - 1 T'!A279)/1000000</f>
        <v>43.873083721748891</v>
      </c>
      <c r="F279" s="3">
        <f>_xlfn.STDEV.S('Sin S 400 - 1 T'!T279,'Sin S 400 - 1 T'!R279,'Sin S 400 - 1 T'!P279,'Sin S 400 - 1 T'!N279,'Sin S 400 - 1 T'!L279,'Sin S 400 - 1 T'!J279,'Sin S 400 - 1 T'!H279,'Sin S 400 - 1 T'!F279,'Sin S 400 - 1 T'!D279,'Sin S 400 - 1 T'!B279)</f>
        <v>2.7450966386551268</v>
      </c>
      <c r="K279" s="2">
        <v>276</v>
      </c>
      <c r="L279" s="3">
        <f>SUM('Sin S 400 - 2 T'!S279,'Sin S 400 - 2 T'!Q279,'Sin S 400 - 2 T'!O279,'Sin S 400 - 2 T'!M279,'Sin S 400 - 2 T'!K279,'Sin S 400 - 2 T'!I279,'Sin S 400 - 2 T'!G279,'Sin S 400 - 2 T'!E279,'Sin S 400 - 2 T'!C279,'Sin S 400 - 2 T'!A279)/10000000</f>
        <v>181.27851509999999</v>
      </c>
      <c r="M279" s="3">
        <f>SUM('Sin S 400 - 2 T'!T279,'Sin S 400 - 2 T'!R279,'Sin S 400 - 2 T'!P279,'Sin S 400 - 2 T'!N279,'Sin S 400 - 2 T'!L279,'Sin S 400 - 2 T'!J279,'Sin S 400 - 2 T'!H279,'Sin S 400 - 2 T'!F279,'Sin S 400 - 2 T'!D279,'Sin S 400 - 2 T'!B279)/10</f>
        <v>31.07</v>
      </c>
      <c r="N279" s="3">
        <f>_xlfn.STDEV.S('Sin S 400 - 2 T'!S279,'Sin S 400 - 2 T'!Q279,'Sin S 400 - 2 T'!O279,'Sin S 400 - 2 T'!M279,'Sin S 400 - 2 T'!K279,'Sin S 400 - 2 T'!I279,'Sin S 400 - 2 T'!G279,'Sin S 400 - 2 T'!E279,'Sin S 400 - 2 T'!C279,'Sin S 400 - 2 T'!A279)/1000000</f>
        <v>25.258786973230386</v>
      </c>
      <c r="O279" s="3">
        <f>_xlfn.STDEV.S('Sin S 400 - 2 T'!T279,'Sin S 400 - 2 T'!R279,'Sin S 400 - 2 T'!P279,'Sin S 400 - 2 T'!N279,'Sin S 400 - 2 T'!L279,'Sin S 400 - 2 T'!J279,'Sin S 400 - 2 T'!H279,'Sin S 400 - 2 T'!F279,'Sin S 400 - 2 T'!D279,'Sin S 400 - 2 T'!B279)</f>
        <v>24.422942310686306</v>
      </c>
    </row>
    <row r="280" spans="2:15" x14ac:dyDescent="0.3">
      <c r="B280" s="2">
        <v>277</v>
      </c>
      <c r="C280" s="3">
        <f>SUM('Sin S 400 - 1 T'!S280,'Sin S 400 - 1 T'!Q280,'Sin S 400 - 1 T'!O280,'Sin S 400 - 1 T'!M280,'Sin S 400 - 1 T'!K280,'Sin S 400 - 1 T'!I280,'Sin S 400 - 1 T'!G280,'Sin S 400 - 1 T'!E280,'Sin S 400 - 1 T'!C280,'Sin S 400 - 1 T'!A280)/10000000</f>
        <v>178.18937099999999</v>
      </c>
      <c r="D280" s="3">
        <f>SUM('Sin S 400 - 1 T'!T280,'Sin S 400 - 1 T'!R280,'Sin S 400 - 1 T'!P280,'Sin S 400 - 1 T'!N280,'Sin S 400 - 1 T'!L280,'Sin S 400 - 1 T'!J280,'Sin S 400 - 1 T'!H280,'Sin S 400 - 1 T'!F280,'Sin S 400 - 1 T'!D280,'Sin S 400 - 1 T'!B280)/10</f>
        <v>18.41</v>
      </c>
      <c r="E280" s="3">
        <f>_xlfn.STDEV.S('Sin S 400 - 1 T'!S280,'Sin S 400 - 1 T'!Q280,'Sin S 400 - 1 T'!O280,'Sin S 400 - 1 T'!M280,'Sin S 400 - 1 T'!K280,'Sin S 400 - 1 T'!I280,'Sin S 400 - 1 T'!G280,'Sin S 400 - 1 T'!E280,'Sin S 400 - 1 T'!C280,'Sin S 400 - 1 T'!A280)/1000000</f>
        <v>20.506426472472977</v>
      </c>
      <c r="F280" s="3">
        <f>_xlfn.STDEV.S('Sin S 400 - 1 T'!T280,'Sin S 400 - 1 T'!R280,'Sin S 400 - 1 T'!P280,'Sin S 400 - 1 T'!N280,'Sin S 400 - 1 T'!L280,'Sin S 400 - 1 T'!J280,'Sin S 400 - 1 T'!H280,'Sin S 400 - 1 T'!F280,'Sin S 400 - 1 T'!D280,'Sin S 400 - 1 T'!B280)</f>
        <v>4.4493320347615715</v>
      </c>
      <c r="K280" s="2">
        <v>277</v>
      </c>
      <c r="L280" s="3">
        <f>SUM('Sin S 400 - 2 T'!S280,'Sin S 400 - 2 T'!Q280,'Sin S 400 - 2 T'!O280,'Sin S 400 - 2 T'!M280,'Sin S 400 - 2 T'!K280,'Sin S 400 - 2 T'!I280,'Sin S 400 - 2 T'!G280,'Sin S 400 - 2 T'!E280,'Sin S 400 - 2 T'!C280,'Sin S 400 - 2 T'!A280)/10000000</f>
        <v>177.3135331</v>
      </c>
      <c r="M280" s="3">
        <f>SUM('Sin S 400 - 2 T'!T280,'Sin S 400 - 2 T'!R280,'Sin S 400 - 2 T'!P280,'Sin S 400 - 2 T'!N280,'Sin S 400 - 2 T'!L280,'Sin S 400 - 2 T'!J280,'Sin S 400 - 2 T'!H280,'Sin S 400 - 2 T'!F280,'Sin S 400 - 2 T'!D280,'Sin S 400 - 2 T'!B280)/10</f>
        <v>21.580000000000002</v>
      </c>
      <c r="N280" s="3">
        <f>_xlfn.STDEV.S('Sin S 400 - 2 T'!S280,'Sin S 400 - 2 T'!Q280,'Sin S 400 - 2 T'!O280,'Sin S 400 - 2 T'!M280,'Sin S 400 - 2 T'!K280,'Sin S 400 - 2 T'!I280,'Sin S 400 - 2 T'!G280,'Sin S 400 - 2 T'!E280,'Sin S 400 - 2 T'!C280,'Sin S 400 - 2 T'!A280)/1000000</f>
        <v>12.470237088141566</v>
      </c>
      <c r="O280" s="3">
        <f>_xlfn.STDEV.S('Sin S 400 - 2 T'!T280,'Sin S 400 - 2 T'!R280,'Sin S 400 - 2 T'!P280,'Sin S 400 - 2 T'!N280,'Sin S 400 - 2 T'!L280,'Sin S 400 - 2 T'!J280,'Sin S 400 - 2 T'!H280,'Sin S 400 - 2 T'!F280,'Sin S 400 - 2 T'!D280,'Sin S 400 - 2 T'!B280)</f>
        <v>4.8807558613167332</v>
      </c>
    </row>
    <row r="281" spans="2:15" x14ac:dyDescent="0.3">
      <c r="B281" s="2">
        <v>278</v>
      </c>
      <c r="C281" s="3">
        <f>SUM('Sin S 400 - 1 T'!S281,'Sin S 400 - 1 T'!Q281,'Sin S 400 - 1 T'!O281,'Sin S 400 - 1 T'!M281,'Sin S 400 - 1 T'!K281,'Sin S 400 - 1 T'!I281,'Sin S 400 - 1 T'!G281,'Sin S 400 - 1 T'!E281,'Sin S 400 - 1 T'!C281,'Sin S 400 - 1 T'!A281)/10000000</f>
        <v>168.35395439999999</v>
      </c>
      <c r="D281" s="3">
        <f>SUM('Sin S 400 - 1 T'!T281,'Sin S 400 - 1 T'!R281,'Sin S 400 - 1 T'!P281,'Sin S 400 - 1 T'!N281,'Sin S 400 - 1 T'!L281,'Sin S 400 - 1 T'!J281,'Sin S 400 - 1 T'!H281,'Sin S 400 - 1 T'!F281,'Sin S 400 - 1 T'!D281,'Sin S 400 - 1 T'!B281)/10</f>
        <v>20.68</v>
      </c>
      <c r="E281" s="3">
        <f>_xlfn.STDEV.S('Sin S 400 - 1 T'!S281,'Sin S 400 - 1 T'!Q281,'Sin S 400 - 1 T'!O281,'Sin S 400 - 1 T'!M281,'Sin S 400 - 1 T'!K281,'Sin S 400 - 1 T'!I281,'Sin S 400 - 1 T'!G281,'Sin S 400 - 1 T'!E281,'Sin S 400 - 1 T'!C281,'Sin S 400 - 1 T'!A281)/1000000</f>
        <v>17.940742011319426</v>
      </c>
      <c r="F281" s="3">
        <f>_xlfn.STDEV.S('Sin S 400 - 1 T'!T281,'Sin S 400 - 1 T'!R281,'Sin S 400 - 1 T'!P281,'Sin S 400 - 1 T'!N281,'Sin S 400 - 1 T'!L281,'Sin S 400 - 1 T'!J281,'Sin S 400 - 1 T'!H281,'Sin S 400 - 1 T'!F281,'Sin S 400 - 1 T'!D281,'Sin S 400 - 1 T'!B281)</f>
        <v>6.8107431475737199</v>
      </c>
      <c r="K281" s="2">
        <v>278</v>
      </c>
      <c r="L281" s="3">
        <f>SUM('Sin S 400 - 2 T'!S281,'Sin S 400 - 2 T'!Q281,'Sin S 400 - 2 T'!O281,'Sin S 400 - 2 T'!M281,'Sin S 400 - 2 T'!K281,'Sin S 400 - 2 T'!I281,'Sin S 400 - 2 T'!G281,'Sin S 400 - 2 T'!E281,'Sin S 400 - 2 T'!C281,'Sin S 400 - 2 T'!A281)/10000000</f>
        <v>173.1653531</v>
      </c>
      <c r="M281" s="3">
        <f>SUM('Sin S 400 - 2 T'!T281,'Sin S 400 - 2 T'!R281,'Sin S 400 - 2 T'!P281,'Sin S 400 - 2 T'!N281,'Sin S 400 - 2 T'!L281,'Sin S 400 - 2 T'!J281,'Sin S 400 - 2 T'!H281,'Sin S 400 - 2 T'!F281,'Sin S 400 - 2 T'!D281,'Sin S 400 - 2 T'!B281)/10</f>
        <v>21.65</v>
      </c>
      <c r="N281" s="3">
        <f>_xlfn.STDEV.S('Sin S 400 - 2 T'!S281,'Sin S 400 - 2 T'!Q281,'Sin S 400 - 2 T'!O281,'Sin S 400 - 2 T'!M281,'Sin S 400 - 2 T'!K281,'Sin S 400 - 2 T'!I281,'Sin S 400 - 2 T'!G281,'Sin S 400 - 2 T'!E281,'Sin S 400 - 2 T'!C281,'Sin S 400 - 2 T'!A281)/1000000</f>
        <v>28.812166522462</v>
      </c>
      <c r="O281" s="3">
        <f>_xlfn.STDEV.S('Sin S 400 - 2 T'!T281,'Sin S 400 - 2 T'!R281,'Sin S 400 - 2 T'!P281,'Sin S 400 - 2 T'!N281,'Sin S 400 - 2 T'!L281,'Sin S 400 - 2 T'!J281,'Sin S 400 - 2 T'!H281,'Sin S 400 - 2 T'!F281,'Sin S 400 - 2 T'!D281,'Sin S 400 - 2 T'!B281)</f>
        <v>4.8573541037162213</v>
      </c>
    </row>
    <row r="282" spans="2:15" x14ac:dyDescent="0.3">
      <c r="B282" s="2">
        <v>279</v>
      </c>
      <c r="C282" s="3">
        <f>SUM('Sin S 400 - 1 T'!S282,'Sin S 400 - 1 T'!Q282,'Sin S 400 - 1 T'!O282,'Sin S 400 - 1 T'!M282,'Sin S 400 - 1 T'!K282,'Sin S 400 - 1 T'!I282,'Sin S 400 - 1 T'!G282,'Sin S 400 - 1 T'!E282,'Sin S 400 - 1 T'!C282,'Sin S 400 - 1 T'!A282)/10000000</f>
        <v>175.28004709999999</v>
      </c>
      <c r="D282" s="3">
        <f>SUM('Sin S 400 - 1 T'!T282,'Sin S 400 - 1 T'!R282,'Sin S 400 - 1 T'!P282,'Sin S 400 - 1 T'!N282,'Sin S 400 - 1 T'!L282,'Sin S 400 - 1 T'!J282,'Sin S 400 - 1 T'!H282,'Sin S 400 - 1 T'!F282,'Sin S 400 - 1 T'!D282,'Sin S 400 - 1 T'!B282)/10</f>
        <v>21.869999999999997</v>
      </c>
      <c r="E282" s="3">
        <f>_xlfn.STDEV.S('Sin S 400 - 1 T'!S282,'Sin S 400 - 1 T'!Q282,'Sin S 400 - 1 T'!O282,'Sin S 400 - 1 T'!M282,'Sin S 400 - 1 T'!K282,'Sin S 400 - 1 T'!I282,'Sin S 400 - 1 T'!G282,'Sin S 400 - 1 T'!E282,'Sin S 400 - 1 T'!C282,'Sin S 400 - 1 T'!A282)/1000000</f>
        <v>14.278828456993665</v>
      </c>
      <c r="F282" s="3">
        <f>_xlfn.STDEV.S('Sin S 400 - 1 T'!T282,'Sin S 400 - 1 T'!R282,'Sin S 400 - 1 T'!P282,'Sin S 400 - 1 T'!N282,'Sin S 400 - 1 T'!L282,'Sin S 400 - 1 T'!J282,'Sin S 400 - 1 T'!H282,'Sin S 400 - 1 T'!F282,'Sin S 400 - 1 T'!D282,'Sin S 400 - 1 T'!B282)</f>
        <v>8.570239203196147</v>
      </c>
      <c r="K282" s="2">
        <v>279</v>
      </c>
      <c r="L282" s="3">
        <f>SUM('Sin S 400 - 2 T'!S282,'Sin S 400 - 2 T'!Q282,'Sin S 400 - 2 T'!O282,'Sin S 400 - 2 T'!M282,'Sin S 400 - 2 T'!K282,'Sin S 400 - 2 T'!I282,'Sin S 400 - 2 T'!G282,'Sin S 400 - 2 T'!E282,'Sin S 400 - 2 T'!C282,'Sin S 400 - 2 T'!A282)/10000000</f>
        <v>165.8689291</v>
      </c>
      <c r="M282" s="3">
        <f>SUM('Sin S 400 - 2 T'!T282,'Sin S 400 - 2 T'!R282,'Sin S 400 - 2 T'!P282,'Sin S 400 - 2 T'!N282,'Sin S 400 - 2 T'!L282,'Sin S 400 - 2 T'!J282,'Sin S 400 - 2 T'!H282,'Sin S 400 - 2 T'!F282,'Sin S 400 - 2 T'!D282,'Sin S 400 - 2 T'!B282)/10</f>
        <v>21.65</v>
      </c>
      <c r="N282" s="3">
        <f>_xlfn.STDEV.S('Sin S 400 - 2 T'!S282,'Sin S 400 - 2 T'!Q282,'Sin S 400 - 2 T'!O282,'Sin S 400 - 2 T'!M282,'Sin S 400 - 2 T'!K282,'Sin S 400 - 2 T'!I282,'Sin S 400 - 2 T'!G282,'Sin S 400 - 2 T'!E282,'Sin S 400 - 2 T'!C282,'Sin S 400 - 2 T'!A282)/1000000</f>
        <v>31.696868117751194</v>
      </c>
      <c r="O282" s="3">
        <f>_xlfn.STDEV.S('Sin S 400 - 2 T'!T282,'Sin S 400 - 2 T'!R282,'Sin S 400 - 2 T'!P282,'Sin S 400 - 2 T'!N282,'Sin S 400 - 2 T'!L282,'Sin S 400 - 2 T'!J282,'Sin S 400 - 2 T'!H282,'Sin S 400 - 2 T'!F282,'Sin S 400 - 2 T'!D282,'Sin S 400 - 2 T'!B282)</f>
        <v>4.8573541037162213</v>
      </c>
    </row>
    <row r="283" spans="2:15" x14ac:dyDescent="0.3">
      <c r="B283" s="2">
        <v>280</v>
      </c>
      <c r="C283" s="3">
        <f>SUM('Sin S 400 - 1 T'!S283,'Sin S 400 - 1 T'!Q283,'Sin S 400 - 1 T'!O283,'Sin S 400 - 1 T'!M283,'Sin S 400 - 1 T'!K283,'Sin S 400 - 1 T'!I283,'Sin S 400 - 1 T'!G283,'Sin S 400 - 1 T'!E283,'Sin S 400 - 1 T'!C283,'Sin S 400 - 1 T'!A283)/10000000</f>
        <v>173.31754799999999</v>
      </c>
      <c r="D283" s="3">
        <f>SUM('Sin S 400 - 1 T'!T283,'Sin S 400 - 1 T'!R283,'Sin S 400 - 1 T'!P283,'Sin S 400 - 1 T'!N283,'Sin S 400 - 1 T'!L283,'Sin S 400 - 1 T'!J283,'Sin S 400 - 1 T'!H283,'Sin S 400 - 1 T'!F283,'Sin S 400 - 1 T'!D283,'Sin S 400 - 1 T'!B283)/10</f>
        <v>18.669999999999998</v>
      </c>
      <c r="E283" s="3">
        <f>_xlfn.STDEV.S('Sin S 400 - 1 T'!S283,'Sin S 400 - 1 T'!Q283,'Sin S 400 - 1 T'!O283,'Sin S 400 - 1 T'!M283,'Sin S 400 - 1 T'!K283,'Sin S 400 - 1 T'!I283,'Sin S 400 - 1 T'!G283,'Sin S 400 - 1 T'!E283,'Sin S 400 - 1 T'!C283,'Sin S 400 - 1 T'!A283)/1000000</f>
        <v>13.988939976618338</v>
      </c>
      <c r="F283" s="3">
        <f>_xlfn.STDEV.S('Sin S 400 - 1 T'!T283,'Sin S 400 - 1 T'!R283,'Sin S 400 - 1 T'!P283,'Sin S 400 - 1 T'!N283,'Sin S 400 - 1 T'!L283,'Sin S 400 - 1 T'!J283,'Sin S 400 - 1 T'!H283,'Sin S 400 - 1 T'!F283,'Sin S 400 - 1 T'!D283,'Sin S 400 - 1 T'!B283)</f>
        <v>8.5579138163976012</v>
      </c>
      <c r="K283" s="2">
        <v>280</v>
      </c>
      <c r="L283" s="3">
        <f>SUM('Sin S 400 - 2 T'!S283,'Sin S 400 - 2 T'!Q283,'Sin S 400 - 2 T'!O283,'Sin S 400 - 2 T'!M283,'Sin S 400 - 2 T'!K283,'Sin S 400 - 2 T'!I283,'Sin S 400 - 2 T'!G283,'Sin S 400 - 2 T'!E283,'Sin S 400 - 2 T'!C283,'Sin S 400 - 2 T'!A283)/10000000</f>
        <v>159.6954302</v>
      </c>
      <c r="M283" s="3">
        <f>SUM('Sin S 400 - 2 T'!T283,'Sin S 400 - 2 T'!R283,'Sin S 400 - 2 T'!P283,'Sin S 400 - 2 T'!N283,'Sin S 400 - 2 T'!L283,'Sin S 400 - 2 T'!J283,'Sin S 400 - 2 T'!H283,'Sin S 400 - 2 T'!F283,'Sin S 400 - 2 T'!D283,'Sin S 400 - 2 T'!B283)/10</f>
        <v>20.38</v>
      </c>
      <c r="N283" s="3">
        <f>_xlfn.STDEV.S('Sin S 400 - 2 T'!S283,'Sin S 400 - 2 T'!Q283,'Sin S 400 - 2 T'!O283,'Sin S 400 - 2 T'!M283,'Sin S 400 - 2 T'!K283,'Sin S 400 - 2 T'!I283,'Sin S 400 - 2 T'!G283,'Sin S 400 - 2 T'!E283,'Sin S 400 - 2 T'!C283,'Sin S 400 - 2 T'!A283)/1000000</f>
        <v>31.903268873123025</v>
      </c>
      <c r="O283" s="3">
        <f>_xlfn.STDEV.S('Sin S 400 - 2 T'!T283,'Sin S 400 - 2 T'!R283,'Sin S 400 - 2 T'!P283,'Sin S 400 - 2 T'!N283,'Sin S 400 - 2 T'!L283,'Sin S 400 - 2 T'!J283,'Sin S 400 - 2 T'!H283,'Sin S 400 - 2 T'!F283,'Sin S 400 - 2 T'!D283,'Sin S 400 - 2 T'!B283)</f>
        <v>9.4071840160119713</v>
      </c>
    </row>
    <row r="284" spans="2:15" x14ac:dyDescent="0.3">
      <c r="B284" s="2">
        <v>281</v>
      </c>
      <c r="C284" s="3">
        <f>SUM('Sin S 400 - 1 T'!S284,'Sin S 400 - 1 T'!Q284,'Sin S 400 - 1 T'!O284,'Sin S 400 - 1 T'!M284,'Sin S 400 - 1 T'!K284,'Sin S 400 - 1 T'!I284,'Sin S 400 - 1 T'!G284,'Sin S 400 - 1 T'!E284,'Sin S 400 - 1 T'!C284,'Sin S 400 - 1 T'!A284)/10000000</f>
        <v>169.64985730000001</v>
      </c>
      <c r="D284" s="3">
        <f>SUM('Sin S 400 - 1 T'!T284,'Sin S 400 - 1 T'!R284,'Sin S 400 - 1 T'!P284,'Sin S 400 - 1 T'!N284,'Sin S 400 - 1 T'!L284,'Sin S 400 - 1 T'!J284,'Sin S 400 - 1 T'!H284,'Sin S 400 - 1 T'!F284,'Sin S 400 - 1 T'!D284,'Sin S 400 - 1 T'!B284)/10</f>
        <v>17.229999999999997</v>
      </c>
      <c r="E284" s="3">
        <f>_xlfn.STDEV.S('Sin S 400 - 1 T'!S284,'Sin S 400 - 1 T'!Q284,'Sin S 400 - 1 T'!O284,'Sin S 400 - 1 T'!M284,'Sin S 400 - 1 T'!K284,'Sin S 400 - 1 T'!I284,'Sin S 400 - 1 T'!G284,'Sin S 400 - 1 T'!E284,'Sin S 400 - 1 T'!C284,'Sin S 400 - 1 T'!A284)/1000000</f>
        <v>19.635685191577366</v>
      </c>
      <c r="F284" s="3">
        <f>_xlfn.STDEV.S('Sin S 400 - 1 T'!T284,'Sin S 400 - 1 T'!R284,'Sin S 400 - 1 T'!P284,'Sin S 400 - 1 T'!N284,'Sin S 400 - 1 T'!L284,'Sin S 400 - 1 T'!J284,'Sin S 400 - 1 T'!H284,'Sin S 400 - 1 T'!F284,'Sin S 400 - 1 T'!D284,'Sin S 400 - 1 T'!B284)</f>
        <v>5.1959492769742246</v>
      </c>
      <c r="K284" s="2">
        <v>281</v>
      </c>
      <c r="L284" s="3">
        <f>SUM('Sin S 400 - 2 T'!S284,'Sin S 400 - 2 T'!Q284,'Sin S 400 - 2 T'!O284,'Sin S 400 - 2 T'!M284,'Sin S 400 - 2 T'!K284,'Sin S 400 - 2 T'!I284,'Sin S 400 - 2 T'!G284,'Sin S 400 - 2 T'!E284,'Sin S 400 - 2 T'!C284,'Sin S 400 - 2 T'!A284)/10000000</f>
        <v>176.64163429999999</v>
      </c>
      <c r="M284" s="3">
        <f>SUM('Sin S 400 - 2 T'!T284,'Sin S 400 - 2 T'!R284,'Sin S 400 - 2 T'!P284,'Sin S 400 - 2 T'!N284,'Sin S 400 - 2 T'!L284,'Sin S 400 - 2 T'!J284,'Sin S 400 - 2 T'!H284,'Sin S 400 - 2 T'!F284,'Sin S 400 - 2 T'!D284,'Sin S 400 - 2 T'!B284)/10</f>
        <v>22.380000000000003</v>
      </c>
      <c r="N284" s="3">
        <f>_xlfn.STDEV.S('Sin S 400 - 2 T'!S284,'Sin S 400 - 2 T'!Q284,'Sin S 400 - 2 T'!O284,'Sin S 400 - 2 T'!M284,'Sin S 400 - 2 T'!K284,'Sin S 400 - 2 T'!I284,'Sin S 400 - 2 T'!G284,'Sin S 400 - 2 T'!E284,'Sin S 400 - 2 T'!C284,'Sin S 400 - 2 T'!A284)/1000000</f>
        <v>58.228015137826617</v>
      </c>
      <c r="O284" s="3">
        <f>_xlfn.STDEV.S('Sin S 400 - 2 T'!T284,'Sin S 400 - 2 T'!R284,'Sin S 400 - 2 T'!P284,'Sin S 400 - 2 T'!N284,'Sin S 400 - 2 T'!L284,'Sin S 400 - 2 T'!J284,'Sin S 400 - 2 T'!H284,'Sin S 400 - 2 T'!F284,'Sin S 400 - 2 T'!D284,'Sin S 400 - 2 T'!B284)</f>
        <v>10.035027542452374</v>
      </c>
    </row>
    <row r="285" spans="2:15" x14ac:dyDescent="0.3">
      <c r="B285" s="2">
        <v>282</v>
      </c>
      <c r="C285" s="3">
        <f>SUM('Sin S 400 - 1 T'!S285,'Sin S 400 - 1 T'!Q285,'Sin S 400 - 1 T'!O285,'Sin S 400 - 1 T'!M285,'Sin S 400 - 1 T'!K285,'Sin S 400 - 1 T'!I285,'Sin S 400 - 1 T'!G285,'Sin S 400 - 1 T'!E285,'Sin S 400 - 1 T'!C285,'Sin S 400 - 1 T'!A285)/10000000</f>
        <v>168.99412290000001</v>
      </c>
      <c r="D285" s="3">
        <f>SUM('Sin S 400 - 1 T'!T285,'Sin S 400 - 1 T'!R285,'Sin S 400 - 1 T'!P285,'Sin S 400 - 1 T'!N285,'Sin S 400 - 1 T'!L285,'Sin S 400 - 1 T'!J285,'Sin S 400 - 1 T'!H285,'Sin S 400 - 1 T'!F285,'Sin S 400 - 1 T'!D285,'Sin S 400 - 1 T'!B285)/10</f>
        <v>18.22</v>
      </c>
      <c r="E285" s="3">
        <f>_xlfn.STDEV.S('Sin S 400 - 1 T'!S285,'Sin S 400 - 1 T'!Q285,'Sin S 400 - 1 T'!O285,'Sin S 400 - 1 T'!M285,'Sin S 400 - 1 T'!K285,'Sin S 400 - 1 T'!I285,'Sin S 400 - 1 T'!G285,'Sin S 400 - 1 T'!E285,'Sin S 400 - 1 T'!C285,'Sin S 400 - 1 T'!A285)/1000000</f>
        <v>15.641129487145447</v>
      </c>
      <c r="F285" s="3">
        <f>_xlfn.STDEV.S('Sin S 400 - 1 T'!T285,'Sin S 400 - 1 T'!R285,'Sin S 400 - 1 T'!P285,'Sin S 400 - 1 T'!N285,'Sin S 400 - 1 T'!L285,'Sin S 400 - 1 T'!J285,'Sin S 400 - 1 T'!H285,'Sin S 400 - 1 T'!F285,'Sin S 400 - 1 T'!D285,'Sin S 400 - 1 T'!B285)</f>
        <v>3.004737000877852</v>
      </c>
      <c r="K285" s="2">
        <v>282</v>
      </c>
      <c r="L285" s="3">
        <f>SUM('Sin S 400 - 2 T'!S285,'Sin S 400 - 2 T'!Q285,'Sin S 400 - 2 T'!O285,'Sin S 400 - 2 T'!M285,'Sin S 400 - 2 T'!K285,'Sin S 400 - 2 T'!I285,'Sin S 400 - 2 T'!G285,'Sin S 400 - 2 T'!E285,'Sin S 400 - 2 T'!C285,'Sin S 400 - 2 T'!A285)/10000000</f>
        <v>176.4348731</v>
      </c>
      <c r="M285" s="3">
        <f>SUM('Sin S 400 - 2 T'!T285,'Sin S 400 - 2 T'!R285,'Sin S 400 - 2 T'!P285,'Sin S 400 - 2 T'!N285,'Sin S 400 - 2 T'!L285,'Sin S 400 - 2 T'!J285,'Sin S 400 - 2 T'!H285,'Sin S 400 - 2 T'!F285,'Sin S 400 - 2 T'!D285,'Sin S 400 - 2 T'!B285)/10</f>
        <v>22.89</v>
      </c>
      <c r="N285" s="3">
        <f>_xlfn.STDEV.S('Sin S 400 - 2 T'!S285,'Sin S 400 - 2 T'!Q285,'Sin S 400 - 2 T'!O285,'Sin S 400 - 2 T'!M285,'Sin S 400 - 2 T'!K285,'Sin S 400 - 2 T'!I285,'Sin S 400 - 2 T'!G285,'Sin S 400 - 2 T'!E285,'Sin S 400 - 2 T'!C285,'Sin S 400 - 2 T'!A285)/1000000</f>
        <v>65.021719189308627</v>
      </c>
      <c r="O285" s="3">
        <f>_xlfn.STDEV.S('Sin S 400 - 2 T'!T285,'Sin S 400 - 2 T'!R285,'Sin S 400 - 2 T'!P285,'Sin S 400 - 2 T'!N285,'Sin S 400 - 2 T'!L285,'Sin S 400 - 2 T'!J285,'Sin S 400 - 2 T'!H285,'Sin S 400 - 2 T'!F285,'Sin S 400 - 2 T'!D285,'Sin S 400 - 2 T'!B285)</f>
        <v>10.058434824122047</v>
      </c>
    </row>
    <row r="286" spans="2:15" x14ac:dyDescent="0.3">
      <c r="B286" s="2">
        <v>283</v>
      </c>
      <c r="C286" s="3">
        <f>SUM('Sin S 400 - 1 T'!S286,'Sin S 400 - 1 T'!Q286,'Sin S 400 - 1 T'!O286,'Sin S 400 - 1 T'!M286,'Sin S 400 - 1 T'!K286,'Sin S 400 - 1 T'!I286,'Sin S 400 - 1 T'!G286,'Sin S 400 - 1 T'!E286,'Sin S 400 - 1 T'!C286,'Sin S 400 - 1 T'!A286)/10000000</f>
        <v>166.52731489999999</v>
      </c>
      <c r="D286" s="3">
        <f>SUM('Sin S 400 - 1 T'!T286,'Sin S 400 - 1 T'!R286,'Sin S 400 - 1 T'!P286,'Sin S 400 - 1 T'!N286,'Sin S 400 - 1 T'!L286,'Sin S 400 - 1 T'!J286,'Sin S 400 - 1 T'!H286,'Sin S 400 - 1 T'!F286,'Sin S 400 - 1 T'!D286,'Sin S 400 - 1 T'!B286)/10</f>
        <v>17.8</v>
      </c>
      <c r="E286" s="3">
        <f>_xlfn.STDEV.S('Sin S 400 - 1 T'!S286,'Sin S 400 - 1 T'!Q286,'Sin S 400 - 1 T'!O286,'Sin S 400 - 1 T'!M286,'Sin S 400 - 1 T'!K286,'Sin S 400 - 1 T'!I286,'Sin S 400 - 1 T'!G286,'Sin S 400 - 1 T'!E286,'Sin S 400 - 1 T'!C286,'Sin S 400 - 1 T'!A286)/1000000</f>
        <v>17.850000301056753</v>
      </c>
      <c r="F286" s="3">
        <f>_xlfn.STDEV.S('Sin S 400 - 1 T'!T286,'Sin S 400 - 1 T'!R286,'Sin S 400 - 1 T'!P286,'Sin S 400 - 1 T'!N286,'Sin S 400 - 1 T'!L286,'Sin S 400 - 1 T'!J286,'Sin S 400 - 1 T'!H286,'Sin S 400 - 1 T'!F286,'Sin S 400 - 1 T'!D286,'Sin S 400 - 1 T'!B286)</f>
        <v>2.841752198126279</v>
      </c>
      <c r="K286" s="2">
        <v>283</v>
      </c>
      <c r="L286" s="3">
        <f>SUM('Sin S 400 - 2 T'!S286,'Sin S 400 - 2 T'!Q286,'Sin S 400 - 2 T'!O286,'Sin S 400 - 2 T'!M286,'Sin S 400 - 2 T'!K286,'Sin S 400 - 2 T'!I286,'Sin S 400 - 2 T'!G286,'Sin S 400 - 2 T'!E286,'Sin S 400 - 2 T'!C286,'Sin S 400 - 2 T'!A286)/10000000</f>
        <v>163.9045059</v>
      </c>
      <c r="M286" s="3">
        <f>SUM('Sin S 400 - 2 T'!T286,'Sin S 400 - 2 T'!R286,'Sin S 400 - 2 T'!P286,'Sin S 400 - 2 T'!N286,'Sin S 400 - 2 T'!L286,'Sin S 400 - 2 T'!J286,'Sin S 400 - 2 T'!H286,'Sin S 400 - 2 T'!F286,'Sin S 400 - 2 T'!D286,'Sin S 400 - 2 T'!B286)/10</f>
        <v>22.89</v>
      </c>
      <c r="N286" s="3">
        <f>_xlfn.STDEV.S('Sin S 400 - 2 T'!S286,'Sin S 400 - 2 T'!Q286,'Sin S 400 - 2 T'!O286,'Sin S 400 - 2 T'!M286,'Sin S 400 - 2 T'!K286,'Sin S 400 - 2 T'!I286,'Sin S 400 - 2 T'!G286,'Sin S 400 - 2 T'!E286,'Sin S 400 - 2 T'!C286,'Sin S 400 - 2 T'!A286)/1000000</f>
        <v>41.386165286483923</v>
      </c>
      <c r="O286" s="3">
        <f>_xlfn.STDEV.S('Sin S 400 - 2 T'!T286,'Sin S 400 - 2 T'!R286,'Sin S 400 - 2 T'!P286,'Sin S 400 - 2 T'!N286,'Sin S 400 - 2 T'!L286,'Sin S 400 - 2 T'!J286,'Sin S 400 - 2 T'!H286,'Sin S 400 - 2 T'!F286,'Sin S 400 - 2 T'!D286,'Sin S 400 - 2 T'!B286)</f>
        <v>10.058434824122047</v>
      </c>
    </row>
    <row r="287" spans="2:15" x14ac:dyDescent="0.3">
      <c r="B287" s="2">
        <v>284</v>
      </c>
      <c r="C287" s="3">
        <f>SUM('Sin S 400 - 1 T'!S287,'Sin S 400 - 1 T'!Q287,'Sin S 400 - 1 T'!O287,'Sin S 400 - 1 T'!M287,'Sin S 400 - 1 T'!K287,'Sin S 400 - 1 T'!I287,'Sin S 400 - 1 T'!G287,'Sin S 400 - 1 T'!E287,'Sin S 400 - 1 T'!C287,'Sin S 400 - 1 T'!A287)/10000000</f>
        <v>169.7426112</v>
      </c>
      <c r="D287" s="3">
        <f>SUM('Sin S 400 - 1 T'!T287,'Sin S 400 - 1 T'!R287,'Sin S 400 - 1 T'!P287,'Sin S 400 - 1 T'!N287,'Sin S 400 - 1 T'!L287,'Sin S 400 - 1 T'!J287,'Sin S 400 - 1 T'!H287,'Sin S 400 - 1 T'!F287,'Sin S 400 - 1 T'!D287,'Sin S 400 - 1 T'!B287)/10</f>
        <v>16.849999999999998</v>
      </c>
      <c r="E287" s="3">
        <f>_xlfn.STDEV.S('Sin S 400 - 1 T'!S287,'Sin S 400 - 1 T'!Q287,'Sin S 400 - 1 T'!O287,'Sin S 400 - 1 T'!M287,'Sin S 400 - 1 T'!K287,'Sin S 400 - 1 T'!I287,'Sin S 400 - 1 T'!G287,'Sin S 400 - 1 T'!E287,'Sin S 400 - 1 T'!C287,'Sin S 400 - 1 T'!A287)/1000000</f>
        <v>18.91473047832584</v>
      </c>
      <c r="F287" s="3">
        <f>_xlfn.STDEV.S('Sin S 400 - 1 T'!T287,'Sin S 400 - 1 T'!R287,'Sin S 400 - 1 T'!P287,'Sin S 400 - 1 T'!N287,'Sin S 400 - 1 T'!L287,'Sin S 400 - 1 T'!J287,'Sin S 400 - 1 T'!H287,'Sin S 400 - 1 T'!F287,'Sin S 400 - 1 T'!D287,'Sin S 400 - 1 T'!B287)</f>
        <v>2.5730440251880089</v>
      </c>
      <c r="K287" s="2">
        <v>284</v>
      </c>
      <c r="L287" s="3">
        <f>SUM('Sin S 400 - 2 T'!S287,'Sin S 400 - 2 T'!Q287,'Sin S 400 - 2 T'!O287,'Sin S 400 - 2 T'!M287,'Sin S 400 - 2 T'!K287,'Sin S 400 - 2 T'!I287,'Sin S 400 - 2 T'!G287,'Sin S 400 - 2 T'!E287,'Sin S 400 - 2 T'!C287,'Sin S 400 - 2 T'!A287)/10000000</f>
        <v>169.9359019</v>
      </c>
      <c r="M287" s="3">
        <f>SUM('Sin S 400 - 2 T'!T287,'Sin S 400 - 2 T'!R287,'Sin S 400 - 2 T'!P287,'Sin S 400 - 2 T'!N287,'Sin S 400 - 2 T'!L287,'Sin S 400 - 2 T'!J287,'Sin S 400 - 2 T'!H287,'Sin S 400 - 2 T'!F287,'Sin S 400 - 2 T'!D287,'Sin S 400 - 2 T'!B287)/10</f>
        <v>24.7</v>
      </c>
      <c r="N287" s="3">
        <f>_xlfn.STDEV.S('Sin S 400 - 2 T'!S287,'Sin S 400 - 2 T'!Q287,'Sin S 400 - 2 T'!O287,'Sin S 400 - 2 T'!M287,'Sin S 400 - 2 T'!K287,'Sin S 400 - 2 T'!I287,'Sin S 400 - 2 T'!G287,'Sin S 400 - 2 T'!E287,'Sin S 400 - 2 T'!C287,'Sin S 400 - 2 T'!A287)/1000000</f>
        <v>48.305316954160872</v>
      </c>
      <c r="O287" s="3">
        <f>_xlfn.STDEV.S('Sin S 400 - 2 T'!T287,'Sin S 400 - 2 T'!R287,'Sin S 400 - 2 T'!P287,'Sin S 400 - 2 T'!N287,'Sin S 400 - 2 T'!L287,'Sin S 400 - 2 T'!J287,'Sin S 400 - 2 T'!H287,'Sin S 400 - 2 T'!F287,'Sin S 400 - 2 T'!D287,'Sin S 400 - 2 T'!B287)</f>
        <v>5.8878405775518976</v>
      </c>
    </row>
    <row r="288" spans="2:15" x14ac:dyDescent="0.3">
      <c r="B288" s="2">
        <v>285</v>
      </c>
      <c r="C288" s="3">
        <f>SUM('Sin S 400 - 1 T'!S288,'Sin S 400 - 1 T'!Q288,'Sin S 400 - 1 T'!O288,'Sin S 400 - 1 T'!M288,'Sin S 400 - 1 T'!K288,'Sin S 400 - 1 T'!I288,'Sin S 400 - 1 T'!G288,'Sin S 400 - 1 T'!E288,'Sin S 400 - 1 T'!C288,'Sin S 400 - 1 T'!A288)/10000000</f>
        <v>183.3620348</v>
      </c>
      <c r="D288" s="3">
        <f>SUM('Sin S 400 - 1 T'!T288,'Sin S 400 - 1 T'!R288,'Sin S 400 - 1 T'!P288,'Sin S 400 - 1 T'!N288,'Sin S 400 - 1 T'!L288,'Sin S 400 - 1 T'!J288,'Sin S 400 - 1 T'!H288,'Sin S 400 - 1 T'!F288,'Sin S 400 - 1 T'!D288,'Sin S 400 - 1 T'!B288)/10</f>
        <v>15.87</v>
      </c>
      <c r="E288" s="3">
        <f>_xlfn.STDEV.S('Sin S 400 - 1 T'!S288,'Sin S 400 - 1 T'!Q288,'Sin S 400 - 1 T'!O288,'Sin S 400 - 1 T'!M288,'Sin S 400 - 1 T'!K288,'Sin S 400 - 1 T'!I288,'Sin S 400 - 1 T'!G288,'Sin S 400 - 1 T'!E288,'Sin S 400 - 1 T'!C288,'Sin S 400 - 1 T'!A288)/1000000</f>
        <v>30.333784804597325</v>
      </c>
      <c r="F288" s="3">
        <f>_xlfn.STDEV.S('Sin S 400 - 1 T'!T288,'Sin S 400 - 1 T'!R288,'Sin S 400 - 1 T'!P288,'Sin S 400 - 1 T'!N288,'Sin S 400 - 1 T'!L288,'Sin S 400 - 1 T'!J288,'Sin S 400 - 1 T'!H288,'Sin S 400 - 1 T'!F288,'Sin S 400 - 1 T'!D288,'Sin S 400 - 1 T'!B288)</f>
        <v>1.7826634255767273</v>
      </c>
      <c r="K288" s="2">
        <v>285</v>
      </c>
      <c r="L288" s="3">
        <f>SUM('Sin S 400 - 2 T'!S288,'Sin S 400 - 2 T'!Q288,'Sin S 400 - 2 T'!O288,'Sin S 400 - 2 T'!M288,'Sin S 400 - 2 T'!K288,'Sin S 400 - 2 T'!I288,'Sin S 400 - 2 T'!G288,'Sin S 400 - 2 T'!E288,'Sin S 400 - 2 T'!C288,'Sin S 400 - 2 T'!A288)/10000000</f>
        <v>166.19949030000001</v>
      </c>
      <c r="M288" s="3">
        <f>SUM('Sin S 400 - 2 T'!T288,'Sin S 400 - 2 T'!R288,'Sin S 400 - 2 T'!P288,'Sin S 400 - 2 T'!N288,'Sin S 400 - 2 T'!L288,'Sin S 400 - 2 T'!J288,'Sin S 400 - 2 T'!H288,'Sin S 400 - 2 T'!F288,'Sin S 400 - 2 T'!D288,'Sin S 400 - 2 T'!B288)/10</f>
        <v>22.799999999999997</v>
      </c>
      <c r="N288" s="3">
        <f>_xlfn.STDEV.S('Sin S 400 - 2 T'!S288,'Sin S 400 - 2 T'!Q288,'Sin S 400 - 2 T'!O288,'Sin S 400 - 2 T'!M288,'Sin S 400 - 2 T'!K288,'Sin S 400 - 2 T'!I288,'Sin S 400 - 2 T'!G288,'Sin S 400 - 2 T'!E288,'Sin S 400 - 2 T'!C288,'Sin S 400 - 2 T'!A288)/1000000</f>
        <v>43.518898770923229</v>
      </c>
      <c r="O288" s="3">
        <f>_xlfn.STDEV.S('Sin S 400 - 2 T'!T288,'Sin S 400 - 2 T'!R288,'Sin S 400 - 2 T'!P288,'Sin S 400 - 2 T'!N288,'Sin S 400 - 2 T'!L288,'Sin S 400 - 2 T'!J288,'Sin S 400 - 2 T'!H288,'Sin S 400 - 2 T'!F288,'Sin S 400 - 2 T'!D288,'Sin S 400 - 2 T'!B288)</f>
        <v>6.6904575495419136</v>
      </c>
    </row>
    <row r="289" spans="2:15" x14ac:dyDescent="0.3">
      <c r="B289" s="2">
        <v>286</v>
      </c>
      <c r="C289" s="3">
        <f>SUM('Sin S 400 - 1 T'!S289,'Sin S 400 - 1 T'!Q289,'Sin S 400 - 1 T'!O289,'Sin S 400 - 1 T'!M289,'Sin S 400 - 1 T'!K289,'Sin S 400 - 1 T'!I289,'Sin S 400 - 1 T'!G289,'Sin S 400 - 1 T'!E289,'Sin S 400 - 1 T'!C289,'Sin S 400 - 1 T'!A289)/10000000</f>
        <v>173.0379178</v>
      </c>
      <c r="D289" s="3">
        <f>SUM('Sin S 400 - 1 T'!T289,'Sin S 400 - 1 T'!R289,'Sin S 400 - 1 T'!P289,'Sin S 400 - 1 T'!N289,'Sin S 400 - 1 T'!L289,'Sin S 400 - 1 T'!J289,'Sin S 400 - 1 T'!H289,'Sin S 400 - 1 T'!F289,'Sin S 400 - 1 T'!D289,'Sin S 400 - 1 T'!B289)/10</f>
        <v>15.89</v>
      </c>
      <c r="E289" s="3">
        <f>_xlfn.STDEV.S('Sin S 400 - 1 T'!S289,'Sin S 400 - 1 T'!Q289,'Sin S 400 - 1 T'!O289,'Sin S 400 - 1 T'!M289,'Sin S 400 - 1 T'!K289,'Sin S 400 - 1 T'!I289,'Sin S 400 - 1 T'!G289,'Sin S 400 - 1 T'!E289,'Sin S 400 - 1 T'!C289,'Sin S 400 - 1 T'!A289)/1000000</f>
        <v>12.408845828174162</v>
      </c>
      <c r="F289" s="3">
        <f>_xlfn.STDEV.S('Sin S 400 - 1 T'!T289,'Sin S 400 - 1 T'!R289,'Sin S 400 - 1 T'!P289,'Sin S 400 - 1 T'!N289,'Sin S 400 - 1 T'!L289,'Sin S 400 - 1 T'!J289,'Sin S 400 - 1 T'!H289,'Sin S 400 - 1 T'!F289,'Sin S 400 - 1 T'!D289,'Sin S 400 - 1 T'!B289)</f>
        <v>2.3230487630601946</v>
      </c>
      <c r="K289" s="2">
        <v>286</v>
      </c>
      <c r="L289" s="3">
        <f>SUM('Sin S 400 - 2 T'!S289,'Sin S 400 - 2 T'!Q289,'Sin S 400 - 2 T'!O289,'Sin S 400 - 2 T'!M289,'Sin S 400 - 2 T'!K289,'Sin S 400 - 2 T'!I289,'Sin S 400 - 2 T'!G289,'Sin S 400 - 2 T'!E289,'Sin S 400 - 2 T'!C289,'Sin S 400 - 2 T'!A289)/10000000</f>
        <v>205.42034949999999</v>
      </c>
      <c r="M289" s="3">
        <f>SUM('Sin S 400 - 2 T'!T289,'Sin S 400 - 2 T'!R289,'Sin S 400 - 2 T'!P289,'Sin S 400 - 2 T'!N289,'Sin S 400 - 2 T'!L289,'Sin S 400 - 2 T'!J289,'Sin S 400 - 2 T'!H289,'Sin S 400 - 2 T'!F289,'Sin S 400 - 2 T'!D289,'Sin S 400 - 2 T'!B289)/10</f>
        <v>21.709999999999997</v>
      </c>
      <c r="N289" s="3">
        <f>_xlfn.STDEV.S('Sin S 400 - 2 T'!S289,'Sin S 400 - 2 T'!Q289,'Sin S 400 - 2 T'!O289,'Sin S 400 - 2 T'!M289,'Sin S 400 - 2 T'!K289,'Sin S 400 - 2 T'!I289,'Sin S 400 - 2 T'!G289,'Sin S 400 - 2 T'!E289,'Sin S 400 - 2 T'!C289,'Sin S 400 - 2 T'!A289)/1000000</f>
        <v>64.196668865282192</v>
      </c>
      <c r="O289" s="3">
        <f>_xlfn.STDEV.S('Sin S 400 - 2 T'!T289,'Sin S 400 - 2 T'!R289,'Sin S 400 - 2 T'!P289,'Sin S 400 - 2 T'!N289,'Sin S 400 - 2 T'!L289,'Sin S 400 - 2 T'!J289,'Sin S 400 - 2 T'!H289,'Sin S 400 - 2 T'!F289,'Sin S 400 - 2 T'!D289,'Sin S 400 - 2 T'!B289)</f>
        <v>5.600882866913846</v>
      </c>
    </row>
    <row r="290" spans="2:15" x14ac:dyDescent="0.3">
      <c r="B290" s="2">
        <v>287</v>
      </c>
      <c r="C290" s="3">
        <f>SUM('Sin S 400 - 1 T'!S290,'Sin S 400 - 1 T'!Q290,'Sin S 400 - 1 T'!O290,'Sin S 400 - 1 T'!M290,'Sin S 400 - 1 T'!K290,'Sin S 400 - 1 T'!I290,'Sin S 400 - 1 T'!G290,'Sin S 400 - 1 T'!E290,'Sin S 400 - 1 T'!C290,'Sin S 400 - 1 T'!A290)/10000000</f>
        <v>170.89931920000001</v>
      </c>
      <c r="D290" s="3">
        <f>SUM('Sin S 400 - 1 T'!T290,'Sin S 400 - 1 T'!R290,'Sin S 400 - 1 T'!P290,'Sin S 400 - 1 T'!N290,'Sin S 400 - 1 T'!L290,'Sin S 400 - 1 T'!J290,'Sin S 400 - 1 T'!H290,'Sin S 400 - 1 T'!F290,'Sin S 400 - 1 T'!D290,'Sin S 400 - 1 T'!B290)/10</f>
        <v>16.7</v>
      </c>
      <c r="E290" s="3">
        <f>_xlfn.STDEV.S('Sin S 400 - 1 T'!S290,'Sin S 400 - 1 T'!Q290,'Sin S 400 - 1 T'!O290,'Sin S 400 - 1 T'!M290,'Sin S 400 - 1 T'!K290,'Sin S 400 - 1 T'!I290,'Sin S 400 - 1 T'!G290,'Sin S 400 - 1 T'!E290,'Sin S 400 - 1 T'!C290,'Sin S 400 - 1 T'!A290)/1000000</f>
        <v>16.702170018299213</v>
      </c>
      <c r="F290" s="3">
        <f>_xlfn.STDEV.S('Sin S 400 - 1 T'!T290,'Sin S 400 - 1 T'!R290,'Sin S 400 - 1 T'!P290,'Sin S 400 - 1 T'!N290,'Sin S 400 - 1 T'!L290,'Sin S 400 - 1 T'!J290,'Sin S 400 - 1 T'!H290,'Sin S 400 - 1 T'!F290,'Sin S 400 - 1 T'!D290,'Sin S 400 - 1 T'!B290)</f>
        <v>2.656229575084871</v>
      </c>
      <c r="K290" s="2">
        <v>287</v>
      </c>
      <c r="L290" s="3">
        <f>SUM('Sin S 400 - 2 T'!S290,'Sin S 400 - 2 T'!Q290,'Sin S 400 - 2 T'!O290,'Sin S 400 - 2 T'!M290,'Sin S 400 - 2 T'!K290,'Sin S 400 - 2 T'!I290,'Sin S 400 - 2 T'!G290,'Sin S 400 - 2 T'!E290,'Sin S 400 - 2 T'!C290,'Sin S 400 - 2 T'!A290)/10000000</f>
        <v>191.5064998</v>
      </c>
      <c r="M290" s="3">
        <f>SUM('Sin S 400 - 2 T'!T290,'Sin S 400 - 2 T'!R290,'Sin S 400 - 2 T'!P290,'Sin S 400 - 2 T'!N290,'Sin S 400 - 2 T'!L290,'Sin S 400 - 2 T'!J290,'Sin S 400 - 2 T'!H290,'Sin S 400 - 2 T'!F290,'Sin S 400 - 2 T'!D290,'Sin S 400 - 2 T'!B290)/10</f>
        <v>21.99</v>
      </c>
      <c r="N290" s="3">
        <f>_xlfn.STDEV.S('Sin S 400 - 2 T'!S290,'Sin S 400 - 2 T'!Q290,'Sin S 400 - 2 T'!O290,'Sin S 400 - 2 T'!M290,'Sin S 400 - 2 T'!K290,'Sin S 400 - 2 T'!I290,'Sin S 400 - 2 T'!G290,'Sin S 400 - 2 T'!E290,'Sin S 400 - 2 T'!C290,'Sin S 400 - 2 T'!A290)/1000000</f>
        <v>32.272063377316933</v>
      </c>
      <c r="O290" s="3">
        <f>_xlfn.STDEV.S('Sin S 400 - 2 T'!T290,'Sin S 400 - 2 T'!R290,'Sin S 400 - 2 T'!P290,'Sin S 400 - 2 T'!N290,'Sin S 400 - 2 T'!L290,'Sin S 400 - 2 T'!J290,'Sin S 400 - 2 T'!H290,'Sin S 400 - 2 T'!F290,'Sin S 400 - 2 T'!D290,'Sin S 400 - 2 T'!B290)</f>
        <v>5.5197524099063404</v>
      </c>
    </row>
    <row r="291" spans="2:15" x14ac:dyDescent="0.3">
      <c r="B291" s="2">
        <v>288</v>
      </c>
      <c r="C291" s="3">
        <f>SUM('Sin S 400 - 1 T'!S291,'Sin S 400 - 1 T'!Q291,'Sin S 400 - 1 T'!O291,'Sin S 400 - 1 T'!M291,'Sin S 400 - 1 T'!K291,'Sin S 400 - 1 T'!I291,'Sin S 400 - 1 T'!G291,'Sin S 400 - 1 T'!E291,'Sin S 400 - 1 T'!C291,'Sin S 400 - 1 T'!A291)/10000000</f>
        <v>172.0935303</v>
      </c>
      <c r="D291" s="3">
        <f>SUM('Sin S 400 - 1 T'!T291,'Sin S 400 - 1 T'!R291,'Sin S 400 - 1 T'!P291,'Sin S 400 - 1 T'!N291,'Sin S 400 - 1 T'!L291,'Sin S 400 - 1 T'!J291,'Sin S 400 - 1 T'!H291,'Sin S 400 - 1 T'!F291,'Sin S 400 - 1 T'!D291,'Sin S 400 - 1 T'!B291)/10</f>
        <v>16.809999999999999</v>
      </c>
      <c r="E291" s="3">
        <f>_xlfn.STDEV.S('Sin S 400 - 1 T'!S291,'Sin S 400 - 1 T'!Q291,'Sin S 400 - 1 T'!O291,'Sin S 400 - 1 T'!M291,'Sin S 400 - 1 T'!K291,'Sin S 400 - 1 T'!I291,'Sin S 400 - 1 T'!G291,'Sin S 400 - 1 T'!E291,'Sin S 400 - 1 T'!C291,'Sin S 400 - 1 T'!A291)/1000000</f>
        <v>15.060909655106288</v>
      </c>
      <c r="F291" s="3">
        <f>_xlfn.STDEV.S('Sin S 400 - 1 T'!T291,'Sin S 400 - 1 T'!R291,'Sin S 400 - 1 T'!P291,'Sin S 400 - 1 T'!N291,'Sin S 400 - 1 T'!L291,'Sin S 400 - 1 T'!J291,'Sin S 400 - 1 T'!H291,'Sin S 400 - 1 T'!F291,'Sin S 400 - 1 T'!D291,'Sin S 400 - 1 T'!B291)</f>
        <v>2.2158269086029536</v>
      </c>
      <c r="K291" s="2">
        <v>288</v>
      </c>
      <c r="L291" s="3">
        <f>SUM('Sin S 400 - 2 T'!S291,'Sin S 400 - 2 T'!Q291,'Sin S 400 - 2 T'!O291,'Sin S 400 - 2 T'!M291,'Sin S 400 - 2 T'!K291,'Sin S 400 - 2 T'!I291,'Sin S 400 - 2 T'!G291,'Sin S 400 - 2 T'!E291,'Sin S 400 - 2 T'!C291,'Sin S 400 - 2 T'!A291)/10000000</f>
        <v>264.36549539999999</v>
      </c>
      <c r="M291" s="3">
        <f>SUM('Sin S 400 - 2 T'!T291,'Sin S 400 - 2 T'!R291,'Sin S 400 - 2 T'!P291,'Sin S 400 - 2 T'!N291,'Sin S 400 - 2 T'!L291,'Sin S 400 - 2 T'!J291,'Sin S 400 - 2 T'!H291,'Sin S 400 - 2 T'!F291,'Sin S 400 - 2 T'!D291,'Sin S 400 - 2 T'!B291)/10</f>
        <v>19.68</v>
      </c>
      <c r="N291" s="3">
        <f>_xlfn.STDEV.S('Sin S 400 - 2 T'!S291,'Sin S 400 - 2 T'!Q291,'Sin S 400 - 2 T'!O291,'Sin S 400 - 2 T'!M291,'Sin S 400 - 2 T'!K291,'Sin S 400 - 2 T'!I291,'Sin S 400 - 2 T'!G291,'Sin S 400 - 2 T'!E291,'Sin S 400 - 2 T'!C291,'Sin S 400 - 2 T'!A291)/1000000</f>
        <v>207.16576985955251</v>
      </c>
      <c r="O291" s="3">
        <f>_xlfn.STDEV.S('Sin S 400 - 2 T'!T291,'Sin S 400 - 2 T'!R291,'Sin S 400 - 2 T'!P291,'Sin S 400 - 2 T'!N291,'Sin S 400 - 2 T'!L291,'Sin S 400 - 2 T'!J291,'Sin S 400 - 2 T'!H291,'Sin S 400 - 2 T'!F291,'Sin S 400 - 2 T'!D291,'Sin S 400 - 2 T'!B291)</f>
        <v>6.007550804335045</v>
      </c>
    </row>
    <row r="292" spans="2:15" x14ac:dyDescent="0.3">
      <c r="B292" s="2">
        <v>289</v>
      </c>
      <c r="C292" s="3">
        <f>SUM('Sin S 400 - 1 T'!S292,'Sin S 400 - 1 T'!Q292,'Sin S 400 - 1 T'!O292,'Sin S 400 - 1 T'!M292,'Sin S 400 - 1 T'!K292,'Sin S 400 - 1 T'!I292,'Sin S 400 - 1 T'!G292,'Sin S 400 - 1 T'!E292,'Sin S 400 - 1 T'!C292,'Sin S 400 - 1 T'!A292)/10000000</f>
        <v>174.19150389999999</v>
      </c>
      <c r="D292" s="3">
        <f>SUM('Sin S 400 - 1 T'!T292,'Sin S 400 - 1 T'!R292,'Sin S 400 - 1 T'!P292,'Sin S 400 - 1 T'!N292,'Sin S 400 - 1 T'!L292,'Sin S 400 - 1 T'!J292,'Sin S 400 - 1 T'!H292,'Sin S 400 - 1 T'!F292,'Sin S 400 - 1 T'!D292,'Sin S 400 - 1 T'!B292)/10</f>
        <v>15.789999999999997</v>
      </c>
      <c r="E292" s="3">
        <f>_xlfn.STDEV.S('Sin S 400 - 1 T'!S292,'Sin S 400 - 1 T'!Q292,'Sin S 400 - 1 T'!O292,'Sin S 400 - 1 T'!M292,'Sin S 400 - 1 T'!K292,'Sin S 400 - 1 T'!I292,'Sin S 400 - 1 T'!G292,'Sin S 400 - 1 T'!E292,'Sin S 400 - 1 T'!C292,'Sin S 400 - 1 T'!A292)/1000000</f>
        <v>15.725654922836155</v>
      </c>
      <c r="F292" s="3">
        <f>_xlfn.STDEV.S('Sin S 400 - 1 T'!T292,'Sin S 400 - 1 T'!R292,'Sin S 400 - 1 T'!P292,'Sin S 400 - 1 T'!N292,'Sin S 400 - 1 T'!L292,'Sin S 400 - 1 T'!J292,'Sin S 400 - 1 T'!H292,'Sin S 400 - 1 T'!F292,'Sin S 400 - 1 T'!D292,'Sin S 400 - 1 T'!B292)</f>
        <v>1.8805731986699366</v>
      </c>
      <c r="K292" s="2">
        <v>289</v>
      </c>
      <c r="L292" s="3">
        <f>SUM('Sin S 400 - 2 T'!S292,'Sin S 400 - 2 T'!Q292,'Sin S 400 - 2 T'!O292,'Sin S 400 - 2 T'!M292,'Sin S 400 - 2 T'!K292,'Sin S 400 - 2 T'!I292,'Sin S 400 - 2 T'!G292,'Sin S 400 - 2 T'!E292,'Sin S 400 - 2 T'!C292,'Sin S 400 - 2 T'!A292)/10000000</f>
        <v>247.43802170000001</v>
      </c>
      <c r="M292" s="3">
        <f>SUM('Sin S 400 - 2 T'!T292,'Sin S 400 - 2 T'!R292,'Sin S 400 - 2 T'!P292,'Sin S 400 - 2 T'!N292,'Sin S 400 - 2 T'!L292,'Sin S 400 - 2 T'!J292,'Sin S 400 - 2 T'!H292,'Sin S 400 - 2 T'!F292,'Sin S 400 - 2 T'!D292,'Sin S 400 - 2 T'!B292)/10</f>
        <v>19.87</v>
      </c>
      <c r="N292" s="3">
        <f>_xlfn.STDEV.S('Sin S 400 - 2 T'!S292,'Sin S 400 - 2 T'!Q292,'Sin S 400 - 2 T'!O292,'Sin S 400 - 2 T'!M292,'Sin S 400 - 2 T'!K292,'Sin S 400 - 2 T'!I292,'Sin S 400 - 2 T'!G292,'Sin S 400 - 2 T'!E292,'Sin S 400 - 2 T'!C292,'Sin S 400 - 2 T'!A292)/1000000</f>
        <v>172.62967750834611</v>
      </c>
      <c r="O292" s="3">
        <f>_xlfn.STDEV.S('Sin S 400 - 2 T'!T292,'Sin S 400 - 2 T'!R292,'Sin S 400 - 2 T'!P292,'Sin S 400 - 2 T'!N292,'Sin S 400 - 2 T'!L292,'Sin S 400 - 2 T'!J292,'Sin S 400 - 2 T'!H292,'Sin S 400 - 2 T'!F292,'Sin S 400 - 2 T'!D292,'Sin S 400 - 2 T'!B292)</f>
        <v>6.0205296924587728</v>
      </c>
    </row>
    <row r="293" spans="2:15" x14ac:dyDescent="0.3">
      <c r="B293" s="2">
        <v>290</v>
      </c>
      <c r="C293" s="3">
        <f>SUM('Sin S 400 - 1 T'!S293,'Sin S 400 - 1 T'!Q293,'Sin S 400 - 1 T'!O293,'Sin S 400 - 1 T'!M293,'Sin S 400 - 1 T'!K293,'Sin S 400 - 1 T'!I293,'Sin S 400 - 1 T'!G293,'Sin S 400 - 1 T'!E293,'Sin S 400 - 1 T'!C293,'Sin S 400 - 1 T'!A293)/10000000</f>
        <v>171.5278132</v>
      </c>
      <c r="D293" s="3">
        <f>SUM('Sin S 400 - 1 T'!T293,'Sin S 400 - 1 T'!R293,'Sin S 400 - 1 T'!P293,'Sin S 400 - 1 T'!N293,'Sin S 400 - 1 T'!L293,'Sin S 400 - 1 T'!J293,'Sin S 400 - 1 T'!H293,'Sin S 400 - 1 T'!F293,'Sin S 400 - 1 T'!D293,'Sin S 400 - 1 T'!B293)/10</f>
        <v>16.380000000000003</v>
      </c>
      <c r="E293" s="3">
        <f>_xlfn.STDEV.S('Sin S 400 - 1 T'!S293,'Sin S 400 - 1 T'!Q293,'Sin S 400 - 1 T'!O293,'Sin S 400 - 1 T'!M293,'Sin S 400 - 1 T'!K293,'Sin S 400 - 1 T'!I293,'Sin S 400 - 1 T'!G293,'Sin S 400 - 1 T'!E293,'Sin S 400 - 1 T'!C293,'Sin S 400 - 1 T'!A293)/1000000</f>
        <v>11.137629521265922</v>
      </c>
      <c r="F293" s="3">
        <f>_xlfn.STDEV.S('Sin S 400 - 1 T'!T293,'Sin S 400 - 1 T'!R293,'Sin S 400 - 1 T'!P293,'Sin S 400 - 1 T'!N293,'Sin S 400 - 1 T'!L293,'Sin S 400 - 1 T'!J293,'Sin S 400 - 1 T'!H293,'Sin S 400 - 1 T'!F293,'Sin S 400 - 1 T'!D293,'Sin S 400 - 1 T'!B293)</f>
        <v>2.0280258600148318</v>
      </c>
      <c r="K293" s="2">
        <v>290</v>
      </c>
      <c r="L293" s="3">
        <f>SUM('Sin S 400 - 2 T'!S293,'Sin S 400 - 2 T'!Q293,'Sin S 400 - 2 T'!O293,'Sin S 400 - 2 T'!M293,'Sin S 400 - 2 T'!K293,'Sin S 400 - 2 T'!I293,'Sin S 400 - 2 T'!G293,'Sin S 400 - 2 T'!E293,'Sin S 400 - 2 T'!C293,'Sin S 400 - 2 T'!A293)/10000000</f>
        <v>174.95200869999999</v>
      </c>
      <c r="M293" s="3">
        <f>SUM('Sin S 400 - 2 T'!T293,'Sin S 400 - 2 T'!R293,'Sin S 400 - 2 T'!P293,'Sin S 400 - 2 T'!N293,'Sin S 400 - 2 T'!L293,'Sin S 400 - 2 T'!J293,'Sin S 400 - 2 T'!H293,'Sin S 400 - 2 T'!F293,'Sin S 400 - 2 T'!D293,'Sin S 400 - 2 T'!B293)/10</f>
        <v>18.740000000000002</v>
      </c>
      <c r="N293" s="3">
        <f>_xlfn.STDEV.S('Sin S 400 - 2 T'!S293,'Sin S 400 - 2 T'!Q293,'Sin S 400 - 2 T'!O293,'Sin S 400 - 2 T'!M293,'Sin S 400 - 2 T'!K293,'Sin S 400 - 2 T'!I293,'Sin S 400 - 2 T'!G293,'Sin S 400 - 2 T'!E293,'Sin S 400 - 2 T'!C293,'Sin S 400 - 2 T'!A293)/1000000</f>
        <v>12.255605114790555</v>
      </c>
      <c r="O293" s="3">
        <f>_xlfn.STDEV.S('Sin S 400 - 2 T'!T293,'Sin S 400 - 2 T'!R293,'Sin S 400 - 2 T'!P293,'Sin S 400 - 2 T'!N293,'Sin S 400 - 2 T'!L293,'Sin S 400 - 2 T'!J293,'Sin S 400 - 2 T'!H293,'Sin S 400 - 2 T'!F293,'Sin S 400 - 2 T'!D293,'Sin S 400 - 2 T'!B293)</f>
        <v>5.2974207560535254</v>
      </c>
    </row>
    <row r="294" spans="2:15" x14ac:dyDescent="0.3">
      <c r="B294" s="2">
        <v>291</v>
      </c>
      <c r="C294" s="3">
        <f>SUM('Sin S 400 - 1 T'!S294,'Sin S 400 - 1 T'!Q294,'Sin S 400 - 1 T'!O294,'Sin S 400 - 1 T'!M294,'Sin S 400 - 1 T'!K294,'Sin S 400 - 1 T'!I294,'Sin S 400 - 1 T'!G294,'Sin S 400 - 1 T'!E294,'Sin S 400 - 1 T'!C294,'Sin S 400 - 1 T'!A294)/10000000</f>
        <v>172.54374369999999</v>
      </c>
      <c r="D294" s="3">
        <f>SUM('Sin S 400 - 1 T'!T294,'Sin S 400 - 1 T'!R294,'Sin S 400 - 1 T'!P294,'Sin S 400 - 1 T'!N294,'Sin S 400 - 1 T'!L294,'Sin S 400 - 1 T'!J294,'Sin S 400 - 1 T'!H294,'Sin S 400 - 1 T'!F294,'Sin S 400 - 1 T'!D294,'Sin S 400 - 1 T'!B294)/10</f>
        <v>18.850000000000001</v>
      </c>
      <c r="E294" s="3">
        <f>_xlfn.STDEV.S('Sin S 400 - 1 T'!S294,'Sin S 400 - 1 T'!Q294,'Sin S 400 - 1 T'!O294,'Sin S 400 - 1 T'!M294,'Sin S 400 - 1 T'!K294,'Sin S 400 - 1 T'!I294,'Sin S 400 - 1 T'!G294,'Sin S 400 - 1 T'!E294,'Sin S 400 - 1 T'!C294,'Sin S 400 - 1 T'!A294)/1000000</f>
        <v>9.5574303241430947</v>
      </c>
      <c r="F294" s="3">
        <f>_xlfn.STDEV.S('Sin S 400 - 1 T'!T294,'Sin S 400 - 1 T'!R294,'Sin S 400 - 1 T'!P294,'Sin S 400 - 1 T'!N294,'Sin S 400 - 1 T'!L294,'Sin S 400 - 1 T'!J294,'Sin S 400 - 1 T'!H294,'Sin S 400 - 1 T'!F294,'Sin S 400 - 1 T'!D294,'Sin S 400 - 1 T'!B294)</f>
        <v>5.9855845347152306</v>
      </c>
      <c r="K294" s="2">
        <v>291</v>
      </c>
      <c r="L294" s="3">
        <f>SUM('Sin S 400 - 2 T'!S294,'Sin S 400 - 2 T'!Q294,'Sin S 400 - 2 T'!O294,'Sin S 400 - 2 T'!M294,'Sin S 400 - 2 T'!K294,'Sin S 400 - 2 T'!I294,'Sin S 400 - 2 T'!G294,'Sin S 400 - 2 T'!E294,'Sin S 400 - 2 T'!C294,'Sin S 400 - 2 T'!A294)/10000000</f>
        <v>183.37443619999999</v>
      </c>
      <c r="M294" s="3">
        <f>SUM('Sin S 400 - 2 T'!T294,'Sin S 400 - 2 T'!R294,'Sin S 400 - 2 T'!P294,'Sin S 400 - 2 T'!N294,'Sin S 400 - 2 T'!L294,'Sin S 400 - 2 T'!J294,'Sin S 400 - 2 T'!H294,'Sin S 400 - 2 T'!F294,'Sin S 400 - 2 T'!D294,'Sin S 400 - 2 T'!B294)/10</f>
        <v>18.740000000000002</v>
      </c>
      <c r="N294" s="3">
        <f>_xlfn.STDEV.S('Sin S 400 - 2 T'!S294,'Sin S 400 - 2 T'!Q294,'Sin S 400 - 2 T'!O294,'Sin S 400 - 2 T'!M294,'Sin S 400 - 2 T'!K294,'Sin S 400 - 2 T'!I294,'Sin S 400 - 2 T'!G294,'Sin S 400 - 2 T'!E294,'Sin S 400 - 2 T'!C294,'Sin S 400 - 2 T'!A294)/1000000</f>
        <v>21.389293145409944</v>
      </c>
      <c r="O294" s="3">
        <f>_xlfn.STDEV.S('Sin S 400 - 2 T'!T294,'Sin S 400 - 2 T'!R294,'Sin S 400 - 2 T'!P294,'Sin S 400 - 2 T'!N294,'Sin S 400 - 2 T'!L294,'Sin S 400 - 2 T'!J294,'Sin S 400 - 2 T'!H294,'Sin S 400 - 2 T'!F294,'Sin S 400 - 2 T'!D294,'Sin S 400 - 2 T'!B294)</f>
        <v>5.2974207560535254</v>
      </c>
    </row>
    <row r="295" spans="2:15" x14ac:dyDescent="0.3">
      <c r="B295" s="2">
        <v>292</v>
      </c>
      <c r="C295" s="3">
        <f>SUM('Sin S 400 - 1 T'!S295,'Sin S 400 - 1 T'!Q295,'Sin S 400 - 1 T'!O295,'Sin S 400 - 1 T'!M295,'Sin S 400 - 1 T'!K295,'Sin S 400 - 1 T'!I295,'Sin S 400 - 1 T'!G295,'Sin S 400 - 1 T'!E295,'Sin S 400 - 1 T'!C295,'Sin S 400 - 1 T'!A295)/10000000</f>
        <v>173.48094689999999</v>
      </c>
      <c r="D295" s="3">
        <f>SUM('Sin S 400 - 1 T'!T295,'Sin S 400 - 1 T'!R295,'Sin S 400 - 1 T'!P295,'Sin S 400 - 1 T'!N295,'Sin S 400 - 1 T'!L295,'Sin S 400 - 1 T'!J295,'Sin S 400 - 1 T'!H295,'Sin S 400 - 1 T'!F295,'Sin S 400 - 1 T'!D295,'Sin S 400 - 1 T'!B295)/10</f>
        <v>19.04</v>
      </c>
      <c r="E295" s="3">
        <f>_xlfn.STDEV.S('Sin S 400 - 1 T'!S295,'Sin S 400 - 1 T'!Q295,'Sin S 400 - 1 T'!O295,'Sin S 400 - 1 T'!M295,'Sin S 400 - 1 T'!K295,'Sin S 400 - 1 T'!I295,'Sin S 400 - 1 T'!G295,'Sin S 400 - 1 T'!E295,'Sin S 400 - 1 T'!C295,'Sin S 400 - 1 T'!A295)/1000000</f>
        <v>8.8729660190600104</v>
      </c>
      <c r="F295" s="3">
        <f>_xlfn.STDEV.S('Sin S 400 - 1 T'!T295,'Sin S 400 - 1 T'!R295,'Sin S 400 - 1 T'!P295,'Sin S 400 - 1 T'!N295,'Sin S 400 - 1 T'!L295,'Sin S 400 - 1 T'!J295,'Sin S 400 - 1 T'!H295,'Sin S 400 - 1 T'!F295,'Sin S 400 - 1 T'!D295,'Sin S 400 - 1 T'!B295)</f>
        <v>6.2965951998767729</v>
      </c>
      <c r="K295" s="2">
        <v>292</v>
      </c>
      <c r="L295" s="3">
        <f>SUM('Sin S 400 - 2 T'!S295,'Sin S 400 - 2 T'!Q295,'Sin S 400 - 2 T'!O295,'Sin S 400 - 2 T'!M295,'Sin S 400 - 2 T'!K295,'Sin S 400 - 2 T'!I295,'Sin S 400 - 2 T'!G295,'Sin S 400 - 2 T'!E295,'Sin S 400 - 2 T'!C295,'Sin S 400 - 2 T'!A295)/10000000</f>
        <v>178.06882100000001</v>
      </c>
      <c r="M295" s="3">
        <f>SUM('Sin S 400 - 2 T'!T295,'Sin S 400 - 2 T'!R295,'Sin S 400 - 2 T'!P295,'Sin S 400 - 2 T'!N295,'Sin S 400 - 2 T'!L295,'Sin S 400 - 2 T'!J295,'Sin S 400 - 2 T'!H295,'Sin S 400 - 2 T'!F295,'Sin S 400 - 2 T'!D295,'Sin S 400 - 2 T'!B295)/10</f>
        <v>20.52</v>
      </c>
      <c r="N295" s="3">
        <f>_xlfn.STDEV.S('Sin S 400 - 2 T'!S295,'Sin S 400 - 2 T'!Q295,'Sin S 400 - 2 T'!O295,'Sin S 400 - 2 T'!M295,'Sin S 400 - 2 T'!K295,'Sin S 400 - 2 T'!I295,'Sin S 400 - 2 T'!G295,'Sin S 400 - 2 T'!E295,'Sin S 400 - 2 T'!C295,'Sin S 400 - 2 T'!A295)/1000000</f>
        <v>20.405468198916051</v>
      </c>
      <c r="O295" s="3">
        <f>_xlfn.STDEV.S('Sin S 400 - 2 T'!T295,'Sin S 400 - 2 T'!R295,'Sin S 400 - 2 T'!P295,'Sin S 400 - 2 T'!N295,'Sin S 400 - 2 T'!L295,'Sin S 400 - 2 T'!J295,'Sin S 400 - 2 T'!H295,'Sin S 400 - 2 T'!F295,'Sin S 400 - 2 T'!D295,'Sin S 400 - 2 T'!B295)</f>
        <v>5.6930366823573744</v>
      </c>
    </row>
    <row r="296" spans="2:15" x14ac:dyDescent="0.3">
      <c r="B296" s="2">
        <v>293</v>
      </c>
      <c r="C296" s="3">
        <f>SUM('Sin S 400 - 1 T'!S296,'Sin S 400 - 1 T'!Q296,'Sin S 400 - 1 T'!O296,'Sin S 400 - 1 T'!M296,'Sin S 400 - 1 T'!K296,'Sin S 400 - 1 T'!I296,'Sin S 400 - 1 T'!G296,'Sin S 400 - 1 T'!E296,'Sin S 400 - 1 T'!C296,'Sin S 400 - 1 T'!A296)/10000000</f>
        <v>173.52448010000001</v>
      </c>
      <c r="D296" s="3">
        <f>SUM('Sin S 400 - 1 T'!T296,'Sin S 400 - 1 T'!R296,'Sin S 400 - 1 T'!P296,'Sin S 400 - 1 T'!N296,'Sin S 400 - 1 T'!L296,'Sin S 400 - 1 T'!J296,'Sin S 400 - 1 T'!H296,'Sin S 400 - 1 T'!F296,'Sin S 400 - 1 T'!D296,'Sin S 400 - 1 T'!B296)/10</f>
        <v>16.759999999999998</v>
      </c>
      <c r="E296" s="3">
        <f>_xlfn.STDEV.S('Sin S 400 - 1 T'!S296,'Sin S 400 - 1 T'!Q296,'Sin S 400 - 1 T'!O296,'Sin S 400 - 1 T'!M296,'Sin S 400 - 1 T'!K296,'Sin S 400 - 1 T'!I296,'Sin S 400 - 1 T'!G296,'Sin S 400 - 1 T'!E296,'Sin S 400 - 1 T'!C296,'Sin S 400 - 1 T'!A296)/1000000</f>
        <v>12.109580827515932</v>
      </c>
      <c r="F296" s="3">
        <f>_xlfn.STDEV.S('Sin S 400 - 1 T'!T296,'Sin S 400 - 1 T'!R296,'Sin S 400 - 1 T'!P296,'Sin S 400 - 1 T'!N296,'Sin S 400 - 1 T'!L296,'Sin S 400 - 1 T'!J296,'Sin S 400 - 1 T'!H296,'Sin S 400 - 1 T'!F296,'Sin S 400 - 1 T'!D296,'Sin S 400 - 1 T'!B296)</f>
        <v>2.9239243036257676</v>
      </c>
      <c r="K296" s="2">
        <v>293</v>
      </c>
      <c r="L296" s="3">
        <f>SUM('Sin S 400 - 2 T'!S296,'Sin S 400 - 2 T'!Q296,'Sin S 400 - 2 T'!O296,'Sin S 400 - 2 T'!M296,'Sin S 400 - 2 T'!K296,'Sin S 400 - 2 T'!I296,'Sin S 400 - 2 T'!G296,'Sin S 400 - 2 T'!E296,'Sin S 400 - 2 T'!C296,'Sin S 400 - 2 T'!A296)/10000000</f>
        <v>177.11258789999999</v>
      </c>
      <c r="M296" s="3">
        <f>SUM('Sin S 400 - 2 T'!T296,'Sin S 400 - 2 T'!R296,'Sin S 400 - 2 T'!P296,'Sin S 400 - 2 T'!N296,'Sin S 400 - 2 T'!L296,'Sin S 400 - 2 T'!J296,'Sin S 400 - 2 T'!H296,'Sin S 400 - 2 T'!F296,'Sin S 400 - 2 T'!D296,'Sin S 400 - 2 T'!B296)/10</f>
        <v>21.9</v>
      </c>
      <c r="N296" s="3">
        <f>_xlfn.STDEV.S('Sin S 400 - 2 T'!S296,'Sin S 400 - 2 T'!Q296,'Sin S 400 - 2 T'!O296,'Sin S 400 - 2 T'!M296,'Sin S 400 - 2 T'!K296,'Sin S 400 - 2 T'!I296,'Sin S 400 - 2 T'!G296,'Sin S 400 - 2 T'!E296,'Sin S 400 - 2 T'!C296,'Sin S 400 - 2 T'!A296)/1000000</f>
        <v>29.03007880790938</v>
      </c>
      <c r="O296" s="3">
        <f>_xlfn.STDEV.S('Sin S 400 - 2 T'!T296,'Sin S 400 - 2 T'!R296,'Sin S 400 - 2 T'!P296,'Sin S 400 - 2 T'!N296,'Sin S 400 - 2 T'!L296,'Sin S 400 - 2 T'!J296,'Sin S 400 - 2 T'!H296,'Sin S 400 - 2 T'!F296,'Sin S 400 - 2 T'!D296,'Sin S 400 - 2 T'!B296)</f>
        <v>5.1923019942988615</v>
      </c>
    </row>
    <row r="297" spans="2:15" x14ac:dyDescent="0.3">
      <c r="B297" s="2">
        <v>294</v>
      </c>
      <c r="C297" s="3">
        <f>SUM('Sin S 400 - 1 T'!S297,'Sin S 400 - 1 T'!Q297,'Sin S 400 - 1 T'!O297,'Sin S 400 - 1 T'!M297,'Sin S 400 - 1 T'!K297,'Sin S 400 - 1 T'!I297,'Sin S 400 - 1 T'!G297,'Sin S 400 - 1 T'!E297,'Sin S 400 - 1 T'!C297,'Sin S 400 - 1 T'!A297)/10000000</f>
        <v>177.9907776</v>
      </c>
      <c r="D297" s="3">
        <f>SUM('Sin S 400 - 1 T'!T297,'Sin S 400 - 1 T'!R297,'Sin S 400 - 1 T'!P297,'Sin S 400 - 1 T'!N297,'Sin S 400 - 1 T'!L297,'Sin S 400 - 1 T'!J297,'Sin S 400 - 1 T'!H297,'Sin S 400 - 1 T'!F297,'Sin S 400 - 1 T'!D297,'Sin S 400 - 1 T'!B297)/10</f>
        <v>16.970000000000002</v>
      </c>
      <c r="E297" s="3">
        <f>_xlfn.STDEV.S('Sin S 400 - 1 T'!S297,'Sin S 400 - 1 T'!Q297,'Sin S 400 - 1 T'!O297,'Sin S 400 - 1 T'!M297,'Sin S 400 - 1 T'!K297,'Sin S 400 - 1 T'!I297,'Sin S 400 - 1 T'!G297,'Sin S 400 - 1 T'!E297,'Sin S 400 - 1 T'!C297,'Sin S 400 - 1 T'!A297)/1000000</f>
        <v>12.358897651514962</v>
      </c>
      <c r="F297" s="3">
        <f>_xlfn.STDEV.S('Sin S 400 - 1 T'!T297,'Sin S 400 - 1 T'!R297,'Sin S 400 - 1 T'!P297,'Sin S 400 - 1 T'!N297,'Sin S 400 - 1 T'!L297,'Sin S 400 - 1 T'!J297,'Sin S 400 - 1 T'!H297,'Sin S 400 - 1 T'!F297,'Sin S 400 - 1 T'!D297,'Sin S 400 - 1 T'!B297)</f>
        <v>5.0290379022455358</v>
      </c>
      <c r="K297" s="2">
        <v>294</v>
      </c>
      <c r="L297" s="3">
        <f>SUM('Sin S 400 - 2 T'!S297,'Sin S 400 - 2 T'!Q297,'Sin S 400 - 2 T'!O297,'Sin S 400 - 2 T'!M297,'Sin S 400 - 2 T'!K297,'Sin S 400 - 2 T'!I297,'Sin S 400 - 2 T'!G297,'Sin S 400 - 2 T'!E297,'Sin S 400 - 2 T'!C297,'Sin S 400 - 2 T'!A297)/10000000</f>
        <v>171.70177480000001</v>
      </c>
      <c r="M297" s="3">
        <f>SUM('Sin S 400 - 2 T'!T297,'Sin S 400 - 2 T'!R297,'Sin S 400 - 2 T'!P297,'Sin S 400 - 2 T'!N297,'Sin S 400 - 2 T'!L297,'Sin S 400 - 2 T'!J297,'Sin S 400 - 2 T'!H297,'Sin S 400 - 2 T'!F297,'Sin S 400 - 2 T'!D297,'Sin S 400 - 2 T'!B297)/10</f>
        <v>21.77</v>
      </c>
      <c r="N297" s="3">
        <f>_xlfn.STDEV.S('Sin S 400 - 2 T'!S297,'Sin S 400 - 2 T'!Q297,'Sin S 400 - 2 T'!O297,'Sin S 400 - 2 T'!M297,'Sin S 400 - 2 T'!K297,'Sin S 400 - 2 T'!I297,'Sin S 400 - 2 T'!G297,'Sin S 400 - 2 T'!E297,'Sin S 400 - 2 T'!C297,'Sin S 400 - 2 T'!A297)/1000000</f>
        <v>14.224044300397821</v>
      </c>
      <c r="O297" s="3">
        <f>_xlfn.STDEV.S('Sin S 400 - 2 T'!T297,'Sin S 400 - 2 T'!R297,'Sin S 400 - 2 T'!P297,'Sin S 400 - 2 T'!N297,'Sin S 400 - 2 T'!L297,'Sin S 400 - 2 T'!J297,'Sin S 400 - 2 T'!H297,'Sin S 400 - 2 T'!F297,'Sin S 400 - 2 T'!D297,'Sin S 400 - 2 T'!B297)</f>
        <v>5.1049104900194999</v>
      </c>
    </row>
    <row r="298" spans="2:15" x14ac:dyDescent="0.3">
      <c r="B298" s="2">
        <v>295</v>
      </c>
      <c r="C298" s="3">
        <f>SUM('Sin S 400 - 1 T'!S298,'Sin S 400 - 1 T'!Q298,'Sin S 400 - 1 T'!O298,'Sin S 400 - 1 T'!M298,'Sin S 400 - 1 T'!K298,'Sin S 400 - 1 T'!I298,'Sin S 400 - 1 T'!G298,'Sin S 400 - 1 T'!E298,'Sin S 400 - 1 T'!C298,'Sin S 400 - 1 T'!A298)/10000000</f>
        <v>170.9772342</v>
      </c>
      <c r="D298" s="3">
        <f>SUM('Sin S 400 - 1 T'!T298,'Sin S 400 - 1 T'!R298,'Sin S 400 - 1 T'!P298,'Sin S 400 - 1 T'!N298,'Sin S 400 - 1 T'!L298,'Sin S 400 - 1 T'!J298,'Sin S 400 - 1 T'!H298,'Sin S 400 - 1 T'!F298,'Sin S 400 - 1 T'!D298,'Sin S 400 - 1 T'!B298)/10</f>
        <v>17.559999999999999</v>
      </c>
      <c r="E298" s="3">
        <f>_xlfn.STDEV.S('Sin S 400 - 1 T'!S298,'Sin S 400 - 1 T'!Q298,'Sin S 400 - 1 T'!O298,'Sin S 400 - 1 T'!M298,'Sin S 400 - 1 T'!K298,'Sin S 400 - 1 T'!I298,'Sin S 400 - 1 T'!G298,'Sin S 400 - 1 T'!E298,'Sin S 400 - 1 T'!C298,'Sin S 400 - 1 T'!A298)/1000000</f>
        <v>14.7698590308042</v>
      </c>
      <c r="F298" s="3">
        <f>_xlfn.STDEV.S('Sin S 400 - 1 T'!T298,'Sin S 400 - 1 T'!R298,'Sin S 400 - 1 T'!P298,'Sin S 400 - 1 T'!N298,'Sin S 400 - 1 T'!L298,'Sin S 400 - 1 T'!J298,'Sin S 400 - 1 T'!H298,'Sin S 400 - 1 T'!F298,'Sin S 400 - 1 T'!D298,'Sin S 400 - 1 T'!B298)</f>
        <v>4.9055977096464929</v>
      </c>
      <c r="K298" s="2">
        <v>295</v>
      </c>
      <c r="L298" s="3">
        <f>SUM('Sin S 400 - 2 T'!S298,'Sin S 400 - 2 T'!Q298,'Sin S 400 - 2 T'!O298,'Sin S 400 - 2 T'!M298,'Sin S 400 - 2 T'!K298,'Sin S 400 - 2 T'!I298,'Sin S 400 - 2 T'!G298,'Sin S 400 - 2 T'!E298,'Sin S 400 - 2 T'!C298,'Sin S 400 - 2 T'!A298)/10000000</f>
        <v>175.9099095</v>
      </c>
      <c r="M298" s="3">
        <f>SUM('Sin S 400 - 2 T'!T298,'Sin S 400 - 2 T'!R298,'Sin S 400 - 2 T'!P298,'Sin S 400 - 2 T'!N298,'Sin S 400 - 2 T'!L298,'Sin S 400 - 2 T'!J298,'Sin S 400 - 2 T'!H298,'Sin S 400 - 2 T'!F298,'Sin S 400 - 2 T'!D298,'Sin S 400 - 2 T'!B298)/10</f>
        <v>21.77</v>
      </c>
      <c r="N298" s="3">
        <f>_xlfn.STDEV.S('Sin S 400 - 2 T'!S298,'Sin S 400 - 2 T'!Q298,'Sin S 400 - 2 T'!O298,'Sin S 400 - 2 T'!M298,'Sin S 400 - 2 T'!K298,'Sin S 400 - 2 T'!I298,'Sin S 400 - 2 T'!G298,'Sin S 400 - 2 T'!E298,'Sin S 400 - 2 T'!C298,'Sin S 400 - 2 T'!A298)/1000000</f>
        <v>13.6234755817179</v>
      </c>
      <c r="O298" s="3">
        <f>_xlfn.STDEV.S('Sin S 400 - 2 T'!T298,'Sin S 400 - 2 T'!R298,'Sin S 400 - 2 T'!P298,'Sin S 400 - 2 T'!N298,'Sin S 400 - 2 T'!L298,'Sin S 400 - 2 T'!J298,'Sin S 400 - 2 T'!H298,'Sin S 400 - 2 T'!F298,'Sin S 400 - 2 T'!D298,'Sin S 400 - 2 T'!B298)</f>
        <v>5.1049104900194999</v>
      </c>
    </row>
    <row r="299" spans="2:15" x14ac:dyDescent="0.3">
      <c r="B299" s="2">
        <v>296</v>
      </c>
      <c r="C299" s="3">
        <f>SUM('Sin S 400 - 1 T'!S299,'Sin S 400 - 1 T'!Q299,'Sin S 400 - 1 T'!O299,'Sin S 400 - 1 T'!M299,'Sin S 400 - 1 T'!K299,'Sin S 400 - 1 T'!I299,'Sin S 400 - 1 T'!G299,'Sin S 400 - 1 T'!E299,'Sin S 400 - 1 T'!C299,'Sin S 400 - 1 T'!A299)/10000000</f>
        <v>175.39443929999999</v>
      </c>
      <c r="D299" s="3">
        <f>SUM('Sin S 400 - 1 T'!T299,'Sin S 400 - 1 T'!R299,'Sin S 400 - 1 T'!P299,'Sin S 400 - 1 T'!N299,'Sin S 400 - 1 T'!L299,'Sin S 400 - 1 T'!J299,'Sin S 400 - 1 T'!H299,'Sin S 400 - 1 T'!F299,'Sin S 400 - 1 T'!D299,'Sin S 400 - 1 T'!B299)/10</f>
        <v>18.580000000000005</v>
      </c>
      <c r="E299" s="3">
        <f>_xlfn.STDEV.S('Sin S 400 - 1 T'!S299,'Sin S 400 - 1 T'!Q299,'Sin S 400 - 1 T'!O299,'Sin S 400 - 1 T'!M299,'Sin S 400 - 1 T'!K299,'Sin S 400 - 1 T'!I299,'Sin S 400 - 1 T'!G299,'Sin S 400 - 1 T'!E299,'Sin S 400 - 1 T'!C299,'Sin S 400 - 1 T'!A299)/1000000</f>
        <v>19.278160734469893</v>
      </c>
      <c r="F299" s="3">
        <f>_xlfn.STDEV.S('Sin S 400 - 1 T'!T299,'Sin S 400 - 1 T'!R299,'Sin S 400 - 1 T'!P299,'Sin S 400 - 1 T'!N299,'Sin S 400 - 1 T'!L299,'Sin S 400 - 1 T'!J299,'Sin S 400 - 1 T'!H299,'Sin S 400 - 1 T'!F299,'Sin S 400 - 1 T'!D299,'Sin S 400 - 1 T'!B299)</f>
        <v>2.7454204292481705</v>
      </c>
      <c r="K299" s="2">
        <v>296</v>
      </c>
      <c r="L299" s="3">
        <f>SUM('Sin S 400 - 2 T'!S299,'Sin S 400 - 2 T'!Q299,'Sin S 400 - 2 T'!O299,'Sin S 400 - 2 T'!M299,'Sin S 400 - 2 T'!K299,'Sin S 400 - 2 T'!I299,'Sin S 400 - 2 T'!G299,'Sin S 400 - 2 T'!E299,'Sin S 400 - 2 T'!C299,'Sin S 400 - 2 T'!A299)/10000000</f>
        <v>177.3667308</v>
      </c>
      <c r="M299" s="3">
        <f>SUM('Sin S 400 - 2 T'!T299,'Sin S 400 - 2 T'!R299,'Sin S 400 - 2 T'!P299,'Sin S 400 - 2 T'!N299,'Sin S 400 - 2 T'!L299,'Sin S 400 - 2 T'!J299,'Sin S 400 - 2 T'!H299,'Sin S 400 - 2 T'!F299,'Sin S 400 - 2 T'!D299,'Sin S 400 - 2 T'!B299)/10</f>
        <v>22.419999999999998</v>
      </c>
      <c r="N299" s="3">
        <f>_xlfn.STDEV.S('Sin S 400 - 2 T'!S299,'Sin S 400 - 2 T'!Q299,'Sin S 400 - 2 T'!O299,'Sin S 400 - 2 T'!M299,'Sin S 400 - 2 T'!K299,'Sin S 400 - 2 T'!I299,'Sin S 400 - 2 T'!G299,'Sin S 400 - 2 T'!E299,'Sin S 400 - 2 T'!C299,'Sin S 400 - 2 T'!A299)/1000000</f>
        <v>11.270996838483855</v>
      </c>
      <c r="O299" s="3">
        <f>_xlfn.STDEV.S('Sin S 400 - 2 T'!T299,'Sin S 400 - 2 T'!R299,'Sin S 400 - 2 T'!P299,'Sin S 400 - 2 T'!N299,'Sin S 400 - 2 T'!L299,'Sin S 400 - 2 T'!J299,'Sin S 400 - 2 T'!H299,'Sin S 400 - 2 T'!F299,'Sin S 400 - 2 T'!D299,'Sin S 400 - 2 T'!B299)</f>
        <v>4.7421982713130539</v>
      </c>
    </row>
    <row r="300" spans="2:15" x14ac:dyDescent="0.3">
      <c r="B300" s="2">
        <v>297</v>
      </c>
      <c r="C300" s="3">
        <f>SUM('Sin S 400 - 1 T'!S300,'Sin S 400 - 1 T'!Q300,'Sin S 400 - 1 T'!O300,'Sin S 400 - 1 T'!M300,'Sin S 400 - 1 T'!K300,'Sin S 400 - 1 T'!I300,'Sin S 400 - 1 T'!G300,'Sin S 400 - 1 T'!E300,'Sin S 400 - 1 T'!C300,'Sin S 400 - 1 T'!A300)/10000000</f>
        <v>175.749076</v>
      </c>
      <c r="D300" s="3">
        <f>SUM('Sin S 400 - 1 T'!T300,'Sin S 400 - 1 T'!R300,'Sin S 400 - 1 T'!P300,'Sin S 400 - 1 T'!N300,'Sin S 400 - 1 T'!L300,'Sin S 400 - 1 T'!J300,'Sin S 400 - 1 T'!H300,'Sin S 400 - 1 T'!F300,'Sin S 400 - 1 T'!D300,'Sin S 400 - 1 T'!B300)/10</f>
        <v>18.830000000000005</v>
      </c>
      <c r="E300" s="3">
        <f>_xlfn.STDEV.S('Sin S 400 - 1 T'!S300,'Sin S 400 - 1 T'!Q300,'Sin S 400 - 1 T'!O300,'Sin S 400 - 1 T'!M300,'Sin S 400 - 1 T'!K300,'Sin S 400 - 1 T'!I300,'Sin S 400 - 1 T'!G300,'Sin S 400 - 1 T'!E300,'Sin S 400 - 1 T'!C300,'Sin S 400 - 1 T'!A300)/1000000</f>
        <v>11.092368095285396</v>
      </c>
      <c r="F300" s="3">
        <f>_xlfn.STDEV.S('Sin S 400 - 1 T'!T300,'Sin S 400 - 1 T'!R300,'Sin S 400 - 1 T'!P300,'Sin S 400 - 1 T'!N300,'Sin S 400 - 1 T'!L300,'Sin S 400 - 1 T'!J300,'Sin S 400 - 1 T'!H300,'Sin S 400 - 1 T'!F300,'Sin S 400 - 1 T'!D300,'Sin S 400 - 1 T'!B300)</f>
        <v>3.7220215534631644</v>
      </c>
      <c r="K300" s="2">
        <v>297</v>
      </c>
      <c r="L300" s="3">
        <f>SUM('Sin S 400 - 2 T'!S300,'Sin S 400 - 2 T'!Q300,'Sin S 400 - 2 T'!O300,'Sin S 400 - 2 T'!M300,'Sin S 400 - 2 T'!K300,'Sin S 400 - 2 T'!I300,'Sin S 400 - 2 T'!G300,'Sin S 400 - 2 T'!E300,'Sin S 400 - 2 T'!C300,'Sin S 400 - 2 T'!A300)/10000000</f>
        <v>174.18975069999999</v>
      </c>
      <c r="M300" s="3">
        <f>SUM('Sin S 400 - 2 T'!T300,'Sin S 400 - 2 T'!R300,'Sin S 400 - 2 T'!P300,'Sin S 400 - 2 T'!N300,'Sin S 400 - 2 T'!L300,'Sin S 400 - 2 T'!J300,'Sin S 400 - 2 T'!H300,'Sin S 400 - 2 T'!F300,'Sin S 400 - 2 T'!D300,'Sin S 400 - 2 T'!B300)/10</f>
        <v>20.869999999999997</v>
      </c>
      <c r="N300" s="3">
        <f>_xlfn.STDEV.S('Sin S 400 - 2 T'!S300,'Sin S 400 - 2 T'!Q300,'Sin S 400 - 2 T'!O300,'Sin S 400 - 2 T'!M300,'Sin S 400 - 2 T'!K300,'Sin S 400 - 2 T'!I300,'Sin S 400 - 2 T'!G300,'Sin S 400 - 2 T'!E300,'Sin S 400 - 2 T'!C300,'Sin S 400 - 2 T'!A300)/1000000</f>
        <v>16.064948594528545</v>
      </c>
      <c r="O300" s="3">
        <f>_xlfn.STDEV.S('Sin S 400 - 2 T'!T300,'Sin S 400 - 2 T'!R300,'Sin S 400 - 2 T'!P300,'Sin S 400 - 2 T'!N300,'Sin S 400 - 2 T'!L300,'Sin S 400 - 2 T'!J300,'Sin S 400 - 2 T'!H300,'Sin S 400 - 2 T'!F300,'Sin S 400 - 2 T'!D300,'Sin S 400 - 2 T'!B300)</f>
        <v>5.8049882763782552</v>
      </c>
    </row>
    <row r="301" spans="2:15" x14ac:dyDescent="0.3">
      <c r="B301" s="2">
        <v>298</v>
      </c>
      <c r="C301" s="3">
        <f>SUM('Sin S 400 - 1 T'!S301,'Sin S 400 - 1 T'!Q301,'Sin S 400 - 1 T'!O301,'Sin S 400 - 1 T'!M301,'Sin S 400 - 1 T'!K301,'Sin S 400 - 1 T'!I301,'Sin S 400 - 1 T'!G301,'Sin S 400 - 1 T'!E301,'Sin S 400 - 1 T'!C301,'Sin S 400 - 1 T'!A301)/10000000</f>
        <v>171.8375915</v>
      </c>
      <c r="D301" s="3">
        <f>SUM('Sin S 400 - 1 T'!T301,'Sin S 400 - 1 T'!R301,'Sin S 400 - 1 T'!P301,'Sin S 400 - 1 T'!N301,'Sin S 400 - 1 T'!L301,'Sin S 400 - 1 T'!J301,'Sin S 400 - 1 T'!H301,'Sin S 400 - 1 T'!F301,'Sin S 400 - 1 T'!D301,'Sin S 400 - 1 T'!B301)/10</f>
        <v>17.32</v>
      </c>
      <c r="E301" s="3">
        <f>_xlfn.STDEV.S('Sin S 400 - 1 T'!S301,'Sin S 400 - 1 T'!Q301,'Sin S 400 - 1 T'!O301,'Sin S 400 - 1 T'!M301,'Sin S 400 - 1 T'!K301,'Sin S 400 - 1 T'!I301,'Sin S 400 - 1 T'!G301,'Sin S 400 - 1 T'!E301,'Sin S 400 - 1 T'!C301,'Sin S 400 - 1 T'!A301)/1000000</f>
        <v>10.448734487911977</v>
      </c>
      <c r="F301" s="3">
        <f>_xlfn.STDEV.S('Sin S 400 - 1 T'!T301,'Sin S 400 - 1 T'!R301,'Sin S 400 - 1 T'!P301,'Sin S 400 - 1 T'!N301,'Sin S 400 - 1 T'!L301,'Sin S 400 - 1 T'!J301,'Sin S 400 - 1 T'!H301,'Sin S 400 - 1 T'!F301,'Sin S 400 - 1 T'!D301,'Sin S 400 - 1 T'!B301)</f>
        <v>3.163963758747359</v>
      </c>
      <c r="K301" s="2">
        <v>298</v>
      </c>
      <c r="L301" s="3">
        <f>SUM('Sin S 400 - 2 T'!S301,'Sin S 400 - 2 T'!Q301,'Sin S 400 - 2 T'!O301,'Sin S 400 - 2 T'!M301,'Sin S 400 - 2 T'!K301,'Sin S 400 - 2 T'!I301,'Sin S 400 - 2 T'!G301,'Sin S 400 - 2 T'!E301,'Sin S 400 - 2 T'!C301,'Sin S 400 - 2 T'!A301)/10000000</f>
        <v>172.430421</v>
      </c>
      <c r="M301" s="3">
        <f>SUM('Sin S 400 - 2 T'!T301,'Sin S 400 - 2 T'!R301,'Sin S 400 - 2 T'!P301,'Sin S 400 - 2 T'!N301,'Sin S 400 - 2 T'!L301,'Sin S 400 - 2 T'!J301,'Sin S 400 - 2 T'!H301,'Sin S 400 - 2 T'!F301,'Sin S 400 - 2 T'!D301,'Sin S 400 - 2 T'!B301)/10</f>
        <v>20.939999999999998</v>
      </c>
      <c r="N301" s="3">
        <f>_xlfn.STDEV.S('Sin S 400 - 2 T'!S301,'Sin S 400 - 2 T'!Q301,'Sin S 400 - 2 T'!O301,'Sin S 400 - 2 T'!M301,'Sin S 400 - 2 T'!K301,'Sin S 400 - 2 T'!I301,'Sin S 400 - 2 T'!G301,'Sin S 400 - 2 T'!E301,'Sin S 400 - 2 T'!C301,'Sin S 400 - 2 T'!A301)/1000000</f>
        <v>14.102387708591902</v>
      </c>
      <c r="O301" s="3">
        <f>_xlfn.STDEV.S('Sin S 400 - 2 T'!T301,'Sin S 400 - 2 T'!R301,'Sin S 400 - 2 T'!P301,'Sin S 400 - 2 T'!N301,'Sin S 400 - 2 T'!L301,'Sin S 400 - 2 T'!J301,'Sin S 400 - 2 T'!H301,'Sin S 400 - 2 T'!F301,'Sin S 400 - 2 T'!D301,'Sin S 400 - 2 T'!B301)</f>
        <v>5.8549504220313073</v>
      </c>
    </row>
    <row r="302" spans="2:15" x14ac:dyDescent="0.3">
      <c r="B302" s="2">
        <v>299</v>
      </c>
      <c r="C302" s="3">
        <f>SUM('Sin S 400 - 1 T'!S302,'Sin S 400 - 1 T'!Q302,'Sin S 400 - 1 T'!O302,'Sin S 400 - 1 T'!M302,'Sin S 400 - 1 T'!K302,'Sin S 400 - 1 T'!I302,'Sin S 400 - 1 T'!G302,'Sin S 400 - 1 T'!E302,'Sin S 400 - 1 T'!C302,'Sin S 400 - 1 T'!A302)/10000000</f>
        <v>175.41659060000001</v>
      </c>
      <c r="D302" s="3">
        <f>SUM('Sin S 400 - 1 T'!T302,'Sin S 400 - 1 T'!R302,'Sin S 400 - 1 T'!P302,'Sin S 400 - 1 T'!N302,'Sin S 400 - 1 T'!L302,'Sin S 400 - 1 T'!J302,'Sin S 400 - 1 T'!H302,'Sin S 400 - 1 T'!F302,'Sin S 400 - 1 T'!D302,'Sin S 400 - 1 T'!B302)/10</f>
        <v>16.95</v>
      </c>
      <c r="E302" s="3">
        <f>_xlfn.STDEV.S('Sin S 400 - 1 T'!S302,'Sin S 400 - 1 T'!Q302,'Sin S 400 - 1 T'!O302,'Sin S 400 - 1 T'!M302,'Sin S 400 - 1 T'!K302,'Sin S 400 - 1 T'!I302,'Sin S 400 - 1 T'!G302,'Sin S 400 - 1 T'!E302,'Sin S 400 - 1 T'!C302,'Sin S 400 - 1 T'!A302)/1000000</f>
        <v>22.285710714377199</v>
      </c>
      <c r="F302" s="3">
        <f>_xlfn.STDEV.S('Sin S 400 - 1 T'!T302,'Sin S 400 - 1 T'!R302,'Sin S 400 - 1 T'!P302,'Sin S 400 - 1 T'!N302,'Sin S 400 - 1 T'!L302,'Sin S 400 - 1 T'!J302,'Sin S 400 - 1 T'!H302,'Sin S 400 - 1 T'!F302,'Sin S 400 - 1 T'!D302,'Sin S 400 - 1 T'!B302)</f>
        <v>1.6324827717314514</v>
      </c>
      <c r="K302" s="2">
        <v>299</v>
      </c>
      <c r="L302" s="3">
        <f>SUM('Sin S 400 - 2 T'!S302,'Sin S 400 - 2 T'!Q302,'Sin S 400 - 2 T'!O302,'Sin S 400 - 2 T'!M302,'Sin S 400 - 2 T'!K302,'Sin S 400 - 2 T'!I302,'Sin S 400 - 2 T'!G302,'Sin S 400 - 2 T'!E302,'Sin S 400 - 2 T'!C302,'Sin S 400 - 2 T'!A302)/10000000</f>
        <v>173.78084670000001</v>
      </c>
      <c r="M302" s="3">
        <f>SUM('Sin S 400 - 2 T'!T302,'Sin S 400 - 2 T'!R302,'Sin S 400 - 2 T'!P302,'Sin S 400 - 2 T'!N302,'Sin S 400 - 2 T'!L302,'Sin S 400 - 2 T'!J302,'Sin S 400 - 2 T'!H302,'Sin S 400 - 2 T'!F302,'Sin S 400 - 2 T'!D302,'Sin S 400 - 2 T'!B302)/10</f>
        <v>20.939999999999998</v>
      </c>
      <c r="N302" s="3">
        <f>_xlfn.STDEV.S('Sin S 400 - 2 T'!S302,'Sin S 400 - 2 T'!Q302,'Sin S 400 - 2 T'!O302,'Sin S 400 - 2 T'!M302,'Sin S 400 - 2 T'!K302,'Sin S 400 - 2 T'!I302,'Sin S 400 - 2 T'!G302,'Sin S 400 - 2 T'!E302,'Sin S 400 - 2 T'!C302,'Sin S 400 - 2 T'!A302)/1000000</f>
        <v>15.197529818165503</v>
      </c>
      <c r="O302" s="3">
        <f>_xlfn.STDEV.S('Sin S 400 - 2 T'!T302,'Sin S 400 - 2 T'!R302,'Sin S 400 - 2 T'!P302,'Sin S 400 - 2 T'!N302,'Sin S 400 - 2 T'!L302,'Sin S 400 - 2 T'!J302,'Sin S 400 - 2 T'!H302,'Sin S 400 - 2 T'!F302,'Sin S 400 - 2 T'!D302,'Sin S 400 - 2 T'!B302)</f>
        <v>5.8549504220313073</v>
      </c>
    </row>
    <row r="303" spans="2:15" x14ac:dyDescent="0.3">
      <c r="B303" s="2">
        <v>300</v>
      </c>
      <c r="C303" s="3">
        <f>SUM('Sin S 400 - 1 T'!S303,'Sin S 400 - 1 T'!Q303,'Sin S 400 - 1 T'!O303,'Sin S 400 - 1 T'!M303,'Sin S 400 - 1 T'!K303,'Sin S 400 - 1 T'!I303,'Sin S 400 - 1 T'!G303,'Sin S 400 - 1 T'!E303,'Sin S 400 - 1 T'!C303,'Sin S 400 - 1 T'!A303)/10000000</f>
        <v>182.0936288</v>
      </c>
      <c r="D303" s="3">
        <f>SUM('Sin S 400 - 1 T'!T303,'Sin S 400 - 1 T'!R303,'Sin S 400 - 1 T'!P303,'Sin S 400 - 1 T'!N303,'Sin S 400 - 1 T'!L303,'Sin S 400 - 1 T'!J303,'Sin S 400 - 1 T'!H303,'Sin S 400 - 1 T'!F303,'Sin S 400 - 1 T'!D303,'Sin S 400 - 1 T'!B303)/10</f>
        <v>17.809999999999999</v>
      </c>
      <c r="E303" s="3">
        <f>_xlfn.STDEV.S('Sin S 400 - 1 T'!S303,'Sin S 400 - 1 T'!Q303,'Sin S 400 - 1 T'!O303,'Sin S 400 - 1 T'!M303,'Sin S 400 - 1 T'!K303,'Sin S 400 - 1 T'!I303,'Sin S 400 - 1 T'!G303,'Sin S 400 - 1 T'!E303,'Sin S 400 - 1 T'!C303,'Sin S 400 - 1 T'!A303)/1000000</f>
        <v>17.170947951443747</v>
      </c>
      <c r="F303" s="3">
        <f>_xlfn.STDEV.S('Sin S 400 - 1 T'!T303,'Sin S 400 - 1 T'!R303,'Sin S 400 - 1 T'!P303,'Sin S 400 - 1 T'!N303,'Sin S 400 - 1 T'!L303,'Sin S 400 - 1 T'!J303,'Sin S 400 - 1 T'!H303,'Sin S 400 - 1 T'!F303,'Sin S 400 - 1 T'!D303,'Sin S 400 - 1 T'!B303)</f>
        <v>1.26090796210068</v>
      </c>
      <c r="K303" s="2">
        <v>300</v>
      </c>
      <c r="L303" s="3">
        <f>SUM('Sin S 400 - 2 T'!S303,'Sin S 400 - 2 T'!Q303,'Sin S 400 - 2 T'!O303,'Sin S 400 - 2 T'!M303,'Sin S 400 - 2 T'!K303,'Sin S 400 - 2 T'!I303,'Sin S 400 - 2 T'!G303,'Sin S 400 - 2 T'!E303,'Sin S 400 - 2 T'!C303,'Sin S 400 - 2 T'!A303)/10000000</f>
        <v>167.438005</v>
      </c>
      <c r="M303" s="3">
        <f>SUM('Sin S 400 - 2 T'!T303,'Sin S 400 - 2 T'!R303,'Sin S 400 - 2 T'!P303,'Sin S 400 - 2 T'!N303,'Sin S 400 - 2 T'!L303,'Sin S 400 - 2 T'!J303,'Sin S 400 - 2 T'!H303,'Sin S 400 - 2 T'!F303,'Sin S 400 - 2 T'!D303,'Sin S 400 - 2 T'!B303)/10</f>
        <v>29.04</v>
      </c>
      <c r="N303" s="3">
        <f>_xlfn.STDEV.S('Sin S 400 - 2 T'!S303,'Sin S 400 - 2 T'!Q303,'Sin S 400 - 2 T'!O303,'Sin S 400 - 2 T'!M303,'Sin S 400 - 2 T'!K303,'Sin S 400 - 2 T'!I303,'Sin S 400 - 2 T'!G303,'Sin S 400 - 2 T'!E303,'Sin S 400 - 2 T'!C303,'Sin S 400 - 2 T'!A303)/1000000</f>
        <v>21.441751904686726</v>
      </c>
      <c r="O303" s="3">
        <f>_xlfn.STDEV.S('Sin S 400 - 2 T'!T303,'Sin S 400 - 2 T'!R303,'Sin S 400 - 2 T'!P303,'Sin S 400 - 2 T'!N303,'Sin S 400 - 2 T'!L303,'Sin S 400 - 2 T'!J303,'Sin S 400 - 2 T'!H303,'Sin S 400 - 2 T'!F303,'Sin S 400 - 2 T'!D303,'Sin S 400 - 2 T'!B303)</f>
        <v>25.568956872652347</v>
      </c>
    </row>
    <row r="304" spans="2:15" x14ac:dyDescent="0.3">
      <c r="B304" s="2">
        <v>301</v>
      </c>
      <c r="C304" s="3">
        <f>SUM('Sin S 400 - 1 T'!S304,'Sin S 400 - 1 T'!Q304,'Sin S 400 - 1 T'!O304,'Sin S 400 - 1 T'!M304,'Sin S 400 - 1 T'!K304,'Sin S 400 - 1 T'!I304,'Sin S 400 - 1 T'!G304,'Sin S 400 - 1 T'!E304,'Sin S 400 - 1 T'!C304,'Sin S 400 - 1 T'!A304)/10000000</f>
        <v>151.59851839999999</v>
      </c>
      <c r="D304" s="3">
        <f>SUM('Sin S 400 - 1 T'!T304,'Sin S 400 - 1 T'!R304,'Sin S 400 - 1 T'!P304,'Sin S 400 - 1 T'!N304,'Sin S 400 - 1 T'!L304,'Sin S 400 - 1 T'!J304,'Sin S 400 - 1 T'!H304,'Sin S 400 - 1 T'!F304,'Sin S 400 - 1 T'!D304,'Sin S 400 - 1 T'!B304)/10</f>
        <v>18.189999999999998</v>
      </c>
      <c r="E304" s="3">
        <f>_xlfn.STDEV.S('Sin S 400 - 1 T'!S304,'Sin S 400 - 1 T'!Q304,'Sin S 400 - 1 T'!O304,'Sin S 400 - 1 T'!M304,'Sin S 400 - 1 T'!K304,'Sin S 400 - 1 T'!I304,'Sin S 400 - 1 T'!G304,'Sin S 400 - 1 T'!E304,'Sin S 400 - 1 T'!C304,'Sin S 400 - 1 T'!A304)/1000000</f>
        <v>36.405582869404341</v>
      </c>
      <c r="F304" s="3">
        <f>_xlfn.STDEV.S('Sin S 400 - 1 T'!T304,'Sin S 400 - 1 T'!R304,'Sin S 400 - 1 T'!P304,'Sin S 400 - 1 T'!N304,'Sin S 400 - 1 T'!L304,'Sin S 400 - 1 T'!J304,'Sin S 400 - 1 T'!H304,'Sin S 400 - 1 T'!F304,'Sin S 400 - 1 T'!D304,'Sin S 400 - 1 T'!B304)</f>
        <v>2.2113093155162602</v>
      </c>
      <c r="K304" s="2">
        <v>301</v>
      </c>
      <c r="L304" s="3">
        <f>SUM('Sin S 400 - 2 T'!S304,'Sin S 400 - 2 T'!Q304,'Sin S 400 - 2 T'!O304,'Sin S 400 - 2 T'!M304,'Sin S 400 - 2 T'!K304,'Sin S 400 - 2 T'!I304,'Sin S 400 - 2 T'!G304,'Sin S 400 - 2 T'!E304,'Sin S 400 - 2 T'!C304,'Sin S 400 - 2 T'!A304)/10000000</f>
        <v>169.9196518</v>
      </c>
      <c r="M304" s="3">
        <f>SUM('Sin S 400 - 2 T'!T304,'Sin S 400 - 2 T'!R304,'Sin S 400 - 2 T'!P304,'Sin S 400 - 2 T'!N304,'Sin S 400 - 2 T'!L304,'Sin S 400 - 2 T'!J304,'Sin S 400 - 2 T'!H304,'Sin S 400 - 2 T'!F304,'Sin S 400 - 2 T'!D304,'Sin S 400 - 2 T'!B304)/10</f>
        <v>30.130000000000003</v>
      </c>
      <c r="N304" s="3">
        <f>_xlfn.STDEV.S('Sin S 400 - 2 T'!S304,'Sin S 400 - 2 T'!Q304,'Sin S 400 - 2 T'!O304,'Sin S 400 - 2 T'!M304,'Sin S 400 - 2 T'!K304,'Sin S 400 - 2 T'!I304,'Sin S 400 - 2 T'!G304,'Sin S 400 - 2 T'!E304,'Sin S 400 - 2 T'!C304,'Sin S 400 - 2 T'!A304)/1000000</f>
        <v>16.322342248360918</v>
      </c>
      <c r="O304" s="3">
        <f>_xlfn.STDEV.S('Sin S 400 - 2 T'!T304,'Sin S 400 - 2 T'!R304,'Sin S 400 - 2 T'!P304,'Sin S 400 - 2 T'!N304,'Sin S 400 - 2 T'!L304,'Sin S 400 - 2 T'!J304,'Sin S 400 - 2 T'!H304,'Sin S 400 - 2 T'!F304,'Sin S 400 - 2 T'!D304,'Sin S 400 - 2 T'!B304)</f>
        <v>25.050085384640465</v>
      </c>
    </row>
    <row r="305" spans="2:15" x14ac:dyDescent="0.3">
      <c r="B305" s="2">
        <v>302</v>
      </c>
      <c r="C305" s="3">
        <f>SUM('Sin S 400 - 1 T'!S305,'Sin S 400 - 1 T'!Q305,'Sin S 400 - 1 T'!O305,'Sin S 400 - 1 T'!M305,'Sin S 400 - 1 T'!K305,'Sin S 400 - 1 T'!I305,'Sin S 400 - 1 T'!G305,'Sin S 400 - 1 T'!E305,'Sin S 400 - 1 T'!C305,'Sin S 400 - 1 T'!A305)/10000000</f>
        <v>171.8900194</v>
      </c>
      <c r="D305" s="3">
        <f>SUM('Sin S 400 - 1 T'!T305,'Sin S 400 - 1 T'!R305,'Sin S 400 - 1 T'!P305,'Sin S 400 - 1 T'!N305,'Sin S 400 - 1 T'!L305,'Sin S 400 - 1 T'!J305,'Sin S 400 - 1 T'!H305,'Sin S 400 - 1 T'!F305,'Sin S 400 - 1 T'!D305,'Sin S 400 - 1 T'!B305)/10</f>
        <v>17.48</v>
      </c>
      <c r="E305" s="3">
        <f>_xlfn.STDEV.S('Sin S 400 - 1 T'!S305,'Sin S 400 - 1 T'!Q305,'Sin S 400 - 1 T'!O305,'Sin S 400 - 1 T'!M305,'Sin S 400 - 1 T'!K305,'Sin S 400 - 1 T'!I305,'Sin S 400 - 1 T'!G305,'Sin S 400 - 1 T'!E305,'Sin S 400 - 1 T'!C305,'Sin S 400 - 1 T'!A305)/1000000</f>
        <v>12.118800212702762</v>
      </c>
      <c r="F305" s="3">
        <f>_xlfn.STDEV.S('Sin S 400 - 1 T'!T305,'Sin S 400 - 1 T'!R305,'Sin S 400 - 1 T'!P305,'Sin S 400 - 1 T'!N305,'Sin S 400 - 1 T'!L305,'Sin S 400 - 1 T'!J305,'Sin S 400 - 1 T'!H305,'Sin S 400 - 1 T'!F305,'Sin S 400 - 1 T'!D305,'Sin S 400 - 1 T'!B305)</f>
        <v>2.8673642562077353</v>
      </c>
      <c r="K305" s="2">
        <v>302</v>
      </c>
      <c r="L305" s="3">
        <f>SUM('Sin S 400 - 2 T'!S305,'Sin S 400 - 2 T'!Q305,'Sin S 400 - 2 T'!O305,'Sin S 400 - 2 T'!M305,'Sin S 400 - 2 T'!K305,'Sin S 400 - 2 T'!I305,'Sin S 400 - 2 T'!G305,'Sin S 400 - 2 T'!E305,'Sin S 400 - 2 T'!C305,'Sin S 400 - 2 T'!A305)/10000000</f>
        <v>174.08292739999999</v>
      </c>
      <c r="M305" s="3">
        <f>SUM('Sin S 400 - 2 T'!T305,'Sin S 400 - 2 T'!R305,'Sin S 400 - 2 T'!P305,'Sin S 400 - 2 T'!N305,'Sin S 400 - 2 T'!L305,'Sin S 400 - 2 T'!J305,'Sin S 400 - 2 T'!H305,'Sin S 400 - 2 T'!F305,'Sin S 400 - 2 T'!D305,'Sin S 400 - 2 T'!B305)/10</f>
        <v>30.130000000000003</v>
      </c>
      <c r="N305" s="3">
        <f>_xlfn.STDEV.S('Sin S 400 - 2 T'!S305,'Sin S 400 - 2 T'!Q305,'Sin S 400 - 2 T'!O305,'Sin S 400 - 2 T'!M305,'Sin S 400 - 2 T'!K305,'Sin S 400 - 2 T'!I305,'Sin S 400 - 2 T'!G305,'Sin S 400 - 2 T'!E305,'Sin S 400 - 2 T'!C305,'Sin S 400 - 2 T'!A305)/1000000</f>
        <v>22.212363917831826</v>
      </c>
      <c r="O305" s="3">
        <f>_xlfn.STDEV.S('Sin S 400 - 2 T'!T305,'Sin S 400 - 2 T'!R305,'Sin S 400 - 2 T'!P305,'Sin S 400 - 2 T'!N305,'Sin S 400 - 2 T'!L305,'Sin S 400 - 2 T'!J305,'Sin S 400 - 2 T'!H305,'Sin S 400 - 2 T'!F305,'Sin S 400 - 2 T'!D305,'Sin S 400 - 2 T'!B305)</f>
        <v>25.050085384640465</v>
      </c>
    </row>
    <row r="306" spans="2:15" x14ac:dyDescent="0.3">
      <c r="B306" s="2">
        <v>303</v>
      </c>
      <c r="C306" s="3">
        <f>SUM('Sin S 400 - 1 T'!S306,'Sin S 400 - 1 T'!Q306,'Sin S 400 - 1 T'!O306,'Sin S 400 - 1 T'!M306,'Sin S 400 - 1 T'!K306,'Sin S 400 - 1 T'!I306,'Sin S 400 - 1 T'!G306,'Sin S 400 - 1 T'!E306,'Sin S 400 - 1 T'!C306,'Sin S 400 - 1 T'!A306)/10000000</f>
        <v>174.1206449</v>
      </c>
      <c r="D306" s="3">
        <f>SUM('Sin S 400 - 1 T'!T306,'Sin S 400 - 1 T'!R306,'Sin S 400 - 1 T'!P306,'Sin S 400 - 1 T'!N306,'Sin S 400 - 1 T'!L306,'Sin S 400 - 1 T'!J306,'Sin S 400 - 1 T'!H306,'Sin S 400 - 1 T'!F306,'Sin S 400 - 1 T'!D306,'Sin S 400 - 1 T'!B306)/10</f>
        <v>17.649999999999999</v>
      </c>
      <c r="E306" s="3">
        <f>_xlfn.STDEV.S('Sin S 400 - 1 T'!S306,'Sin S 400 - 1 T'!Q306,'Sin S 400 - 1 T'!O306,'Sin S 400 - 1 T'!M306,'Sin S 400 - 1 T'!K306,'Sin S 400 - 1 T'!I306,'Sin S 400 - 1 T'!G306,'Sin S 400 - 1 T'!E306,'Sin S 400 - 1 T'!C306,'Sin S 400 - 1 T'!A306)/1000000</f>
        <v>13.223111287645851</v>
      </c>
      <c r="F306" s="3">
        <f>_xlfn.STDEV.S('Sin S 400 - 1 T'!T306,'Sin S 400 - 1 T'!R306,'Sin S 400 - 1 T'!P306,'Sin S 400 - 1 T'!N306,'Sin S 400 - 1 T'!L306,'Sin S 400 - 1 T'!J306,'Sin S 400 - 1 T'!H306,'Sin S 400 - 1 T'!F306,'Sin S 400 - 1 T'!D306,'Sin S 400 - 1 T'!B306)</f>
        <v>2.531249142661034</v>
      </c>
      <c r="K306" s="2">
        <v>303</v>
      </c>
      <c r="L306" s="3">
        <f>SUM('Sin S 400 - 2 T'!S306,'Sin S 400 - 2 T'!Q306,'Sin S 400 - 2 T'!O306,'Sin S 400 - 2 T'!M306,'Sin S 400 - 2 T'!K306,'Sin S 400 - 2 T'!I306,'Sin S 400 - 2 T'!G306,'Sin S 400 - 2 T'!E306,'Sin S 400 - 2 T'!C306,'Sin S 400 - 2 T'!A306)/10000000</f>
        <v>177.36514879999999</v>
      </c>
      <c r="M306" s="3">
        <f>SUM('Sin S 400 - 2 T'!T306,'Sin S 400 - 2 T'!R306,'Sin S 400 - 2 T'!P306,'Sin S 400 - 2 T'!N306,'Sin S 400 - 2 T'!L306,'Sin S 400 - 2 T'!J306,'Sin S 400 - 2 T'!H306,'Sin S 400 - 2 T'!F306,'Sin S 400 - 2 T'!D306,'Sin S 400 - 2 T'!B306)/10</f>
        <v>30.130000000000003</v>
      </c>
      <c r="N306" s="3">
        <f>_xlfn.STDEV.S('Sin S 400 - 2 T'!S306,'Sin S 400 - 2 T'!Q306,'Sin S 400 - 2 T'!O306,'Sin S 400 - 2 T'!M306,'Sin S 400 - 2 T'!K306,'Sin S 400 - 2 T'!I306,'Sin S 400 - 2 T'!G306,'Sin S 400 - 2 T'!E306,'Sin S 400 - 2 T'!C306,'Sin S 400 - 2 T'!A306)/1000000</f>
        <v>31.611136389768689</v>
      </c>
      <c r="O306" s="3">
        <f>_xlfn.STDEV.S('Sin S 400 - 2 T'!T306,'Sin S 400 - 2 T'!R306,'Sin S 400 - 2 T'!P306,'Sin S 400 - 2 T'!N306,'Sin S 400 - 2 T'!L306,'Sin S 400 - 2 T'!J306,'Sin S 400 - 2 T'!H306,'Sin S 400 - 2 T'!F306,'Sin S 400 - 2 T'!D306,'Sin S 400 - 2 T'!B306)</f>
        <v>25.050085384640465</v>
      </c>
    </row>
    <row r="307" spans="2:15" x14ac:dyDescent="0.3">
      <c r="B307" s="2">
        <v>304</v>
      </c>
      <c r="C307" s="3">
        <f>SUM('Sin S 400 - 1 T'!S307,'Sin S 400 - 1 T'!Q307,'Sin S 400 - 1 T'!O307,'Sin S 400 - 1 T'!M307,'Sin S 400 - 1 T'!K307,'Sin S 400 - 1 T'!I307,'Sin S 400 - 1 T'!G307,'Sin S 400 - 1 T'!E307,'Sin S 400 - 1 T'!C307,'Sin S 400 - 1 T'!A307)/10000000</f>
        <v>178.8804705</v>
      </c>
      <c r="D307" s="3">
        <f>SUM('Sin S 400 - 1 T'!T307,'Sin S 400 - 1 T'!R307,'Sin S 400 - 1 T'!P307,'Sin S 400 - 1 T'!N307,'Sin S 400 - 1 T'!L307,'Sin S 400 - 1 T'!J307,'Sin S 400 - 1 T'!H307,'Sin S 400 - 1 T'!F307,'Sin S 400 - 1 T'!D307,'Sin S 400 - 1 T'!B307)/10</f>
        <v>18.21</v>
      </c>
      <c r="E307" s="3">
        <f>_xlfn.STDEV.S('Sin S 400 - 1 T'!S307,'Sin S 400 - 1 T'!Q307,'Sin S 400 - 1 T'!O307,'Sin S 400 - 1 T'!M307,'Sin S 400 - 1 T'!K307,'Sin S 400 - 1 T'!I307,'Sin S 400 - 1 T'!G307,'Sin S 400 - 1 T'!E307,'Sin S 400 - 1 T'!C307,'Sin S 400 - 1 T'!A307)/1000000</f>
        <v>19.5811030601947</v>
      </c>
      <c r="F307" s="3">
        <f>_xlfn.STDEV.S('Sin S 400 - 1 T'!T307,'Sin S 400 - 1 T'!R307,'Sin S 400 - 1 T'!P307,'Sin S 400 - 1 T'!N307,'Sin S 400 - 1 T'!L307,'Sin S 400 - 1 T'!J307,'Sin S 400 - 1 T'!H307,'Sin S 400 - 1 T'!F307,'Sin S 400 - 1 T'!D307,'Sin S 400 - 1 T'!B307)</f>
        <v>2.712297099426165</v>
      </c>
      <c r="K307" s="2">
        <v>304</v>
      </c>
      <c r="L307" s="3">
        <f>SUM('Sin S 400 - 2 T'!S307,'Sin S 400 - 2 T'!Q307,'Sin S 400 - 2 T'!O307,'Sin S 400 - 2 T'!M307,'Sin S 400 - 2 T'!K307,'Sin S 400 - 2 T'!I307,'Sin S 400 - 2 T'!G307,'Sin S 400 - 2 T'!E307,'Sin S 400 - 2 T'!C307,'Sin S 400 - 2 T'!A307)/10000000</f>
        <v>179.94703319999999</v>
      </c>
      <c r="M307" s="3">
        <f>SUM('Sin S 400 - 2 T'!T307,'Sin S 400 - 2 T'!R307,'Sin S 400 - 2 T'!P307,'Sin S 400 - 2 T'!N307,'Sin S 400 - 2 T'!L307,'Sin S 400 - 2 T'!J307,'Sin S 400 - 2 T'!H307,'Sin S 400 - 2 T'!F307,'Sin S 400 - 2 T'!D307,'Sin S 400 - 2 T'!B307)/10</f>
        <v>23.740000000000002</v>
      </c>
      <c r="N307" s="3">
        <f>_xlfn.STDEV.S('Sin S 400 - 2 T'!S307,'Sin S 400 - 2 T'!Q307,'Sin S 400 - 2 T'!O307,'Sin S 400 - 2 T'!M307,'Sin S 400 - 2 T'!K307,'Sin S 400 - 2 T'!I307,'Sin S 400 - 2 T'!G307,'Sin S 400 - 2 T'!E307,'Sin S 400 - 2 T'!C307,'Sin S 400 - 2 T'!A307)/1000000</f>
        <v>31.002927801090269</v>
      </c>
      <c r="O307" s="3">
        <f>_xlfn.STDEV.S('Sin S 400 - 2 T'!T307,'Sin S 400 - 2 T'!R307,'Sin S 400 - 2 T'!P307,'Sin S 400 - 2 T'!N307,'Sin S 400 - 2 T'!L307,'Sin S 400 - 2 T'!J307,'Sin S 400 - 2 T'!H307,'Sin S 400 - 2 T'!F307,'Sin S 400 - 2 T'!D307,'Sin S 400 - 2 T'!B307)</f>
        <v>6.43604433380212</v>
      </c>
    </row>
    <row r="308" spans="2:15" x14ac:dyDescent="0.3">
      <c r="B308" s="2">
        <v>305</v>
      </c>
      <c r="C308" s="3">
        <f>SUM('Sin S 400 - 1 T'!S308,'Sin S 400 - 1 T'!Q308,'Sin S 400 - 1 T'!O308,'Sin S 400 - 1 T'!M308,'Sin S 400 - 1 T'!K308,'Sin S 400 - 1 T'!I308,'Sin S 400 - 1 T'!G308,'Sin S 400 - 1 T'!E308,'Sin S 400 - 1 T'!C308,'Sin S 400 - 1 T'!A308)/10000000</f>
        <v>171.8387031</v>
      </c>
      <c r="D308" s="3">
        <f>SUM('Sin S 400 - 1 T'!T308,'Sin S 400 - 1 T'!R308,'Sin S 400 - 1 T'!P308,'Sin S 400 - 1 T'!N308,'Sin S 400 - 1 T'!L308,'Sin S 400 - 1 T'!J308,'Sin S 400 - 1 T'!H308,'Sin S 400 - 1 T'!F308,'Sin S 400 - 1 T'!D308,'Sin S 400 - 1 T'!B308)/10</f>
        <v>17.759999999999998</v>
      </c>
      <c r="E308" s="3">
        <f>_xlfn.STDEV.S('Sin S 400 - 1 T'!S308,'Sin S 400 - 1 T'!Q308,'Sin S 400 - 1 T'!O308,'Sin S 400 - 1 T'!M308,'Sin S 400 - 1 T'!K308,'Sin S 400 - 1 T'!I308,'Sin S 400 - 1 T'!G308,'Sin S 400 - 1 T'!E308,'Sin S 400 - 1 T'!C308,'Sin S 400 - 1 T'!A308)/1000000</f>
        <v>13.022891233922667</v>
      </c>
      <c r="F308" s="3">
        <f>_xlfn.STDEV.S('Sin S 400 - 1 T'!T308,'Sin S 400 - 1 T'!R308,'Sin S 400 - 1 T'!P308,'Sin S 400 - 1 T'!N308,'Sin S 400 - 1 T'!L308,'Sin S 400 - 1 T'!J308,'Sin S 400 - 1 T'!H308,'Sin S 400 - 1 T'!F308,'Sin S 400 - 1 T'!D308,'Sin S 400 - 1 T'!B308)</f>
        <v>2.8651934198816988</v>
      </c>
      <c r="K308" s="2">
        <v>305</v>
      </c>
      <c r="L308" s="3">
        <f>SUM('Sin S 400 - 2 T'!S308,'Sin S 400 - 2 T'!Q308,'Sin S 400 - 2 T'!O308,'Sin S 400 - 2 T'!M308,'Sin S 400 - 2 T'!K308,'Sin S 400 - 2 T'!I308,'Sin S 400 - 2 T'!G308,'Sin S 400 - 2 T'!E308,'Sin S 400 - 2 T'!C308,'Sin S 400 - 2 T'!A308)/10000000</f>
        <v>170.5078197</v>
      </c>
      <c r="M308" s="3">
        <f>SUM('Sin S 400 - 2 T'!T308,'Sin S 400 - 2 T'!R308,'Sin S 400 - 2 T'!P308,'Sin S 400 - 2 T'!N308,'Sin S 400 - 2 T'!L308,'Sin S 400 - 2 T'!J308,'Sin S 400 - 2 T'!H308,'Sin S 400 - 2 T'!F308,'Sin S 400 - 2 T'!D308,'Sin S 400 - 2 T'!B308)/10</f>
        <v>23.45</v>
      </c>
      <c r="N308" s="3">
        <f>_xlfn.STDEV.S('Sin S 400 - 2 T'!S308,'Sin S 400 - 2 T'!Q308,'Sin S 400 - 2 T'!O308,'Sin S 400 - 2 T'!M308,'Sin S 400 - 2 T'!K308,'Sin S 400 - 2 T'!I308,'Sin S 400 - 2 T'!G308,'Sin S 400 - 2 T'!E308,'Sin S 400 - 2 T'!C308,'Sin S 400 - 2 T'!A308)/1000000</f>
        <v>15.361633178571894</v>
      </c>
      <c r="O308" s="3">
        <f>_xlfn.STDEV.S('Sin S 400 - 2 T'!T308,'Sin S 400 - 2 T'!R308,'Sin S 400 - 2 T'!P308,'Sin S 400 - 2 T'!N308,'Sin S 400 - 2 T'!L308,'Sin S 400 - 2 T'!J308,'Sin S 400 - 2 T'!H308,'Sin S 400 - 2 T'!F308,'Sin S 400 - 2 T'!D308,'Sin S 400 - 2 T'!B308)</f>
        <v>6.6341289305127855</v>
      </c>
    </row>
    <row r="309" spans="2:15" x14ac:dyDescent="0.3">
      <c r="B309" s="2">
        <v>306</v>
      </c>
      <c r="C309" s="3">
        <f>SUM('Sin S 400 - 1 T'!S309,'Sin S 400 - 1 T'!Q309,'Sin S 400 - 1 T'!O309,'Sin S 400 - 1 T'!M309,'Sin S 400 - 1 T'!K309,'Sin S 400 - 1 T'!I309,'Sin S 400 - 1 T'!G309,'Sin S 400 - 1 T'!E309,'Sin S 400 - 1 T'!C309,'Sin S 400 - 1 T'!A309)/10000000</f>
        <v>176.24889519999999</v>
      </c>
      <c r="D309" s="3">
        <f>SUM('Sin S 400 - 1 T'!T309,'Sin S 400 - 1 T'!R309,'Sin S 400 - 1 T'!P309,'Sin S 400 - 1 T'!N309,'Sin S 400 - 1 T'!L309,'Sin S 400 - 1 T'!J309,'Sin S 400 - 1 T'!H309,'Sin S 400 - 1 T'!F309,'Sin S 400 - 1 T'!D309,'Sin S 400 - 1 T'!B309)/10</f>
        <v>17.400000000000002</v>
      </c>
      <c r="E309" s="3">
        <f>_xlfn.STDEV.S('Sin S 400 - 1 T'!S309,'Sin S 400 - 1 T'!Q309,'Sin S 400 - 1 T'!O309,'Sin S 400 - 1 T'!M309,'Sin S 400 - 1 T'!K309,'Sin S 400 - 1 T'!I309,'Sin S 400 - 1 T'!G309,'Sin S 400 - 1 T'!E309,'Sin S 400 - 1 T'!C309,'Sin S 400 - 1 T'!A309)/1000000</f>
        <v>19.000460489646851</v>
      </c>
      <c r="F309" s="3">
        <f>_xlfn.STDEV.S('Sin S 400 - 1 T'!T309,'Sin S 400 - 1 T'!R309,'Sin S 400 - 1 T'!P309,'Sin S 400 - 1 T'!N309,'Sin S 400 - 1 T'!L309,'Sin S 400 - 1 T'!J309,'Sin S 400 - 1 T'!H309,'Sin S 400 - 1 T'!F309,'Sin S 400 - 1 T'!D309,'Sin S 400 - 1 T'!B309)</f>
        <v>2.7357712704910671</v>
      </c>
      <c r="K309" s="2">
        <v>306</v>
      </c>
      <c r="L309" s="3">
        <f>SUM('Sin S 400 - 2 T'!S309,'Sin S 400 - 2 T'!Q309,'Sin S 400 - 2 T'!O309,'Sin S 400 - 2 T'!M309,'Sin S 400 - 2 T'!K309,'Sin S 400 - 2 T'!I309,'Sin S 400 - 2 T'!G309,'Sin S 400 - 2 T'!E309,'Sin S 400 - 2 T'!C309,'Sin S 400 - 2 T'!A309)/10000000</f>
        <v>163.11582010000001</v>
      </c>
      <c r="M309" s="3">
        <f>SUM('Sin S 400 - 2 T'!T309,'Sin S 400 - 2 T'!R309,'Sin S 400 - 2 T'!P309,'Sin S 400 - 2 T'!N309,'Sin S 400 - 2 T'!L309,'Sin S 400 - 2 T'!J309,'Sin S 400 - 2 T'!H309,'Sin S 400 - 2 T'!F309,'Sin S 400 - 2 T'!D309,'Sin S 400 - 2 T'!B309)/10</f>
        <v>23.45</v>
      </c>
      <c r="N309" s="3">
        <f>_xlfn.STDEV.S('Sin S 400 - 2 T'!S309,'Sin S 400 - 2 T'!Q309,'Sin S 400 - 2 T'!O309,'Sin S 400 - 2 T'!M309,'Sin S 400 - 2 T'!K309,'Sin S 400 - 2 T'!I309,'Sin S 400 - 2 T'!G309,'Sin S 400 - 2 T'!E309,'Sin S 400 - 2 T'!C309,'Sin S 400 - 2 T'!A309)/1000000</f>
        <v>32.836291188358878</v>
      </c>
      <c r="O309" s="3">
        <f>_xlfn.STDEV.S('Sin S 400 - 2 T'!T309,'Sin S 400 - 2 T'!R309,'Sin S 400 - 2 T'!P309,'Sin S 400 - 2 T'!N309,'Sin S 400 - 2 T'!L309,'Sin S 400 - 2 T'!J309,'Sin S 400 - 2 T'!H309,'Sin S 400 - 2 T'!F309,'Sin S 400 - 2 T'!D309,'Sin S 400 - 2 T'!B309)</f>
        <v>6.6341289305127855</v>
      </c>
    </row>
    <row r="310" spans="2:15" x14ac:dyDescent="0.3">
      <c r="B310" s="2">
        <v>307</v>
      </c>
      <c r="C310" s="3">
        <f>SUM('Sin S 400 - 1 T'!S310,'Sin S 400 - 1 T'!Q310,'Sin S 400 - 1 T'!O310,'Sin S 400 - 1 T'!M310,'Sin S 400 - 1 T'!K310,'Sin S 400 - 1 T'!I310,'Sin S 400 - 1 T'!G310,'Sin S 400 - 1 T'!E310,'Sin S 400 - 1 T'!C310,'Sin S 400 - 1 T'!A310)/10000000</f>
        <v>176.2097665</v>
      </c>
      <c r="D310" s="3">
        <f>SUM('Sin S 400 - 1 T'!T310,'Sin S 400 - 1 T'!R310,'Sin S 400 - 1 T'!P310,'Sin S 400 - 1 T'!N310,'Sin S 400 - 1 T'!L310,'Sin S 400 - 1 T'!J310,'Sin S 400 - 1 T'!H310,'Sin S 400 - 1 T'!F310,'Sin S 400 - 1 T'!D310,'Sin S 400 - 1 T'!B310)/10</f>
        <v>17.270000000000003</v>
      </c>
      <c r="E310" s="3">
        <f>_xlfn.STDEV.S('Sin S 400 - 1 T'!S310,'Sin S 400 - 1 T'!Q310,'Sin S 400 - 1 T'!O310,'Sin S 400 - 1 T'!M310,'Sin S 400 - 1 T'!K310,'Sin S 400 - 1 T'!I310,'Sin S 400 - 1 T'!G310,'Sin S 400 - 1 T'!E310,'Sin S 400 - 1 T'!C310,'Sin S 400 - 1 T'!A310)/1000000</f>
        <v>27.877759758155218</v>
      </c>
      <c r="F310" s="3">
        <f>_xlfn.STDEV.S('Sin S 400 - 1 T'!T310,'Sin S 400 - 1 T'!R310,'Sin S 400 - 1 T'!P310,'Sin S 400 - 1 T'!N310,'Sin S 400 - 1 T'!L310,'Sin S 400 - 1 T'!J310,'Sin S 400 - 1 T'!H310,'Sin S 400 - 1 T'!F310,'Sin S 400 - 1 T'!D310,'Sin S 400 - 1 T'!B310)</f>
        <v>2.9649995315719919</v>
      </c>
      <c r="K310" s="2">
        <v>307</v>
      </c>
      <c r="L310" s="3">
        <f>SUM('Sin S 400 - 2 T'!S310,'Sin S 400 - 2 T'!Q310,'Sin S 400 - 2 T'!O310,'Sin S 400 - 2 T'!M310,'Sin S 400 - 2 T'!K310,'Sin S 400 - 2 T'!I310,'Sin S 400 - 2 T'!G310,'Sin S 400 - 2 T'!E310,'Sin S 400 - 2 T'!C310,'Sin S 400 - 2 T'!A310)/10000000</f>
        <v>172.5346351</v>
      </c>
      <c r="M310" s="3">
        <f>SUM('Sin S 400 - 2 T'!T310,'Sin S 400 - 2 T'!R310,'Sin S 400 - 2 T'!P310,'Sin S 400 - 2 T'!N310,'Sin S 400 - 2 T'!L310,'Sin S 400 - 2 T'!J310,'Sin S 400 - 2 T'!H310,'Sin S 400 - 2 T'!F310,'Sin S 400 - 2 T'!D310,'Sin S 400 - 2 T'!B310)/10</f>
        <v>23.45</v>
      </c>
      <c r="N310" s="3">
        <f>_xlfn.STDEV.S('Sin S 400 - 2 T'!S310,'Sin S 400 - 2 T'!Q310,'Sin S 400 - 2 T'!O310,'Sin S 400 - 2 T'!M310,'Sin S 400 - 2 T'!K310,'Sin S 400 - 2 T'!I310,'Sin S 400 - 2 T'!G310,'Sin S 400 - 2 T'!E310,'Sin S 400 - 2 T'!C310,'Sin S 400 - 2 T'!A310)/1000000</f>
        <v>30.601846057939969</v>
      </c>
      <c r="O310" s="3">
        <f>_xlfn.STDEV.S('Sin S 400 - 2 T'!T310,'Sin S 400 - 2 T'!R310,'Sin S 400 - 2 T'!P310,'Sin S 400 - 2 T'!N310,'Sin S 400 - 2 T'!L310,'Sin S 400 - 2 T'!J310,'Sin S 400 - 2 T'!H310,'Sin S 400 - 2 T'!F310,'Sin S 400 - 2 T'!D310,'Sin S 400 - 2 T'!B310)</f>
        <v>6.6341289305127855</v>
      </c>
    </row>
    <row r="311" spans="2:15" x14ac:dyDescent="0.3">
      <c r="B311" s="2">
        <v>308</v>
      </c>
      <c r="C311" s="3">
        <f>SUM('Sin S 400 - 1 T'!S311,'Sin S 400 - 1 T'!Q311,'Sin S 400 - 1 T'!O311,'Sin S 400 - 1 T'!M311,'Sin S 400 - 1 T'!K311,'Sin S 400 - 1 T'!I311,'Sin S 400 - 1 T'!G311,'Sin S 400 - 1 T'!E311,'Sin S 400 - 1 T'!C311,'Sin S 400 - 1 T'!A311)/10000000</f>
        <v>168.06773920000001</v>
      </c>
      <c r="D311" s="3">
        <f>SUM('Sin S 400 - 1 T'!T311,'Sin S 400 - 1 T'!R311,'Sin S 400 - 1 T'!P311,'Sin S 400 - 1 T'!N311,'Sin S 400 - 1 T'!L311,'Sin S 400 - 1 T'!J311,'Sin S 400 - 1 T'!H311,'Sin S 400 - 1 T'!F311,'Sin S 400 - 1 T'!D311,'Sin S 400 - 1 T'!B311)/10</f>
        <v>22.36</v>
      </c>
      <c r="E311" s="3">
        <f>_xlfn.STDEV.S('Sin S 400 - 1 T'!S311,'Sin S 400 - 1 T'!Q311,'Sin S 400 - 1 T'!O311,'Sin S 400 - 1 T'!M311,'Sin S 400 - 1 T'!K311,'Sin S 400 - 1 T'!I311,'Sin S 400 - 1 T'!G311,'Sin S 400 - 1 T'!E311,'Sin S 400 - 1 T'!C311,'Sin S 400 - 1 T'!A311)/1000000</f>
        <v>15.083369356351149</v>
      </c>
      <c r="F311" s="3">
        <f>_xlfn.STDEV.S('Sin S 400 - 1 T'!T311,'Sin S 400 - 1 T'!R311,'Sin S 400 - 1 T'!P311,'Sin S 400 - 1 T'!N311,'Sin S 400 - 1 T'!L311,'Sin S 400 - 1 T'!J311,'Sin S 400 - 1 T'!H311,'Sin S 400 - 1 T'!F311,'Sin S 400 - 1 T'!D311,'Sin S 400 - 1 T'!B311)</f>
        <v>13.462144455224557</v>
      </c>
      <c r="K311" s="2">
        <v>308</v>
      </c>
      <c r="L311" s="3">
        <f>SUM('Sin S 400 - 2 T'!S311,'Sin S 400 - 2 T'!Q311,'Sin S 400 - 2 T'!O311,'Sin S 400 - 2 T'!M311,'Sin S 400 - 2 T'!K311,'Sin S 400 - 2 T'!I311,'Sin S 400 - 2 T'!G311,'Sin S 400 - 2 T'!E311,'Sin S 400 - 2 T'!C311,'Sin S 400 - 2 T'!A311)/10000000</f>
        <v>175.57370320000001</v>
      </c>
      <c r="M311" s="3">
        <f>SUM('Sin S 400 - 2 T'!T311,'Sin S 400 - 2 T'!R311,'Sin S 400 - 2 T'!P311,'Sin S 400 - 2 T'!N311,'Sin S 400 - 2 T'!L311,'Sin S 400 - 2 T'!J311,'Sin S 400 - 2 T'!H311,'Sin S 400 - 2 T'!F311,'Sin S 400 - 2 T'!D311,'Sin S 400 - 2 T'!B311)/10</f>
        <v>21.18</v>
      </c>
      <c r="N311" s="3">
        <f>_xlfn.STDEV.S('Sin S 400 - 2 T'!S311,'Sin S 400 - 2 T'!Q311,'Sin S 400 - 2 T'!O311,'Sin S 400 - 2 T'!M311,'Sin S 400 - 2 T'!K311,'Sin S 400 - 2 T'!I311,'Sin S 400 - 2 T'!G311,'Sin S 400 - 2 T'!E311,'Sin S 400 - 2 T'!C311,'Sin S 400 - 2 T'!A311)/1000000</f>
        <v>17.470462601684421</v>
      </c>
      <c r="O311" s="3">
        <f>_xlfn.STDEV.S('Sin S 400 - 2 T'!T311,'Sin S 400 - 2 T'!R311,'Sin S 400 - 2 T'!P311,'Sin S 400 - 2 T'!N311,'Sin S 400 - 2 T'!L311,'Sin S 400 - 2 T'!J311,'Sin S 400 - 2 T'!H311,'Sin S 400 - 2 T'!F311,'Sin S 400 - 2 T'!D311,'Sin S 400 - 2 T'!B311)</f>
        <v>13.064523633786944</v>
      </c>
    </row>
    <row r="312" spans="2:15" x14ac:dyDescent="0.3">
      <c r="B312" s="2">
        <v>309</v>
      </c>
      <c r="C312" s="3">
        <f>SUM('Sin S 400 - 1 T'!S312,'Sin S 400 - 1 T'!Q312,'Sin S 400 - 1 T'!O312,'Sin S 400 - 1 T'!M312,'Sin S 400 - 1 T'!K312,'Sin S 400 - 1 T'!I312,'Sin S 400 - 1 T'!G312,'Sin S 400 - 1 T'!E312,'Sin S 400 - 1 T'!C312,'Sin S 400 - 1 T'!A312)/10000000</f>
        <v>174.2518432</v>
      </c>
      <c r="D312" s="3">
        <f>SUM('Sin S 400 - 1 T'!T312,'Sin S 400 - 1 T'!R312,'Sin S 400 - 1 T'!P312,'Sin S 400 - 1 T'!N312,'Sin S 400 - 1 T'!L312,'Sin S 400 - 1 T'!J312,'Sin S 400 - 1 T'!H312,'Sin S 400 - 1 T'!F312,'Sin S 400 - 1 T'!D312,'Sin S 400 - 1 T'!B312)/10</f>
        <v>24.07</v>
      </c>
      <c r="E312" s="3">
        <f>_xlfn.STDEV.S('Sin S 400 - 1 T'!S312,'Sin S 400 - 1 T'!Q312,'Sin S 400 - 1 T'!O312,'Sin S 400 - 1 T'!M312,'Sin S 400 - 1 T'!K312,'Sin S 400 - 1 T'!I312,'Sin S 400 - 1 T'!G312,'Sin S 400 - 1 T'!E312,'Sin S 400 - 1 T'!C312,'Sin S 400 - 1 T'!A312)/1000000</f>
        <v>15.637074759402788</v>
      </c>
      <c r="F312" s="3">
        <f>_xlfn.STDEV.S('Sin S 400 - 1 T'!T312,'Sin S 400 - 1 T'!R312,'Sin S 400 - 1 T'!P312,'Sin S 400 - 1 T'!N312,'Sin S 400 - 1 T'!L312,'Sin S 400 - 1 T'!J312,'Sin S 400 - 1 T'!H312,'Sin S 400 - 1 T'!F312,'Sin S 400 - 1 T'!D312,'Sin S 400 - 1 T'!B312)</f>
        <v>12.938147729357032</v>
      </c>
      <c r="K312" s="2">
        <v>309</v>
      </c>
      <c r="L312" s="3">
        <f>SUM('Sin S 400 - 2 T'!S312,'Sin S 400 - 2 T'!Q312,'Sin S 400 - 2 T'!O312,'Sin S 400 - 2 T'!M312,'Sin S 400 - 2 T'!K312,'Sin S 400 - 2 T'!I312,'Sin S 400 - 2 T'!G312,'Sin S 400 - 2 T'!E312,'Sin S 400 - 2 T'!C312,'Sin S 400 - 2 T'!A312)/10000000</f>
        <v>154.69865250000001</v>
      </c>
      <c r="M312" s="3">
        <f>SUM('Sin S 400 - 2 T'!T312,'Sin S 400 - 2 T'!R312,'Sin S 400 - 2 T'!P312,'Sin S 400 - 2 T'!N312,'Sin S 400 - 2 T'!L312,'Sin S 400 - 2 T'!J312,'Sin S 400 - 2 T'!H312,'Sin S 400 - 2 T'!F312,'Sin S 400 - 2 T'!D312,'Sin S 400 - 2 T'!B312)/10</f>
        <v>21.35</v>
      </c>
      <c r="N312" s="3">
        <f>_xlfn.STDEV.S('Sin S 400 - 2 T'!S312,'Sin S 400 - 2 T'!Q312,'Sin S 400 - 2 T'!O312,'Sin S 400 - 2 T'!M312,'Sin S 400 - 2 T'!K312,'Sin S 400 - 2 T'!I312,'Sin S 400 - 2 T'!G312,'Sin S 400 - 2 T'!E312,'Sin S 400 - 2 T'!C312,'Sin S 400 - 2 T'!A312)/1000000</f>
        <v>37.952202940707551</v>
      </c>
      <c r="O312" s="3">
        <f>_xlfn.STDEV.S('Sin S 400 - 2 T'!T312,'Sin S 400 - 2 T'!R312,'Sin S 400 - 2 T'!P312,'Sin S 400 - 2 T'!N312,'Sin S 400 - 2 T'!L312,'Sin S 400 - 2 T'!J312,'Sin S 400 - 2 T'!H312,'Sin S 400 - 2 T'!F312,'Sin S 400 - 2 T'!D312,'Sin S 400 - 2 T'!B312)</f>
        <v>12.899633931067793</v>
      </c>
    </row>
    <row r="313" spans="2:15" x14ac:dyDescent="0.3">
      <c r="B313" s="2">
        <v>310</v>
      </c>
      <c r="C313" s="3">
        <f>SUM('Sin S 400 - 1 T'!S313,'Sin S 400 - 1 T'!Q313,'Sin S 400 - 1 T'!O313,'Sin S 400 - 1 T'!M313,'Sin S 400 - 1 T'!K313,'Sin S 400 - 1 T'!I313,'Sin S 400 - 1 T'!G313,'Sin S 400 - 1 T'!E313,'Sin S 400 - 1 T'!C313,'Sin S 400 - 1 T'!A313)/10000000</f>
        <v>180.51022760000001</v>
      </c>
      <c r="D313" s="3">
        <f>SUM('Sin S 400 - 1 T'!T313,'Sin S 400 - 1 T'!R313,'Sin S 400 - 1 T'!P313,'Sin S 400 - 1 T'!N313,'Sin S 400 - 1 T'!L313,'Sin S 400 - 1 T'!J313,'Sin S 400 - 1 T'!H313,'Sin S 400 - 1 T'!F313,'Sin S 400 - 1 T'!D313,'Sin S 400 - 1 T'!B313)/10</f>
        <v>20.810000000000002</v>
      </c>
      <c r="E313" s="3">
        <f>_xlfn.STDEV.S('Sin S 400 - 1 T'!S313,'Sin S 400 - 1 T'!Q313,'Sin S 400 - 1 T'!O313,'Sin S 400 - 1 T'!M313,'Sin S 400 - 1 T'!K313,'Sin S 400 - 1 T'!I313,'Sin S 400 - 1 T'!G313,'Sin S 400 - 1 T'!E313,'Sin S 400 - 1 T'!C313,'Sin S 400 - 1 T'!A313)/1000000</f>
        <v>29.126059120295846</v>
      </c>
      <c r="F313" s="3">
        <f>_xlfn.STDEV.S('Sin S 400 - 1 T'!T313,'Sin S 400 - 1 T'!R313,'Sin S 400 - 1 T'!P313,'Sin S 400 - 1 T'!N313,'Sin S 400 - 1 T'!L313,'Sin S 400 - 1 T'!J313,'Sin S 400 - 1 T'!H313,'Sin S 400 - 1 T'!F313,'Sin S 400 - 1 T'!D313,'Sin S 400 - 1 T'!B313)</f>
        <v>3.4616791044552553</v>
      </c>
      <c r="K313" s="2">
        <v>310</v>
      </c>
      <c r="L313" s="3">
        <f>SUM('Sin S 400 - 2 T'!S313,'Sin S 400 - 2 T'!Q313,'Sin S 400 - 2 T'!O313,'Sin S 400 - 2 T'!M313,'Sin S 400 - 2 T'!K313,'Sin S 400 - 2 T'!I313,'Sin S 400 - 2 T'!G313,'Sin S 400 - 2 T'!E313,'Sin S 400 - 2 T'!C313,'Sin S 400 - 2 T'!A313)/10000000</f>
        <v>183.77842200000001</v>
      </c>
      <c r="M313" s="3">
        <f>SUM('Sin S 400 - 2 T'!T313,'Sin S 400 - 2 T'!R313,'Sin S 400 - 2 T'!P313,'Sin S 400 - 2 T'!N313,'Sin S 400 - 2 T'!L313,'Sin S 400 - 2 T'!J313,'Sin S 400 - 2 T'!H313,'Sin S 400 - 2 T'!F313,'Sin S 400 - 2 T'!D313,'Sin S 400 - 2 T'!B313)/10</f>
        <v>21.35</v>
      </c>
      <c r="N313" s="3">
        <f>_xlfn.STDEV.S('Sin S 400 - 2 T'!S313,'Sin S 400 - 2 T'!Q313,'Sin S 400 - 2 T'!O313,'Sin S 400 - 2 T'!M313,'Sin S 400 - 2 T'!K313,'Sin S 400 - 2 T'!I313,'Sin S 400 - 2 T'!G313,'Sin S 400 - 2 T'!E313,'Sin S 400 - 2 T'!C313,'Sin S 400 - 2 T'!A313)/1000000</f>
        <v>54.554988667679361</v>
      </c>
      <c r="O313" s="3">
        <f>_xlfn.STDEV.S('Sin S 400 - 2 T'!T313,'Sin S 400 - 2 T'!R313,'Sin S 400 - 2 T'!P313,'Sin S 400 - 2 T'!N313,'Sin S 400 - 2 T'!L313,'Sin S 400 - 2 T'!J313,'Sin S 400 - 2 T'!H313,'Sin S 400 - 2 T'!F313,'Sin S 400 - 2 T'!D313,'Sin S 400 - 2 T'!B313)</f>
        <v>12.899633931067793</v>
      </c>
    </row>
    <row r="314" spans="2:15" x14ac:dyDescent="0.3">
      <c r="B314" s="2">
        <v>311</v>
      </c>
      <c r="C314" s="3">
        <f>SUM('Sin S 400 - 1 T'!S314,'Sin S 400 - 1 T'!Q314,'Sin S 400 - 1 T'!O314,'Sin S 400 - 1 T'!M314,'Sin S 400 - 1 T'!K314,'Sin S 400 - 1 T'!I314,'Sin S 400 - 1 T'!G314,'Sin S 400 - 1 T'!E314,'Sin S 400 - 1 T'!C314,'Sin S 400 - 1 T'!A314)/10000000</f>
        <v>176.7614572</v>
      </c>
      <c r="D314" s="3">
        <f>SUM('Sin S 400 - 1 T'!T314,'Sin S 400 - 1 T'!R314,'Sin S 400 - 1 T'!P314,'Sin S 400 - 1 T'!N314,'Sin S 400 - 1 T'!L314,'Sin S 400 - 1 T'!J314,'Sin S 400 - 1 T'!H314,'Sin S 400 - 1 T'!F314,'Sin S 400 - 1 T'!D314,'Sin S 400 - 1 T'!B314)/10</f>
        <v>20.36</v>
      </c>
      <c r="E314" s="3">
        <f>_xlfn.STDEV.S('Sin S 400 - 1 T'!S314,'Sin S 400 - 1 T'!Q314,'Sin S 400 - 1 T'!O314,'Sin S 400 - 1 T'!M314,'Sin S 400 - 1 T'!K314,'Sin S 400 - 1 T'!I314,'Sin S 400 - 1 T'!G314,'Sin S 400 - 1 T'!E314,'Sin S 400 - 1 T'!C314,'Sin S 400 - 1 T'!A314)/1000000</f>
        <v>8.6363763702377678</v>
      </c>
      <c r="F314" s="3">
        <f>_xlfn.STDEV.S('Sin S 400 - 1 T'!T314,'Sin S 400 - 1 T'!R314,'Sin S 400 - 1 T'!P314,'Sin S 400 - 1 T'!N314,'Sin S 400 - 1 T'!L314,'Sin S 400 - 1 T'!J314,'Sin S 400 - 1 T'!H314,'Sin S 400 - 1 T'!F314,'Sin S 400 - 1 T'!D314,'Sin S 400 - 1 T'!B314)</f>
        <v>3.6649086694698898</v>
      </c>
      <c r="K314" s="2">
        <v>311</v>
      </c>
      <c r="L314" s="3">
        <f>SUM('Sin S 400 - 2 T'!S314,'Sin S 400 - 2 T'!Q314,'Sin S 400 - 2 T'!O314,'Sin S 400 - 2 T'!M314,'Sin S 400 - 2 T'!K314,'Sin S 400 - 2 T'!I314,'Sin S 400 - 2 T'!G314,'Sin S 400 - 2 T'!E314,'Sin S 400 - 2 T'!C314,'Sin S 400 - 2 T'!A314)/10000000</f>
        <v>172.6264481</v>
      </c>
      <c r="M314" s="3">
        <f>SUM('Sin S 400 - 2 T'!T314,'Sin S 400 - 2 T'!R314,'Sin S 400 - 2 T'!P314,'Sin S 400 - 2 T'!N314,'Sin S 400 - 2 T'!L314,'Sin S 400 - 2 T'!J314,'Sin S 400 - 2 T'!H314,'Sin S 400 - 2 T'!F314,'Sin S 400 - 2 T'!D314,'Sin S 400 - 2 T'!B314)/10</f>
        <v>21.490000000000002</v>
      </c>
      <c r="N314" s="3">
        <f>_xlfn.STDEV.S('Sin S 400 - 2 T'!S314,'Sin S 400 - 2 T'!Q314,'Sin S 400 - 2 T'!O314,'Sin S 400 - 2 T'!M314,'Sin S 400 - 2 T'!K314,'Sin S 400 - 2 T'!I314,'Sin S 400 - 2 T'!G314,'Sin S 400 - 2 T'!E314,'Sin S 400 - 2 T'!C314,'Sin S 400 - 2 T'!A314)/1000000</f>
        <v>16.560905908835814</v>
      </c>
      <c r="O314" s="3">
        <f>_xlfn.STDEV.S('Sin S 400 - 2 T'!T314,'Sin S 400 - 2 T'!R314,'Sin S 400 - 2 T'!P314,'Sin S 400 - 2 T'!N314,'Sin S 400 - 2 T'!L314,'Sin S 400 - 2 T'!J314,'Sin S 400 - 2 T'!H314,'Sin S 400 - 2 T'!F314,'Sin S 400 - 2 T'!D314,'Sin S 400 - 2 T'!B314)</f>
        <v>12.915060115143774</v>
      </c>
    </row>
    <row r="315" spans="2:15" x14ac:dyDescent="0.3">
      <c r="B315" s="2">
        <v>312</v>
      </c>
      <c r="C315" s="3">
        <f>SUM('Sin S 400 - 1 T'!S315,'Sin S 400 - 1 T'!Q315,'Sin S 400 - 1 T'!O315,'Sin S 400 - 1 T'!M315,'Sin S 400 - 1 T'!K315,'Sin S 400 - 1 T'!I315,'Sin S 400 - 1 T'!G315,'Sin S 400 - 1 T'!E315,'Sin S 400 - 1 T'!C315,'Sin S 400 - 1 T'!A315)/10000000</f>
        <v>175.99376889999999</v>
      </c>
      <c r="D315" s="3">
        <f>SUM('Sin S 400 - 1 T'!T315,'Sin S 400 - 1 T'!R315,'Sin S 400 - 1 T'!P315,'Sin S 400 - 1 T'!N315,'Sin S 400 - 1 T'!L315,'Sin S 400 - 1 T'!J315,'Sin S 400 - 1 T'!H315,'Sin S 400 - 1 T'!F315,'Sin S 400 - 1 T'!D315,'Sin S 400 - 1 T'!B315)/10</f>
        <v>18.61</v>
      </c>
      <c r="E315" s="3">
        <f>_xlfn.STDEV.S('Sin S 400 - 1 T'!S315,'Sin S 400 - 1 T'!Q315,'Sin S 400 - 1 T'!O315,'Sin S 400 - 1 T'!M315,'Sin S 400 - 1 T'!K315,'Sin S 400 - 1 T'!I315,'Sin S 400 - 1 T'!G315,'Sin S 400 - 1 T'!E315,'Sin S 400 - 1 T'!C315,'Sin S 400 - 1 T'!A315)/1000000</f>
        <v>21.328059081299347</v>
      </c>
      <c r="F315" s="3">
        <f>_xlfn.STDEV.S('Sin S 400 - 1 T'!T315,'Sin S 400 - 1 T'!R315,'Sin S 400 - 1 T'!P315,'Sin S 400 - 1 T'!N315,'Sin S 400 - 1 T'!L315,'Sin S 400 - 1 T'!J315,'Sin S 400 - 1 T'!H315,'Sin S 400 - 1 T'!F315,'Sin S 400 - 1 T'!D315,'Sin S 400 - 1 T'!B315)</f>
        <v>3.9275239584812738</v>
      </c>
      <c r="K315" s="2">
        <v>312</v>
      </c>
      <c r="L315" s="3">
        <f>SUM('Sin S 400 - 2 T'!S315,'Sin S 400 - 2 T'!Q315,'Sin S 400 - 2 T'!O315,'Sin S 400 - 2 T'!M315,'Sin S 400 - 2 T'!K315,'Sin S 400 - 2 T'!I315,'Sin S 400 - 2 T'!G315,'Sin S 400 - 2 T'!E315,'Sin S 400 - 2 T'!C315,'Sin S 400 - 2 T'!A315)/10000000</f>
        <v>168.2565396</v>
      </c>
      <c r="M315" s="3">
        <f>SUM('Sin S 400 - 2 T'!T315,'Sin S 400 - 2 T'!R315,'Sin S 400 - 2 T'!P315,'Sin S 400 - 2 T'!N315,'Sin S 400 - 2 T'!L315,'Sin S 400 - 2 T'!J315,'Sin S 400 - 2 T'!H315,'Sin S 400 - 2 T'!F315,'Sin S 400 - 2 T'!D315,'Sin S 400 - 2 T'!B315)/10</f>
        <v>23.309999999999995</v>
      </c>
      <c r="N315" s="3">
        <f>_xlfn.STDEV.S('Sin S 400 - 2 T'!S315,'Sin S 400 - 2 T'!Q315,'Sin S 400 - 2 T'!O315,'Sin S 400 - 2 T'!M315,'Sin S 400 - 2 T'!K315,'Sin S 400 - 2 T'!I315,'Sin S 400 - 2 T'!G315,'Sin S 400 - 2 T'!E315,'Sin S 400 - 2 T'!C315,'Sin S 400 - 2 T'!A315)/1000000</f>
        <v>36.677007478751811</v>
      </c>
      <c r="O315" s="3">
        <f>_xlfn.STDEV.S('Sin S 400 - 2 T'!T315,'Sin S 400 - 2 T'!R315,'Sin S 400 - 2 T'!P315,'Sin S 400 - 2 T'!N315,'Sin S 400 - 2 T'!L315,'Sin S 400 - 2 T'!J315,'Sin S 400 - 2 T'!H315,'Sin S 400 - 2 T'!F315,'Sin S 400 - 2 T'!D315,'Sin S 400 - 2 T'!B315)</f>
        <v>6.8798336543197953</v>
      </c>
    </row>
    <row r="316" spans="2:15" x14ac:dyDescent="0.3">
      <c r="B316" s="2">
        <v>313</v>
      </c>
      <c r="C316" s="3">
        <f>SUM('Sin S 400 - 1 T'!S316,'Sin S 400 - 1 T'!Q316,'Sin S 400 - 1 T'!O316,'Sin S 400 - 1 T'!M316,'Sin S 400 - 1 T'!K316,'Sin S 400 - 1 T'!I316,'Sin S 400 - 1 T'!G316,'Sin S 400 - 1 T'!E316,'Sin S 400 - 1 T'!C316,'Sin S 400 - 1 T'!A316)/10000000</f>
        <v>170.73018980000001</v>
      </c>
      <c r="D316" s="3">
        <f>SUM('Sin S 400 - 1 T'!T316,'Sin S 400 - 1 T'!R316,'Sin S 400 - 1 T'!P316,'Sin S 400 - 1 T'!N316,'Sin S 400 - 1 T'!L316,'Sin S 400 - 1 T'!J316,'Sin S 400 - 1 T'!H316,'Sin S 400 - 1 T'!F316,'Sin S 400 - 1 T'!D316,'Sin S 400 - 1 T'!B316)/10</f>
        <v>17.21</v>
      </c>
      <c r="E316" s="3">
        <f>_xlfn.STDEV.S('Sin S 400 - 1 T'!S316,'Sin S 400 - 1 T'!Q316,'Sin S 400 - 1 T'!O316,'Sin S 400 - 1 T'!M316,'Sin S 400 - 1 T'!K316,'Sin S 400 - 1 T'!I316,'Sin S 400 - 1 T'!G316,'Sin S 400 - 1 T'!E316,'Sin S 400 - 1 T'!C316,'Sin S 400 - 1 T'!A316)/1000000</f>
        <v>44.256731660034035</v>
      </c>
      <c r="F316" s="3">
        <f>_xlfn.STDEV.S('Sin S 400 - 1 T'!T316,'Sin S 400 - 1 T'!R316,'Sin S 400 - 1 T'!P316,'Sin S 400 - 1 T'!N316,'Sin S 400 - 1 T'!L316,'Sin S 400 - 1 T'!J316,'Sin S 400 - 1 T'!H316,'Sin S 400 - 1 T'!F316,'Sin S 400 - 1 T'!D316,'Sin S 400 - 1 T'!B316)</f>
        <v>2.760615873315218</v>
      </c>
      <c r="K316" s="2">
        <v>313</v>
      </c>
      <c r="L316" s="3">
        <f>SUM('Sin S 400 - 2 T'!S316,'Sin S 400 - 2 T'!Q316,'Sin S 400 - 2 T'!O316,'Sin S 400 - 2 T'!M316,'Sin S 400 - 2 T'!K316,'Sin S 400 - 2 T'!I316,'Sin S 400 - 2 T'!G316,'Sin S 400 - 2 T'!E316,'Sin S 400 - 2 T'!C316,'Sin S 400 - 2 T'!A316)/10000000</f>
        <v>176.3357049</v>
      </c>
      <c r="M316" s="3">
        <f>SUM('Sin S 400 - 2 T'!T316,'Sin S 400 - 2 T'!R316,'Sin S 400 - 2 T'!P316,'Sin S 400 - 2 T'!N316,'Sin S 400 - 2 T'!L316,'Sin S 400 - 2 T'!J316,'Sin S 400 - 2 T'!H316,'Sin S 400 - 2 T'!F316,'Sin S 400 - 2 T'!D316,'Sin S 400 - 2 T'!B316)/10</f>
        <v>22.509999999999998</v>
      </c>
      <c r="N316" s="3">
        <f>_xlfn.STDEV.S('Sin S 400 - 2 T'!S316,'Sin S 400 - 2 T'!Q316,'Sin S 400 - 2 T'!O316,'Sin S 400 - 2 T'!M316,'Sin S 400 - 2 T'!K316,'Sin S 400 - 2 T'!I316,'Sin S 400 - 2 T'!G316,'Sin S 400 - 2 T'!E316,'Sin S 400 - 2 T'!C316,'Sin S 400 - 2 T'!A316)/1000000</f>
        <v>34.280143065781175</v>
      </c>
      <c r="O316" s="3">
        <f>_xlfn.STDEV.S('Sin S 400 - 2 T'!T316,'Sin S 400 - 2 T'!R316,'Sin S 400 - 2 T'!P316,'Sin S 400 - 2 T'!N316,'Sin S 400 - 2 T'!L316,'Sin S 400 - 2 T'!J316,'Sin S 400 - 2 T'!H316,'Sin S 400 - 2 T'!F316,'Sin S 400 - 2 T'!D316,'Sin S 400 - 2 T'!B316)</f>
        <v>7.2294843830279252</v>
      </c>
    </row>
    <row r="317" spans="2:15" x14ac:dyDescent="0.3">
      <c r="B317" s="2">
        <v>314</v>
      </c>
      <c r="C317" s="3">
        <f>SUM('Sin S 400 - 1 T'!S317,'Sin S 400 - 1 T'!Q317,'Sin S 400 - 1 T'!O317,'Sin S 400 - 1 T'!M317,'Sin S 400 - 1 T'!K317,'Sin S 400 - 1 T'!I317,'Sin S 400 - 1 T'!G317,'Sin S 400 - 1 T'!E317,'Sin S 400 - 1 T'!C317,'Sin S 400 - 1 T'!A317)/10000000</f>
        <v>169.94599400000001</v>
      </c>
      <c r="D317" s="3">
        <f>SUM('Sin S 400 - 1 T'!T317,'Sin S 400 - 1 T'!R317,'Sin S 400 - 1 T'!P317,'Sin S 400 - 1 T'!N317,'Sin S 400 - 1 T'!L317,'Sin S 400 - 1 T'!J317,'Sin S 400 - 1 T'!H317,'Sin S 400 - 1 T'!F317,'Sin S 400 - 1 T'!D317,'Sin S 400 - 1 T'!B317)/10</f>
        <v>17.810000000000006</v>
      </c>
      <c r="E317" s="3">
        <f>_xlfn.STDEV.S('Sin S 400 - 1 T'!S317,'Sin S 400 - 1 T'!Q317,'Sin S 400 - 1 T'!O317,'Sin S 400 - 1 T'!M317,'Sin S 400 - 1 T'!K317,'Sin S 400 - 1 T'!I317,'Sin S 400 - 1 T'!G317,'Sin S 400 - 1 T'!E317,'Sin S 400 - 1 T'!C317,'Sin S 400 - 1 T'!A317)/1000000</f>
        <v>17.872358424357959</v>
      </c>
      <c r="F317" s="3">
        <f>_xlfn.STDEV.S('Sin S 400 - 1 T'!T317,'Sin S 400 - 1 T'!R317,'Sin S 400 - 1 T'!P317,'Sin S 400 - 1 T'!N317,'Sin S 400 - 1 T'!L317,'Sin S 400 - 1 T'!J317,'Sin S 400 - 1 T'!H317,'Sin S 400 - 1 T'!F317,'Sin S 400 - 1 T'!D317,'Sin S 400 - 1 T'!B317)</f>
        <v>2.2961078178323566</v>
      </c>
      <c r="K317" s="2">
        <v>314</v>
      </c>
      <c r="L317" s="3">
        <f>SUM('Sin S 400 - 2 T'!S317,'Sin S 400 - 2 T'!Q317,'Sin S 400 - 2 T'!O317,'Sin S 400 - 2 T'!M317,'Sin S 400 - 2 T'!K317,'Sin S 400 - 2 T'!I317,'Sin S 400 - 2 T'!G317,'Sin S 400 - 2 T'!E317,'Sin S 400 - 2 T'!C317,'Sin S 400 - 2 T'!A317)/10000000</f>
        <v>176.2086549</v>
      </c>
      <c r="M317" s="3">
        <f>SUM('Sin S 400 - 2 T'!T317,'Sin S 400 - 2 T'!R317,'Sin S 400 - 2 T'!P317,'Sin S 400 - 2 T'!N317,'Sin S 400 - 2 T'!L317,'Sin S 400 - 2 T'!J317,'Sin S 400 - 2 T'!H317,'Sin S 400 - 2 T'!F317,'Sin S 400 - 2 T'!D317,'Sin S 400 - 2 T'!B317)/10</f>
        <v>24.059999999999995</v>
      </c>
      <c r="N317" s="3">
        <f>_xlfn.STDEV.S('Sin S 400 - 2 T'!S317,'Sin S 400 - 2 T'!Q317,'Sin S 400 - 2 T'!O317,'Sin S 400 - 2 T'!M317,'Sin S 400 - 2 T'!K317,'Sin S 400 - 2 T'!I317,'Sin S 400 - 2 T'!G317,'Sin S 400 - 2 T'!E317,'Sin S 400 - 2 T'!C317,'Sin S 400 - 2 T'!A317)/1000000</f>
        <v>14.675898921078778</v>
      </c>
      <c r="O317" s="3">
        <f>_xlfn.STDEV.S('Sin S 400 - 2 T'!T317,'Sin S 400 - 2 T'!R317,'Sin S 400 - 2 T'!P317,'Sin S 400 - 2 T'!N317,'Sin S 400 - 2 T'!L317,'Sin S 400 - 2 T'!J317,'Sin S 400 - 2 T'!H317,'Sin S 400 - 2 T'!F317,'Sin S 400 - 2 T'!D317,'Sin S 400 - 2 T'!B317)</f>
        <v>8.8862190434902626</v>
      </c>
    </row>
    <row r="318" spans="2:15" x14ac:dyDescent="0.3">
      <c r="B318" s="2">
        <v>315</v>
      </c>
      <c r="C318" s="3">
        <f>SUM('Sin S 400 - 1 T'!S318,'Sin S 400 - 1 T'!Q318,'Sin S 400 - 1 T'!O318,'Sin S 400 - 1 T'!M318,'Sin S 400 - 1 T'!K318,'Sin S 400 - 1 T'!I318,'Sin S 400 - 1 T'!G318,'Sin S 400 - 1 T'!E318,'Sin S 400 - 1 T'!C318,'Sin S 400 - 1 T'!A318)/10000000</f>
        <v>174.2948203</v>
      </c>
      <c r="D318" s="3">
        <f>SUM('Sin S 400 - 1 T'!T318,'Sin S 400 - 1 T'!R318,'Sin S 400 - 1 T'!P318,'Sin S 400 - 1 T'!N318,'Sin S 400 - 1 T'!L318,'Sin S 400 - 1 T'!J318,'Sin S 400 - 1 T'!H318,'Sin S 400 - 1 T'!F318,'Sin S 400 - 1 T'!D318,'Sin S 400 - 1 T'!B318)/10</f>
        <v>18.96</v>
      </c>
      <c r="E318" s="3">
        <f>_xlfn.STDEV.S('Sin S 400 - 1 T'!S318,'Sin S 400 - 1 T'!Q318,'Sin S 400 - 1 T'!O318,'Sin S 400 - 1 T'!M318,'Sin S 400 - 1 T'!K318,'Sin S 400 - 1 T'!I318,'Sin S 400 - 1 T'!G318,'Sin S 400 - 1 T'!E318,'Sin S 400 - 1 T'!C318,'Sin S 400 - 1 T'!A318)/1000000</f>
        <v>16.825532763821588</v>
      </c>
      <c r="F318" s="3">
        <f>_xlfn.STDEV.S('Sin S 400 - 1 T'!T318,'Sin S 400 - 1 T'!R318,'Sin S 400 - 1 T'!P318,'Sin S 400 - 1 T'!N318,'Sin S 400 - 1 T'!L318,'Sin S 400 - 1 T'!J318,'Sin S 400 - 1 T'!H318,'Sin S 400 - 1 T'!F318,'Sin S 400 - 1 T'!D318,'Sin S 400 - 1 T'!B318)</f>
        <v>6.3198452864326029</v>
      </c>
      <c r="K318" s="2">
        <v>315</v>
      </c>
      <c r="L318" s="3">
        <f>SUM('Sin S 400 - 2 T'!S318,'Sin S 400 - 2 T'!Q318,'Sin S 400 - 2 T'!O318,'Sin S 400 - 2 T'!M318,'Sin S 400 - 2 T'!K318,'Sin S 400 - 2 T'!I318,'Sin S 400 - 2 T'!G318,'Sin S 400 - 2 T'!E318,'Sin S 400 - 2 T'!C318,'Sin S 400 - 2 T'!A318)/10000000</f>
        <v>181.42763120000001</v>
      </c>
      <c r="M318" s="3">
        <f>SUM('Sin S 400 - 2 T'!T318,'Sin S 400 - 2 T'!R318,'Sin S 400 - 2 T'!P318,'Sin S 400 - 2 T'!N318,'Sin S 400 - 2 T'!L318,'Sin S 400 - 2 T'!J318,'Sin S 400 - 2 T'!H318,'Sin S 400 - 2 T'!F318,'Sin S 400 - 2 T'!D318,'Sin S 400 - 2 T'!B318)/10</f>
        <v>24.059999999999995</v>
      </c>
      <c r="N318" s="3">
        <f>_xlfn.STDEV.S('Sin S 400 - 2 T'!S318,'Sin S 400 - 2 T'!Q318,'Sin S 400 - 2 T'!O318,'Sin S 400 - 2 T'!M318,'Sin S 400 - 2 T'!K318,'Sin S 400 - 2 T'!I318,'Sin S 400 - 2 T'!G318,'Sin S 400 - 2 T'!E318,'Sin S 400 - 2 T'!C318,'Sin S 400 - 2 T'!A318)/1000000</f>
        <v>17.78232263003947</v>
      </c>
      <c r="O318" s="3">
        <f>_xlfn.STDEV.S('Sin S 400 - 2 T'!T318,'Sin S 400 - 2 T'!R318,'Sin S 400 - 2 T'!P318,'Sin S 400 - 2 T'!N318,'Sin S 400 - 2 T'!L318,'Sin S 400 - 2 T'!J318,'Sin S 400 - 2 T'!H318,'Sin S 400 - 2 T'!F318,'Sin S 400 - 2 T'!D318,'Sin S 400 - 2 T'!B318)</f>
        <v>8.8862190434902626</v>
      </c>
    </row>
    <row r="319" spans="2:15" x14ac:dyDescent="0.3">
      <c r="B319" s="2">
        <v>316</v>
      </c>
      <c r="C319" s="3">
        <f>SUM('Sin S 400 - 1 T'!S319,'Sin S 400 - 1 T'!Q319,'Sin S 400 - 1 T'!O319,'Sin S 400 - 1 T'!M319,'Sin S 400 - 1 T'!K319,'Sin S 400 - 1 T'!I319,'Sin S 400 - 1 T'!G319,'Sin S 400 - 1 T'!E319,'Sin S 400 - 1 T'!C319,'Sin S 400 - 1 T'!A319)/10000000</f>
        <v>176.33108659999999</v>
      </c>
      <c r="D319" s="3">
        <f>SUM('Sin S 400 - 1 T'!T319,'Sin S 400 - 1 T'!R319,'Sin S 400 - 1 T'!P319,'Sin S 400 - 1 T'!N319,'Sin S 400 - 1 T'!L319,'Sin S 400 - 1 T'!J319,'Sin S 400 - 1 T'!H319,'Sin S 400 - 1 T'!F319,'Sin S 400 - 1 T'!D319,'Sin S 400 - 1 T'!B319)/10</f>
        <v>22.83</v>
      </c>
      <c r="E319" s="3">
        <f>_xlfn.STDEV.S('Sin S 400 - 1 T'!S319,'Sin S 400 - 1 T'!Q319,'Sin S 400 - 1 T'!O319,'Sin S 400 - 1 T'!M319,'Sin S 400 - 1 T'!K319,'Sin S 400 - 1 T'!I319,'Sin S 400 - 1 T'!G319,'Sin S 400 - 1 T'!E319,'Sin S 400 - 1 T'!C319,'Sin S 400 - 1 T'!A319)/1000000</f>
        <v>12.118005899191786</v>
      </c>
      <c r="F319" s="3">
        <f>_xlfn.STDEV.S('Sin S 400 - 1 T'!T319,'Sin S 400 - 1 T'!R319,'Sin S 400 - 1 T'!P319,'Sin S 400 - 1 T'!N319,'Sin S 400 - 1 T'!L319,'Sin S 400 - 1 T'!J319,'Sin S 400 - 1 T'!H319,'Sin S 400 - 1 T'!F319,'Sin S 400 - 1 T'!D319,'Sin S 400 - 1 T'!B319)</f>
        <v>14.166631372505059</v>
      </c>
      <c r="K319" s="2">
        <v>316</v>
      </c>
      <c r="L319" s="3">
        <f>SUM('Sin S 400 - 2 T'!S319,'Sin S 400 - 2 T'!Q319,'Sin S 400 - 2 T'!O319,'Sin S 400 - 2 T'!M319,'Sin S 400 - 2 T'!K319,'Sin S 400 - 2 T'!I319,'Sin S 400 - 2 T'!G319,'Sin S 400 - 2 T'!E319,'Sin S 400 - 2 T'!C319,'Sin S 400 - 2 T'!A319)/10000000</f>
        <v>167.65845010000001</v>
      </c>
      <c r="M319" s="3">
        <f>SUM('Sin S 400 - 2 T'!T319,'Sin S 400 - 2 T'!R319,'Sin S 400 - 2 T'!P319,'Sin S 400 - 2 T'!N319,'Sin S 400 - 2 T'!L319,'Sin S 400 - 2 T'!J319,'Sin S 400 - 2 T'!H319,'Sin S 400 - 2 T'!F319,'Sin S 400 - 2 T'!D319,'Sin S 400 - 2 T'!B319)/10</f>
        <v>23.490000000000002</v>
      </c>
      <c r="N319" s="3">
        <f>_xlfn.STDEV.S('Sin S 400 - 2 T'!S319,'Sin S 400 - 2 T'!Q319,'Sin S 400 - 2 T'!O319,'Sin S 400 - 2 T'!M319,'Sin S 400 - 2 T'!K319,'Sin S 400 - 2 T'!I319,'Sin S 400 - 2 T'!G319,'Sin S 400 - 2 T'!E319,'Sin S 400 - 2 T'!C319,'Sin S 400 - 2 T'!A319)/1000000</f>
        <v>27.564297856284686</v>
      </c>
      <c r="O319" s="3">
        <f>_xlfn.STDEV.S('Sin S 400 - 2 T'!T319,'Sin S 400 - 2 T'!R319,'Sin S 400 - 2 T'!P319,'Sin S 400 - 2 T'!N319,'Sin S 400 - 2 T'!L319,'Sin S 400 - 2 T'!J319,'Sin S 400 - 2 T'!H319,'Sin S 400 - 2 T'!F319,'Sin S 400 - 2 T'!D319,'Sin S 400 - 2 T'!B319)</f>
        <v>7.6072260968692698</v>
      </c>
    </row>
    <row r="320" spans="2:15" x14ac:dyDescent="0.3">
      <c r="B320" s="2">
        <v>317</v>
      </c>
      <c r="C320" s="3">
        <f>SUM('Sin S 400 - 1 T'!S320,'Sin S 400 - 1 T'!Q320,'Sin S 400 - 1 T'!O320,'Sin S 400 - 1 T'!M320,'Sin S 400 - 1 T'!K320,'Sin S 400 - 1 T'!I320,'Sin S 400 - 1 T'!G320,'Sin S 400 - 1 T'!E320,'Sin S 400 - 1 T'!C320,'Sin S 400 - 1 T'!A320)/10000000</f>
        <v>174.22669819999999</v>
      </c>
      <c r="D320" s="3">
        <f>SUM('Sin S 400 - 1 T'!T320,'Sin S 400 - 1 T'!R320,'Sin S 400 - 1 T'!P320,'Sin S 400 - 1 T'!N320,'Sin S 400 - 1 T'!L320,'Sin S 400 - 1 T'!J320,'Sin S 400 - 1 T'!H320,'Sin S 400 - 1 T'!F320,'Sin S 400 - 1 T'!D320,'Sin S 400 - 1 T'!B320)/10</f>
        <v>22.249999999999996</v>
      </c>
      <c r="E320" s="3">
        <f>_xlfn.STDEV.S('Sin S 400 - 1 T'!S320,'Sin S 400 - 1 T'!Q320,'Sin S 400 - 1 T'!O320,'Sin S 400 - 1 T'!M320,'Sin S 400 - 1 T'!K320,'Sin S 400 - 1 T'!I320,'Sin S 400 - 1 T'!G320,'Sin S 400 - 1 T'!E320,'Sin S 400 - 1 T'!C320,'Sin S 400 - 1 T'!A320)/1000000</f>
        <v>12.934872445343082</v>
      </c>
      <c r="F320" s="3">
        <f>_xlfn.STDEV.S('Sin S 400 - 1 T'!T320,'Sin S 400 - 1 T'!R320,'Sin S 400 - 1 T'!P320,'Sin S 400 - 1 T'!N320,'Sin S 400 - 1 T'!L320,'Sin S 400 - 1 T'!J320,'Sin S 400 - 1 T'!H320,'Sin S 400 - 1 T'!F320,'Sin S 400 - 1 T'!D320,'Sin S 400 - 1 T'!B320)</f>
        <v>13.590540010528573</v>
      </c>
      <c r="K320" s="2">
        <v>317</v>
      </c>
      <c r="L320" s="3">
        <f>SUM('Sin S 400 - 2 T'!S320,'Sin S 400 - 2 T'!Q320,'Sin S 400 - 2 T'!O320,'Sin S 400 - 2 T'!M320,'Sin S 400 - 2 T'!K320,'Sin S 400 - 2 T'!I320,'Sin S 400 - 2 T'!G320,'Sin S 400 - 2 T'!E320,'Sin S 400 - 2 T'!C320,'Sin S 400 - 2 T'!A320)/10000000</f>
        <v>171.46713170000001</v>
      </c>
      <c r="M320" s="3">
        <f>SUM('Sin S 400 - 2 T'!T320,'Sin S 400 - 2 T'!R320,'Sin S 400 - 2 T'!P320,'Sin S 400 - 2 T'!N320,'Sin S 400 - 2 T'!L320,'Sin S 400 - 2 T'!J320,'Sin S 400 - 2 T'!H320,'Sin S 400 - 2 T'!F320,'Sin S 400 - 2 T'!D320,'Sin S 400 - 2 T'!B320)/10</f>
        <v>24.790000000000003</v>
      </c>
      <c r="N320" s="3">
        <f>_xlfn.STDEV.S('Sin S 400 - 2 T'!S320,'Sin S 400 - 2 T'!Q320,'Sin S 400 - 2 T'!O320,'Sin S 400 - 2 T'!M320,'Sin S 400 - 2 T'!K320,'Sin S 400 - 2 T'!I320,'Sin S 400 - 2 T'!G320,'Sin S 400 - 2 T'!E320,'Sin S 400 - 2 T'!C320,'Sin S 400 - 2 T'!A320)/1000000</f>
        <v>31.959945525425638</v>
      </c>
      <c r="O320" s="3">
        <f>_xlfn.STDEV.S('Sin S 400 - 2 T'!T320,'Sin S 400 - 2 T'!R320,'Sin S 400 - 2 T'!P320,'Sin S 400 - 2 T'!N320,'Sin S 400 - 2 T'!L320,'Sin S 400 - 2 T'!J320,'Sin S 400 - 2 T'!H320,'Sin S 400 - 2 T'!F320,'Sin S 400 - 2 T'!D320,'Sin S 400 - 2 T'!B320)</f>
        <v>11.28612225503319</v>
      </c>
    </row>
    <row r="321" spans="2:15" x14ac:dyDescent="0.3">
      <c r="B321" s="2">
        <v>318</v>
      </c>
      <c r="C321" s="3">
        <f>SUM('Sin S 400 - 1 T'!S321,'Sin S 400 - 1 T'!Q321,'Sin S 400 - 1 T'!O321,'Sin S 400 - 1 T'!M321,'Sin S 400 - 1 T'!K321,'Sin S 400 - 1 T'!I321,'Sin S 400 - 1 T'!G321,'Sin S 400 - 1 T'!E321,'Sin S 400 - 1 T'!C321,'Sin S 400 - 1 T'!A321)/10000000</f>
        <v>173.96819360000001</v>
      </c>
      <c r="D321" s="3">
        <f>SUM('Sin S 400 - 1 T'!T321,'Sin S 400 - 1 T'!R321,'Sin S 400 - 1 T'!P321,'Sin S 400 - 1 T'!N321,'Sin S 400 - 1 T'!L321,'Sin S 400 - 1 T'!J321,'Sin S 400 - 1 T'!H321,'Sin S 400 - 1 T'!F321,'Sin S 400 - 1 T'!D321,'Sin S 400 - 1 T'!B321)/10</f>
        <v>20.34</v>
      </c>
      <c r="E321" s="3">
        <f>_xlfn.STDEV.S('Sin S 400 - 1 T'!S321,'Sin S 400 - 1 T'!Q321,'Sin S 400 - 1 T'!O321,'Sin S 400 - 1 T'!M321,'Sin S 400 - 1 T'!K321,'Sin S 400 - 1 T'!I321,'Sin S 400 - 1 T'!G321,'Sin S 400 - 1 T'!E321,'Sin S 400 - 1 T'!C321,'Sin S 400 - 1 T'!A321)/1000000</f>
        <v>15.579616233381376</v>
      </c>
      <c r="F321" s="3">
        <f>_xlfn.STDEV.S('Sin S 400 - 1 T'!T321,'Sin S 400 - 1 T'!R321,'Sin S 400 - 1 T'!P321,'Sin S 400 - 1 T'!N321,'Sin S 400 - 1 T'!L321,'Sin S 400 - 1 T'!J321,'Sin S 400 - 1 T'!H321,'Sin S 400 - 1 T'!F321,'Sin S 400 - 1 T'!D321,'Sin S 400 - 1 T'!B321)</f>
        <v>9.2037673445895631</v>
      </c>
      <c r="K321" s="2">
        <v>318</v>
      </c>
      <c r="L321" s="3">
        <f>SUM('Sin S 400 - 2 T'!S321,'Sin S 400 - 2 T'!Q321,'Sin S 400 - 2 T'!O321,'Sin S 400 - 2 T'!M321,'Sin S 400 - 2 T'!K321,'Sin S 400 - 2 T'!I321,'Sin S 400 - 2 T'!G321,'Sin S 400 - 2 T'!E321,'Sin S 400 - 2 T'!C321,'Sin S 400 - 2 T'!A321)/10000000</f>
        <v>183.26136959999999</v>
      </c>
      <c r="M321" s="3">
        <f>SUM('Sin S 400 - 2 T'!T321,'Sin S 400 - 2 T'!R321,'Sin S 400 - 2 T'!P321,'Sin S 400 - 2 T'!N321,'Sin S 400 - 2 T'!L321,'Sin S 400 - 2 T'!J321,'Sin S 400 - 2 T'!H321,'Sin S 400 - 2 T'!F321,'Sin S 400 - 2 T'!D321,'Sin S 400 - 2 T'!B321)/10</f>
        <v>28.2</v>
      </c>
      <c r="N321" s="3">
        <f>_xlfn.STDEV.S('Sin S 400 - 2 T'!S321,'Sin S 400 - 2 T'!Q321,'Sin S 400 - 2 T'!O321,'Sin S 400 - 2 T'!M321,'Sin S 400 - 2 T'!K321,'Sin S 400 - 2 T'!I321,'Sin S 400 - 2 T'!G321,'Sin S 400 - 2 T'!E321,'Sin S 400 - 2 T'!C321,'Sin S 400 - 2 T'!A321)/1000000</f>
        <v>15.409253553609922</v>
      </c>
      <c r="O321" s="3">
        <f>_xlfn.STDEV.S('Sin S 400 - 2 T'!T321,'Sin S 400 - 2 T'!R321,'Sin S 400 - 2 T'!P321,'Sin S 400 - 2 T'!N321,'Sin S 400 - 2 T'!L321,'Sin S 400 - 2 T'!J321,'Sin S 400 - 2 T'!H321,'Sin S 400 - 2 T'!F321,'Sin S 400 - 2 T'!D321,'Sin S 400 - 2 T'!B321)</f>
        <v>18.509156892978378</v>
      </c>
    </row>
    <row r="322" spans="2:15" x14ac:dyDescent="0.3">
      <c r="B322" s="2">
        <v>319</v>
      </c>
      <c r="C322" s="3">
        <f>SUM('Sin S 400 - 1 T'!S322,'Sin S 400 - 1 T'!Q322,'Sin S 400 - 1 T'!O322,'Sin S 400 - 1 T'!M322,'Sin S 400 - 1 T'!K322,'Sin S 400 - 1 T'!I322,'Sin S 400 - 1 T'!G322,'Sin S 400 - 1 T'!E322,'Sin S 400 - 1 T'!C322,'Sin S 400 - 1 T'!A322)/10000000</f>
        <v>172.6557411</v>
      </c>
      <c r="D322" s="3">
        <f>SUM('Sin S 400 - 1 T'!T322,'Sin S 400 - 1 T'!R322,'Sin S 400 - 1 T'!P322,'Sin S 400 - 1 T'!N322,'Sin S 400 - 1 T'!L322,'Sin S 400 - 1 T'!J322,'Sin S 400 - 1 T'!H322,'Sin S 400 - 1 T'!F322,'Sin S 400 - 1 T'!D322,'Sin S 400 - 1 T'!B322)/10</f>
        <v>20.09</v>
      </c>
      <c r="E322" s="3">
        <f>_xlfn.STDEV.S('Sin S 400 - 1 T'!S322,'Sin S 400 - 1 T'!Q322,'Sin S 400 - 1 T'!O322,'Sin S 400 - 1 T'!M322,'Sin S 400 - 1 T'!K322,'Sin S 400 - 1 T'!I322,'Sin S 400 - 1 T'!G322,'Sin S 400 - 1 T'!E322,'Sin S 400 - 1 T'!C322,'Sin S 400 - 1 T'!A322)/1000000</f>
        <v>8.0278736742804035</v>
      </c>
      <c r="F322" s="3">
        <f>_xlfn.STDEV.S('Sin S 400 - 1 T'!T322,'Sin S 400 - 1 T'!R322,'Sin S 400 - 1 T'!P322,'Sin S 400 - 1 T'!N322,'Sin S 400 - 1 T'!L322,'Sin S 400 - 1 T'!J322,'Sin S 400 - 1 T'!H322,'Sin S 400 - 1 T'!F322,'Sin S 400 - 1 T'!D322,'Sin S 400 - 1 T'!B322)</f>
        <v>8.7783129232089738</v>
      </c>
      <c r="K322" s="2">
        <v>319</v>
      </c>
      <c r="L322" s="3">
        <f>SUM('Sin S 400 - 2 T'!S322,'Sin S 400 - 2 T'!Q322,'Sin S 400 - 2 T'!O322,'Sin S 400 - 2 T'!M322,'Sin S 400 - 2 T'!K322,'Sin S 400 - 2 T'!I322,'Sin S 400 - 2 T'!G322,'Sin S 400 - 2 T'!E322,'Sin S 400 - 2 T'!C322,'Sin S 400 - 2 T'!A322)/10000000</f>
        <v>185.8159708</v>
      </c>
      <c r="M322" s="3">
        <f>SUM('Sin S 400 - 2 T'!T322,'Sin S 400 - 2 T'!R322,'Sin S 400 - 2 T'!P322,'Sin S 400 - 2 T'!N322,'Sin S 400 - 2 T'!L322,'Sin S 400 - 2 T'!J322,'Sin S 400 - 2 T'!H322,'Sin S 400 - 2 T'!F322,'Sin S 400 - 2 T'!D322,'Sin S 400 - 2 T'!B322)/10</f>
        <v>28.48</v>
      </c>
      <c r="N322" s="3">
        <f>_xlfn.STDEV.S('Sin S 400 - 2 T'!S322,'Sin S 400 - 2 T'!Q322,'Sin S 400 - 2 T'!O322,'Sin S 400 - 2 T'!M322,'Sin S 400 - 2 T'!K322,'Sin S 400 - 2 T'!I322,'Sin S 400 - 2 T'!G322,'Sin S 400 - 2 T'!E322,'Sin S 400 - 2 T'!C322,'Sin S 400 - 2 T'!A322)/1000000</f>
        <v>11.562037069622193</v>
      </c>
      <c r="O322" s="3">
        <f>_xlfn.STDEV.S('Sin S 400 - 2 T'!T322,'Sin S 400 - 2 T'!R322,'Sin S 400 - 2 T'!P322,'Sin S 400 - 2 T'!N322,'Sin S 400 - 2 T'!L322,'Sin S 400 - 2 T'!J322,'Sin S 400 - 2 T'!H322,'Sin S 400 - 2 T'!F322,'Sin S 400 - 2 T'!D322,'Sin S 400 - 2 T'!B322)</f>
        <v>18.444499330574295</v>
      </c>
    </row>
    <row r="323" spans="2:15" x14ac:dyDescent="0.3">
      <c r="B323" s="2">
        <v>320</v>
      </c>
      <c r="C323" s="3">
        <f>SUM('Sin S 400 - 1 T'!S323,'Sin S 400 - 1 T'!Q323,'Sin S 400 - 1 T'!O323,'Sin S 400 - 1 T'!M323,'Sin S 400 - 1 T'!K323,'Sin S 400 - 1 T'!I323,'Sin S 400 - 1 T'!G323,'Sin S 400 - 1 T'!E323,'Sin S 400 - 1 T'!C323,'Sin S 400 - 1 T'!A323)/10000000</f>
        <v>171.24882439999999</v>
      </c>
      <c r="D323" s="3">
        <f>SUM('Sin S 400 - 1 T'!T323,'Sin S 400 - 1 T'!R323,'Sin S 400 - 1 T'!P323,'Sin S 400 - 1 T'!N323,'Sin S 400 - 1 T'!L323,'Sin S 400 - 1 T'!J323,'Sin S 400 - 1 T'!H323,'Sin S 400 - 1 T'!F323,'Sin S 400 - 1 T'!D323,'Sin S 400 - 1 T'!B323)/10</f>
        <v>21.340000000000003</v>
      </c>
      <c r="E323" s="3">
        <f>_xlfn.STDEV.S('Sin S 400 - 1 T'!S323,'Sin S 400 - 1 T'!Q323,'Sin S 400 - 1 T'!O323,'Sin S 400 - 1 T'!M323,'Sin S 400 - 1 T'!K323,'Sin S 400 - 1 T'!I323,'Sin S 400 - 1 T'!G323,'Sin S 400 - 1 T'!E323,'Sin S 400 - 1 T'!C323,'Sin S 400 - 1 T'!A323)/1000000</f>
        <v>15.342923059511385</v>
      </c>
      <c r="F323" s="3">
        <f>_xlfn.STDEV.S('Sin S 400 - 1 T'!T323,'Sin S 400 - 1 T'!R323,'Sin S 400 - 1 T'!P323,'Sin S 400 - 1 T'!N323,'Sin S 400 - 1 T'!L323,'Sin S 400 - 1 T'!J323,'Sin S 400 - 1 T'!H323,'Sin S 400 - 1 T'!F323,'Sin S 400 - 1 T'!D323,'Sin S 400 - 1 T'!B323)</f>
        <v>12.132435864244242</v>
      </c>
      <c r="K323" s="2">
        <v>320</v>
      </c>
      <c r="L323" s="3">
        <f>SUM('Sin S 400 - 2 T'!S323,'Sin S 400 - 2 T'!Q323,'Sin S 400 - 2 T'!O323,'Sin S 400 - 2 T'!M323,'Sin S 400 - 2 T'!K323,'Sin S 400 - 2 T'!I323,'Sin S 400 - 2 T'!G323,'Sin S 400 - 2 T'!E323,'Sin S 400 - 2 T'!C323,'Sin S 400 - 2 T'!A323)/10000000</f>
        <v>219.27056719999999</v>
      </c>
      <c r="M323" s="3">
        <f>SUM('Sin S 400 - 2 T'!T323,'Sin S 400 - 2 T'!R323,'Sin S 400 - 2 T'!P323,'Sin S 400 - 2 T'!N323,'Sin S 400 - 2 T'!L323,'Sin S 400 - 2 T'!J323,'Sin S 400 - 2 T'!H323,'Sin S 400 - 2 T'!F323,'Sin S 400 - 2 T'!D323,'Sin S 400 - 2 T'!B323)/10</f>
        <v>27.420000000000005</v>
      </c>
      <c r="N323" s="3">
        <f>_xlfn.STDEV.S('Sin S 400 - 2 T'!S323,'Sin S 400 - 2 T'!Q323,'Sin S 400 - 2 T'!O323,'Sin S 400 - 2 T'!M323,'Sin S 400 - 2 T'!K323,'Sin S 400 - 2 T'!I323,'Sin S 400 - 2 T'!G323,'Sin S 400 - 2 T'!E323,'Sin S 400 - 2 T'!C323,'Sin S 400 - 2 T'!A323)/1000000</f>
        <v>107.44895592292261</v>
      </c>
      <c r="O323" s="3">
        <f>_xlfn.STDEV.S('Sin S 400 - 2 T'!T323,'Sin S 400 - 2 T'!R323,'Sin S 400 - 2 T'!P323,'Sin S 400 - 2 T'!N323,'Sin S 400 - 2 T'!L323,'Sin S 400 - 2 T'!J323,'Sin S 400 - 2 T'!H323,'Sin S 400 - 2 T'!F323,'Sin S 400 - 2 T'!D323,'Sin S 400 - 2 T'!B323)</f>
        <v>19.428204011465155</v>
      </c>
    </row>
    <row r="324" spans="2:15" x14ac:dyDescent="0.3">
      <c r="B324" s="2">
        <v>321</v>
      </c>
      <c r="C324" s="3">
        <f>SUM('Sin S 400 - 1 T'!S324,'Sin S 400 - 1 T'!Q324,'Sin S 400 - 1 T'!O324,'Sin S 400 - 1 T'!M324,'Sin S 400 - 1 T'!K324,'Sin S 400 - 1 T'!I324,'Sin S 400 - 1 T'!G324,'Sin S 400 - 1 T'!E324,'Sin S 400 - 1 T'!C324,'Sin S 400 - 1 T'!A324)/10000000</f>
        <v>172.64958300000001</v>
      </c>
      <c r="D324" s="3">
        <f>SUM('Sin S 400 - 1 T'!T324,'Sin S 400 - 1 T'!R324,'Sin S 400 - 1 T'!P324,'Sin S 400 - 1 T'!N324,'Sin S 400 - 1 T'!L324,'Sin S 400 - 1 T'!J324,'Sin S 400 - 1 T'!H324,'Sin S 400 - 1 T'!F324,'Sin S 400 - 1 T'!D324,'Sin S 400 - 1 T'!B324)/10</f>
        <v>24.5</v>
      </c>
      <c r="E324" s="3">
        <f>_xlfn.STDEV.S('Sin S 400 - 1 T'!S324,'Sin S 400 - 1 T'!Q324,'Sin S 400 - 1 T'!O324,'Sin S 400 - 1 T'!M324,'Sin S 400 - 1 T'!K324,'Sin S 400 - 1 T'!I324,'Sin S 400 - 1 T'!G324,'Sin S 400 - 1 T'!E324,'Sin S 400 - 1 T'!C324,'Sin S 400 - 1 T'!A324)/1000000</f>
        <v>12.141060962079539</v>
      </c>
      <c r="F324" s="3">
        <f>_xlfn.STDEV.S('Sin S 400 - 1 T'!T324,'Sin S 400 - 1 T'!R324,'Sin S 400 - 1 T'!P324,'Sin S 400 - 1 T'!N324,'Sin S 400 - 1 T'!L324,'Sin S 400 - 1 T'!J324,'Sin S 400 - 1 T'!H324,'Sin S 400 - 1 T'!F324,'Sin S 400 - 1 T'!D324,'Sin S 400 - 1 T'!B324)</f>
        <v>13.012984968014747</v>
      </c>
      <c r="K324" s="2">
        <v>321</v>
      </c>
      <c r="L324" s="3">
        <f>SUM('Sin S 400 - 2 T'!S324,'Sin S 400 - 2 T'!Q324,'Sin S 400 - 2 T'!O324,'Sin S 400 - 2 T'!M324,'Sin S 400 - 2 T'!K324,'Sin S 400 - 2 T'!I324,'Sin S 400 - 2 T'!G324,'Sin S 400 - 2 T'!E324,'Sin S 400 - 2 T'!C324,'Sin S 400 - 2 T'!A324)/10000000</f>
        <v>239.2489118</v>
      </c>
      <c r="M324" s="3">
        <f>SUM('Sin S 400 - 2 T'!T324,'Sin S 400 - 2 T'!R324,'Sin S 400 - 2 T'!P324,'Sin S 400 - 2 T'!N324,'Sin S 400 - 2 T'!L324,'Sin S 400 - 2 T'!J324,'Sin S 400 - 2 T'!H324,'Sin S 400 - 2 T'!F324,'Sin S 400 - 2 T'!D324,'Sin S 400 - 2 T'!B324)/10</f>
        <v>27.15</v>
      </c>
      <c r="N324" s="3">
        <f>_xlfn.STDEV.S('Sin S 400 - 2 T'!S324,'Sin S 400 - 2 T'!Q324,'Sin S 400 - 2 T'!O324,'Sin S 400 - 2 T'!M324,'Sin S 400 - 2 T'!K324,'Sin S 400 - 2 T'!I324,'Sin S 400 - 2 T'!G324,'Sin S 400 - 2 T'!E324,'Sin S 400 - 2 T'!C324,'Sin S 400 - 2 T'!A324)/1000000</f>
        <v>169.24140296306771</v>
      </c>
      <c r="O324" s="3">
        <f>_xlfn.STDEV.S('Sin S 400 - 2 T'!T324,'Sin S 400 - 2 T'!R324,'Sin S 400 - 2 T'!P324,'Sin S 400 - 2 T'!N324,'Sin S 400 - 2 T'!L324,'Sin S 400 - 2 T'!J324,'Sin S 400 - 2 T'!H324,'Sin S 400 - 2 T'!F324,'Sin S 400 - 2 T'!D324,'Sin S 400 - 2 T'!B324)</f>
        <v>18.769907949812769</v>
      </c>
    </row>
    <row r="325" spans="2:15" x14ac:dyDescent="0.3">
      <c r="B325" s="2">
        <v>322</v>
      </c>
      <c r="C325" s="3">
        <f>SUM('Sin S 400 - 1 T'!S325,'Sin S 400 - 1 T'!Q325,'Sin S 400 - 1 T'!O325,'Sin S 400 - 1 T'!M325,'Sin S 400 - 1 T'!K325,'Sin S 400 - 1 T'!I325,'Sin S 400 - 1 T'!G325,'Sin S 400 - 1 T'!E325,'Sin S 400 - 1 T'!C325,'Sin S 400 - 1 T'!A325)/10000000</f>
        <v>174.71351709999999</v>
      </c>
      <c r="D325" s="3">
        <f>SUM('Sin S 400 - 1 T'!T325,'Sin S 400 - 1 T'!R325,'Sin S 400 - 1 T'!P325,'Sin S 400 - 1 T'!N325,'Sin S 400 - 1 T'!L325,'Sin S 400 - 1 T'!J325,'Sin S 400 - 1 T'!H325,'Sin S 400 - 1 T'!F325,'Sin S 400 - 1 T'!D325,'Sin S 400 - 1 T'!B325)/10</f>
        <v>26.15</v>
      </c>
      <c r="E325" s="3">
        <f>_xlfn.STDEV.S('Sin S 400 - 1 T'!S325,'Sin S 400 - 1 T'!Q325,'Sin S 400 - 1 T'!O325,'Sin S 400 - 1 T'!M325,'Sin S 400 - 1 T'!K325,'Sin S 400 - 1 T'!I325,'Sin S 400 - 1 T'!G325,'Sin S 400 - 1 T'!E325,'Sin S 400 - 1 T'!C325,'Sin S 400 - 1 T'!A325)/1000000</f>
        <v>21.016139134212704</v>
      </c>
      <c r="F325" s="3">
        <f>_xlfn.STDEV.S('Sin S 400 - 1 T'!T325,'Sin S 400 - 1 T'!R325,'Sin S 400 - 1 T'!P325,'Sin S 400 - 1 T'!N325,'Sin S 400 - 1 T'!L325,'Sin S 400 - 1 T'!J325,'Sin S 400 - 1 T'!H325,'Sin S 400 - 1 T'!F325,'Sin S 400 - 1 T'!D325,'Sin S 400 - 1 T'!B325)</f>
        <v>18.134757909728062</v>
      </c>
      <c r="K325" s="2">
        <v>322</v>
      </c>
      <c r="L325" s="3">
        <f>SUM('Sin S 400 - 2 T'!S325,'Sin S 400 - 2 T'!Q325,'Sin S 400 - 2 T'!O325,'Sin S 400 - 2 T'!M325,'Sin S 400 - 2 T'!K325,'Sin S 400 - 2 T'!I325,'Sin S 400 - 2 T'!G325,'Sin S 400 - 2 T'!E325,'Sin S 400 - 2 T'!C325,'Sin S 400 - 2 T'!A325)/10000000</f>
        <v>171.1363139</v>
      </c>
      <c r="M325" s="3">
        <f>SUM('Sin S 400 - 2 T'!T325,'Sin S 400 - 2 T'!R325,'Sin S 400 - 2 T'!P325,'Sin S 400 - 2 T'!N325,'Sin S 400 - 2 T'!L325,'Sin S 400 - 2 T'!J325,'Sin S 400 - 2 T'!H325,'Sin S 400 - 2 T'!F325,'Sin S 400 - 2 T'!D325,'Sin S 400 - 2 T'!B325)/10</f>
        <v>25.77</v>
      </c>
      <c r="N325" s="3">
        <f>_xlfn.STDEV.S('Sin S 400 - 2 T'!S325,'Sin S 400 - 2 T'!Q325,'Sin S 400 - 2 T'!O325,'Sin S 400 - 2 T'!M325,'Sin S 400 - 2 T'!K325,'Sin S 400 - 2 T'!I325,'Sin S 400 - 2 T'!G325,'Sin S 400 - 2 T'!E325,'Sin S 400 - 2 T'!C325,'Sin S 400 - 2 T'!A325)/1000000</f>
        <v>23.821777262425403</v>
      </c>
      <c r="O325" s="3">
        <f>_xlfn.STDEV.S('Sin S 400 - 2 T'!T325,'Sin S 400 - 2 T'!R325,'Sin S 400 - 2 T'!P325,'Sin S 400 - 2 T'!N325,'Sin S 400 - 2 T'!L325,'Sin S 400 - 2 T'!J325,'Sin S 400 - 2 T'!H325,'Sin S 400 - 2 T'!F325,'Sin S 400 - 2 T'!D325,'Sin S 400 - 2 T'!B325)</f>
        <v>14.540827578465629</v>
      </c>
    </row>
    <row r="326" spans="2:15" x14ac:dyDescent="0.3">
      <c r="B326" s="2">
        <v>323</v>
      </c>
      <c r="C326" s="3">
        <f>SUM('Sin S 400 - 1 T'!S326,'Sin S 400 - 1 T'!Q326,'Sin S 400 - 1 T'!O326,'Sin S 400 - 1 T'!M326,'Sin S 400 - 1 T'!K326,'Sin S 400 - 1 T'!I326,'Sin S 400 - 1 T'!G326,'Sin S 400 - 1 T'!E326,'Sin S 400 - 1 T'!C326,'Sin S 400 - 1 T'!A326)/10000000</f>
        <v>171.57318520000001</v>
      </c>
      <c r="D326" s="3">
        <f>SUM('Sin S 400 - 1 T'!T326,'Sin S 400 - 1 T'!R326,'Sin S 400 - 1 T'!P326,'Sin S 400 - 1 T'!N326,'Sin S 400 - 1 T'!L326,'Sin S 400 - 1 T'!J326,'Sin S 400 - 1 T'!H326,'Sin S 400 - 1 T'!F326,'Sin S 400 - 1 T'!D326,'Sin S 400 - 1 T'!B326)/10</f>
        <v>25.36</v>
      </c>
      <c r="E326" s="3">
        <f>_xlfn.STDEV.S('Sin S 400 - 1 T'!S326,'Sin S 400 - 1 T'!Q326,'Sin S 400 - 1 T'!O326,'Sin S 400 - 1 T'!M326,'Sin S 400 - 1 T'!K326,'Sin S 400 - 1 T'!I326,'Sin S 400 - 1 T'!G326,'Sin S 400 - 1 T'!E326,'Sin S 400 - 1 T'!C326,'Sin S 400 - 1 T'!A326)/1000000</f>
        <v>13.347979859622278</v>
      </c>
      <c r="F326" s="3">
        <f>_xlfn.STDEV.S('Sin S 400 - 1 T'!T326,'Sin S 400 - 1 T'!R326,'Sin S 400 - 1 T'!P326,'Sin S 400 - 1 T'!N326,'Sin S 400 - 1 T'!L326,'Sin S 400 - 1 T'!J326,'Sin S 400 - 1 T'!H326,'Sin S 400 - 1 T'!F326,'Sin S 400 - 1 T'!D326,'Sin S 400 - 1 T'!B326)</f>
        <v>22.582156180882677</v>
      </c>
      <c r="K326" s="2">
        <v>323</v>
      </c>
      <c r="L326" s="3">
        <f>SUM('Sin S 400 - 2 T'!S326,'Sin S 400 - 2 T'!Q326,'Sin S 400 - 2 T'!O326,'Sin S 400 - 2 T'!M326,'Sin S 400 - 2 T'!K326,'Sin S 400 - 2 T'!I326,'Sin S 400 - 2 T'!G326,'Sin S 400 - 2 T'!E326,'Sin S 400 - 2 T'!C326,'Sin S 400 - 2 T'!A326)/10000000</f>
        <v>190.56301049999999</v>
      </c>
      <c r="M326" s="3">
        <f>SUM('Sin S 400 - 2 T'!T326,'Sin S 400 - 2 T'!R326,'Sin S 400 - 2 T'!P326,'Sin S 400 - 2 T'!N326,'Sin S 400 - 2 T'!L326,'Sin S 400 - 2 T'!J326,'Sin S 400 - 2 T'!H326,'Sin S 400 - 2 T'!F326,'Sin S 400 - 2 T'!D326,'Sin S 400 - 2 T'!B326)/10</f>
        <v>25.77</v>
      </c>
      <c r="N326" s="3">
        <f>_xlfn.STDEV.S('Sin S 400 - 2 T'!S326,'Sin S 400 - 2 T'!Q326,'Sin S 400 - 2 T'!O326,'Sin S 400 - 2 T'!M326,'Sin S 400 - 2 T'!K326,'Sin S 400 - 2 T'!I326,'Sin S 400 - 2 T'!G326,'Sin S 400 - 2 T'!E326,'Sin S 400 - 2 T'!C326,'Sin S 400 - 2 T'!A326)/1000000</f>
        <v>47.215127129116929</v>
      </c>
      <c r="O326" s="3">
        <f>_xlfn.STDEV.S('Sin S 400 - 2 T'!T326,'Sin S 400 - 2 T'!R326,'Sin S 400 - 2 T'!P326,'Sin S 400 - 2 T'!N326,'Sin S 400 - 2 T'!L326,'Sin S 400 - 2 T'!J326,'Sin S 400 - 2 T'!H326,'Sin S 400 - 2 T'!F326,'Sin S 400 - 2 T'!D326,'Sin S 400 - 2 T'!B326)</f>
        <v>14.540827578465629</v>
      </c>
    </row>
    <row r="327" spans="2:15" x14ac:dyDescent="0.3">
      <c r="B327" s="2">
        <v>324</v>
      </c>
      <c r="C327" s="3">
        <f>SUM('Sin S 400 - 1 T'!S327,'Sin S 400 - 1 T'!Q327,'Sin S 400 - 1 T'!O327,'Sin S 400 - 1 T'!M327,'Sin S 400 - 1 T'!K327,'Sin S 400 - 1 T'!I327,'Sin S 400 - 1 T'!G327,'Sin S 400 - 1 T'!E327,'Sin S 400 - 1 T'!C327,'Sin S 400 - 1 T'!A327)/10000000</f>
        <v>171.859016</v>
      </c>
      <c r="D327" s="3">
        <f>SUM('Sin S 400 - 1 T'!T327,'Sin S 400 - 1 T'!R327,'Sin S 400 - 1 T'!P327,'Sin S 400 - 1 T'!N327,'Sin S 400 - 1 T'!L327,'Sin S 400 - 1 T'!J327,'Sin S 400 - 1 T'!H327,'Sin S 400 - 1 T'!F327,'Sin S 400 - 1 T'!D327,'Sin S 400 - 1 T'!B327)/10</f>
        <v>25.75</v>
      </c>
      <c r="E327" s="3">
        <f>_xlfn.STDEV.S('Sin S 400 - 1 T'!S327,'Sin S 400 - 1 T'!Q327,'Sin S 400 - 1 T'!O327,'Sin S 400 - 1 T'!M327,'Sin S 400 - 1 T'!K327,'Sin S 400 - 1 T'!I327,'Sin S 400 - 1 T'!G327,'Sin S 400 - 1 T'!E327,'Sin S 400 - 1 T'!C327,'Sin S 400 - 1 T'!A327)/1000000</f>
        <v>15.135942286061441</v>
      </c>
      <c r="F327" s="3">
        <f>_xlfn.STDEV.S('Sin S 400 - 1 T'!T327,'Sin S 400 - 1 T'!R327,'Sin S 400 - 1 T'!P327,'Sin S 400 - 1 T'!N327,'Sin S 400 - 1 T'!L327,'Sin S 400 - 1 T'!J327,'Sin S 400 - 1 T'!H327,'Sin S 400 - 1 T'!F327,'Sin S 400 - 1 T'!D327,'Sin S 400 - 1 T'!B327)</f>
        <v>22.44050157886652</v>
      </c>
      <c r="K327" s="2">
        <v>324</v>
      </c>
      <c r="L327" s="3">
        <f>SUM('Sin S 400 - 2 T'!S327,'Sin S 400 - 2 T'!Q327,'Sin S 400 - 2 T'!O327,'Sin S 400 - 2 T'!M327,'Sin S 400 - 2 T'!K327,'Sin S 400 - 2 T'!I327,'Sin S 400 - 2 T'!G327,'Sin S 400 - 2 T'!E327,'Sin S 400 - 2 T'!C327,'Sin S 400 - 2 T'!A327)/10000000</f>
        <v>176.4189222</v>
      </c>
      <c r="M327" s="3">
        <f>SUM('Sin S 400 - 2 T'!T327,'Sin S 400 - 2 T'!R327,'Sin S 400 - 2 T'!P327,'Sin S 400 - 2 T'!N327,'Sin S 400 - 2 T'!L327,'Sin S 400 - 2 T'!J327,'Sin S 400 - 2 T'!H327,'Sin S 400 - 2 T'!F327,'Sin S 400 - 2 T'!D327,'Sin S 400 - 2 T'!B327)/10</f>
        <v>25.76</v>
      </c>
      <c r="N327" s="3">
        <f>_xlfn.STDEV.S('Sin S 400 - 2 T'!S327,'Sin S 400 - 2 T'!Q327,'Sin S 400 - 2 T'!O327,'Sin S 400 - 2 T'!M327,'Sin S 400 - 2 T'!K327,'Sin S 400 - 2 T'!I327,'Sin S 400 - 2 T'!G327,'Sin S 400 - 2 T'!E327,'Sin S 400 - 2 T'!C327,'Sin S 400 - 2 T'!A327)/1000000</f>
        <v>30.214842616844972</v>
      </c>
      <c r="O327" s="3">
        <f>_xlfn.STDEV.S('Sin S 400 - 2 T'!T327,'Sin S 400 - 2 T'!R327,'Sin S 400 - 2 T'!P327,'Sin S 400 - 2 T'!N327,'Sin S 400 - 2 T'!L327,'Sin S 400 - 2 T'!J327,'Sin S 400 - 2 T'!H327,'Sin S 400 - 2 T'!F327,'Sin S 400 - 2 T'!D327,'Sin S 400 - 2 T'!B327)</f>
        <v>14.497984534257011</v>
      </c>
    </row>
    <row r="328" spans="2:15" x14ac:dyDescent="0.3">
      <c r="B328" s="2">
        <v>325</v>
      </c>
      <c r="C328" s="3">
        <f>SUM('Sin S 400 - 1 T'!S328,'Sin S 400 - 1 T'!Q328,'Sin S 400 - 1 T'!O328,'Sin S 400 - 1 T'!M328,'Sin S 400 - 1 T'!K328,'Sin S 400 - 1 T'!I328,'Sin S 400 - 1 T'!G328,'Sin S 400 - 1 T'!E328,'Sin S 400 - 1 T'!C328,'Sin S 400 - 1 T'!A328)/10000000</f>
        <v>178.80969730000001</v>
      </c>
      <c r="D328" s="3">
        <f>SUM('Sin S 400 - 1 T'!T328,'Sin S 400 - 1 T'!R328,'Sin S 400 - 1 T'!P328,'Sin S 400 - 1 T'!N328,'Sin S 400 - 1 T'!L328,'Sin S 400 - 1 T'!J328,'Sin S 400 - 1 T'!H328,'Sin S 400 - 1 T'!F328,'Sin S 400 - 1 T'!D328,'Sin S 400 - 1 T'!B328)/10</f>
        <v>21.220000000000002</v>
      </c>
      <c r="E328" s="3">
        <f>_xlfn.STDEV.S('Sin S 400 - 1 T'!S328,'Sin S 400 - 1 T'!Q328,'Sin S 400 - 1 T'!O328,'Sin S 400 - 1 T'!M328,'Sin S 400 - 1 T'!K328,'Sin S 400 - 1 T'!I328,'Sin S 400 - 1 T'!G328,'Sin S 400 - 1 T'!E328,'Sin S 400 - 1 T'!C328,'Sin S 400 - 1 T'!A328)/1000000</f>
        <v>19.337573871619874</v>
      </c>
      <c r="F328" s="3">
        <f>_xlfn.STDEV.S('Sin S 400 - 1 T'!T328,'Sin S 400 - 1 T'!R328,'Sin S 400 - 1 T'!P328,'Sin S 400 - 1 T'!N328,'Sin S 400 - 1 T'!L328,'Sin S 400 - 1 T'!J328,'Sin S 400 - 1 T'!H328,'Sin S 400 - 1 T'!F328,'Sin S 400 - 1 T'!D328,'Sin S 400 - 1 T'!B328)</f>
        <v>10.853140866434318</v>
      </c>
      <c r="K328" s="2">
        <v>325</v>
      </c>
      <c r="L328" s="3">
        <f>SUM('Sin S 400 - 2 T'!S328,'Sin S 400 - 2 T'!Q328,'Sin S 400 - 2 T'!O328,'Sin S 400 - 2 T'!M328,'Sin S 400 - 2 T'!K328,'Sin S 400 - 2 T'!I328,'Sin S 400 - 2 T'!G328,'Sin S 400 - 2 T'!E328,'Sin S 400 - 2 T'!C328,'Sin S 400 - 2 T'!A328)/10000000</f>
        <v>171.5692938</v>
      </c>
      <c r="M328" s="3">
        <f>SUM('Sin S 400 - 2 T'!T328,'Sin S 400 - 2 T'!R328,'Sin S 400 - 2 T'!P328,'Sin S 400 - 2 T'!N328,'Sin S 400 - 2 T'!L328,'Sin S 400 - 2 T'!J328,'Sin S 400 - 2 T'!H328,'Sin S 400 - 2 T'!F328,'Sin S 400 - 2 T'!D328,'Sin S 400 - 2 T'!B328)/10</f>
        <v>24.26</v>
      </c>
      <c r="N328" s="3">
        <f>_xlfn.STDEV.S('Sin S 400 - 2 T'!S328,'Sin S 400 - 2 T'!Q328,'Sin S 400 - 2 T'!O328,'Sin S 400 - 2 T'!M328,'Sin S 400 - 2 T'!K328,'Sin S 400 - 2 T'!I328,'Sin S 400 - 2 T'!G328,'Sin S 400 - 2 T'!E328,'Sin S 400 - 2 T'!C328,'Sin S 400 - 2 T'!A328)/1000000</f>
        <v>26.252940240912462</v>
      </c>
      <c r="O328" s="3">
        <f>_xlfn.STDEV.S('Sin S 400 - 2 T'!T328,'Sin S 400 - 2 T'!R328,'Sin S 400 - 2 T'!P328,'Sin S 400 - 2 T'!N328,'Sin S 400 - 2 T'!L328,'Sin S 400 - 2 T'!J328,'Sin S 400 - 2 T'!H328,'Sin S 400 - 2 T'!F328,'Sin S 400 - 2 T'!D328,'Sin S 400 - 2 T'!B328)</f>
        <v>11.737612855924125</v>
      </c>
    </row>
    <row r="329" spans="2:15" x14ac:dyDescent="0.3">
      <c r="B329" s="2">
        <v>326</v>
      </c>
      <c r="C329" s="3">
        <f>SUM('Sin S 400 - 1 T'!S329,'Sin S 400 - 1 T'!Q329,'Sin S 400 - 1 T'!O329,'Sin S 400 - 1 T'!M329,'Sin S 400 - 1 T'!K329,'Sin S 400 - 1 T'!I329,'Sin S 400 - 1 T'!G329,'Sin S 400 - 1 T'!E329,'Sin S 400 - 1 T'!C329,'Sin S 400 - 1 T'!A329)/10000000</f>
        <v>169.899767</v>
      </c>
      <c r="D329" s="3">
        <f>SUM('Sin S 400 - 1 T'!T329,'Sin S 400 - 1 T'!R329,'Sin S 400 - 1 T'!P329,'Sin S 400 - 1 T'!N329,'Sin S 400 - 1 T'!L329,'Sin S 400 - 1 T'!J329,'Sin S 400 - 1 T'!H329,'Sin S 400 - 1 T'!F329,'Sin S 400 - 1 T'!D329,'Sin S 400 - 1 T'!B329)/10</f>
        <v>23.419999999999998</v>
      </c>
      <c r="E329" s="3">
        <f>_xlfn.STDEV.S('Sin S 400 - 1 T'!S329,'Sin S 400 - 1 T'!Q329,'Sin S 400 - 1 T'!O329,'Sin S 400 - 1 T'!M329,'Sin S 400 - 1 T'!K329,'Sin S 400 - 1 T'!I329,'Sin S 400 - 1 T'!G329,'Sin S 400 - 1 T'!E329,'Sin S 400 - 1 T'!C329,'Sin S 400 - 1 T'!A329)/1000000</f>
        <v>14.398116320679783</v>
      </c>
      <c r="F329" s="3">
        <f>_xlfn.STDEV.S('Sin S 400 - 1 T'!T329,'Sin S 400 - 1 T'!R329,'Sin S 400 - 1 T'!P329,'Sin S 400 - 1 T'!N329,'Sin S 400 - 1 T'!L329,'Sin S 400 - 1 T'!J329,'Sin S 400 - 1 T'!H329,'Sin S 400 - 1 T'!F329,'Sin S 400 - 1 T'!D329,'Sin S 400 - 1 T'!B329)</f>
        <v>18.37926367767037</v>
      </c>
      <c r="K329" s="2">
        <v>326</v>
      </c>
      <c r="L329" s="3">
        <f>SUM('Sin S 400 - 2 T'!S329,'Sin S 400 - 2 T'!Q329,'Sin S 400 - 2 T'!O329,'Sin S 400 - 2 T'!M329,'Sin S 400 - 2 T'!K329,'Sin S 400 - 2 T'!I329,'Sin S 400 - 2 T'!G329,'Sin S 400 - 2 T'!E329,'Sin S 400 - 2 T'!C329,'Sin S 400 - 2 T'!A329)/10000000</f>
        <v>168.36024080000001</v>
      </c>
      <c r="M329" s="3">
        <f>SUM('Sin S 400 - 2 T'!T329,'Sin S 400 - 2 T'!R329,'Sin S 400 - 2 T'!P329,'Sin S 400 - 2 T'!N329,'Sin S 400 - 2 T'!L329,'Sin S 400 - 2 T'!J329,'Sin S 400 - 2 T'!H329,'Sin S 400 - 2 T'!F329,'Sin S 400 - 2 T'!D329,'Sin S 400 - 2 T'!B329)/10</f>
        <v>21.9</v>
      </c>
      <c r="N329" s="3">
        <f>_xlfn.STDEV.S('Sin S 400 - 2 T'!S329,'Sin S 400 - 2 T'!Q329,'Sin S 400 - 2 T'!O329,'Sin S 400 - 2 T'!M329,'Sin S 400 - 2 T'!K329,'Sin S 400 - 2 T'!I329,'Sin S 400 - 2 T'!G329,'Sin S 400 - 2 T'!E329,'Sin S 400 - 2 T'!C329,'Sin S 400 - 2 T'!A329)/1000000</f>
        <v>26.775129515848278</v>
      </c>
      <c r="O329" s="3">
        <f>_xlfn.STDEV.S('Sin S 400 - 2 T'!T329,'Sin S 400 - 2 T'!R329,'Sin S 400 - 2 T'!P329,'Sin S 400 - 2 T'!N329,'Sin S 400 - 2 T'!L329,'Sin S 400 - 2 T'!J329,'Sin S 400 - 2 T'!H329,'Sin S 400 - 2 T'!F329,'Sin S 400 - 2 T'!D329,'Sin S 400 - 2 T'!B329)</f>
        <v>5.7708077616761804</v>
      </c>
    </row>
    <row r="330" spans="2:15" x14ac:dyDescent="0.3">
      <c r="B330" s="2">
        <v>327</v>
      </c>
      <c r="C330" s="3">
        <f>SUM('Sin S 400 - 1 T'!S330,'Sin S 400 - 1 T'!Q330,'Sin S 400 - 1 T'!O330,'Sin S 400 - 1 T'!M330,'Sin S 400 - 1 T'!K330,'Sin S 400 - 1 T'!I330,'Sin S 400 - 1 T'!G330,'Sin S 400 - 1 T'!E330,'Sin S 400 - 1 T'!C330,'Sin S 400 - 1 T'!A330)/10000000</f>
        <v>168.84851330000001</v>
      </c>
      <c r="D330" s="3">
        <f>SUM('Sin S 400 - 1 T'!T330,'Sin S 400 - 1 T'!R330,'Sin S 400 - 1 T'!P330,'Sin S 400 - 1 T'!N330,'Sin S 400 - 1 T'!L330,'Sin S 400 - 1 T'!J330,'Sin S 400 - 1 T'!H330,'Sin S 400 - 1 T'!F330,'Sin S 400 - 1 T'!D330,'Sin S 400 - 1 T'!B330)/10</f>
        <v>23.06</v>
      </c>
      <c r="E330" s="3">
        <f>_xlfn.STDEV.S('Sin S 400 - 1 T'!S330,'Sin S 400 - 1 T'!Q330,'Sin S 400 - 1 T'!O330,'Sin S 400 - 1 T'!M330,'Sin S 400 - 1 T'!K330,'Sin S 400 - 1 T'!I330,'Sin S 400 - 1 T'!G330,'Sin S 400 - 1 T'!E330,'Sin S 400 - 1 T'!C330,'Sin S 400 - 1 T'!A330)/1000000</f>
        <v>16.092528254126446</v>
      </c>
      <c r="F330" s="3">
        <f>_xlfn.STDEV.S('Sin S 400 - 1 T'!T330,'Sin S 400 - 1 T'!R330,'Sin S 400 - 1 T'!P330,'Sin S 400 - 1 T'!N330,'Sin S 400 - 1 T'!L330,'Sin S 400 - 1 T'!J330,'Sin S 400 - 1 T'!H330,'Sin S 400 - 1 T'!F330,'Sin S 400 - 1 T'!D330,'Sin S 400 - 1 T'!B330)</f>
        <v>18.539099822327458</v>
      </c>
      <c r="K330" s="2">
        <v>327</v>
      </c>
      <c r="L330" s="3">
        <f>SUM('Sin S 400 - 2 T'!S330,'Sin S 400 - 2 T'!Q330,'Sin S 400 - 2 T'!O330,'Sin S 400 - 2 T'!M330,'Sin S 400 - 2 T'!K330,'Sin S 400 - 2 T'!I330,'Sin S 400 - 2 T'!G330,'Sin S 400 - 2 T'!E330,'Sin S 400 - 2 T'!C330,'Sin S 400 - 2 T'!A330)/10000000</f>
        <v>171.01345470000001</v>
      </c>
      <c r="M330" s="3">
        <f>SUM('Sin S 400 - 2 T'!T330,'Sin S 400 - 2 T'!R330,'Sin S 400 - 2 T'!P330,'Sin S 400 - 2 T'!N330,'Sin S 400 - 2 T'!L330,'Sin S 400 - 2 T'!J330,'Sin S 400 - 2 T'!H330,'Sin S 400 - 2 T'!F330,'Sin S 400 - 2 T'!D330,'Sin S 400 - 2 T'!B330)/10</f>
        <v>23.81</v>
      </c>
      <c r="N330" s="3">
        <f>_xlfn.STDEV.S('Sin S 400 - 2 T'!S330,'Sin S 400 - 2 T'!Q330,'Sin S 400 - 2 T'!O330,'Sin S 400 - 2 T'!M330,'Sin S 400 - 2 T'!K330,'Sin S 400 - 2 T'!I330,'Sin S 400 - 2 T'!G330,'Sin S 400 - 2 T'!E330,'Sin S 400 - 2 T'!C330,'Sin S 400 - 2 T'!A330)/1000000</f>
        <v>21.544318387312916</v>
      </c>
      <c r="O330" s="3">
        <f>_xlfn.STDEV.S('Sin S 400 - 2 T'!T330,'Sin S 400 - 2 T'!R330,'Sin S 400 - 2 T'!P330,'Sin S 400 - 2 T'!N330,'Sin S 400 - 2 T'!L330,'Sin S 400 - 2 T'!J330,'Sin S 400 - 2 T'!H330,'Sin S 400 - 2 T'!F330,'Sin S 400 - 2 T'!D330,'Sin S 400 - 2 T'!B330)</f>
        <v>4.3416458732707381</v>
      </c>
    </row>
    <row r="331" spans="2:15" x14ac:dyDescent="0.3">
      <c r="B331" s="2">
        <v>328</v>
      </c>
      <c r="C331" s="3">
        <f>SUM('Sin S 400 - 1 T'!S331,'Sin S 400 - 1 T'!Q331,'Sin S 400 - 1 T'!O331,'Sin S 400 - 1 T'!M331,'Sin S 400 - 1 T'!K331,'Sin S 400 - 1 T'!I331,'Sin S 400 - 1 T'!G331,'Sin S 400 - 1 T'!E331,'Sin S 400 - 1 T'!C331,'Sin S 400 - 1 T'!A331)/10000000</f>
        <v>168.45047149999999</v>
      </c>
      <c r="D331" s="3">
        <f>SUM('Sin S 400 - 1 T'!T331,'Sin S 400 - 1 T'!R331,'Sin S 400 - 1 T'!P331,'Sin S 400 - 1 T'!N331,'Sin S 400 - 1 T'!L331,'Sin S 400 - 1 T'!J331,'Sin S 400 - 1 T'!H331,'Sin S 400 - 1 T'!F331,'Sin S 400 - 1 T'!D331,'Sin S 400 - 1 T'!B331)/10</f>
        <v>18.450000000000003</v>
      </c>
      <c r="E331" s="3">
        <f>_xlfn.STDEV.S('Sin S 400 - 1 T'!S331,'Sin S 400 - 1 T'!Q331,'Sin S 400 - 1 T'!O331,'Sin S 400 - 1 T'!M331,'Sin S 400 - 1 T'!K331,'Sin S 400 - 1 T'!I331,'Sin S 400 - 1 T'!G331,'Sin S 400 - 1 T'!E331,'Sin S 400 - 1 T'!C331,'Sin S 400 - 1 T'!A331)/1000000</f>
        <v>15.532576647434874</v>
      </c>
      <c r="F331" s="3">
        <f>_xlfn.STDEV.S('Sin S 400 - 1 T'!T331,'Sin S 400 - 1 T'!R331,'Sin S 400 - 1 T'!P331,'Sin S 400 - 1 T'!N331,'Sin S 400 - 1 T'!L331,'Sin S 400 - 1 T'!J331,'Sin S 400 - 1 T'!H331,'Sin S 400 - 1 T'!F331,'Sin S 400 - 1 T'!D331,'Sin S 400 - 1 T'!B331)</f>
        <v>7.8399617346004877</v>
      </c>
      <c r="K331" s="2">
        <v>328</v>
      </c>
      <c r="L331" s="3">
        <f>SUM('Sin S 400 - 2 T'!S331,'Sin S 400 - 2 T'!Q331,'Sin S 400 - 2 T'!O331,'Sin S 400 - 2 T'!M331,'Sin S 400 - 2 T'!K331,'Sin S 400 - 2 T'!I331,'Sin S 400 - 2 T'!G331,'Sin S 400 - 2 T'!E331,'Sin S 400 - 2 T'!C331,'Sin S 400 - 2 T'!A331)/10000000</f>
        <v>170.2552163</v>
      </c>
      <c r="M331" s="3">
        <f>SUM('Sin S 400 - 2 T'!T331,'Sin S 400 - 2 T'!R331,'Sin S 400 - 2 T'!P331,'Sin S 400 - 2 T'!N331,'Sin S 400 - 2 T'!L331,'Sin S 400 - 2 T'!J331,'Sin S 400 - 2 T'!H331,'Sin S 400 - 2 T'!F331,'Sin S 400 - 2 T'!D331,'Sin S 400 - 2 T'!B331)/10</f>
        <v>23.87</v>
      </c>
      <c r="N331" s="3">
        <f>_xlfn.STDEV.S('Sin S 400 - 2 T'!S331,'Sin S 400 - 2 T'!Q331,'Sin S 400 - 2 T'!O331,'Sin S 400 - 2 T'!M331,'Sin S 400 - 2 T'!K331,'Sin S 400 - 2 T'!I331,'Sin S 400 - 2 T'!G331,'Sin S 400 - 2 T'!E331,'Sin S 400 - 2 T'!C331,'Sin S 400 - 2 T'!A331)/1000000</f>
        <v>25.672684511790901</v>
      </c>
      <c r="O331" s="3">
        <f>_xlfn.STDEV.S('Sin S 400 - 2 T'!T331,'Sin S 400 - 2 T'!R331,'Sin S 400 - 2 T'!P331,'Sin S 400 - 2 T'!N331,'Sin S 400 - 2 T'!L331,'Sin S 400 - 2 T'!J331,'Sin S 400 - 2 T'!H331,'Sin S 400 - 2 T'!F331,'Sin S 400 - 2 T'!D331,'Sin S 400 - 2 T'!B331)</f>
        <v>4.2822761341240954</v>
      </c>
    </row>
    <row r="332" spans="2:15" x14ac:dyDescent="0.3">
      <c r="B332" s="2">
        <v>329</v>
      </c>
      <c r="C332" s="3">
        <f>SUM('Sin S 400 - 1 T'!S332,'Sin S 400 - 1 T'!Q332,'Sin S 400 - 1 T'!O332,'Sin S 400 - 1 T'!M332,'Sin S 400 - 1 T'!K332,'Sin S 400 - 1 T'!I332,'Sin S 400 - 1 T'!G332,'Sin S 400 - 1 T'!E332,'Sin S 400 - 1 T'!C332,'Sin S 400 - 1 T'!A332)/10000000</f>
        <v>178.4834123</v>
      </c>
      <c r="D332" s="3">
        <f>SUM('Sin S 400 - 1 T'!T332,'Sin S 400 - 1 T'!R332,'Sin S 400 - 1 T'!P332,'Sin S 400 - 1 T'!N332,'Sin S 400 - 1 T'!L332,'Sin S 400 - 1 T'!J332,'Sin S 400 - 1 T'!H332,'Sin S 400 - 1 T'!F332,'Sin S 400 - 1 T'!D332,'Sin S 400 - 1 T'!B332)/10</f>
        <v>17.970000000000002</v>
      </c>
      <c r="E332" s="3">
        <f>_xlfn.STDEV.S('Sin S 400 - 1 T'!S332,'Sin S 400 - 1 T'!Q332,'Sin S 400 - 1 T'!O332,'Sin S 400 - 1 T'!M332,'Sin S 400 - 1 T'!K332,'Sin S 400 - 1 T'!I332,'Sin S 400 - 1 T'!G332,'Sin S 400 - 1 T'!E332,'Sin S 400 - 1 T'!C332,'Sin S 400 - 1 T'!A332)/1000000</f>
        <v>20.700434898942454</v>
      </c>
      <c r="F332" s="3">
        <f>_xlfn.STDEV.S('Sin S 400 - 1 T'!T332,'Sin S 400 - 1 T'!R332,'Sin S 400 - 1 T'!P332,'Sin S 400 - 1 T'!N332,'Sin S 400 - 1 T'!L332,'Sin S 400 - 1 T'!J332,'Sin S 400 - 1 T'!H332,'Sin S 400 - 1 T'!F332,'Sin S 400 - 1 T'!D332,'Sin S 400 - 1 T'!B332)</f>
        <v>8.07974834591605</v>
      </c>
      <c r="K332" s="2">
        <v>329</v>
      </c>
      <c r="L332" s="3">
        <f>SUM('Sin S 400 - 2 T'!S332,'Sin S 400 - 2 T'!Q332,'Sin S 400 - 2 T'!O332,'Sin S 400 - 2 T'!M332,'Sin S 400 - 2 T'!K332,'Sin S 400 - 2 T'!I332,'Sin S 400 - 2 T'!G332,'Sin S 400 - 2 T'!E332,'Sin S 400 - 2 T'!C332,'Sin S 400 - 2 T'!A332)/10000000</f>
        <v>168.39842849999999</v>
      </c>
      <c r="M332" s="3">
        <f>SUM('Sin S 400 - 2 T'!T332,'Sin S 400 - 2 T'!R332,'Sin S 400 - 2 T'!P332,'Sin S 400 - 2 T'!N332,'Sin S 400 - 2 T'!L332,'Sin S 400 - 2 T'!J332,'Sin S 400 - 2 T'!H332,'Sin S 400 - 2 T'!F332,'Sin S 400 - 2 T'!D332,'Sin S 400 - 2 T'!B332)/10</f>
        <v>22.43</v>
      </c>
      <c r="N332" s="3">
        <f>_xlfn.STDEV.S('Sin S 400 - 2 T'!S332,'Sin S 400 - 2 T'!Q332,'Sin S 400 - 2 T'!O332,'Sin S 400 - 2 T'!M332,'Sin S 400 - 2 T'!K332,'Sin S 400 - 2 T'!I332,'Sin S 400 - 2 T'!G332,'Sin S 400 - 2 T'!E332,'Sin S 400 - 2 T'!C332,'Sin S 400 - 2 T'!A332)/1000000</f>
        <v>32.758033849258126</v>
      </c>
      <c r="O332" s="3">
        <f>_xlfn.STDEV.S('Sin S 400 - 2 T'!T332,'Sin S 400 - 2 T'!R332,'Sin S 400 - 2 T'!P332,'Sin S 400 - 2 T'!N332,'Sin S 400 - 2 T'!L332,'Sin S 400 - 2 T'!J332,'Sin S 400 - 2 T'!H332,'Sin S 400 - 2 T'!F332,'Sin S 400 - 2 T'!D332,'Sin S 400 - 2 T'!B332)</f>
        <v>4.2960058969543597</v>
      </c>
    </row>
    <row r="333" spans="2:15" x14ac:dyDescent="0.3">
      <c r="B333" s="2">
        <v>330</v>
      </c>
      <c r="C333" s="3">
        <f>SUM('Sin S 400 - 1 T'!S333,'Sin S 400 - 1 T'!Q333,'Sin S 400 - 1 T'!O333,'Sin S 400 - 1 T'!M333,'Sin S 400 - 1 T'!K333,'Sin S 400 - 1 T'!I333,'Sin S 400 - 1 T'!G333,'Sin S 400 - 1 T'!E333,'Sin S 400 - 1 T'!C333,'Sin S 400 - 1 T'!A333)/10000000</f>
        <v>168.61451210000001</v>
      </c>
      <c r="D333" s="3">
        <f>SUM('Sin S 400 - 1 T'!T333,'Sin S 400 - 1 T'!R333,'Sin S 400 - 1 T'!P333,'Sin S 400 - 1 T'!N333,'Sin S 400 - 1 T'!L333,'Sin S 400 - 1 T'!J333,'Sin S 400 - 1 T'!H333,'Sin S 400 - 1 T'!F333,'Sin S 400 - 1 T'!D333,'Sin S 400 - 1 T'!B333)/10</f>
        <v>19.910000000000004</v>
      </c>
      <c r="E333" s="3">
        <f>_xlfn.STDEV.S('Sin S 400 - 1 T'!S333,'Sin S 400 - 1 T'!Q333,'Sin S 400 - 1 T'!O333,'Sin S 400 - 1 T'!M333,'Sin S 400 - 1 T'!K333,'Sin S 400 - 1 T'!I333,'Sin S 400 - 1 T'!G333,'Sin S 400 - 1 T'!E333,'Sin S 400 - 1 T'!C333,'Sin S 400 - 1 T'!A333)/1000000</f>
        <v>16.036311758793456</v>
      </c>
      <c r="F333" s="3">
        <f>_xlfn.STDEV.S('Sin S 400 - 1 T'!T333,'Sin S 400 - 1 T'!R333,'Sin S 400 - 1 T'!P333,'Sin S 400 - 1 T'!N333,'Sin S 400 - 1 T'!L333,'Sin S 400 - 1 T'!J333,'Sin S 400 - 1 T'!H333,'Sin S 400 - 1 T'!F333,'Sin S 400 - 1 T'!D333,'Sin S 400 - 1 T'!B333)</f>
        <v>9.2177907693040275</v>
      </c>
      <c r="K333" s="2">
        <v>330</v>
      </c>
      <c r="L333" s="3">
        <f>SUM('Sin S 400 - 2 T'!S333,'Sin S 400 - 2 T'!Q333,'Sin S 400 - 2 T'!O333,'Sin S 400 - 2 T'!M333,'Sin S 400 - 2 T'!K333,'Sin S 400 - 2 T'!I333,'Sin S 400 - 2 T'!G333,'Sin S 400 - 2 T'!E333,'Sin S 400 - 2 T'!C333,'Sin S 400 - 2 T'!A333)/10000000</f>
        <v>168.82131620000001</v>
      </c>
      <c r="M333" s="3">
        <f>SUM('Sin S 400 - 2 T'!T333,'Sin S 400 - 2 T'!R333,'Sin S 400 - 2 T'!P333,'Sin S 400 - 2 T'!N333,'Sin S 400 - 2 T'!L333,'Sin S 400 - 2 T'!J333,'Sin S 400 - 2 T'!H333,'Sin S 400 - 2 T'!F333,'Sin S 400 - 2 T'!D333,'Sin S 400 - 2 T'!B333)/10</f>
        <v>22.509999999999998</v>
      </c>
      <c r="N333" s="3">
        <f>_xlfn.STDEV.S('Sin S 400 - 2 T'!S333,'Sin S 400 - 2 T'!Q333,'Sin S 400 - 2 T'!O333,'Sin S 400 - 2 T'!M333,'Sin S 400 - 2 T'!K333,'Sin S 400 - 2 T'!I333,'Sin S 400 - 2 T'!G333,'Sin S 400 - 2 T'!E333,'Sin S 400 - 2 T'!C333,'Sin S 400 - 2 T'!A333)/1000000</f>
        <v>32.893684636881545</v>
      </c>
      <c r="O333" s="3">
        <f>_xlfn.STDEV.S('Sin S 400 - 2 T'!T333,'Sin S 400 - 2 T'!R333,'Sin S 400 - 2 T'!P333,'Sin S 400 - 2 T'!N333,'Sin S 400 - 2 T'!L333,'Sin S 400 - 2 T'!J333,'Sin S 400 - 2 T'!H333,'Sin S 400 - 2 T'!F333,'Sin S 400 - 2 T'!D333,'Sin S 400 - 2 T'!B333)</f>
        <v>4.4809349222877319</v>
      </c>
    </row>
    <row r="334" spans="2:15" x14ac:dyDescent="0.3">
      <c r="B334" s="2">
        <v>331</v>
      </c>
      <c r="C334" s="3">
        <f>SUM('Sin S 400 - 1 T'!S334,'Sin S 400 - 1 T'!Q334,'Sin S 400 - 1 T'!O334,'Sin S 400 - 1 T'!M334,'Sin S 400 - 1 T'!K334,'Sin S 400 - 1 T'!I334,'Sin S 400 - 1 T'!G334,'Sin S 400 - 1 T'!E334,'Sin S 400 - 1 T'!C334,'Sin S 400 - 1 T'!A334)/10000000</f>
        <v>175.57455859999999</v>
      </c>
      <c r="D334" s="3">
        <f>SUM('Sin S 400 - 1 T'!T334,'Sin S 400 - 1 T'!R334,'Sin S 400 - 1 T'!P334,'Sin S 400 - 1 T'!N334,'Sin S 400 - 1 T'!L334,'Sin S 400 - 1 T'!J334,'Sin S 400 - 1 T'!H334,'Sin S 400 - 1 T'!F334,'Sin S 400 - 1 T'!D334,'Sin S 400 - 1 T'!B334)/10</f>
        <v>20.68</v>
      </c>
      <c r="E334" s="3">
        <f>_xlfn.STDEV.S('Sin S 400 - 1 T'!S334,'Sin S 400 - 1 T'!Q334,'Sin S 400 - 1 T'!O334,'Sin S 400 - 1 T'!M334,'Sin S 400 - 1 T'!K334,'Sin S 400 - 1 T'!I334,'Sin S 400 - 1 T'!G334,'Sin S 400 - 1 T'!E334,'Sin S 400 - 1 T'!C334,'Sin S 400 - 1 T'!A334)/1000000</f>
        <v>20.231120571611342</v>
      </c>
      <c r="F334" s="3">
        <f>_xlfn.STDEV.S('Sin S 400 - 1 T'!T334,'Sin S 400 - 1 T'!R334,'Sin S 400 - 1 T'!P334,'Sin S 400 - 1 T'!N334,'Sin S 400 - 1 T'!L334,'Sin S 400 - 1 T'!J334,'Sin S 400 - 1 T'!H334,'Sin S 400 - 1 T'!F334,'Sin S 400 - 1 T'!D334,'Sin S 400 - 1 T'!B334)</f>
        <v>8.6647177295820388</v>
      </c>
      <c r="K334" s="2">
        <v>331</v>
      </c>
      <c r="L334" s="3">
        <f>SUM('Sin S 400 - 2 T'!S334,'Sin S 400 - 2 T'!Q334,'Sin S 400 - 2 T'!O334,'Sin S 400 - 2 T'!M334,'Sin S 400 - 2 T'!K334,'Sin S 400 - 2 T'!I334,'Sin S 400 - 2 T'!G334,'Sin S 400 - 2 T'!E334,'Sin S 400 - 2 T'!C334,'Sin S 400 - 2 T'!A334)/10000000</f>
        <v>178.23482849999999</v>
      </c>
      <c r="M334" s="3">
        <f>SUM('Sin S 400 - 2 T'!T334,'Sin S 400 - 2 T'!R334,'Sin S 400 - 2 T'!P334,'Sin S 400 - 2 T'!N334,'Sin S 400 - 2 T'!L334,'Sin S 400 - 2 T'!J334,'Sin S 400 - 2 T'!H334,'Sin S 400 - 2 T'!F334,'Sin S 400 - 2 T'!D334,'Sin S 400 - 2 T'!B334)/10</f>
        <v>22.509999999999998</v>
      </c>
      <c r="N334" s="3">
        <f>_xlfn.STDEV.S('Sin S 400 - 2 T'!S334,'Sin S 400 - 2 T'!Q334,'Sin S 400 - 2 T'!O334,'Sin S 400 - 2 T'!M334,'Sin S 400 - 2 T'!K334,'Sin S 400 - 2 T'!I334,'Sin S 400 - 2 T'!G334,'Sin S 400 - 2 T'!E334,'Sin S 400 - 2 T'!C334,'Sin S 400 - 2 T'!A334)/1000000</f>
        <v>56.752640409330155</v>
      </c>
      <c r="O334" s="3">
        <f>_xlfn.STDEV.S('Sin S 400 - 2 T'!T334,'Sin S 400 - 2 T'!R334,'Sin S 400 - 2 T'!P334,'Sin S 400 - 2 T'!N334,'Sin S 400 - 2 T'!L334,'Sin S 400 - 2 T'!J334,'Sin S 400 - 2 T'!H334,'Sin S 400 - 2 T'!F334,'Sin S 400 - 2 T'!D334,'Sin S 400 - 2 T'!B334)</f>
        <v>4.4809349222877319</v>
      </c>
    </row>
    <row r="335" spans="2:15" x14ac:dyDescent="0.3">
      <c r="B335" s="2">
        <v>332</v>
      </c>
      <c r="C335" s="3">
        <f>SUM('Sin S 400 - 1 T'!S335,'Sin S 400 - 1 T'!Q335,'Sin S 400 - 1 T'!O335,'Sin S 400 - 1 T'!M335,'Sin S 400 - 1 T'!K335,'Sin S 400 - 1 T'!I335,'Sin S 400 - 1 T'!G335,'Sin S 400 - 1 T'!E335,'Sin S 400 - 1 T'!C335,'Sin S 400 - 1 T'!A335)/10000000</f>
        <v>172.74879429999999</v>
      </c>
      <c r="D335" s="3">
        <f>SUM('Sin S 400 - 1 T'!T335,'Sin S 400 - 1 T'!R335,'Sin S 400 - 1 T'!P335,'Sin S 400 - 1 T'!N335,'Sin S 400 - 1 T'!L335,'Sin S 400 - 1 T'!J335,'Sin S 400 - 1 T'!H335,'Sin S 400 - 1 T'!F335,'Sin S 400 - 1 T'!D335,'Sin S 400 - 1 T'!B335)/10</f>
        <v>22.009999999999998</v>
      </c>
      <c r="E335" s="3">
        <f>_xlfn.STDEV.S('Sin S 400 - 1 T'!S335,'Sin S 400 - 1 T'!Q335,'Sin S 400 - 1 T'!O335,'Sin S 400 - 1 T'!M335,'Sin S 400 - 1 T'!K335,'Sin S 400 - 1 T'!I335,'Sin S 400 - 1 T'!G335,'Sin S 400 - 1 T'!E335,'Sin S 400 - 1 T'!C335,'Sin S 400 - 1 T'!A335)/1000000</f>
        <v>15.76811741199897</v>
      </c>
      <c r="F335" s="3">
        <f>_xlfn.STDEV.S('Sin S 400 - 1 T'!T335,'Sin S 400 - 1 T'!R335,'Sin S 400 - 1 T'!P335,'Sin S 400 - 1 T'!N335,'Sin S 400 - 1 T'!L335,'Sin S 400 - 1 T'!J335,'Sin S 400 - 1 T'!H335,'Sin S 400 - 1 T'!F335,'Sin S 400 - 1 T'!D335,'Sin S 400 - 1 T'!B335)</f>
        <v>9.694379815130004</v>
      </c>
      <c r="K335" s="2">
        <v>332</v>
      </c>
      <c r="L335" s="3">
        <f>SUM('Sin S 400 - 2 T'!S335,'Sin S 400 - 2 T'!Q335,'Sin S 400 - 2 T'!O335,'Sin S 400 - 2 T'!M335,'Sin S 400 - 2 T'!K335,'Sin S 400 - 2 T'!I335,'Sin S 400 - 2 T'!G335,'Sin S 400 - 2 T'!E335,'Sin S 400 - 2 T'!C335,'Sin S 400 - 2 T'!A335)/10000000</f>
        <v>191.80263650000001</v>
      </c>
      <c r="M335" s="3">
        <f>SUM('Sin S 400 - 2 T'!T335,'Sin S 400 - 2 T'!R335,'Sin S 400 - 2 T'!P335,'Sin S 400 - 2 T'!N335,'Sin S 400 - 2 T'!L335,'Sin S 400 - 2 T'!J335,'Sin S 400 - 2 T'!H335,'Sin S 400 - 2 T'!F335,'Sin S 400 - 2 T'!D335,'Sin S 400 - 2 T'!B335)/10</f>
        <v>30.089999999999996</v>
      </c>
      <c r="N335" s="3">
        <f>_xlfn.STDEV.S('Sin S 400 - 2 T'!S335,'Sin S 400 - 2 T'!Q335,'Sin S 400 - 2 T'!O335,'Sin S 400 - 2 T'!M335,'Sin S 400 - 2 T'!K335,'Sin S 400 - 2 T'!I335,'Sin S 400 - 2 T'!G335,'Sin S 400 - 2 T'!E335,'Sin S 400 - 2 T'!C335,'Sin S 400 - 2 T'!A335)/1000000</f>
        <v>72.751321069540367</v>
      </c>
      <c r="O335" s="3">
        <f>_xlfn.STDEV.S('Sin S 400 - 2 T'!T335,'Sin S 400 - 2 T'!R335,'Sin S 400 - 2 T'!P335,'Sin S 400 - 2 T'!N335,'Sin S 400 - 2 T'!L335,'Sin S 400 - 2 T'!J335,'Sin S 400 - 2 T'!H335,'Sin S 400 - 2 T'!F335,'Sin S 400 - 2 T'!D335,'Sin S 400 - 2 T'!B335)</f>
        <v>25.046066446538958</v>
      </c>
    </row>
    <row r="336" spans="2:15" x14ac:dyDescent="0.3">
      <c r="B336" s="2">
        <v>333</v>
      </c>
      <c r="C336" s="3">
        <f>SUM('Sin S 400 - 1 T'!S336,'Sin S 400 - 1 T'!Q336,'Sin S 400 - 1 T'!O336,'Sin S 400 - 1 T'!M336,'Sin S 400 - 1 T'!K336,'Sin S 400 - 1 T'!I336,'Sin S 400 - 1 T'!G336,'Sin S 400 - 1 T'!E336,'Sin S 400 - 1 T'!C336,'Sin S 400 - 1 T'!A336)/10000000</f>
        <v>172.03853659999999</v>
      </c>
      <c r="D336" s="3">
        <f>SUM('Sin S 400 - 1 T'!T336,'Sin S 400 - 1 T'!R336,'Sin S 400 - 1 T'!P336,'Sin S 400 - 1 T'!N336,'Sin S 400 - 1 T'!L336,'Sin S 400 - 1 T'!J336,'Sin S 400 - 1 T'!H336,'Sin S 400 - 1 T'!F336,'Sin S 400 - 1 T'!D336,'Sin S 400 - 1 T'!B336)/10</f>
        <v>24.37</v>
      </c>
      <c r="E336" s="3">
        <f>_xlfn.STDEV.S('Sin S 400 - 1 T'!S336,'Sin S 400 - 1 T'!Q336,'Sin S 400 - 1 T'!O336,'Sin S 400 - 1 T'!M336,'Sin S 400 - 1 T'!K336,'Sin S 400 - 1 T'!I336,'Sin S 400 - 1 T'!G336,'Sin S 400 - 1 T'!E336,'Sin S 400 - 1 T'!C336,'Sin S 400 - 1 T'!A336)/1000000</f>
        <v>13.790473537314762</v>
      </c>
      <c r="F336" s="3">
        <f>_xlfn.STDEV.S('Sin S 400 - 1 T'!T336,'Sin S 400 - 1 T'!R336,'Sin S 400 - 1 T'!P336,'Sin S 400 - 1 T'!N336,'Sin S 400 - 1 T'!L336,'Sin S 400 - 1 T'!J336,'Sin S 400 - 1 T'!H336,'Sin S 400 - 1 T'!F336,'Sin S 400 - 1 T'!D336,'Sin S 400 - 1 T'!B336)</f>
        <v>10.028409644604666</v>
      </c>
      <c r="K336" s="2">
        <v>333</v>
      </c>
      <c r="L336" s="3">
        <f>SUM('Sin S 400 - 2 T'!S336,'Sin S 400 - 2 T'!Q336,'Sin S 400 - 2 T'!O336,'Sin S 400 - 2 T'!M336,'Sin S 400 - 2 T'!K336,'Sin S 400 - 2 T'!I336,'Sin S 400 - 2 T'!G336,'Sin S 400 - 2 T'!E336,'Sin S 400 - 2 T'!C336,'Sin S 400 - 2 T'!A336)/10000000</f>
        <v>178.51578430000001</v>
      </c>
      <c r="M336" s="3">
        <f>SUM('Sin S 400 - 2 T'!T336,'Sin S 400 - 2 T'!R336,'Sin S 400 - 2 T'!P336,'Sin S 400 - 2 T'!N336,'Sin S 400 - 2 T'!L336,'Sin S 400 - 2 T'!J336,'Sin S 400 - 2 T'!H336,'Sin S 400 - 2 T'!F336,'Sin S 400 - 2 T'!D336,'Sin S 400 - 2 T'!B336)/10</f>
        <v>30.3</v>
      </c>
      <c r="N336" s="3">
        <f>_xlfn.STDEV.S('Sin S 400 - 2 T'!S336,'Sin S 400 - 2 T'!Q336,'Sin S 400 - 2 T'!O336,'Sin S 400 - 2 T'!M336,'Sin S 400 - 2 T'!K336,'Sin S 400 - 2 T'!I336,'Sin S 400 - 2 T'!G336,'Sin S 400 - 2 T'!E336,'Sin S 400 - 2 T'!C336,'Sin S 400 - 2 T'!A336)/1000000</f>
        <v>18.797668264718922</v>
      </c>
      <c r="O336" s="3">
        <f>_xlfn.STDEV.S('Sin S 400 - 2 T'!T336,'Sin S 400 - 2 T'!R336,'Sin S 400 - 2 T'!P336,'Sin S 400 - 2 T'!N336,'Sin S 400 - 2 T'!L336,'Sin S 400 - 2 T'!J336,'Sin S 400 - 2 T'!H336,'Sin S 400 - 2 T'!F336,'Sin S 400 - 2 T'!D336,'Sin S 400 - 2 T'!B336)</f>
        <v>25.020302866982956</v>
      </c>
    </row>
    <row r="337" spans="2:15" x14ac:dyDescent="0.3">
      <c r="B337" s="2">
        <v>334</v>
      </c>
      <c r="C337" s="3">
        <f>SUM('Sin S 400 - 1 T'!S337,'Sin S 400 - 1 T'!Q337,'Sin S 400 - 1 T'!O337,'Sin S 400 - 1 T'!M337,'Sin S 400 - 1 T'!K337,'Sin S 400 - 1 T'!I337,'Sin S 400 - 1 T'!G337,'Sin S 400 - 1 T'!E337,'Sin S 400 - 1 T'!C337,'Sin S 400 - 1 T'!A337)/10000000</f>
        <v>165.90818609999999</v>
      </c>
      <c r="D337" s="3">
        <f>SUM('Sin S 400 - 1 T'!T337,'Sin S 400 - 1 T'!R337,'Sin S 400 - 1 T'!P337,'Sin S 400 - 1 T'!N337,'Sin S 400 - 1 T'!L337,'Sin S 400 - 1 T'!J337,'Sin S 400 - 1 T'!H337,'Sin S 400 - 1 T'!F337,'Sin S 400 - 1 T'!D337,'Sin S 400 - 1 T'!B337)/10</f>
        <v>22.61</v>
      </c>
      <c r="E337" s="3">
        <f>_xlfn.STDEV.S('Sin S 400 - 1 T'!S337,'Sin S 400 - 1 T'!Q337,'Sin S 400 - 1 T'!O337,'Sin S 400 - 1 T'!M337,'Sin S 400 - 1 T'!K337,'Sin S 400 - 1 T'!I337,'Sin S 400 - 1 T'!G337,'Sin S 400 - 1 T'!E337,'Sin S 400 - 1 T'!C337,'Sin S 400 - 1 T'!A337)/1000000</f>
        <v>10.912390090238103</v>
      </c>
      <c r="F337" s="3">
        <f>_xlfn.STDEV.S('Sin S 400 - 1 T'!T337,'Sin S 400 - 1 T'!R337,'Sin S 400 - 1 T'!P337,'Sin S 400 - 1 T'!N337,'Sin S 400 - 1 T'!L337,'Sin S 400 - 1 T'!J337,'Sin S 400 - 1 T'!H337,'Sin S 400 - 1 T'!F337,'Sin S 400 - 1 T'!D337,'Sin S 400 - 1 T'!B337)</f>
        <v>6.5322192927740064</v>
      </c>
      <c r="K337" s="2">
        <v>334</v>
      </c>
      <c r="L337" s="3">
        <f>SUM('Sin S 400 - 2 T'!S337,'Sin S 400 - 2 T'!Q337,'Sin S 400 - 2 T'!O337,'Sin S 400 - 2 T'!M337,'Sin S 400 - 2 T'!K337,'Sin S 400 - 2 T'!I337,'Sin S 400 - 2 T'!G337,'Sin S 400 - 2 T'!E337,'Sin S 400 - 2 T'!C337,'Sin S 400 - 2 T'!A337)/10000000</f>
        <v>174.7216851</v>
      </c>
      <c r="M337" s="3">
        <f>SUM('Sin S 400 - 2 T'!T337,'Sin S 400 - 2 T'!R337,'Sin S 400 - 2 T'!P337,'Sin S 400 - 2 T'!N337,'Sin S 400 - 2 T'!L337,'Sin S 400 - 2 T'!J337,'Sin S 400 - 2 T'!H337,'Sin S 400 - 2 T'!F337,'Sin S 400 - 2 T'!D337,'Sin S 400 - 2 T'!B337)/10</f>
        <v>31.5</v>
      </c>
      <c r="N337" s="3">
        <f>_xlfn.STDEV.S('Sin S 400 - 2 T'!S337,'Sin S 400 - 2 T'!Q337,'Sin S 400 - 2 T'!O337,'Sin S 400 - 2 T'!M337,'Sin S 400 - 2 T'!K337,'Sin S 400 - 2 T'!I337,'Sin S 400 - 2 T'!G337,'Sin S 400 - 2 T'!E337,'Sin S 400 - 2 T'!C337,'Sin S 400 - 2 T'!A337)/1000000</f>
        <v>20.431055324394773</v>
      </c>
      <c r="O337" s="3">
        <f>_xlfn.STDEV.S('Sin S 400 - 2 T'!T337,'Sin S 400 - 2 T'!R337,'Sin S 400 - 2 T'!P337,'Sin S 400 - 2 T'!N337,'Sin S 400 - 2 T'!L337,'Sin S 400 - 2 T'!J337,'Sin S 400 - 2 T'!H337,'Sin S 400 - 2 T'!F337,'Sin S 400 - 2 T'!D337,'Sin S 400 - 2 T'!B337)</f>
        <v>25.395843929448155</v>
      </c>
    </row>
    <row r="338" spans="2:15" x14ac:dyDescent="0.3">
      <c r="B338" s="2">
        <v>335</v>
      </c>
      <c r="C338" s="3">
        <f>SUM('Sin S 400 - 1 T'!S338,'Sin S 400 - 1 T'!Q338,'Sin S 400 - 1 T'!O338,'Sin S 400 - 1 T'!M338,'Sin S 400 - 1 T'!K338,'Sin S 400 - 1 T'!I338,'Sin S 400 - 1 T'!G338,'Sin S 400 - 1 T'!E338,'Sin S 400 - 1 T'!C338,'Sin S 400 - 1 T'!A338)/10000000</f>
        <v>171.59649110000001</v>
      </c>
      <c r="D338" s="3">
        <f>SUM('Sin S 400 - 1 T'!T338,'Sin S 400 - 1 T'!R338,'Sin S 400 - 1 T'!P338,'Sin S 400 - 1 T'!N338,'Sin S 400 - 1 T'!L338,'Sin S 400 - 1 T'!J338,'Sin S 400 - 1 T'!H338,'Sin S 400 - 1 T'!F338,'Sin S 400 - 1 T'!D338,'Sin S 400 - 1 T'!B338)/10</f>
        <v>22.57</v>
      </c>
      <c r="E338" s="3">
        <f>_xlfn.STDEV.S('Sin S 400 - 1 T'!S338,'Sin S 400 - 1 T'!Q338,'Sin S 400 - 1 T'!O338,'Sin S 400 - 1 T'!M338,'Sin S 400 - 1 T'!K338,'Sin S 400 - 1 T'!I338,'Sin S 400 - 1 T'!G338,'Sin S 400 - 1 T'!E338,'Sin S 400 - 1 T'!C338,'Sin S 400 - 1 T'!A338)/1000000</f>
        <v>13.017913881169862</v>
      </c>
      <c r="F338" s="3">
        <f>_xlfn.STDEV.S('Sin S 400 - 1 T'!T338,'Sin S 400 - 1 T'!R338,'Sin S 400 - 1 T'!P338,'Sin S 400 - 1 T'!N338,'Sin S 400 - 1 T'!L338,'Sin S 400 - 1 T'!J338,'Sin S 400 - 1 T'!H338,'Sin S 400 - 1 T'!F338,'Sin S 400 - 1 T'!D338,'Sin S 400 - 1 T'!B338)</f>
        <v>5.5281200340722734</v>
      </c>
      <c r="K338" s="2">
        <v>335</v>
      </c>
      <c r="L338" s="3">
        <f>SUM('Sin S 400 - 2 T'!S338,'Sin S 400 - 2 T'!Q338,'Sin S 400 - 2 T'!O338,'Sin S 400 - 2 T'!M338,'Sin S 400 - 2 T'!K338,'Sin S 400 - 2 T'!I338,'Sin S 400 - 2 T'!G338,'Sin S 400 - 2 T'!E338,'Sin S 400 - 2 T'!C338,'Sin S 400 - 2 T'!A338)/10000000</f>
        <v>181.1681427</v>
      </c>
      <c r="M338" s="3">
        <f>SUM('Sin S 400 - 2 T'!T338,'Sin S 400 - 2 T'!R338,'Sin S 400 - 2 T'!P338,'Sin S 400 - 2 T'!N338,'Sin S 400 - 2 T'!L338,'Sin S 400 - 2 T'!J338,'Sin S 400 - 2 T'!H338,'Sin S 400 - 2 T'!F338,'Sin S 400 - 2 T'!D338,'Sin S 400 - 2 T'!B338)/10</f>
        <v>30.459999999999997</v>
      </c>
      <c r="N338" s="3">
        <f>_xlfn.STDEV.S('Sin S 400 - 2 T'!S338,'Sin S 400 - 2 T'!Q338,'Sin S 400 - 2 T'!O338,'Sin S 400 - 2 T'!M338,'Sin S 400 - 2 T'!K338,'Sin S 400 - 2 T'!I338,'Sin S 400 - 2 T'!G338,'Sin S 400 - 2 T'!E338,'Sin S 400 - 2 T'!C338,'Sin S 400 - 2 T'!A338)/1000000</f>
        <v>23.114517105015288</v>
      </c>
      <c r="O338" s="3">
        <f>_xlfn.STDEV.S('Sin S 400 - 2 T'!T338,'Sin S 400 - 2 T'!R338,'Sin S 400 - 2 T'!P338,'Sin S 400 - 2 T'!N338,'Sin S 400 - 2 T'!L338,'Sin S 400 - 2 T'!J338,'Sin S 400 - 2 T'!H338,'Sin S 400 - 2 T'!F338,'Sin S 400 - 2 T'!D338,'Sin S 400 - 2 T'!B338)</f>
        <v>25.647533994518849</v>
      </c>
    </row>
    <row r="339" spans="2:15" x14ac:dyDescent="0.3">
      <c r="B339" s="2">
        <v>336</v>
      </c>
      <c r="C339" s="3">
        <f>SUM('Sin S 400 - 1 T'!S339,'Sin S 400 - 1 T'!Q339,'Sin S 400 - 1 T'!O339,'Sin S 400 - 1 T'!M339,'Sin S 400 - 1 T'!K339,'Sin S 400 - 1 T'!I339,'Sin S 400 - 1 T'!G339,'Sin S 400 - 1 T'!E339,'Sin S 400 - 1 T'!C339,'Sin S 400 - 1 T'!A339)/10000000</f>
        <v>170.8036573</v>
      </c>
      <c r="D339" s="3">
        <f>SUM('Sin S 400 - 1 T'!T339,'Sin S 400 - 1 T'!R339,'Sin S 400 - 1 T'!P339,'Sin S 400 - 1 T'!N339,'Sin S 400 - 1 T'!L339,'Sin S 400 - 1 T'!J339,'Sin S 400 - 1 T'!H339,'Sin S 400 - 1 T'!F339,'Sin S 400 - 1 T'!D339,'Sin S 400 - 1 T'!B339)/10</f>
        <v>21.09</v>
      </c>
      <c r="E339" s="3">
        <f>_xlfn.STDEV.S('Sin S 400 - 1 T'!S339,'Sin S 400 - 1 T'!Q339,'Sin S 400 - 1 T'!O339,'Sin S 400 - 1 T'!M339,'Sin S 400 - 1 T'!K339,'Sin S 400 - 1 T'!I339,'Sin S 400 - 1 T'!G339,'Sin S 400 - 1 T'!E339,'Sin S 400 - 1 T'!C339,'Sin S 400 - 1 T'!A339)/1000000</f>
        <v>20.001260652250942</v>
      </c>
      <c r="F339" s="3">
        <f>_xlfn.STDEV.S('Sin S 400 - 1 T'!T339,'Sin S 400 - 1 T'!R339,'Sin S 400 - 1 T'!P339,'Sin S 400 - 1 T'!N339,'Sin S 400 - 1 T'!L339,'Sin S 400 - 1 T'!J339,'Sin S 400 - 1 T'!H339,'Sin S 400 - 1 T'!F339,'Sin S 400 - 1 T'!D339,'Sin S 400 - 1 T'!B339)</f>
        <v>6.7887897792365495</v>
      </c>
      <c r="K339" s="2">
        <v>336</v>
      </c>
      <c r="L339" s="3">
        <f>SUM('Sin S 400 - 2 T'!S339,'Sin S 400 - 2 T'!Q339,'Sin S 400 - 2 T'!O339,'Sin S 400 - 2 T'!M339,'Sin S 400 - 2 T'!K339,'Sin S 400 - 2 T'!I339,'Sin S 400 - 2 T'!G339,'Sin S 400 - 2 T'!E339,'Sin S 400 - 2 T'!C339,'Sin S 400 - 2 T'!A339)/10000000</f>
        <v>178.38548410000001</v>
      </c>
      <c r="M339" s="3">
        <f>SUM('Sin S 400 - 2 T'!T339,'Sin S 400 - 2 T'!R339,'Sin S 400 - 2 T'!P339,'Sin S 400 - 2 T'!N339,'Sin S 400 - 2 T'!L339,'Sin S 400 - 2 T'!J339,'Sin S 400 - 2 T'!H339,'Sin S 400 - 2 T'!F339,'Sin S 400 - 2 T'!D339,'Sin S 400 - 2 T'!B339)/10</f>
        <v>23.37</v>
      </c>
      <c r="N339" s="3">
        <f>_xlfn.STDEV.S('Sin S 400 - 2 T'!S339,'Sin S 400 - 2 T'!Q339,'Sin S 400 - 2 T'!O339,'Sin S 400 - 2 T'!M339,'Sin S 400 - 2 T'!K339,'Sin S 400 - 2 T'!I339,'Sin S 400 - 2 T'!G339,'Sin S 400 - 2 T'!E339,'Sin S 400 - 2 T'!C339,'Sin S 400 - 2 T'!A339)/1000000</f>
        <v>21.912016797392937</v>
      </c>
      <c r="O339" s="3">
        <f>_xlfn.STDEV.S('Sin S 400 - 2 T'!T339,'Sin S 400 - 2 T'!R339,'Sin S 400 - 2 T'!P339,'Sin S 400 - 2 T'!N339,'Sin S 400 - 2 T'!L339,'Sin S 400 - 2 T'!J339,'Sin S 400 - 2 T'!H339,'Sin S 400 - 2 T'!F339,'Sin S 400 - 2 T'!D339,'Sin S 400 - 2 T'!B339)</f>
        <v>7.7036859864468576</v>
      </c>
    </row>
    <row r="340" spans="2:15" x14ac:dyDescent="0.3">
      <c r="B340" s="2">
        <v>337</v>
      </c>
      <c r="C340" s="3">
        <f>SUM('Sin S 400 - 1 T'!S340,'Sin S 400 - 1 T'!Q340,'Sin S 400 - 1 T'!O340,'Sin S 400 - 1 T'!M340,'Sin S 400 - 1 T'!K340,'Sin S 400 - 1 T'!I340,'Sin S 400 - 1 T'!G340,'Sin S 400 - 1 T'!E340,'Sin S 400 - 1 T'!C340,'Sin S 400 - 1 T'!A340)/10000000</f>
        <v>168.80138819999999</v>
      </c>
      <c r="D340" s="3">
        <f>SUM('Sin S 400 - 1 T'!T340,'Sin S 400 - 1 T'!R340,'Sin S 400 - 1 T'!P340,'Sin S 400 - 1 T'!N340,'Sin S 400 - 1 T'!L340,'Sin S 400 - 1 T'!J340,'Sin S 400 - 1 T'!H340,'Sin S 400 - 1 T'!F340,'Sin S 400 - 1 T'!D340,'Sin S 400 - 1 T'!B340)/10</f>
        <v>20.68</v>
      </c>
      <c r="E340" s="3">
        <f>_xlfn.STDEV.S('Sin S 400 - 1 T'!S340,'Sin S 400 - 1 T'!Q340,'Sin S 400 - 1 T'!O340,'Sin S 400 - 1 T'!M340,'Sin S 400 - 1 T'!K340,'Sin S 400 - 1 T'!I340,'Sin S 400 - 1 T'!G340,'Sin S 400 - 1 T'!E340,'Sin S 400 - 1 T'!C340,'Sin S 400 - 1 T'!A340)/1000000</f>
        <v>19.213031856741956</v>
      </c>
      <c r="F340" s="3">
        <f>_xlfn.STDEV.S('Sin S 400 - 1 T'!T340,'Sin S 400 - 1 T'!R340,'Sin S 400 - 1 T'!P340,'Sin S 400 - 1 T'!N340,'Sin S 400 - 1 T'!L340,'Sin S 400 - 1 T'!J340,'Sin S 400 - 1 T'!H340,'Sin S 400 - 1 T'!F340,'Sin S 400 - 1 T'!D340,'Sin S 400 - 1 T'!B340)</f>
        <v>6.9331410229739623</v>
      </c>
      <c r="K340" s="2">
        <v>337</v>
      </c>
      <c r="L340" s="3">
        <f>SUM('Sin S 400 - 2 T'!S340,'Sin S 400 - 2 T'!Q340,'Sin S 400 - 2 T'!O340,'Sin S 400 - 2 T'!M340,'Sin S 400 - 2 T'!K340,'Sin S 400 - 2 T'!I340,'Sin S 400 - 2 T'!G340,'Sin S 400 - 2 T'!E340,'Sin S 400 - 2 T'!C340,'Sin S 400 - 2 T'!A340)/10000000</f>
        <v>184.34871530000001</v>
      </c>
      <c r="M340" s="3">
        <f>SUM('Sin S 400 - 2 T'!T340,'Sin S 400 - 2 T'!R340,'Sin S 400 - 2 T'!P340,'Sin S 400 - 2 T'!N340,'Sin S 400 - 2 T'!L340,'Sin S 400 - 2 T'!J340,'Sin S 400 - 2 T'!H340,'Sin S 400 - 2 T'!F340,'Sin S 400 - 2 T'!D340,'Sin S 400 - 2 T'!B340)/10</f>
        <v>24.44</v>
      </c>
      <c r="N340" s="3">
        <f>_xlfn.STDEV.S('Sin S 400 - 2 T'!S340,'Sin S 400 - 2 T'!Q340,'Sin S 400 - 2 T'!O340,'Sin S 400 - 2 T'!M340,'Sin S 400 - 2 T'!K340,'Sin S 400 - 2 T'!I340,'Sin S 400 - 2 T'!G340,'Sin S 400 - 2 T'!E340,'Sin S 400 - 2 T'!C340,'Sin S 400 - 2 T'!A340)/1000000</f>
        <v>32.270879514686946</v>
      </c>
      <c r="O340" s="3">
        <f>_xlfn.STDEV.S('Sin S 400 - 2 T'!T340,'Sin S 400 - 2 T'!R340,'Sin S 400 - 2 T'!P340,'Sin S 400 - 2 T'!N340,'Sin S 400 - 2 T'!L340,'Sin S 400 - 2 T'!J340,'Sin S 400 - 2 T'!H340,'Sin S 400 - 2 T'!F340,'Sin S 400 - 2 T'!D340,'Sin S 400 - 2 T'!B340)</f>
        <v>7.5969584557096121</v>
      </c>
    </row>
    <row r="341" spans="2:15" x14ac:dyDescent="0.3">
      <c r="B341" s="2">
        <v>338</v>
      </c>
      <c r="C341" s="3">
        <f>SUM('Sin S 400 - 1 T'!S341,'Sin S 400 - 1 T'!Q341,'Sin S 400 - 1 T'!O341,'Sin S 400 - 1 T'!M341,'Sin S 400 - 1 T'!K341,'Sin S 400 - 1 T'!I341,'Sin S 400 - 1 T'!G341,'Sin S 400 - 1 T'!E341,'Sin S 400 - 1 T'!C341,'Sin S 400 - 1 T'!A341)/10000000</f>
        <v>168.34112569999999</v>
      </c>
      <c r="D341" s="3">
        <f>SUM('Sin S 400 - 1 T'!T341,'Sin S 400 - 1 T'!R341,'Sin S 400 - 1 T'!P341,'Sin S 400 - 1 T'!N341,'Sin S 400 - 1 T'!L341,'Sin S 400 - 1 T'!J341,'Sin S 400 - 1 T'!H341,'Sin S 400 - 1 T'!F341,'Sin S 400 - 1 T'!D341,'Sin S 400 - 1 T'!B341)/10</f>
        <v>24.090000000000003</v>
      </c>
      <c r="E341" s="3">
        <f>_xlfn.STDEV.S('Sin S 400 - 1 T'!S341,'Sin S 400 - 1 T'!Q341,'Sin S 400 - 1 T'!O341,'Sin S 400 - 1 T'!M341,'Sin S 400 - 1 T'!K341,'Sin S 400 - 1 T'!I341,'Sin S 400 - 1 T'!G341,'Sin S 400 - 1 T'!E341,'Sin S 400 - 1 T'!C341,'Sin S 400 - 1 T'!A341)/1000000</f>
        <v>10.772879148986659</v>
      </c>
      <c r="F341" s="3">
        <f>_xlfn.STDEV.S('Sin S 400 - 1 T'!T341,'Sin S 400 - 1 T'!R341,'Sin S 400 - 1 T'!P341,'Sin S 400 - 1 T'!N341,'Sin S 400 - 1 T'!L341,'Sin S 400 - 1 T'!J341,'Sin S 400 - 1 T'!H341,'Sin S 400 - 1 T'!F341,'Sin S 400 - 1 T'!D341,'Sin S 400 - 1 T'!B341)</f>
        <v>11.792883918325952</v>
      </c>
      <c r="K341" s="2">
        <v>338</v>
      </c>
      <c r="L341" s="3">
        <f>SUM('Sin S 400 - 2 T'!S341,'Sin S 400 - 2 T'!Q341,'Sin S 400 - 2 T'!O341,'Sin S 400 - 2 T'!M341,'Sin S 400 - 2 T'!K341,'Sin S 400 - 2 T'!I341,'Sin S 400 - 2 T'!G341,'Sin S 400 - 2 T'!E341,'Sin S 400 - 2 T'!C341,'Sin S 400 - 2 T'!A341)/10000000</f>
        <v>187.2409337</v>
      </c>
      <c r="M341" s="3">
        <f>SUM('Sin S 400 - 2 T'!T341,'Sin S 400 - 2 T'!R341,'Sin S 400 - 2 T'!P341,'Sin S 400 - 2 T'!N341,'Sin S 400 - 2 T'!L341,'Sin S 400 - 2 T'!J341,'Sin S 400 - 2 T'!H341,'Sin S 400 - 2 T'!F341,'Sin S 400 - 2 T'!D341,'Sin S 400 - 2 T'!B341)/10</f>
        <v>24.55</v>
      </c>
      <c r="N341" s="3">
        <f>_xlfn.STDEV.S('Sin S 400 - 2 T'!S341,'Sin S 400 - 2 T'!Q341,'Sin S 400 - 2 T'!O341,'Sin S 400 - 2 T'!M341,'Sin S 400 - 2 T'!K341,'Sin S 400 - 2 T'!I341,'Sin S 400 - 2 T'!G341,'Sin S 400 - 2 T'!E341,'Sin S 400 - 2 T'!C341,'Sin S 400 - 2 T'!A341)/1000000</f>
        <v>44.828388414002248</v>
      </c>
      <c r="O341" s="3">
        <f>_xlfn.STDEV.S('Sin S 400 - 2 T'!T341,'Sin S 400 - 2 T'!R341,'Sin S 400 - 2 T'!P341,'Sin S 400 - 2 T'!N341,'Sin S 400 - 2 T'!L341,'Sin S 400 - 2 T'!J341,'Sin S 400 - 2 T'!H341,'Sin S 400 - 2 T'!F341,'Sin S 400 - 2 T'!D341,'Sin S 400 - 2 T'!B341)</f>
        <v>7.9130342543875809</v>
      </c>
    </row>
    <row r="342" spans="2:15" x14ac:dyDescent="0.3">
      <c r="B342" s="2">
        <v>339</v>
      </c>
      <c r="C342" s="3">
        <f>SUM('Sin S 400 - 1 T'!S342,'Sin S 400 - 1 T'!Q342,'Sin S 400 - 1 T'!O342,'Sin S 400 - 1 T'!M342,'Sin S 400 - 1 T'!K342,'Sin S 400 - 1 T'!I342,'Sin S 400 - 1 T'!G342,'Sin S 400 - 1 T'!E342,'Sin S 400 - 1 T'!C342,'Sin S 400 - 1 T'!A342)/10000000</f>
        <v>166.12901629999999</v>
      </c>
      <c r="D342" s="3">
        <f>SUM('Sin S 400 - 1 T'!T342,'Sin S 400 - 1 T'!R342,'Sin S 400 - 1 T'!P342,'Sin S 400 - 1 T'!N342,'Sin S 400 - 1 T'!L342,'Sin S 400 - 1 T'!J342,'Sin S 400 - 1 T'!H342,'Sin S 400 - 1 T'!F342,'Sin S 400 - 1 T'!D342,'Sin S 400 - 1 T'!B342)/10</f>
        <v>23.97</v>
      </c>
      <c r="E342" s="3">
        <f>_xlfn.STDEV.S('Sin S 400 - 1 T'!S342,'Sin S 400 - 1 T'!Q342,'Sin S 400 - 1 T'!O342,'Sin S 400 - 1 T'!M342,'Sin S 400 - 1 T'!K342,'Sin S 400 - 1 T'!I342,'Sin S 400 - 1 T'!G342,'Sin S 400 - 1 T'!E342,'Sin S 400 - 1 T'!C342,'Sin S 400 - 1 T'!A342)/1000000</f>
        <v>20.901323671537192</v>
      </c>
      <c r="F342" s="3">
        <f>_xlfn.STDEV.S('Sin S 400 - 1 T'!T342,'Sin S 400 - 1 T'!R342,'Sin S 400 - 1 T'!P342,'Sin S 400 - 1 T'!N342,'Sin S 400 - 1 T'!L342,'Sin S 400 - 1 T'!J342,'Sin S 400 - 1 T'!H342,'Sin S 400 - 1 T'!F342,'Sin S 400 - 1 T'!D342,'Sin S 400 - 1 T'!B342)</f>
        <v>11.800287190478791</v>
      </c>
      <c r="K342" s="2">
        <v>339</v>
      </c>
      <c r="L342" s="3">
        <f>SUM('Sin S 400 - 2 T'!S342,'Sin S 400 - 2 T'!Q342,'Sin S 400 - 2 T'!O342,'Sin S 400 - 2 T'!M342,'Sin S 400 - 2 T'!K342,'Sin S 400 - 2 T'!I342,'Sin S 400 - 2 T'!G342,'Sin S 400 - 2 T'!E342,'Sin S 400 - 2 T'!C342,'Sin S 400 - 2 T'!A342)/10000000</f>
        <v>185.46206090000001</v>
      </c>
      <c r="M342" s="3">
        <f>SUM('Sin S 400 - 2 T'!T342,'Sin S 400 - 2 T'!R342,'Sin S 400 - 2 T'!P342,'Sin S 400 - 2 T'!N342,'Sin S 400 - 2 T'!L342,'Sin S 400 - 2 T'!J342,'Sin S 400 - 2 T'!H342,'Sin S 400 - 2 T'!F342,'Sin S 400 - 2 T'!D342,'Sin S 400 - 2 T'!B342)/10</f>
        <v>25.130000000000003</v>
      </c>
      <c r="N342" s="3">
        <f>_xlfn.STDEV.S('Sin S 400 - 2 T'!S342,'Sin S 400 - 2 T'!Q342,'Sin S 400 - 2 T'!O342,'Sin S 400 - 2 T'!M342,'Sin S 400 - 2 T'!K342,'Sin S 400 - 2 T'!I342,'Sin S 400 - 2 T'!G342,'Sin S 400 - 2 T'!E342,'Sin S 400 - 2 T'!C342,'Sin S 400 - 2 T'!A342)/1000000</f>
        <v>16.89793175784629</v>
      </c>
      <c r="O342" s="3">
        <f>_xlfn.STDEV.S('Sin S 400 - 2 T'!T342,'Sin S 400 - 2 T'!R342,'Sin S 400 - 2 T'!P342,'Sin S 400 - 2 T'!N342,'Sin S 400 - 2 T'!L342,'Sin S 400 - 2 T'!J342,'Sin S 400 - 2 T'!H342,'Sin S 400 - 2 T'!F342,'Sin S 400 - 2 T'!D342,'Sin S 400 - 2 T'!B342)</f>
        <v>7.5991300671706909</v>
      </c>
    </row>
    <row r="343" spans="2:15" x14ac:dyDescent="0.3">
      <c r="B343" s="2">
        <v>340</v>
      </c>
      <c r="C343" s="3">
        <f>SUM('Sin S 400 - 1 T'!S343,'Sin S 400 - 1 T'!Q343,'Sin S 400 - 1 T'!O343,'Sin S 400 - 1 T'!M343,'Sin S 400 - 1 T'!K343,'Sin S 400 - 1 T'!I343,'Sin S 400 - 1 T'!G343,'Sin S 400 - 1 T'!E343,'Sin S 400 - 1 T'!C343,'Sin S 400 - 1 T'!A343)/10000000</f>
        <v>169.2061013</v>
      </c>
      <c r="D343" s="3">
        <f>SUM('Sin S 400 - 1 T'!T343,'Sin S 400 - 1 T'!R343,'Sin S 400 - 1 T'!P343,'Sin S 400 - 1 T'!N343,'Sin S 400 - 1 T'!L343,'Sin S 400 - 1 T'!J343,'Sin S 400 - 1 T'!H343,'Sin S 400 - 1 T'!F343,'Sin S 400 - 1 T'!D343,'Sin S 400 - 1 T'!B343)/10</f>
        <v>24.27</v>
      </c>
      <c r="E343" s="3">
        <f>_xlfn.STDEV.S('Sin S 400 - 1 T'!S343,'Sin S 400 - 1 T'!Q343,'Sin S 400 - 1 T'!O343,'Sin S 400 - 1 T'!M343,'Sin S 400 - 1 T'!K343,'Sin S 400 - 1 T'!I343,'Sin S 400 - 1 T'!G343,'Sin S 400 - 1 T'!E343,'Sin S 400 - 1 T'!C343,'Sin S 400 - 1 T'!A343)/1000000</f>
        <v>16.155845214391196</v>
      </c>
      <c r="F343" s="3">
        <f>_xlfn.STDEV.S('Sin S 400 - 1 T'!T343,'Sin S 400 - 1 T'!R343,'Sin S 400 - 1 T'!P343,'Sin S 400 - 1 T'!N343,'Sin S 400 - 1 T'!L343,'Sin S 400 - 1 T'!J343,'Sin S 400 - 1 T'!H343,'Sin S 400 - 1 T'!F343,'Sin S 400 - 1 T'!D343,'Sin S 400 - 1 T'!B343)</f>
        <v>16.703096851914754</v>
      </c>
      <c r="K343" s="2">
        <v>340</v>
      </c>
      <c r="L343" s="3">
        <f>SUM('Sin S 400 - 2 T'!S343,'Sin S 400 - 2 T'!Q343,'Sin S 400 - 2 T'!O343,'Sin S 400 - 2 T'!M343,'Sin S 400 - 2 T'!K343,'Sin S 400 - 2 T'!I343,'Sin S 400 - 2 T'!G343,'Sin S 400 - 2 T'!E343,'Sin S 400 - 2 T'!C343,'Sin S 400 - 2 T'!A343)/10000000</f>
        <v>190.0107208</v>
      </c>
      <c r="M343" s="3">
        <f>SUM('Sin S 400 - 2 T'!T343,'Sin S 400 - 2 T'!R343,'Sin S 400 - 2 T'!P343,'Sin S 400 - 2 T'!N343,'Sin S 400 - 2 T'!L343,'Sin S 400 - 2 T'!J343,'Sin S 400 - 2 T'!H343,'Sin S 400 - 2 T'!F343,'Sin S 400 - 2 T'!D343,'Sin S 400 - 2 T'!B343)/10</f>
        <v>23.6</v>
      </c>
      <c r="N343" s="3">
        <f>_xlfn.STDEV.S('Sin S 400 - 2 T'!S343,'Sin S 400 - 2 T'!Q343,'Sin S 400 - 2 T'!O343,'Sin S 400 - 2 T'!M343,'Sin S 400 - 2 T'!K343,'Sin S 400 - 2 T'!I343,'Sin S 400 - 2 T'!G343,'Sin S 400 - 2 T'!E343,'Sin S 400 - 2 T'!C343,'Sin S 400 - 2 T'!A343)/1000000</f>
        <v>21.503135129137611</v>
      </c>
      <c r="O343" s="3">
        <f>_xlfn.STDEV.S('Sin S 400 - 2 T'!T343,'Sin S 400 - 2 T'!R343,'Sin S 400 - 2 T'!P343,'Sin S 400 - 2 T'!N343,'Sin S 400 - 2 T'!L343,'Sin S 400 - 2 T'!J343,'Sin S 400 - 2 T'!H343,'Sin S 400 - 2 T'!F343,'Sin S 400 - 2 T'!D343,'Sin S 400 - 2 T'!B343)</f>
        <v>8.4030417773036881</v>
      </c>
    </row>
    <row r="344" spans="2:15" x14ac:dyDescent="0.3">
      <c r="B344" s="2">
        <v>341</v>
      </c>
      <c r="C344" s="3">
        <f>SUM('Sin S 400 - 1 T'!S344,'Sin S 400 - 1 T'!Q344,'Sin S 400 - 1 T'!O344,'Sin S 400 - 1 T'!M344,'Sin S 400 - 1 T'!K344,'Sin S 400 - 1 T'!I344,'Sin S 400 - 1 T'!G344,'Sin S 400 - 1 T'!E344,'Sin S 400 - 1 T'!C344,'Sin S 400 - 1 T'!A344)/10000000</f>
        <v>166.30862289999999</v>
      </c>
      <c r="D344" s="3">
        <f>SUM('Sin S 400 - 1 T'!T344,'Sin S 400 - 1 T'!R344,'Sin S 400 - 1 T'!P344,'Sin S 400 - 1 T'!N344,'Sin S 400 - 1 T'!L344,'Sin S 400 - 1 T'!J344,'Sin S 400 - 1 T'!H344,'Sin S 400 - 1 T'!F344,'Sin S 400 - 1 T'!D344,'Sin S 400 - 1 T'!B344)/10</f>
        <v>21.19</v>
      </c>
      <c r="E344" s="3">
        <f>_xlfn.STDEV.S('Sin S 400 - 1 T'!S344,'Sin S 400 - 1 T'!Q344,'Sin S 400 - 1 T'!O344,'Sin S 400 - 1 T'!M344,'Sin S 400 - 1 T'!K344,'Sin S 400 - 1 T'!I344,'Sin S 400 - 1 T'!G344,'Sin S 400 - 1 T'!E344,'Sin S 400 - 1 T'!C344,'Sin S 400 - 1 T'!A344)/1000000</f>
        <v>15.774123762792492</v>
      </c>
      <c r="F344" s="3">
        <f>_xlfn.STDEV.S('Sin S 400 - 1 T'!T344,'Sin S 400 - 1 T'!R344,'Sin S 400 - 1 T'!P344,'Sin S 400 - 1 T'!N344,'Sin S 400 - 1 T'!L344,'Sin S 400 - 1 T'!J344,'Sin S 400 - 1 T'!H344,'Sin S 400 - 1 T'!F344,'Sin S 400 - 1 T'!D344,'Sin S 400 - 1 T'!B344)</f>
        <v>15.231943773238894</v>
      </c>
      <c r="K344" s="2">
        <v>341</v>
      </c>
      <c r="L344" s="3">
        <f>SUM('Sin S 400 - 2 T'!S344,'Sin S 400 - 2 T'!Q344,'Sin S 400 - 2 T'!O344,'Sin S 400 - 2 T'!M344,'Sin S 400 - 2 T'!K344,'Sin S 400 - 2 T'!I344,'Sin S 400 - 2 T'!G344,'Sin S 400 - 2 T'!E344,'Sin S 400 - 2 T'!C344,'Sin S 400 - 2 T'!A344)/10000000</f>
        <v>184.97943280000001</v>
      </c>
      <c r="M344" s="3">
        <f>SUM('Sin S 400 - 2 T'!T344,'Sin S 400 - 2 T'!R344,'Sin S 400 - 2 T'!P344,'Sin S 400 - 2 T'!N344,'Sin S 400 - 2 T'!L344,'Sin S 400 - 2 T'!J344,'Sin S 400 - 2 T'!H344,'Sin S 400 - 2 T'!F344,'Sin S 400 - 2 T'!D344,'Sin S 400 - 2 T'!B344)/10</f>
        <v>21.06</v>
      </c>
      <c r="N344" s="3">
        <f>_xlfn.STDEV.S('Sin S 400 - 2 T'!S344,'Sin S 400 - 2 T'!Q344,'Sin S 400 - 2 T'!O344,'Sin S 400 - 2 T'!M344,'Sin S 400 - 2 T'!K344,'Sin S 400 - 2 T'!I344,'Sin S 400 - 2 T'!G344,'Sin S 400 - 2 T'!E344,'Sin S 400 - 2 T'!C344,'Sin S 400 - 2 T'!A344)/1000000</f>
        <v>16.376044732330172</v>
      </c>
      <c r="O344" s="3">
        <f>_xlfn.STDEV.S('Sin S 400 - 2 T'!T344,'Sin S 400 - 2 T'!R344,'Sin S 400 - 2 T'!P344,'Sin S 400 - 2 T'!N344,'Sin S 400 - 2 T'!L344,'Sin S 400 - 2 T'!J344,'Sin S 400 - 2 T'!H344,'Sin S 400 - 2 T'!F344,'Sin S 400 - 2 T'!D344,'Sin S 400 - 2 T'!B344)</f>
        <v>8.8424732588418617</v>
      </c>
    </row>
    <row r="345" spans="2:15" x14ac:dyDescent="0.3">
      <c r="B345" s="2">
        <v>342</v>
      </c>
      <c r="C345" s="3">
        <f>SUM('Sin S 400 - 1 T'!S345,'Sin S 400 - 1 T'!Q345,'Sin S 400 - 1 T'!O345,'Sin S 400 - 1 T'!M345,'Sin S 400 - 1 T'!K345,'Sin S 400 - 1 T'!I345,'Sin S 400 - 1 T'!G345,'Sin S 400 - 1 T'!E345,'Sin S 400 - 1 T'!C345,'Sin S 400 - 1 T'!A345)/10000000</f>
        <v>176.95213949999999</v>
      </c>
      <c r="D345" s="3">
        <f>SUM('Sin S 400 - 1 T'!T345,'Sin S 400 - 1 T'!R345,'Sin S 400 - 1 T'!P345,'Sin S 400 - 1 T'!N345,'Sin S 400 - 1 T'!L345,'Sin S 400 - 1 T'!J345,'Sin S 400 - 1 T'!H345,'Sin S 400 - 1 T'!F345,'Sin S 400 - 1 T'!D345,'Sin S 400 - 1 T'!B345)/10</f>
        <v>19.54</v>
      </c>
      <c r="E345" s="3">
        <f>_xlfn.STDEV.S('Sin S 400 - 1 T'!S345,'Sin S 400 - 1 T'!Q345,'Sin S 400 - 1 T'!O345,'Sin S 400 - 1 T'!M345,'Sin S 400 - 1 T'!K345,'Sin S 400 - 1 T'!I345,'Sin S 400 - 1 T'!G345,'Sin S 400 - 1 T'!E345,'Sin S 400 - 1 T'!C345,'Sin S 400 - 1 T'!A345)/1000000</f>
        <v>9.7265373346522495</v>
      </c>
      <c r="F345" s="3">
        <f>_xlfn.STDEV.S('Sin S 400 - 1 T'!T345,'Sin S 400 - 1 T'!R345,'Sin S 400 - 1 T'!P345,'Sin S 400 - 1 T'!N345,'Sin S 400 - 1 T'!L345,'Sin S 400 - 1 T'!J345,'Sin S 400 - 1 T'!H345,'Sin S 400 - 1 T'!F345,'Sin S 400 - 1 T'!D345,'Sin S 400 - 1 T'!B345)</f>
        <v>4.8660273552685878</v>
      </c>
      <c r="K345" s="2">
        <v>342</v>
      </c>
      <c r="L345" s="3">
        <f>SUM('Sin S 400 - 2 T'!S345,'Sin S 400 - 2 T'!Q345,'Sin S 400 - 2 T'!O345,'Sin S 400 - 2 T'!M345,'Sin S 400 - 2 T'!K345,'Sin S 400 - 2 T'!I345,'Sin S 400 - 2 T'!G345,'Sin S 400 - 2 T'!E345,'Sin S 400 - 2 T'!C345,'Sin S 400 - 2 T'!A345)/10000000</f>
        <v>190.3366637</v>
      </c>
      <c r="M345" s="3">
        <f>SUM('Sin S 400 - 2 T'!T345,'Sin S 400 - 2 T'!R345,'Sin S 400 - 2 T'!P345,'Sin S 400 - 2 T'!N345,'Sin S 400 - 2 T'!L345,'Sin S 400 - 2 T'!J345,'Sin S 400 - 2 T'!H345,'Sin S 400 - 2 T'!F345,'Sin S 400 - 2 T'!D345,'Sin S 400 - 2 T'!B345)/10</f>
        <v>20.32</v>
      </c>
      <c r="N345" s="3">
        <f>_xlfn.STDEV.S('Sin S 400 - 2 T'!S345,'Sin S 400 - 2 T'!Q345,'Sin S 400 - 2 T'!O345,'Sin S 400 - 2 T'!M345,'Sin S 400 - 2 T'!K345,'Sin S 400 - 2 T'!I345,'Sin S 400 - 2 T'!G345,'Sin S 400 - 2 T'!E345,'Sin S 400 - 2 T'!C345,'Sin S 400 - 2 T'!A345)/1000000</f>
        <v>25.326084657957782</v>
      </c>
      <c r="O345" s="3">
        <f>_xlfn.STDEV.S('Sin S 400 - 2 T'!T345,'Sin S 400 - 2 T'!R345,'Sin S 400 - 2 T'!P345,'Sin S 400 - 2 T'!N345,'Sin S 400 - 2 T'!L345,'Sin S 400 - 2 T'!J345,'Sin S 400 - 2 T'!H345,'Sin S 400 - 2 T'!F345,'Sin S 400 - 2 T'!D345,'Sin S 400 - 2 T'!B345)</f>
        <v>6.6432589057546885</v>
      </c>
    </row>
    <row r="346" spans="2:15" x14ac:dyDescent="0.3">
      <c r="B346" s="2">
        <v>343</v>
      </c>
      <c r="C346" s="3">
        <f>SUM('Sin S 400 - 1 T'!S346,'Sin S 400 - 1 T'!Q346,'Sin S 400 - 1 T'!O346,'Sin S 400 - 1 T'!M346,'Sin S 400 - 1 T'!K346,'Sin S 400 - 1 T'!I346,'Sin S 400 - 1 T'!G346,'Sin S 400 - 1 T'!E346,'Sin S 400 - 1 T'!C346,'Sin S 400 - 1 T'!A346)/10000000</f>
        <v>173.7648959</v>
      </c>
      <c r="D346" s="3">
        <f>SUM('Sin S 400 - 1 T'!T346,'Sin S 400 - 1 T'!R346,'Sin S 400 - 1 T'!P346,'Sin S 400 - 1 T'!N346,'Sin S 400 - 1 T'!L346,'Sin S 400 - 1 T'!J346,'Sin S 400 - 1 T'!H346,'Sin S 400 - 1 T'!F346,'Sin S 400 - 1 T'!D346,'Sin S 400 - 1 T'!B346)/10</f>
        <v>19.23</v>
      </c>
      <c r="E346" s="3">
        <f>_xlfn.STDEV.S('Sin S 400 - 1 T'!S346,'Sin S 400 - 1 T'!Q346,'Sin S 400 - 1 T'!O346,'Sin S 400 - 1 T'!M346,'Sin S 400 - 1 T'!K346,'Sin S 400 - 1 T'!I346,'Sin S 400 - 1 T'!G346,'Sin S 400 - 1 T'!E346,'Sin S 400 - 1 T'!C346,'Sin S 400 - 1 T'!A346)/1000000</f>
        <v>12.905567296961094</v>
      </c>
      <c r="F346" s="3">
        <f>_xlfn.STDEV.S('Sin S 400 - 1 T'!T346,'Sin S 400 - 1 T'!R346,'Sin S 400 - 1 T'!P346,'Sin S 400 - 1 T'!N346,'Sin S 400 - 1 T'!L346,'Sin S 400 - 1 T'!J346,'Sin S 400 - 1 T'!H346,'Sin S 400 - 1 T'!F346,'Sin S 400 - 1 T'!D346,'Sin S 400 - 1 T'!B346)</f>
        <v>5.0062294527252043</v>
      </c>
      <c r="K346" s="2">
        <v>343</v>
      </c>
      <c r="L346" s="3">
        <f>SUM('Sin S 400 - 2 T'!S346,'Sin S 400 - 2 T'!Q346,'Sin S 400 - 2 T'!O346,'Sin S 400 - 2 T'!M346,'Sin S 400 - 2 T'!K346,'Sin S 400 - 2 T'!I346,'Sin S 400 - 2 T'!G346,'Sin S 400 - 2 T'!E346,'Sin S 400 - 2 T'!C346,'Sin S 400 - 2 T'!A346)/10000000</f>
        <v>199.9628386</v>
      </c>
      <c r="M346" s="3">
        <f>SUM('Sin S 400 - 2 T'!T346,'Sin S 400 - 2 T'!R346,'Sin S 400 - 2 T'!P346,'Sin S 400 - 2 T'!N346,'Sin S 400 - 2 T'!L346,'Sin S 400 - 2 T'!J346,'Sin S 400 - 2 T'!H346,'Sin S 400 - 2 T'!F346,'Sin S 400 - 2 T'!D346,'Sin S 400 - 2 T'!B346)/10</f>
        <v>19.919999999999998</v>
      </c>
      <c r="N346" s="3">
        <f>_xlfn.STDEV.S('Sin S 400 - 2 T'!S346,'Sin S 400 - 2 T'!Q346,'Sin S 400 - 2 T'!O346,'Sin S 400 - 2 T'!M346,'Sin S 400 - 2 T'!K346,'Sin S 400 - 2 T'!I346,'Sin S 400 - 2 T'!G346,'Sin S 400 - 2 T'!E346,'Sin S 400 - 2 T'!C346,'Sin S 400 - 2 T'!A346)/1000000</f>
        <v>41.340481838302843</v>
      </c>
      <c r="O346" s="3">
        <f>_xlfn.STDEV.S('Sin S 400 - 2 T'!T346,'Sin S 400 - 2 T'!R346,'Sin S 400 - 2 T'!P346,'Sin S 400 - 2 T'!N346,'Sin S 400 - 2 T'!L346,'Sin S 400 - 2 T'!J346,'Sin S 400 - 2 T'!H346,'Sin S 400 - 2 T'!F346,'Sin S 400 - 2 T'!D346,'Sin S 400 - 2 T'!B346)</f>
        <v>6.5441746784619292</v>
      </c>
    </row>
    <row r="347" spans="2:15" x14ac:dyDescent="0.3">
      <c r="B347" s="2">
        <v>344</v>
      </c>
      <c r="C347" s="3">
        <f>SUM('Sin S 400 - 1 T'!S347,'Sin S 400 - 1 T'!Q347,'Sin S 400 - 1 T'!O347,'Sin S 400 - 1 T'!M347,'Sin S 400 - 1 T'!K347,'Sin S 400 - 1 T'!I347,'Sin S 400 - 1 T'!G347,'Sin S 400 - 1 T'!E347,'Sin S 400 - 1 T'!C347,'Sin S 400 - 1 T'!A347)/10000000</f>
        <v>183.14907310000001</v>
      </c>
      <c r="D347" s="3">
        <f>SUM('Sin S 400 - 1 T'!T347,'Sin S 400 - 1 T'!R347,'Sin S 400 - 1 T'!P347,'Sin S 400 - 1 T'!N347,'Sin S 400 - 1 T'!L347,'Sin S 400 - 1 T'!J347,'Sin S 400 - 1 T'!H347,'Sin S 400 - 1 T'!F347,'Sin S 400 - 1 T'!D347,'Sin S 400 - 1 T'!B347)/10</f>
        <v>18.490000000000002</v>
      </c>
      <c r="E347" s="3">
        <f>_xlfn.STDEV.S('Sin S 400 - 1 T'!S347,'Sin S 400 - 1 T'!Q347,'Sin S 400 - 1 T'!O347,'Sin S 400 - 1 T'!M347,'Sin S 400 - 1 T'!K347,'Sin S 400 - 1 T'!I347,'Sin S 400 - 1 T'!G347,'Sin S 400 - 1 T'!E347,'Sin S 400 - 1 T'!C347,'Sin S 400 - 1 T'!A347)/1000000</f>
        <v>31.612909836158686</v>
      </c>
      <c r="F347" s="3">
        <f>_xlfn.STDEV.S('Sin S 400 - 1 T'!T347,'Sin S 400 - 1 T'!R347,'Sin S 400 - 1 T'!P347,'Sin S 400 - 1 T'!N347,'Sin S 400 - 1 T'!L347,'Sin S 400 - 1 T'!J347,'Sin S 400 - 1 T'!H347,'Sin S 400 - 1 T'!F347,'Sin S 400 - 1 T'!D347,'Sin S 400 - 1 T'!B347)</f>
        <v>7.1547109577458663</v>
      </c>
      <c r="K347" s="2">
        <v>344</v>
      </c>
      <c r="L347" s="3">
        <f>SUM('Sin S 400 - 2 T'!S347,'Sin S 400 - 2 T'!Q347,'Sin S 400 - 2 T'!O347,'Sin S 400 - 2 T'!M347,'Sin S 400 - 2 T'!K347,'Sin S 400 - 2 T'!I347,'Sin S 400 - 2 T'!G347,'Sin S 400 - 2 T'!E347,'Sin S 400 - 2 T'!C347,'Sin S 400 - 2 T'!A347)/10000000</f>
        <v>192.9378772</v>
      </c>
      <c r="M347" s="3">
        <f>SUM('Sin S 400 - 2 T'!T347,'Sin S 400 - 2 T'!R347,'Sin S 400 - 2 T'!P347,'Sin S 400 - 2 T'!N347,'Sin S 400 - 2 T'!L347,'Sin S 400 - 2 T'!J347,'Sin S 400 - 2 T'!H347,'Sin S 400 - 2 T'!F347,'Sin S 400 - 2 T'!D347,'Sin S 400 - 2 T'!B347)/10</f>
        <v>17.419999999999998</v>
      </c>
      <c r="N347" s="3">
        <f>_xlfn.STDEV.S('Sin S 400 - 2 T'!S347,'Sin S 400 - 2 T'!Q347,'Sin S 400 - 2 T'!O347,'Sin S 400 - 2 T'!M347,'Sin S 400 - 2 T'!K347,'Sin S 400 - 2 T'!I347,'Sin S 400 - 2 T'!G347,'Sin S 400 - 2 T'!E347,'Sin S 400 - 2 T'!C347,'Sin S 400 - 2 T'!A347)/1000000</f>
        <v>39.054974511181747</v>
      </c>
      <c r="O347" s="3">
        <f>_xlfn.STDEV.S('Sin S 400 - 2 T'!T347,'Sin S 400 - 2 T'!R347,'Sin S 400 - 2 T'!P347,'Sin S 400 - 2 T'!N347,'Sin S 400 - 2 T'!L347,'Sin S 400 - 2 T'!J347,'Sin S 400 - 2 T'!H347,'Sin S 400 - 2 T'!F347,'Sin S 400 - 2 T'!D347,'Sin S 400 - 2 T'!B347)</f>
        <v>9.2247011393926019</v>
      </c>
    </row>
    <row r="348" spans="2:15" x14ac:dyDescent="0.3">
      <c r="B348" s="2">
        <v>345</v>
      </c>
      <c r="C348" s="3">
        <f>SUM('Sin S 400 - 1 T'!S348,'Sin S 400 - 1 T'!Q348,'Sin S 400 - 1 T'!O348,'Sin S 400 - 1 T'!M348,'Sin S 400 - 1 T'!K348,'Sin S 400 - 1 T'!I348,'Sin S 400 - 1 T'!G348,'Sin S 400 - 1 T'!E348,'Sin S 400 - 1 T'!C348,'Sin S 400 - 1 T'!A348)/10000000</f>
        <v>172.09840550000001</v>
      </c>
      <c r="D348" s="3">
        <f>SUM('Sin S 400 - 1 T'!T348,'Sin S 400 - 1 T'!R348,'Sin S 400 - 1 T'!P348,'Sin S 400 - 1 T'!N348,'Sin S 400 - 1 T'!L348,'Sin S 400 - 1 T'!J348,'Sin S 400 - 1 T'!H348,'Sin S 400 - 1 T'!F348,'Sin S 400 - 1 T'!D348,'Sin S 400 - 1 T'!B348)/10</f>
        <v>19.880000000000003</v>
      </c>
      <c r="E348" s="3">
        <f>_xlfn.STDEV.S('Sin S 400 - 1 T'!S348,'Sin S 400 - 1 T'!Q348,'Sin S 400 - 1 T'!O348,'Sin S 400 - 1 T'!M348,'Sin S 400 - 1 T'!K348,'Sin S 400 - 1 T'!I348,'Sin S 400 - 1 T'!G348,'Sin S 400 - 1 T'!E348,'Sin S 400 - 1 T'!C348,'Sin S 400 - 1 T'!A348)/1000000</f>
        <v>16.721919245898633</v>
      </c>
      <c r="F348" s="3">
        <f>_xlfn.STDEV.S('Sin S 400 - 1 T'!T348,'Sin S 400 - 1 T'!R348,'Sin S 400 - 1 T'!P348,'Sin S 400 - 1 T'!N348,'Sin S 400 - 1 T'!L348,'Sin S 400 - 1 T'!J348,'Sin S 400 - 1 T'!H348,'Sin S 400 - 1 T'!F348,'Sin S 400 - 1 T'!D348,'Sin S 400 - 1 T'!B348)</f>
        <v>9.0739921387079256</v>
      </c>
      <c r="K348" s="2">
        <v>345</v>
      </c>
      <c r="L348" s="3">
        <f>SUM('Sin S 400 - 2 T'!S348,'Sin S 400 - 2 T'!Q348,'Sin S 400 - 2 T'!O348,'Sin S 400 - 2 T'!M348,'Sin S 400 - 2 T'!K348,'Sin S 400 - 2 T'!I348,'Sin S 400 - 2 T'!G348,'Sin S 400 - 2 T'!E348,'Sin S 400 - 2 T'!C348,'Sin S 400 - 2 T'!A348)/10000000</f>
        <v>181.18866940000001</v>
      </c>
      <c r="M348" s="3">
        <f>SUM('Sin S 400 - 2 T'!T348,'Sin S 400 - 2 T'!R348,'Sin S 400 - 2 T'!P348,'Sin S 400 - 2 T'!N348,'Sin S 400 - 2 T'!L348,'Sin S 400 - 2 T'!J348,'Sin S 400 - 2 T'!H348,'Sin S 400 - 2 T'!F348,'Sin S 400 - 2 T'!D348,'Sin S 400 - 2 T'!B348)/10</f>
        <v>18.45</v>
      </c>
      <c r="N348" s="3">
        <f>_xlfn.STDEV.S('Sin S 400 - 2 T'!S348,'Sin S 400 - 2 T'!Q348,'Sin S 400 - 2 T'!O348,'Sin S 400 - 2 T'!M348,'Sin S 400 - 2 T'!K348,'Sin S 400 - 2 T'!I348,'Sin S 400 - 2 T'!G348,'Sin S 400 - 2 T'!E348,'Sin S 400 - 2 T'!C348,'Sin S 400 - 2 T'!A348)/1000000</f>
        <v>19.315950680737938</v>
      </c>
      <c r="O348" s="3">
        <f>_xlfn.STDEV.S('Sin S 400 - 2 T'!T348,'Sin S 400 - 2 T'!R348,'Sin S 400 - 2 T'!P348,'Sin S 400 - 2 T'!N348,'Sin S 400 - 2 T'!L348,'Sin S 400 - 2 T'!J348,'Sin S 400 - 2 T'!H348,'Sin S 400 - 2 T'!F348,'Sin S 400 - 2 T'!D348,'Sin S 400 - 2 T'!B348)</f>
        <v>9.3415737432190706</v>
      </c>
    </row>
    <row r="349" spans="2:15" x14ac:dyDescent="0.3">
      <c r="B349" s="2">
        <v>346</v>
      </c>
      <c r="C349" s="3">
        <f>SUM('Sin S 400 - 1 T'!S349,'Sin S 400 - 1 T'!Q349,'Sin S 400 - 1 T'!O349,'Sin S 400 - 1 T'!M349,'Sin S 400 - 1 T'!K349,'Sin S 400 - 1 T'!I349,'Sin S 400 - 1 T'!G349,'Sin S 400 - 1 T'!E349,'Sin S 400 - 1 T'!C349,'Sin S 400 - 1 T'!A349)/10000000</f>
        <v>172.3475454</v>
      </c>
      <c r="D349" s="3">
        <f>SUM('Sin S 400 - 1 T'!T349,'Sin S 400 - 1 T'!R349,'Sin S 400 - 1 T'!P349,'Sin S 400 - 1 T'!N349,'Sin S 400 - 1 T'!L349,'Sin S 400 - 1 T'!J349,'Sin S 400 - 1 T'!H349,'Sin S 400 - 1 T'!F349,'Sin S 400 - 1 T'!D349,'Sin S 400 - 1 T'!B349)/10</f>
        <v>19.97</v>
      </c>
      <c r="E349" s="3">
        <f>_xlfn.STDEV.S('Sin S 400 - 1 T'!S349,'Sin S 400 - 1 T'!Q349,'Sin S 400 - 1 T'!O349,'Sin S 400 - 1 T'!M349,'Sin S 400 - 1 T'!K349,'Sin S 400 - 1 T'!I349,'Sin S 400 - 1 T'!G349,'Sin S 400 - 1 T'!E349,'Sin S 400 - 1 T'!C349,'Sin S 400 - 1 T'!A349)/1000000</f>
        <v>14.087403168578099</v>
      </c>
      <c r="F349" s="3">
        <f>_xlfn.STDEV.S('Sin S 400 - 1 T'!T349,'Sin S 400 - 1 T'!R349,'Sin S 400 - 1 T'!P349,'Sin S 400 - 1 T'!N349,'Sin S 400 - 1 T'!L349,'Sin S 400 - 1 T'!J349,'Sin S 400 - 1 T'!H349,'Sin S 400 - 1 T'!F349,'Sin S 400 - 1 T'!D349,'Sin S 400 - 1 T'!B349)</f>
        <v>7.2649921618065791</v>
      </c>
      <c r="K349" s="2">
        <v>346</v>
      </c>
      <c r="L349" s="3">
        <f>SUM('Sin S 400 - 2 T'!S349,'Sin S 400 - 2 T'!Q349,'Sin S 400 - 2 T'!O349,'Sin S 400 - 2 T'!M349,'Sin S 400 - 2 T'!K349,'Sin S 400 - 2 T'!I349,'Sin S 400 - 2 T'!G349,'Sin S 400 - 2 T'!E349,'Sin S 400 - 2 T'!C349,'Sin S 400 - 2 T'!A349)/10000000</f>
        <v>180.4501448</v>
      </c>
      <c r="M349" s="3">
        <f>SUM('Sin S 400 - 2 T'!T349,'Sin S 400 - 2 T'!R349,'Sin S 400 - 2 T'!P349,'Sin S 400 - 2 T'!N349,'Sin S 400 - 2 T'!L349,'Sin S 400 - 2 T'!J349,'Sin S 400 - 2 T'!H349,'Sin S 400 - 2 T'!F349,'Sin S 400 - 2 T'!D349,'Sin S 400 - 2 T'!B349)/10</f>
        <v>18.709999999999997</v>
      </c>
      <c r="N349" s="3">
        <f>_xlfn.STDEV.S('Sin S 400 - 2 T'!S349,'Sin S 400 - 2 T'!Q349,'Sin S 400 - 2 T'!O349,'Sin S 400 - 2 T'!M349,'Sin S 400 - 2 T'!K349,'Sin S 400 - 2 T'!I349,'Sin S 400 - 2 T'!G349,'Sin S 400 - 2 T'!E349,'Sin S 400 - 2 T'!C349,'Sin S 400 - 2 T'!A349)/1000000</f>
        <v>24.865858016624159</v>
      </c>
      <c r="O349" s="3">
        <f>_xlfn.STDEV.S('Sin S 400 - 2 T'!T349,'Sin S 400 - 2 T'!R349,'Sin S 400 - 2 T'!P349,'Sin S 400 - 2 T'!N349,'Sin S 400 - 2 T'!L349,'Sin S 400 - 2 T'!J349,'Sin S 400 - 2 T'!H349,'Sin S 400 - 2 T'!F349,'Sin S 400 - 2 T'!D349,'Sin S 400 - 2 T'!B349)</f>
        <v>9.9530509002125704</v>
      </c>
    </row>
    <row r="350" spans="2:15" x14ac:dyDescent="0.3">
      <c r="B350" s="2">
        <v>347</v>
      </c>
      <c r="C350" s="3">
        <f>SUM('Sin S 400 - 1 T'!S350,'Sin S 400 - 1 T'!Q350,'Sin S 400 - 1 T'!O350,'Sin S 400 - 1 T'!M350,'Sin S 400 - 1 T'!K350,'Sin S 400 - 1 T'!I350,'Sin S 400 - 1 T'!G350,'Sin S 400 - 1 T'!E350,'Sin S 400 - 1 T'!C350,'Sin S 400 - 1 T'!A350)/10000000</f>
        <v>170.10793910000001</v>
      </c>
      <c r="D350" s="3">
        <f>SUM('Sin S 400 - 1 T'!T350,'Sin S 400 - 1 T'!R350,'Sin S 400 - 1 T'!P350,'Sin S 400 - 1 T'!N350,'Sin S 400 - 1 T'!L350,'Sin S 400 - 1 T'!J350,'Sin S 400 - 1 T'!H350,'Sin S 400 - 1 T'!F350,'Sin S 400 - 1 T'!D350,'Sin S 400 - 1 T'!B350)/10</f>
        <v>18.7</v>
      </c>
      <c r="E350" s="3">
        <f>_xlfn.STDEV.S('Sin S 400 - 1 T'!S350,'Sin S 400 - 1 T'!Q350,'Sin S 400 - 1 T'!O350,'Sin S 400 - 1 T'!M350,'Sin S 400 - 1 T'!K350,'Sin S 400 - 1 T'!I350,'Sin S 400 - 1 T'!G350,'Sin S 400 - 1 T'!E350,'Sin S 400 - 1 T'!C350,'Sin S 400 - 1 T'!A350)/1000000</f>
        <v>15.808246258567713</v>
      </c>
      <c r="F350" s="3">
        <f>_xlfn.STDEV.S('Sin S 400 - 1 T'!T350,'Sin S 400 - 1 T'!R350,'Sin S 400 - 1 T'!P350,'Sin S 400 - 1 T'!N350,'Sin S 400 - 1 T'!L350,'Sin S 400 - 1 T'!J350,'Sin S 400 - 1 T'!H350,'Sin S 400 - 1 T'!F350,'Sin S 400 - 1 T'!D350,'Sin S 400 - 1 T'!B350)</f>
        <v>4.6142292001060268</v>
      </c>
      <c r="K350" s="2">
        <v>347</v>
      </c>
      <c r="L350" s="3">
        <f>SUM('Sin S 400 - 2 T'!S350,'Sin S 400 - 2 T'!Q350,'Sin S 400 - 2 T'!O350,'Sin S 400 - 2 T'!M350,'Sin S 400 - 2 T'!K350,'Sin S 400 - 2 T'!I350,'Sin S 400 - 2 T'!G350,'Sin S 400 - 2 T'!E350,'Sin S 400 - 2 T'!C350,'Sin S 400 - 2 T'!A350)/10000000</f>
        <v>176.83107620000001</v>
      </c>
      <c r="M350" s="3">
        <f>SUM('Sin S 400 - 2 T'!T350,'Sin S 400 - 2 T'!R350,'Sin S 400 - 2 T'!P350,'Sin S 400 - 2 T'!N350,'Sin S 400 - 2 T'!L350,'Sin S 400 - 2 T'!J350,'Sin S 400 - 2 T'!H350,'Sin S 400 - 2 T'!F350,'Sin S 400 - 2 T'!D350,'Sin S 400 - 2 T'!B350)/10</f>
        <v>18.669999999999998</v>
      </c>
      <c r="N350" s="3">
        <f>_xlfn.STDEV.S('Sin S 400 - 2 T'!S350,'Sin S 400 - 2 T'!Q350,'Sin S 400 - 2 T'!O350,'Sin S 400 - 2 T'!M350,'Sin S 400 - 2 T'!K350,'Sin S 400 - 2 T'!I350,'Sin S 400 - 2 T'!G350,'Sin S 400 - 2 T'!E350,'Sin S 400 - 2 T'!C350,'Sin S 400 - 2 T'!A350)/1000000</f>
        <v>29.005001617618252</v>
      </c>
      <c r="O350" s="3">
        <f>_xlfn.STDEV.S('Sin S 400 - 2 T'!T350,'Sin S 400 - 2 T'!R350,'Sin S 400 - 2 T'!P350,'Sin S 400 - 2 T'!N350,'Sin S 400 - 2 T'!L350,'Sin S 400 - 2 T'!J350,'Sin S 400 - 2 T'!H350,'Sin S 400 - 2 T'!F350,'Sin S 400 - 2 T'!D350,'Sin S 400 - 2 T'!B350)</f>
        <v>9.947869677026894</v>
      </c>
    </row>
    <row r="351" spans="2:15" x14ac:dyDescent="0.3">
      <c r="B351" s="2">
        <v>348</v>
      </c>
      <c r="C351" s="3">
        <f>SUM('Sin S 400 - 1 T'!S351,'Sin S 400 - 1 T'!Q351,'Sin S 400 - 1 T'!O351,'Sin S 400 - 1 T'!M351,'Sin S 400 - 1 T'!K351,'Sin S 400 - 1 T'!I351,'Sin S 400 - 1 T'!G351,'Sin S 400 - 1 T'!E351,'Sin S 400 - 1 T'!C351,'Sin S 400 - 1 T'!A351)/10000000</f>
        <v>170.71047569999999</v>
      </c>
      <c r="D351" s="3">
        <f>SUM('Sin S 400 - 1 T'!T351,'Sin S 400 - 1 T'!R351,'Sin S 400 - 1 T'!P351,'Sin S 400 - 1 T'!N351,'Sin S 400 - 1 T'!L351,'Sin S 400 - 1 T'!J351,'Sin S 400 - 1 T'!H351,'Sin S 400 - 1 T'!F351,'Sin S 400 - 1 T'!D351,'Sin S 400 - 1 T'!B351)/10</f>
        <v>19.990000000000002</v>
      </c>
      <c r="E351" s="3">
        <f>_xlfn.STDEV.S('Sin S 400 - 1 T'!S351,'Sin S 400 - 1 T'!Q351,'Sin S 400 - 1 T'!O351,'Sin S 400 - 1 T'!M351,'Sin S 400 - 1 T'!K351,'Sin S 400 - 1 T'!I351,'Sin S 400 - 1 T'!G351,'Sin S 400 - 1 T'!E351,'Sin S 400 - 1 T'!C351,'Sin S 400 - 1 T'!A351)/1000000</f>
        <v>13.642775052744943</v>
      </c>
      <c r="F351" s="3">
        <f>_xlfn.STDEV.S('Sin S 400 - 1 T'!T351,'Sin S 400 - 1 T'!R351,'Sin S 400 - 1 T'!P351,'Sin S 400 - 1 T'!N351,'Sin S 400 - 1 T'!L351,'Sin S 400 - 1 T'!J351,'Sin S 400 - 1 T'!H351,'Sin S 400 - 1 T'!F351,'Sin S 400 - 1 T'!D351,'Sin S 400 - 1 T'!B351)</f>
        <v>12.435294751454641</v>
      </c>
      <c r="K351" s="2">
        <v>348</v>
      </c>
      <c r="L351" s="3">
        <f>SUM('Sin S 400 - 2 T'!S351,'Sin S 400 - 2 T'!Q351,'Sin S 400 - 2 T'!O351,'Sin S 400 - 2 T'!M351,'Sin S 400 - 2 T'!K351,'Sin S 400 - 2 T'!I351,'Sin S 400 - 2 T'!G351,'Sin S 400 - 2 T'!E351,'Sin S 400 - 2 T'!C351,'Sin S 400 - 2 T'!A351)/10000000</f>
        <v>190.9841874</v>
      </c>
      <c r="M351" s="3">
        <f>SUM('Sin S 400 - 2 T'!T351,'Sin S 400 - 2 T'!R351,'Sin S 400 - 2 T'!P351,'Sin S 400 - 2 T'!N351,'Sin S 400 - 2 T'!L351,'Sin S 400 - 2 T'!J351,'Sin S 400 - 2 T'!H351,'Sin S 400 - 2 T'!F351,'Sin S 400 - 2 T'!D351,'Sin S 400 - 2 T'!B351)/10</f>
        <v>21.309999999999995</v>
      </c>
      <c r="N351" s="3">
        <f>_xlfn.STDEV.S('Sin S 400 - 2 T'!S351,'Sin S 400 - 2 T'!Q351,'Sin S 400 - 2 T'!O351,'Sin S 400 - 2 T'!M351,'Sin S 400 - 2 T'!K351,'Sin S 400 - 2 T'!I351,'Sin S 400 - 2 T'!G351,'Sin S 400 - 2 T'!E351,'Sin S 400 - 2 T'!C351,'Sin S 400 - 2 T'!A351)/1000000</f>
        <v>29.491618261393192</v>
      </c>
      <c r="O351" s="3">
        <f>_xlfn.STDEV.S('Sin S 400 - 2 T'!T351,'Sin S 400 - 2 T'!R351,'Sin S 400 - 2 T'!P351,'Sin S 400 - 2 T'!N351,'Sin S 400 - 2 T'!L351,'Sin S 400 - 2 T'!J351,'Sin S 400 - 2 T'!H351,'Sin S 400 - 2 T'!F351,'Sin S 400 - 2 T'!D351,'Sin S 400 - 2 T'!B351)</f>
        <v>7.0268453487717846</v>
      </c>
    </row>
    <row r="352" spans="2:15" x14ac:dyDescent="0.3">
      <c r="B352" s="2">
        <v>349</v>
      </c>
      <c r="C352" s="3">
        <f>SUM('Sin S 400 - 1 T'!S352,'Sin S 400 - 1 T'!Q352,'Sin S 400 - 1 T'!O352,'Sin S 400 - 1 T'!M352,'Sin S 400 - 1 T'!K352,'Sin S 400 - 1 T'!I352,'Sin S 400 - 1 T'!G352,'Sin S 400 - 1 T'!E352,'Sin S 400 - 1 T'!C352,'Sin S 400 - 1 T'!A352)/10000000</f>
        <v>180.33848979999999</v>
      </c>
      <c r="D352" s="3">
        <f>SUM('Sin S 400 - 1 T'!T352,'Sin S 400 - 1 T'!R352,'Sin S 400 - 1 T'!P352,'Sin S 400 - 1 T'!N352,'Sin S 400 - 1 T'!L352,'Sin S 400 - 1 T'!J352,'Sin S 400 - 1 T'!H352,'Sin S 400 - 1 T'!F352,'Sin S 400 - 1 T'!D352,'Sin S 400 - 1 T'!B352)/10</f>
        <v>19.98</v>
      </c>
      <c r="E352" s="3">
        <f>_xlfn.STDEV.S('Sin S 400 - 1 T'!S352,'Sin S 400 - 1 T'!Q352,'Sin S 400 - 1 T'!O352,'Sin S 400 - 1 T'!M352,'Sin S 400 - 1 T'!K352,'Sin S 400 - 1 T'!I352,'Sin S 400 - 1 T'!G352,'Sin S 400 - 1 T'!E352,'Sin S 400 - 1 T'!C352,'Sin S 400 - 1 T'!A352)/1000000</f>
        <v>31.937812000345421</v>
      </c>
      <c r="F352" s="3">
        <f>_xlfn.STDEV.S('Sin S 400 - 1 T'!T352,'Sin S 400 - 1 T'!R352,'Sin S 400 - 1 T'!P352,'Sin S 400 - 1 T'!N352,'Sin S 400 - 1 T'!L352,'Sin S 400 - 1 T'!J352,'Sin S 400 - 1 T'!H352,'Sin S 400 - 1 T'!F352,'Sin S 400 - 1 T'!D352,'Sin S 400 - 1 T'!B352)</f>
        <v>12.53686120561637</v>
      </c>
      <c r="K352" s="2">
        <v>349</v>
      </c>
      <c r="L352" s="3">
        <f>SUM('Sin S 400 - 2 T'!S352,'Sin S 400 - 2 T'!Q352,'Sin S 400 - 2 T'!O352,'Sin S 400 - 2 T'!M352,'Sin S 400 - 2 T'!K352,'Sin S 400 - 2 T'!I352,'Sin S 400 - 2 T'!G352,'Sin S 400 - 2 T'!E352,'Sin S 400 - 2 T'!C352,'Sin S 400 - 2 T'!A352)/10000000</f>
        <v>204.68007180000001</v>
      </c>
      <c r="M352" s="3">
        <f>SUM('Sin S 400 - 2 T'!T352,'Sin S 400 - 2 T'!R352,'Sin S 400 - 2 T'!P352,'Sin S 400 - 2 T'!N352,'Sin S 400 - 2 T'!L352,'Sin S 400 - 2 T'!J352,'Sin S 400 - 2 T'!H352,'Sin S 400 - 2 T'!F352,'Sin S 400 - 2 T'!D352,'Sin S 400 - 2 T'!B352)/10</f>
        <v>22.159999999999997</v>
      </c>
      <c r="N352" s="3">
        <f>_xlfn.STDEV.S('Sin S 400 - 2 T'!S352,'Sin S 400 - 2 T'!Q352,'Sin S 400 - 2 T'!O352,'Sin S 400 - 2 T'!M352,'Sin S 400 - 2 T'!K352,'Sin S 400 - 2 T'!I352,'Sin S 400 - 2 T'!G352,'Sin S 400 - 2 T'!E352,'Sin S 400 - 2 T'!C352,'Sin S 400 - 2 T'!A352)/1000000</f>
        <v>60.822177763352492</v>
      </c>
      <c r="O352" s="3">
        <f>_xlfn.STDEV.S('Sin S 400 - 2 T'!T352,'Sin S 400 - 2 T'!R352,'Sin S 400 - 2 T'!P352,'Sin S 400 - 2 T'!N352,'Sin S 400 - 2 T'!L352,'Sin S 400 - 2 T'!J352,'Sin S 400 - 2 T'!H352,'Sin S 400 - 2 T'!F352,'Sin S 400 - 2 T'!D352,'Sin S 400 - 2 T'!B352)</f>
        <v>8.3306929150248159</v>
      </c>
    </row>
    <row r="353" spans="2:15" x14ac:dyDescent="0.3">
      <c r="B353" s="2">
        <v>350</v>
      </c>
      <c r="C353" s="3">
        <f>SUM('Sin S 400 - 1 T'!S353,'Sin S 400 - 1 T'!Q353,'Sin S 400 - 1 T'!O353,'Sin S 400 - 1 T'!M353,'Sin S 400 - 1 T'!K353,'Sin S 400 - 1 T'!I353,'Sin S 400 - 1 T'!G353,'Sin S 400 - 1 T'!E353,'Sin S 400 - 1 T'!C353,'Sin S 400 - 1 T'!A353)/10000000</f>
        <v>175.16321719999999</v>
      </c>
      <c r="D353" s="3">
        <f>SUM('Sin S 400 - 1 T'!T353,'Sin S 400 - 1 T'!R353,'Sin S 400 - 1 T'!P353,'Sin S 400 - 1 T'!N353,'Sin S 400 - 1 T'!L353,'Sin S 400 - 1 T'!J353,'Sin S 400 - 1 T'!H353,'Sin S 400 - 1 T'!F353,'Sin S 400 - 1 T'!D353,'Sin S 400 - 1 T'!B353)/10</f>
        <v>18.720000000000002</v>
      </c>
      <c r="E353" s="3">
        <f>_xlfn.STDEV.S('Sin S 400 - 1 T'!S353,'Sin S 400 - 1 T'!Q353,'Sin S 400 - 1 T'!O353,'Sin S 400 - 1 T'!M353,'Sin S 400 - 1 T'!K353,'Sin S 400 - 1 T'!I353,'Sin S 400 - 1 T'!G353,'Sin S 400 - 1 T'!E353,'Sin S 400 - 1 T'!C353,'Sin S 400 - 1 T'!A353)/1000000</f>
        <v>10.425994701558118</v>
      </c>
      <c r="F353" s="3">
        <f>_xlfn.STDEV.S('Sin S 400 - 1 T'!T353,'Sin S 400 - 1 T'!R353,'Sin S 400 - 1 T'!P353,'Sin S 400 - 1 T'!N353,'Sin S 400 - 1 T'!L353,'Sin S 400 - 1 T'!J353,'Sin S 400 - 1 T'!H353,'Sin S 400 - 1 T'!F353,'Sin S 400 - 1 T'!D353,'Sin S 400 - 1 T'!B353)</f>
        <v>6.8844107308549702</v>
      </c>
      <c r="K353" s="2">
        <v>350</v>
      </c>
      <c r="L353" s="3">
        <f>SUM('Sin S 400 - 2 T'!S353,'Sin S 400 - 2 T'!Q353,'Sin S 400 - 2 T'!O353,'Sin S 400 - 2 T'!M353,'Sin S 400 - 2 T'!K353,'Sin S 400 - 2 T'!I353,'Sin S 400 - 2 T'!G353,'Sin S 400 - 2 T'!E353,'Sin S 400 - 2 T'!C353,'Sin S 400 - 2 T'!A353)/10000000</f>
        <v>204.84188879999999</v>
      </c>
      <c r="M353" s="3">
        <f>SUM('Sin S 400 - 2 T'!T353,'Sin S 400 - 2 T'!R353,'Sin S 400 - 2 T'!P353,'Sin S 400 - 2 T'!N353,'Sin S 400 - 2 T'!L353,'Sin S 400 - 2 T'!J353,'Sin S 400 - 2 T'!H353,'Sin S 400 - 2 T'!F353,'Sin S 400 - 2 T'!D353,'Sin S 400 - 2 T'!B353)/10</f>
        <v>22.63</v>
      </c>
      <c r="N353" s="3">
        <f>_xlfn.STDEV.S('Sin S 400 - 2 T'!S353,'Sin S 400 - 2 T'!Q353,'Sin S 400 - 2 T'!O353,'Sin S 400 - 2 T'!M353,'Sin S 400 - 2 T'!K353,'Sin S 400 - 2 T'!I353,'Sin S 400 - 2 T'!G353,'Sin S 400 - 2 T'!E353,'Sin S 400 - 2 T'!C353,'Sin S 400 - 2 T'!A353)/1000000</f>
        <v>63.064801846013232</v>
      </c>
      <c r="O353" s="3">
        <f>_xlfn.STDEV.S('Sin S 400 - 2 T'!T353,'Sin S 400 - 2 T'!R353,'Sin S 400 - 2 T'!P353,'Sin S 400 - 2 T'!N353,'Sin S 400 - 2 T'!L353,'Sin S 400 - 2 T'!J353,'Sin S 400 - 2 T'!H353,'Sin S 400 - 2 T'!F353,'Sin S 400 - 2 T'!D353,'Sin S 400 - 2 T'!B353)</f>
        <v>9.5160741204903765</v>
      </c>
    </row>
    <row r="354" spans="2:15" x14ac:dyDescent="0.3">
      <c r="B354" s="2">
        <v>351</v>
      </c>
      <c r="C354" s="3">
        <f>SUM('Sin S 400 - 1 T'!S354,'Sin S 400 - 1 T'!Q354,'Sin S 400 - 1 T'!O354,'Sin S 400 - 1 T'!M354,'Sin S 400 - 1 T'!K354,'Sin S 400 - 1 T'!I354,'Sin S 400 - 1 T'!G354,'Sin S 400 - 1 T'!E354,'Sin S 400 - 1 T'!C354,'Sin S 400 - 1 T'!A354)/10000000</f>
        <v>172.36473620000001</v>
      </c>
      <c r="D354" s="3">
        <f>SUM('Sin S 400 - 1 T'!T354,'Sin S 400 - 1 T'!R354,'Sin S 400 - 1 T'!P354,'Sin S 400 - 1 T'!N354,'Sin S 400 - 1 T'!L354,'Sin S 400 - 1 T'!J354,'Sin S 400 - 1 T'!H354,'Sin S 400 - 1 T'!F354,'Sin S 400 - 1 T'!D354,'Sin S 400 - 1 T'!B354)/10</f>
        <v>18.5</v>
      </c>
      <c r="E354" s="3">
        <f>_xlfn.STDEV.S('Sin S 400 - 1 T'!S354,'Sin S 400 - 1 T'!Q354,'Sin S 400 - 1 T'!O354,'Sin S 400 - 1 T'!M354,'Sin S 400 - 1 T'!K354,'Sin S 400 - 1 T'!I354,'Sin S 400 - 1 T'!G354,'Sin S 400 - 1 T'!E354,'Sin S 400 - 1 T'!C354,'Sin S 400 - 1 T'!A354)/1000000</f>
        <v>10.298585089804744</v>
      </c>
      <c r="F354" s="3">
        <f>_xlfn.STDEV.S('Sin S 400 - 1 T'!T354,'Sin S 400 - 1 T'!R354,'Sin S 400 - 1 T'!P354,'Sin S 400 - 1 T'!N354,'Sin S 400 - 1 T'!L354,'Sin S 400 - 1 T'!J354,'Sin S 400 - 1 T'!H354,'Sin S 400 - 1 T'!F354,'Sin S 400 - 1 T'!D354,'Sin S 400 - 1 T'!B354)</f>
        <v>6.8078386193171951</v>
      </c>
      <c r="K354" s="2">
        <v>351</v>
      </c>
      <c r="L354" s="3">
        <f>SUM('Sin S 400 - 2 T'!S354,'Sin S 400 - 2 T'!Q354,'Sin S 400 - 2 T'!O354,'Sin S 400 - 2 T'!M354,'Sin S 400 - 2 T'!K354,'Sin S 400 - 2 T'!I354,'Sin S 400 - 2 T'!G354,'Sin S 400 - 2 T'!E354,'Sin S 400 - 2 T'!C354,'Sin S 400 - 2 T'!A354)/10000000</f>
        <v>191.4149007</v>
      </c>
      <c r="M354" s="3">
        <f>SUM('Sin S 400 - 2 T'!T354,'Sin S 400 - 2 T'!R354,'Sin S 400 - 2 T'!P354,'Sin S 400 - 2 T'!N354,'Sin S 400 - 2 T'!L354,'Sin S 400 - 2 T'!J354,'Sin S 400 - 2 T'!H354,'Sin S 400 - 2 T'!F354,'Sin S 400 - 2 T'!D354,'Sin S 400 - 2 T'!B354)/10</f>
        <v>21.71</v>
      </c>
      <c r="N354" s="3">
        <f>_xlfn.STDEV.S('Sin S 400 - 2 T'!S354,'Sin S 400 - 2 T'!Q354,'Sin S 400 - 2 T'!O354,'Sin S 400 - 2 T'!M354,'Sin S 400 - 2 T'!K354,'Sin S 400 - 2 T'!I354,'Sin S 400 - 2 T'!G354,'Sin S 400 - 2 T'!E354,'Sin S 400 - 2 T'!C354,'Sin S 400 - 2 T'!A354)/1000000</f>
        <v>46.778904346377139</v>
      </c>
      <c r="O354" s="3">
        <f>_xlfn.STDEV.S('Sin S 400 - 2 T'!T354,'Sin S 400 - 2 T'!R354,'Sin S 400 - 2 T'!P354,'Sin S 400 - 2 T'!N354,'Sin S 400 - 2 T'!L354,'Sin S 400 - 2 T'!J354,'Sin S 400 - 2 T'!H354,'Sin S 400 - 2 T'!F354,'Sin S 400 - 2 T'!D354,'Sin S 400 - 2 T'!B354)</f>
        <v>10.24569828432076</v>
      </c>
    </row>
    <row r="355" spans="2:15" x14ac:dyDescent="0.3">
      <c r="B355" s="2">
        <v>352</v>
      </c>
      <c r="C355" s="3">
        <f>SUM('Sin S 400 - 1 T'!S355,'Sin S 400 - 1 T'!Q355,'Sin S 400 - 1 T'!O355,'Sin S 400 - 1 T'!M355,'Sin S 400 - 1 T'!K355,'Sin S 400 - 1 T'!I355,'Sin S 400 - 1 T'!G355,'Sin S 400 - 1 T'!E355,'Sin S 400 - 1 T'!C355,'Sin S 400 - 1 T'!A355)/10000000</f>
        <v>167.7905466</v>
      </c>
      <c r="D355" s="3">
        <f>SUM('Sin S 400 - 1 T'!T355,'Sin S 400 - 1 T'!R355,'Sin S 400 - 1 T'!P355,'Sin S 400 - 1 T'!N355,'Sin S 400 - 1 T'!L355,'Sin S 400 - 1 T'!J355,'Sin S 400 - 1 T'!H355,'Sin S 400 - 1 T'!F355,'Sin S 400 - 1 T'!D355,'Sin S 400 - 1 T'!B355)/10</f>
        <v>19.54</v>
      </c>
      <c r="E355" s="3">
        <f>_xlfn.STDEV.S('Sin S 400 - 1 T'!S355,'Sin S 400 - 1 T'!Q355,'Sin S 400 - 1 T'!O355,'Sin S 400 - 1 T'!M355,'Sin S 400 - 1 T'!K355,'Sin S 400 - 1 T'!I355,'Sin S 400 - 1 T'!G355,'Sin S 400 - 1 T'!E355,'Sin S 400 - 1 T'!C355,'Sin S 400 - 1 T'!A355)/1000000</f>
        <v>19.631219636377971</v>
      </c>
      <c r="F355" s="3">
        <f>_xlfn.STDEV.S('Sin S 400 - 1 T'!T355,'Sin S 400 - 1 T'!R355,'Sin S 400 - 1 T'!P355,'Sin S 400 - 1 T'!N355,'Sin S 400 - 1 T'!L355,'Sin S 400 - 1 T'!J355,'Sin S 400 - 1 T'!H355,'Sin S 400 - 1 T'!F355,'Sin S 400 - 1 T'!D355,'Sin S 400 - 1 T'!B355)</f>
        <v>10.278478054221409</v>
      </c>
      <c r="K355" s="2">
        <v>352</v>
      </c>
      <c r="L355" s="3">
        <f>SUM('Sin S 400 - 2 T'!S355,'Sin S 400 - 2 T'!Q355,'Sin S 400 - 2 T'!O355,'Sin S 400 - 2 T'!M355,'Sin S 400 - 2 T'!K355,'Sin S 400 - 2 T'!I355,'Sin S 400 - 2 T'!G355,'Sin S 400 - 2 T'!E355,'Sin S 400 - 2 T'!C355,'Sin S 400 - 2 T'!A355)/10000000</f>
        <v>184.2228623</v>
      </c>
      <c r="M355" s="3">
        <f>SUM('Sin S 400 - 2 T'!T355,'Sin S 400 - 2 T'!R355,'Sin S 400 - 2 T'!P355,'Sin S 400 - 2 T'!N355,'Sin S 400 - 2 T'!L355,'Sin S 400 - 2 T'!J355,'Sin S 400 - 2 T'!H355,'Sin S 400 - 2 T'!F355,'Sin S 400 - 2 T'!D355,'Sin S 400 - 2 T'!B355)/10</f>
        <v>22.419999999999998</v>
      </c>
      <c r="N355" s="3">
        <f>_xlfn.STDEV.S('Sin S 400 - 2 T'!S355,'Sin S 400 - 2 T'!Q355,'Sin S 400 - 2 T'!O355,'Sin S 400 - 2 T'!M355,'Sin S 400 - 2 T'!K355,'Sin S 400 - 2 T'!I355,'Sin S 400 - 2 T'!G355,'Sin S 400 - 2 T'!E355,'Sin S 400 - 2 T'!C355,'Sin S 400 - 2 T'!A355)/1000000</f>
        <v>28.533779608504663</v>
      </c>
      <c r="O355" s="3">
        <f>_xlfn.STDEV.S('Sin S 400 - 2 T'!T355,'Sin S 400 - 2 T'!R355,'Sin S 400 - 2 T'!P355,'Sin S 400 - 2 T'!N355,'Sin S 400 - 2 T'!L355,'Sin S 400 - 2 T'!J355,'Sin S 400 - 2 T'!H355,'Sin S 400 - 2 T'!F355,'Sin S 400 - 2 T'!D355,'Sin S 400 - 2 T'!B355)</f>
        <v>10.192241057676071</v>
      </c>
    </row>
    <row r="356" spans="2:15" x14ac:dyDescent="0.3">
      <c r="B356" s="2">
        <v>353</v>
      </c>
      <c r="C356" s="3">
        <f>SUM('Sin S 400 - 1 T'!S356,'Sin S 400 - 1 T'!Q356,'Sin S 400 - 1 T'!O356,'Sin S 400 - 1 T'!M356,'Sin S 400 - 1 T'!K356,'Sin S 400 - 1 T'!I356,'Sin S 400 - 1 T'!G356,'Sin S 400 - 1 T'!E356,'Sin S 400 - 1 T'!C356,'Sin S 400 - 1 T'!A356)/10000000</f>
        <v>177.9705932</v>
      </c>
      <c r="D356" s="3">
        <f>SUM('Sin S 400 - 1 T'!T356,'Sin S 400 - 1 T'!R356,'Sin S 400 - 1 T'!P356,'Sin S 400 - 1 T'!N356,'Sin S 400 - 1 T'!L356,'Sin S 400 - 1 T'!J356,'Sin S 400 - 1 T'!H356,'Sin S 400 - 1 T'!F356,'Sin S 400 - 1 T'!D356,'Sin S 400 - 1 T'!B356)/10</f>
        <v>20.880000000000003</v>
      </c>
      <c r="E356" s="3">
        <f>_xlfn.STDEV.S('Sin S 400 - 1 T'!S356,'Sin S 400 - 1 T'!Q356,'Sin S 400 - 1 T'!O356,'Sin S 400 - 1 T'!M356,'Sin S 400 - 1 T'!K356,'Sin S 400 - 1 T'!I356,'Sin S 400 - 1 T'!G356,'Sin S 400 - 1 T'!E356,'Sin S 400 - 1 T'!C356,'Sin S 400 - 1 T'!A356)/1000000</f>
        <v>15.4588546277757</v>
      </c>
      <c r="F356" s="3">
        <f>_xlfn.STDEV.S('Sin S 400 - 1 T'!T356,'Sin S 400 - 1 T'!R356,'Sin S 400 - 1 T'!P356,'Sin S 400 - 1 T'!N356,'Sin S 400 - 1 T'!L356,'Sin S 400 - 1 T'!J356,'Sin S 400 - 1 T'!H356,'Sin S 400 - 1 T'!F356,'Sin S 400 - 1 T'!D356,'Sin S 400 - 1 T'!B356)</f>
        <v>9.9065410490016887</v>
      </c>
      <c r="K356" s="2">
        <v>353</v>
      </c>
      <c r="L356" s="3">
        <f>SUM('Sin S 400 - 2 T'!S356,'Sin S 400 - 2 T'!Q356,'Sin S 400 - 2 T'!O356,'Sin S 400 - 2 T'!M356,'Sin S 400 - 2 T'!K356,'Sin S 400 - 2 T'!I356,'Sin S 400 - 2 T'!G356,'Sin S 400 - 2 T'!E356,'Sin S 400 - 2 T'!C356,'Sin S 400 - 2 T'!A356)/10000000</f>
        <v>174.36508079999999</v>
      </c>
      <c r="M356" s="3">
        <f>SUM('Sin S 400 - 2 T'!T356,'Sin S 400 - 2 T'!R356,'Sin S 400 - 2 T'!P356,'Sin S 400 - 2 T'!N356,'Sin S 400 - 2 T'!L356,'Sin S 400 - 2 T'!J356,'Sin S 400 - 2 T'!H356,'Sin S 400 - 2 T'!F356,'Sin S 400 - 2 T'!D356,'Sin S 400 - 2 T'!B356)/10</f>
        <v>22.73</v>
      </c>
      <c r="N356" s="3">
        <f>_xlfn.STDEV.S('Sin S 400 - 2 T'!S356,'Sin S 400 - 2 T'!Q356,'Sin S 400 - 2 T'!O356,'Sin S 400 - 2 T'!M356,'Sin S 400 - 2 T'!K356,'Sin S 400 - 2 T'!I356,'Sin S 400 - 2 T'!G356,'Sin S 400 - 2 T'!E356,'Sin S 400 - 2 T'!C356,'Sin S 400 - 2 T'!A356)/1000000</f>
        <v>34.151445303004223</v>
      </c>
      <c r="O356" s="3">
        <f>_xlfn.STDEV.S('Sin S 400 - 2 T'!T356,'Sin S 400 - 2 T'!R356,'Sin S 400 - 2 T'!P356,'Sin S 400 - 2 T'!N356,'Sin S 400 - 2 T'!L356,'Sin S 400 - 2 T'!J356,'Sin S 400 - 2 T'!H356,'Sin S 400 - 2 T'!F356,'Sin S 400 - 2 T'!D356,'Sin S 400 - 2 T'!B356)</f>
        <v>9.3802451993537979</v>
      </c>
    </row>
    <row r="357" spans="2:15" x14ac:dyDescent="0.3">
      <c r="B357" s="2">
        <v>354</v>
      </c>
      <c r="C357" s="3">
        <f>SUM('Sin S 400 - 1 T'!S357,'Sin S 400 - 1 T'!Q357,'Sin S 400 - 1 T'!O357,'Sin S 400 - 1 T'!M357,'Sin S 400 - 1 T'!K357,'Sin S 400 - 1 T'!I357,'Sin S 400 - 1 T'!G357,'Sin S 400 - 1 T'!E357,'Sin S 400 - 1 T'!C357,'Sin S 400 - 1 T'!A357)/10000000</f>
        <v>187.7920259</v>
      </c>
      <c r="D357" s="3">
        <f>SUM('Sin S 400 - 1 T'!T357,'Sin S 400 - 1 T'!R357,'Sin S 400 - 1 T'!P357,'Sin S 400 - 1 T'!N357,'Sin S 400 - 1 T'!L357,'Sin S 400 - 1 T'!J357,'Sin S 400 - 1 T'!H357,'Sin S 400 - 1 T'!F357,'Sin S 400 - 1 T'!D357,'Sin S 400 - 1 T'!B357)/10</f>
        <v>24.37</v>
      </c>
      <c r="E357" s="3">
        <f>_xlfn.STDEV.S('Sin S 400 - 1 T'!S357,'Sin S 400 - 1 T'!Q357,'Sin S 400 - 1 T'!O357,'Sin S 400 - 1 T'!M357,'Sin S 400 - 1 T'!K357,'Sin S 400 - 1 T'!I357,'Sin S 400 - 1 T'!G357,'Sin S 400 - 1 T'!E357,'Sin S 400 - 1 T'!C357,'Sin S 400 - 1 T'!A357)/1000000</f>
        <v>46.069996301704677</v>
      </c>
      <c r="F357" s="3">
        <f>_xlfn.STDEV.S('Sin S 400 - 1 T'!T357,'Sin S 400 - 1 T'!R357,'Sin S 400 - 1 T'!P357,'Sin S 400 - 1 T'!N357,'Sin S 400 - 1 T'!L357,'Sin S 400 - 1 T'!J357,'Sin S 400 - 1 T'!H357,'Sin S 400 - 1 T'!F357,'Sin S 400 - 1 T'!D357,'Sin S 400 - 1 T'!B357)</f>
        <v>16.091478075884343</v>
      </c>
      <c r="K357" s="2">
        <v>354</v>
      </c>
      <c r="L357" s="3">
        <f>SUM('Sin S 400 - 2 T'!S357,'Sin S 400 - 2 T'!Q357,'Sin S 400 - 2 T'!O357,'Sin S 400 - 2 T'!M357,'Sin S 400 - 2 T'!K357,'Sin S 400 - 2 T'!I357,'Sin S 400 - 2 T'!G357,'Sin S 400 - 2 T'!E357,'Sin S 400 - 2 T'!C357,'Sin S 400 - 2 T'!A357)/10000000</f>
        <v>178.2664307</v>
      </c>
      <c r="M357" s="3">
        <f>SUM('Sin S 400 - 2 T'!T357,'Sin S 400 - 2 T'!R357,'Sin S 400 - 2 T'!P357,'Sin S 400 - 2 T'!N357,'Sin S 400 - 2 T'!L357,'Sin S 400 - 2 T'!J357,'Sin S 400 - 2 T'!H357,'Sin S 400 - 2 T'!F357,'Sin S 400 - 2 T'!D357,'Sin S 400 - 2 T'!B357)/10</f>
        <v>23.82</v>
      </c>
      <c r="N357" s="3">
        <f>_xlfn.STDEV.S('Sin S 400 - 2 T'!S357,'Sin S 400 - 2 T'!Q357,'Sin S 400 - 2 T'!O357,'Sin S 400 - 2 T'!M357,'Sin S 400 - 2 T'!K357,'Sin S 400 - 2 T'!I357,'Sin S 400 - 2 T'!G357,'Sin S 400 - 2 T'!E357,'Sin S 400 - 2 T'!C357,'Sin S 400 - 2 T'!A357)/1000000</f>
        <v>11.646691337212557</v>
      </c>
      <c r="O357" s="3">
        <f>_xlfn.STDEV.S('Sin S 400 - 2 T'!T357,'Sin S 400 - 2 T'!R357,'Sin S 400 - 2 T'!P357,'Sin S 400 - 2 T'!N357,'Sin S 400 - 2 T'!L357,'Sin S 400 - 2 T'!J357,'Sin S 400 - 2 T'!H357,'Sin S 400 - 2 T'!F357,'Sin S 400 - 2 T'!D357,'Sin S 400 - 2 T'!B357)</f>
        <v>7.6445768722379572</v>
      </c>
    </row>
    <row r="358" spans="2:15" x14ac:dyDescent="0.3">
      <c r="B358" s="2">
        <v>355</v>
      </c>
      <c r="C358" s="3">
        <f>SUM('Sin S 400 - 1 T'!S358,'Sin S 400 - 1 T'!Q358,'Sin S 400 - 1 T'!O358,'Sin S 400 - 1 T'!M358,'Sin S 400 - 1 T'!K358,'Sin S 400 - 1 T'!I358,'Sin S 400 - 1 T'!G358,'Sin S 400 - 1 T'!E358,'Sin S 400 - 1 T'!C358,'Sin S 400 - 1 T'!A358)/10000000</f>
        <v>173.48227259999999</v>
      </c>
      <c r="D358" s="3">
        <f>SUM('Sin S 400 - 1 T'!T358,'Sin S 400 - 1 T'!R358,'Sin S 400 - 1 T'!P358,'Sin S 400 - 1 T'!N358,'Sin S 400 - 1 T'!L358,'Sin S 400 - 1 T'!J358,'Sin S 400 - 1 T'!H358,'Sin S 400 - 1 T'!F358,'Sin S 400 - 1 T'!D358,'Sin S 400 - 1 T'!B358)/10</f>
        <v>24.25</v>
      </c>
      <c r="E358" s="3">
        <f>_xlfn.STDEV.S('Sin S 400 - 1 T'!S358,'Sin S 400 - 1 T'!Q358,'Sin S 400 - 1 T'!O358,'Sin S 400 - 1 T'!M358,'Sin S 400 - 1 T'!K358,'Sin S 400 - 1 T'!I358,'Sin S 400 - 1 T'!G358,'Sin S 400 - 1 T'!E358,'Sin S 400 - 1 T'!C358,'Sin S 400 - 1 T'!A358)/1000000</f>
        <v>16.559206613820784</v>
      </c>
      <c r="F358" s="3">
        <f>_xlfn.STDEV.S('Sin S 400 - 1 T'!T358,'Sin S 400 - 1 T'!R358,'Sin S 400 - 1 T'!P358,'Sin S 400 - 1 T'!N358,'Sin S 400 - 1 T'!L358,'Sin S 400 - 1 T'!J358,'Sin S 400 - 1 T'!H358,'Sin S 400 - 1 T'!F358,'Sin S 400 - 1 T'!D358,'Sin S 400 - 1 T'!B358)</f>
        <v>16.758695918504177</v>
      </c>
      <c r="K358" s="2">
        <v>355</v>
      </c>
      <c r="L358" s="3">
        <f>SUM('Sin S 400 - 2 T'!S358,'Sin S 400 - 2 T'!Q358,'Sin S 400 - 2 T'!O358,'Sin S 400 - 2 T'!M358,'Sin S 400 - 2 T'!K358,'Sin S 400 - 2 T'!I358,'Sin S 400 - 2 T'!G358,'Sin S 400 - 2 T'!E358,'Sin S 400 - 2 T'!C358,'Sin S 400 - 2 T'!A358)/10000000</f>
        <v>172.6963666</v>
      </c>
      <c r="M358" s="3">
        <f>SUM('Sin S 400 - 2 T'!T358,'Sin S 400 - 2 T'!R358,'Sin S 400 - 2 T'!P358,'Sin S 400 - 2 T'!N358,'Sin S 400 - 2 T'!L358,'Sin S 400 - 2 T'!J358,'Sin S 400 - 2 T'!H358,'Sin S 400 - 2 T'!F358,'Sin S 400 - 2 T'!D358,'Sin S 400 - 2 T'!B358)/10</f>
        <v>24.520000000000003</v>
      </c>
      <c r="N358" s="3">
        <f>_xlfn.STDEV.S('Sin S 400 - 2 T'!S358,'Sin S 400 - 2 T'!Q358,'Sin S 400 - 2 T'!O358,'Sin S 400 - 2 T'!M358,'Sin S 400 - 2 T'!K358,'Sin S 400 - 2 T'!I358,'Sin S 400 - 2 T'!G358,'Sin S 400 - 2 T'!E358,'Sin S 400 - 2 T'!C358,'Sin S 400 - 2 T'!A358)/1000000</f>
        <v>30.980558723404616</v>
      </c>
      <c r="O358" s="3">
        <f>_xlfn.STDEV.S('Sin S 400 - 2 T'!T358,'Sin S 400 - 2 T'!R358,'Sin S 400 - 2 T'!P358,'Sin S 400 - 2 T'!N358,'Sin S 400 - 2 T'!L358,'Sin S 400 - 2 T'!J358,'Sin S 400 - 2 T'!H358,'Sin S 400 - 2 T'!F358,'Sin S 400 - 2 T'!D358,'Sin S 400 - 2 T'!B358)</f>
        <v>7.1474626422404057</v>
      </c>
    </row>
    <row r="359" spans="2:15" x14ac:dyDescent="0.3">
      <c r="B359" s="2">
        <v>356</v>
      </c>
      <c r="C359" s="3">
        <f>SUM('Sin S 400 - 1 T'!S359,'Sin S 400 - 1 T'!Q359,'Sin S 400 - 1 T'!O359,'Sin S 400 - 1 T'!M359,'Sin S 400 - 1 T'!K359,'Sin S 400 - 1 T'!I359,'Sin S 400 - 1 T'!G359,'Sin S 400 - 1 T'!E359,'Sin S 400 - 1 T'!C359,'Sin S 400 - 1 T'!A359)/10000000</f>
        <v>160.59333409999999</v>
      </c>
      <c r="D359" s="3">
        <f>SUM('Sin S 400 - 1 T'!T359,'Sin S 400 - 1 T'!R359,'Sin S 400 - 1 T'!P359,'Sin S 400 - 1 T'!N359,'Sin S 400 - 1 T'!L359,'Sin S 400 - 1 T'!J359,'Sin S 400 - 1 T'!H359,'Sin S 400 - 1 T'!F359,'Sin S 400 - 1 T'!D359,'Sin S 400 - 1 T'!B359)/10</f>
        <v>23.18</v>
      </c>
      <c r="E359" s="3">
        <f>_xlfn.STDEV.S('Sin S 400 - 1 T'!S359,'Sin S 400 - 1 T'!Q359,'Sin S 400 - 1 T'!O359,'Sin S 400 - 1 T'!M359,'Sin S 400 - 1 T'!K359,'Sin S 400 - 1 T'!I359,'Sin S 400 - 1 T'!G359,'Sin S 400 - 1 T'!E359,'Sin S 400 - 1 T'!C359,'Sin S 400 - 1 T'!A359)/1000000</f>
        <v>11.803016268468538</v>
      </c>
      <c r="F359" s="3">
        <f>_xlfn.STDEV.S('Sin S 400 - 1 T'!T359,'Sin S 400 - 1 T'!R359,'Sin S 400 - 1 T'!P359,'Sin S 400 - 1 T'!N359,'Sin S 400 - 1 T'!L359,'Sin S 400 - 1 T'!J359,'Sin S 400 - 1 T'!H359,'Sin S 400 - 1 T'!F359,'Sin S 400 - 1 T'!D359,'Sin S 400 - 1 T'!B359)</f>
        <v>16.249977777762581</v>
      </c>
      <c r="K359" s="2">
        <v>356</v>
      </c>
      <c r="L359" s="3">
        <f>SUM('Sin S 400 - 2 T'!S359,'Sin S 400 - 2 T'!Q359,'Sin S 400 - 2 T'!O359,'Sin S 400 - 2 T'!M359,'Sin S 400 - 2 T'!K359,'Sin S 400 - 2 T'!I359,'Sin S 400 - 2 T'!G359,'Sin S 400 - 2 T'!E359,'Sin S 400 - 2 T'!C359,'Sin S 400 - 2 T'!A359)/10000000</f>
        <v>188.22923940000001</v>
      </c>
      <c r="M359" s="3">
        <f>SUM('Sin S 400 - 2 T'!T359,'Sin S 400 - 2 T'!R359,'Sin S 400 - 2 T'!P359,'Sin S 400 - 2 T'!N359,'Sin S 400 - 2 T'!L359,'Sin S 400 - 2 T'!J359,'Sin S 400 - 2 T'!H359,'Sin S 400 - 2 T'!F359,'Sin S 400 - 2 T'!D359,'Sin S 400 - 2 T'!B359)/10</f>
        <v>23.82</v>
      </c>
      <c r="N359" s="3">
        <f>_xlfn.STDEV.S('Sin S 400 - 2 T'!S359,'Sin S 400 - 2 T'!Q359,'Sin S 400 - 2 T'!O359,'Sin S 400 - 2 T'!M359,'Sin S 400 - 2 T'!K359,'Sin S 400 - 2 T'!I359,'Sin S 400 - 2 T'!G359,'Sin S 400 - 2 T'!E359,'Sin S 400 - 2 T'!C359,'Sin S 400 - 2 T'!A359)/1000000</f>
        <v>23.891720381812977</v>
      </c>
      <c r="O359" s="3">
        <f>_xlfn.STDEV.S('Sin S 400 - 2 T'!T359,'Sin S 400 - 2 T'!R359,'Sin S 400 - 2 T'!P359,'Sin S 400 - 2 T'!N359,'Sin S 400 - 2 T'!L359,'Sin S 400 - 2 T'!J359,'Sin S 400 - 2 T'!H359,'Sin S 400 - 2 T'!F359,'Sin S 400 - 2 T'!D359,'Sin S 400 - 2 T'!B359)</f>
        <v>7.4866993172336356</v>
      </c>
    </row>
    <row r="360" spans="2:15" x14ac:dyDescent="0.3">
      <c r="B360" s="2">
        <v>357</v>
      </c>
      <c r="C360" s="3">
        <f>SUM('Sin S 400 - 1 T'!S360,'Sin S 400 - 1 T'!Q360,'Sin S 400 - 1 T'!O360,'Sin S 400 - 1 T'!M360,'Sin S 400 - 1 T'!K360,'Sin S 400 - 1 T'!I360,'Sin S 400 - 1 T'!G360,'Sin S 400 - 1 T'!E360,'Sin S 400 - 1 T'!C360,'Sin S 400 - 1 T'!A360)/10000000</f>
        <v>171.1731758</v>
      </c>
      <c r="D360" s="3">
        <f>SUM('Sin S 400 - 1 T'!T360,'Sin S 400 - 1 T'!R360,'Sin S 400 - 1 T'!P360,'Sin S 400 - 1 T'!N360,'Sin S 400 - 1 T'!L360,'Sin S 400 - 1 T'!J360,'Sin S 400 - 1 T'!H360,'Sin S 400 - 1 T'!F360,'Sin S 400 - 1 T'!D360,'Sin S 400 - 1 T'!B360)/10</f>
        <v>22.67</v>
      </c>
      <c r="E360" s="3">
        <f>_xlfn.STDEV.S('Sin S 400 - 1 T'!S360,'Sin S 400 - 1 T'!Q360,'Sin S 400 - 1 T'!O360,'Sin S 400 - 1 T'!M360,'Sin S 400 - 1 T'!K360,'Sin S 400 - 1 T'!I360,'Sin S 400 - 1 T'!G360,'Sin S 400 - 1 T'!E360,'Sin S 400 - 1 T'!C360,'Sin S 400 - 1 T'!A360)/1000000</f>
        <v>33.14375996084226</v>
      </c>
      <c r="F360" s="3">
        <f>_xlfn.STDEV.S('Sin S 400 - 1 T'!T360,'Sin S 400 - 1 T'!R360,'Sin S 400 - 1 T'!P360,'Sin S 400 - 1 T'!N360,'Sin S 400 - 1 T'!L360,'Sin S 400 - 1 T'!J360,'Sin S 400 - 1 T'!H360,'Sin S 400 - 1 T'!F360,'Sin S 400 - 1 T'!D360,'Sin S 400 - 1 T'!B360)</f>
        <v>16.143732874125213</v>
      </c>
      <c r="K360" s="2">
        <v>357</v>
      </c>
      <c r="L360" s="3">
        <f>SUM('Sin S 400 - 2 T'!S360,'Sin S 400 - 2 T'!Q360,'Sin S 400 - 2 T'!O360,'Sin S 400 - 2 T'!M360,'Sin S 400 - 2 T'!K360,'Sin S 400 - 2 T'!I360,'Sin S 400 - 2 T'!G360,'Sin S 400 - 2 T'!E360,'Sin S 400 - 2 T'!C360,'Sin S 400 - 2 T'!A360)/10000000</f>
        <v>177.60671919999999</v>
      </c>
      <c r="M360" s="3">
        <f>SUM('Sin S 400 - 2 T'!T360,'Sin S 400 - 2 T'!R360,'Sin S 400 - 2 T'!P360,'Sin S 400 - 2 T'!N360,'Sin S 400 - 2 T'!L360,'Sin S 400 - 2 T'!J360,'Sin S 400 - 2 T'!H360,'Sin S 400 - 2 T'!F360,'Sin S 400 - 2 T'!D360,'Sin S 400 - 2 T'!B360)/10</f>
        <v>22.21</v>
      </c>
      <c r="N360" s="3">
        <f>_xlfn.STDEV.S('Sin S 400 - 2 T'!S360,'Sin S 400 - 2 T'!Q360,'Sin S 400 - 2 T'!O360,'Sin S 400 - 2 T'!M360,'Sin S 400 - 2 T'!K360,'Sin S 400 - 2 T'!I360,'Sin S 400 - 2 T'!G360,'Sin S 400 - 2 T'!E360,'Sin S 400 - 2 T'!C360,'Sin S 400 - 2 T'!A360)/1000000</f>
        <v>47.053936747958907</v>
      </c>
      <c r="O360" s="3">
        <f>_xlfn.STDEV.S('Sin S 400 - 2 T'!T360,'Sin S 400 - 2 T'!R360,'Sin S 400 - 2 T'!P360,'Sin S 400 - 2 T'!N360,'Sin S 400 - 2 T'!L360,'Sin S 400 - 2 T'!J360,'Sin S 400 - 2 T'!H360,'Sin S 400 - 2 T'!F360,'Sin S 400 - 2 T'!D360,'Sin S 400 - 2 T'!B360)</f>
        <v>7.8596649631732545</v>
      </c>
    </row>
    <row r="361" spans="2:15" x14ac:dyDescent="0.3">
      <c r="B361" s="2">
        <v>358</v>
      </c>
      <c r="C361" s="3">
        <f>SUM('Sin S 400 - 1 T'!S361,'Sin S 400 - 1 T'!Q361,'Sin S 400 - 1 T'!O361,'Sin S 400 - 1 T'!M361,'Sin S 400 - 1 T'!K361,'Sin S 400 - 1 T'!I361,'Sin S 400 - 1 T'!G361,'Sin S 400 - 1 T'!E361,'Sin S 400 - 1 T'!C361,'Sin S 400 - 1 T'!A361)/10000000</f>
        <v>183.32547199999999</v>
      </c>
      <c r="D361" s="3">
        <f>SUM('Sin S 400 - 1 T'!T361,'Sin S 400 - 1 T'!R361,'Sin S 400 - 1 T'!P361,'Sin S 400 - 1 T'!N361,'Sin S 400 - 1 T'!L361,'Sin S 400 - 1 T'!J361,'Sin S 400 - 1 T'!H361,'Sin S 400 - 1 T'!F361,'Sin S 400 - 1 T'!D361,'Sin S 400 - 1 T'!B361)/10</f>
        <v>22.130000000000003</v>
      </c>
      <c r="E361" s="3">
        <f>_xlfn.STDEV.S('Sin S 400 - 1 T'!S361,'Sin S 400 - 1 T'!Q361,'Sin S 400 - 1 T'!O361,'Sin S 400 - 1 T'!M361,'Sin S 400 - 1 T'!K361,'Sin S 400 - 1 T'!I361,'Sin S 400 - 1 T'!G361,'Sin S 400 - 1 T'!E361,'Sin S 400 - 1 T'!C361,'Sin S 400 - 1 T'!A361)/1000000</f>
        <v>21.863447973482927</v>
      </c>
      <c r="F361" s="3">
        <f>_xlfn.STDEV.S('Sin S 400 - 1 T'!T361,'Sin S 400 - 1 T'!R361,'Sin S 400 - 1 T'!P361,'Sin S 400 - 1 T'!N361,'Sin S 400 - 1 T'!L361,'Sin S 400 - 1 T'!J361,'Sin S 400 - 1 T'!H361,'Sin S 400 - 1 T'!F361,'Sin S 400 - 1 T'!D361,'Sin S 400 - 1 T'!B361)</f>
        <v>12.436599213611407</v>
      </c>
      <c r="K361" s="2">
        <v>358</v>
      </c>
      <c r="L361" s="3">
        <f>SUM('Sin S 400 - 2 T'!S361,'Sin S 400 - 2 T'!Q361,'Sin S 400 - 2 T'!O361,'Sin S 400 - 2 T'!M361,'Sin S 400 - 2 T'!K361,'Sin S 400 - 2 T'!I361,'Sin S 400 - 2 T'!G361,'Sin S 400 - 2 T'!E361,'Sin S 400 - 2 T'!C361,'Sin S 400 - 2 T'!A361)/10000000</f>
        <v>187.68178209999999</v>
      </c>
      <c r="M361" s="3">
        <f>SUM('Sin S 400 - 2 T'!T361,'Sin S 400 - 2 T'!R361,'Sin S 400 - 2 T'!P361,'Sin S 400 - 2 T'!N361,'Sin S 400 - 2 T'!L361,'Sin S 400 - 2 T'!J361,'Sin S 400 - 2 T'!H361,'Sin S 400 - 2 T'!F361,'Sin S 400 - 2 T'!D361,'Sin S 400 - 2 T'!B361)/10</f>
        <v>22.17</v>
      </c>
      <c r="N361" s="3">
        <f>_xlfn.STDEV.S('Sin S 400 - 2 T'!S361,'Sin S 400 - 2 T'!Q361,'Sin S 400 - 2 T'!O361,'Sin S 400 - 2 T'!M361,'Sin S 400 - 2 T'!K361,'Sin S 400 - 2 T'!I361,'Sin S 400 - 2 T'!G361,'Sin S 400 - 2 T'!E361,'Sin S 400 - 2 T'!C361,'Sin S 400 - 2 T'!A361)/1000000</f>
        <v>17.560013122248112</v>
      </c>
      <c r="O361" s="3">
        <f>_xlfn.STDEV.S('Sin S 400 - 2 T'!T361,'Sin S 400 - 2 T'!R361,'Sin S 400 - 2 T'!P361,'Sin S 400 - 2 T'!N361,'Sin S 400 - 2 T'!L361,'Sin S 400 - 2 T'!J361,'Sin S 400 - 2 T'!H361,'Sin S 400 - 2 T'!F361,'Sin S 400 - 2 T'!D361,'Sin S 400 - 2 T'!B361)</f>
        <v>7.1168110836244587</v>
      </c>
    </row>
    <row r="362" spans="2:15" x14ac:dyDescent="0.3">
      <c r="B362" s="2">
        <v>359</v>
      </c>
      <c r="C362" s="3">
        <f>SUM('Sin S 400 - 1 T'!S362,'Sin S 400 - 1 T'!Q362,'Sin S 400 - 1 T'!O362,'Sin S 400 - 1 T'!M362,'Sin S 400 - 1 T'!K362,'Sin S 400 - 1 T'!I362,'Sin S 400 - 1 T'!G362,'Sin S 400 - 1 T'!E362,'Sin S 400 - 1 T'!C362,'Sin S 400 - 1 T'!A362)/10000000</f>
        <v>171.71015629999999</v>
      </c>
      <c r="D362" s="3">
        <f>SUM('Sin S 400 - 1 T'!T362,'Sin S 400 - 1 T'!R362,'Sin S 400 - 1 T'!P362,'Sin S 400 - 1 T'!N362,'Sin S 400 - 1 T'!L362,'Sin S 400 - 1 T'!J362,'Sin S 400 - 1 T'!H362,'Sin S 400 - 1 T'!F362,'Sin S 400 - 1 T'!D362,'Sin S 400 - 1 T'!B362)/10</f>
        <v>25.05</v>
      </c>
      <c r="E362" s="3">
        <f>_xlfn.STDEV.S('Sin S 400 - 1 T'!S362,'Sin S 400 - 1 T'!Q362,'Sin S 400 - 1 T'!O362,'Sin S 400 - 1 T'!M362,'Sin S 400 - 1 T'!K362,'Sin S 400 - 1 T'!I362,'Sin S 400 - 1 T'!G362,'Sin S 400 - 1 T'!E362,'Sin S 400 - 1 T'!C362,'Sin S 400 - 1 T'!A362)/1000000</f>
        <v>15.060215506403301</v>
      </c>
      <c r="F362" s="3">
        <f>_xlfn.STDEV.S('Sin S 400 - 1 T'!T362,'Sin S 400 - 1 T'!R362,'Sin S 400 - 1 T'!P362,'Sin S 400 - 1 T'!N362,'Sin S 400 - 1 T'!L362,'Sin S 400 - 1 T'!J362,'Sin S 400 - 1 T'!H362,'Sin S 400 - 1 T'!F362,'Sin S 400 - 1 T'!D362,'Sin S 400 - 1 T'!B362)</f>
        <v>13.502695204209335</v>
      </c>
      <c r="K362" s="2">
        <v>359</v>
      </c>
      <c r="L362" s="3">
        <f>SUM('Sin S 400 - 2 T'!S362,'Sin S 400 - 2 T'!Q362,'Sin S 400 - 2 T'!O362,'Sin S 400 - 2 T'!M362,'Sin S 400 - 2 T'!K362,'Sin S 400 - 2 T'!I362,'Sin S 400 - 2 T'!G362,'Sin S 400 - 2 T'!E362,'Sin S 400 - 2 T'!C362,'Sin S 400 - 2 T'!A362)/10000000</f>
        <v>179.4131318</v>
      </c>
      <c r="M362" s="3">
        <f>SUM('Sin S 400 - 2 T'!T362,'Sin S 400 - 2 T'!R362,'Sin S 400 - 2 T'!P362,'Sin S 400 - 2 T'!N362,'Sin S 400 - 2 T'!L362,'Sin S 400 - 2 T'!J362,'Sin S 400 - 2 T'!H362,'Sin S 400 - 2 T'!F362,'Sin S 400 - 2 T'!D362,'Sin S 400 - 2 T'!B362)/10</f>
        <v>19.479999999999997</v>
      </c>
      <c r="N362" s="3">
        <f>_xlfn.STDEV.S('Sin S 400 - 2 T'!S362,'Sin S 400 - 2 T'!Q362,'Sin S 400 - 2 T'!O362,'Sin S 400 - 2 T'!M362,'Sin S 400 - 2 T'!K362,'Sin S 400 - 2 T'!I362,'Sin S 400 - 2 T'!G362,'Sin S 400 - 2 T'!E362,'Sin S 400 - 2 T'!C362,'Sin S 400 - 2 T'!A362)/1000000</f>
        <v>21.510259986265037</v>
      </c>
      <c r="O362" s="3">
        <f>_xlfn.STDEV.S('Sin S 400 - 2 T'!T362,'Sin S 400 - 2 T'!R362,'Sin S 400 - 2 T'!P362,'Sin S 400 - 2 T'!N362,'Sin S 400 - 2 T'!L362,'Sin S 400 - 2 T'!J362,'Sin S 400 - 2 T'!H362,'Sin S 400 - 2 T'!F362,'Sin S 400 - 2 T'!D362,'Sin S 400 - 2 T'!B362)</f>
        <v>10.087704286792798</v>
      </c>
    </row>
    <row r="363" spans="2:15" x14ac:dyDescent="0.3">
      <c r="B363" s="2">
        <v>360</v>
      </c>
      <c r="C363" s="3">
        <f>SUM('Sin S 400 - 1 T'!S363,'Sin S 400 - 1 T'!Q363,'Sin S 400 - 1 T'!O363,'Sin S 400 - 1 T'!M363,'Sin S 400 - 1 T'!K363,'Sin S 400 - 1 T'!I363,'Sin S 400 - 1 T'!G363,'Sin S 400 - 1 T'!E363,'Sin S 400 - 1 T'!C363,'Sin S 400 - 1 T'!A363)/10000000</f>
        <v>170.30323949999999</v>
      </c>
      <c r="D363" s="3">
        <f>SUM('Sin S 400 - 1 T'!T363,'Sin S 400 - 1 T'!R363,'Sin S 400 - 1 T'!P363,'Sin S 400 - 1 T'!N363,'Sin S 400 - 1 T'!L363,'Sin S 400 - 1 T'!J363,'Sin S 400 - 1 T'!H363,'Sin S 400 - 1 T'!F363,'Sin S 400 - 1 T'!D363,'Sin S 400 - 1 T'!B363)/10</f>
        <v>23.43</v>
      </c>
      <c r="E363" s="3">
        <f>_xlfn.STDEV.S('Sin S 400 - 1 T'!S363,'Sin S 400 - 1 T'!Q363,'Sin S 400 - 1 T'!O363,'Sin S 400 - 1 T'!M363,'Sin S 400 - 1 T'!K363,'Sin S 400 - 1 T'!I363,'Sin S 400 - 1 T'!G363,'Sin S 400 - 1 T'!E363,'Sin S 400 - 1 T'!C363,'Sin S 400 - 1 T'!A363)/1000000</f>
        <v>15.917080606384872</v>
      </c>
      <c r="F363" s="3">
        <f>_xlfn.STDEV.S('Sin S 400 - 1 T'!T363,'Sin S 400 - 1 T'!R363,'Sin S 400 - 1 T'!P363,'Sin S 400 - 1 T'!N363,'Sin S 400 - 1 T'!L363,'Sin S 400 - 1 T'!J363,'Sin S 400 - 1 T'!H363,'Sin S 400 - 1 T'!F363,'Sin S 400 - 1 T'!D363,'Sin S 400 - 1 T'!B363)</f>
        <v>10.598747305433999</v>
      </c>
      <c r="K363" s="2">
        <v>360</v>
      </c>
      <c r="L363" s="3">
        <f>SUM('Sin S 400 - 2 T'!S363,'Sin S 400 - 2 T'!Q363,'Sin S 400 - 2 T'!O363,'Sin S 400 - 2 T'!M363,'Sin S 400 - 2 T'!K363,'Sin S 400 - 2 T'!I363,'Sin S 400 - 2 T'!G363,'Sin S 400 - 2 T'!E363,'Sin S 400 - 2 T'!C363,'Sin S 400 - 2 T'!A363)/10000000</f>
        <v>173.31545259999999</v>
      </c>
      <c r="M363" s="3">
        <f>SUM('Sin S 400 - 2 T'!T363,'Sin S 400 - 2 T'!R363,'Sin S 400 - 2 T'!P363,'Sin S 400 - 2 T'!N363,'Sin S 400 - 2 T'!L363,'Sin S 400 - 2 T'!J363,'Sin S 400 - 2 T'!H363,'Sin S 400 - 2 T'!F363,'Sin S 400 - 2 T'!D363,'Sin S 400 - 2 T'!B363)/10</f>
        <v>19.270000000000003</v>
      </c>
      <c r="N363" s="3">
        <f>_xlfn.STDEV.S('Sin S 400 - 2 T'!S363,'Sin S 400 - 2 T'!Q363,'Sin S 400 - 2 T'!O363,'Sin S 400 - 2 T'!M363,'Sin S 400 - 2 T'!K363,'Sin S 400 - 2 T'!I363,'Sin S 400 - 2 T'!G363,'Sin S 400 - 2 T'!E363,'Sin S 400 - 2 T'!C363,'Sin S 400 - 2 T'!A363)/1000000</f>
        <v>10.577407213381456</v>
      </c>
      <c r="O363" s="3">
        <f>_xlfn.STDEV.S('Sin S 400 - 2 T'!T363,'Sin S 400 - 2 T'!R363,'Sin S 400 - 2 T'!P363,'Sin S 400 - 2 T'!N363,'Sin S 400 - 2 T'!L363,'Sin S 400 - 2 T'!J363,'Sin S 400 - 2 T'!H363,'Sin S 400 - 2 T'!F363,'Sin S 400 - 2 T'!D363,'Sin S 400 - 2 T'!B363)</f>
        <v>10.142106947441112</v>
      </c>
    </row>
    <row r="364" spans="2:15" x14ac:dyDescent="0.3">
      <c r="B364" s="2">
        <v>361</v>
      </c>
      <c r="C364" s="3">
        <f>SUM('Sin S 400 - 1 T'!S364,'Sin S 400 - 1 T'!Q364,'Sin S 400 - 1 T'!O364,'Sin S 400 - 1 T'!M364,'Sin S 400 - 1 T'!K364,'Sin S 400 - 1 T'!I364,'Sin S 400 - 1 T'!G364,'Sin S 400 - 1 T'!E364,'Sin S 400 - 1 T'!C364,'Sin S 400 - 1 T'!A364)/10000000</f>
        <v>174.8627616</v>
      </c>
      <c r="D364" s="3">
        <f>SUM('Sin S 400 - 1 T'!T364,'Sin S 400 - 1 T'!R364,'Sin S 400 - 1 T'!P364,'Sin S 400 - 1 T'!N364,'Sin S 400 - 1 T'!L364,'Sin S 400 - 1 T'!J364,'Sin S 400 - 1 T'!H364,'Sin S 400 - 1 T'!F364,'Sin S 400 - 1 T'!D364,'Sin S 400 - 1 T'!B364)/10</f>
        <v>25.639999999999997</v>
      </c>
      <c r="E364" s="3">
        <f>_xlfn.STDEV.S('Sin S 400 - 1 T'!S364,'Sin S 400 - 1 T'!Q364,'Sin S 400 - 1 T'!O364,'Sin S 400 - 1 T'!M364,'Sin S 400 - 1 T'!K364,'Sin S 400 - 1 T'!I364,'Sin S 400 - 1 T'!G364,'Sin S 400 - 1 T'!E364,'Sin S 400 - 1 T'!C364,'Sin S 400 - 1 T'!A364)/1000000</f>
        <v>19.416580883270349</v>
      </c>
      <c r="F364" s="3">
        <f>_xlfn.STDEV.S('Sin S 400 - 1 T'!T364,'Sin S 400 - 1 T'!R364,'Sin S 400 - 1 T'!P364,'Sin S 400 - 1 T'!N364,'Sin S 400 - 1 T'!L364,'Sin S 400 - 1 T'!J364,'Sin S 400 - 1 T'!H364,'Sin S 400 - 1 T'!F364,'Sin S 400 - 1 T'!D364,'Sin S 400 - 1 T'!B364)</f>
        <v>13.746126727191196</v>
      </c>
      <c r="K364" s="2">
        <v>361</v>
      </c>
      <c r="L364" s="3">
        <f>SUM('Sin S 400 - 2 T'!S364,'Sin S 400 - 2 T'!Q364,'Sin S 400 - 2 T'!O364,'Sin S 400 - 2 T'!M364,'Sin S 400 - 2 T'!K364,'Sin S 400 - 2 T'!I364,'Sin S 400 - 2 T'!G364,'Sin S 400 - 2 T'!E364,'Sin S 400 - 2 T'!C364,'Sin S 400 - 2 T'!A364)/10000000</f>
        <v>189.8300879</v>
      </c>
      <c r="M364" s="3">
        <f>SUM('Sin S 400 - 2 T'!T364,'Sin S 400 - 2 T'!R364,'Sin S 400 - 2 T'!P364,'Sin S 400 - 2 T'!N364,'Sin S 400 - 2 T'!L364,'Sin S 400 - 2 T'!J364,'Sin S 400 - 2 T'!H364,'Sin S 400 - 2 T'!F364,'Sin S 400 - 2 T'!D364,'Sin S 400 - 2 T'!B364)/10</f>
        <v>19.14</v>
      </c>
      <c r="N364" s="3">
        <f>_xlfn.STDEV.S('Sin S 400 - 2 T'!S364,'Sin S 400 - 2 T'!Q364,'Sin S 400 - 2 T'!O364,'Sin S 400 - 2 T'!M364,'Sin S 400 - 2 T'!K364,'Sin S 400 - 2 T'!I364,'Sin S 400 - 2 T'!G364,'Sin S 400 - 2 T'!E364,'Sin S 400 - 2 T'!C364,'Sin S 400 - 2 T'!A364)/1000000</f>
        <v>26.609729170724908</v>
      </c>
      <c r="O364" s="3">
        <f>_xlfn.STDEV.S('Sin S 400 - 2 T'!T364,'Sin S 400 - 2 T'!R364,'Sin S 400 - 2 T'!P364,'Sin S 400 - 2 T'!N364,'Sin S 400 - 2 T'!L364,'Sin S 400 - 2 T'!J364,'Sin S 400 - 2 T'!H364,'Sin S 400 - 2 T'!F364,'Sin S 400 - 2 T'!D364,'Sin S 400 - 2 T'!B364)</f>
        <v>10.231997741290687</v>
      </c>
    </row>
    <row r="365" spans="2:15" x14ac:dyDescent="0.3">
      <c r="B365" s="2">
        <v>362</v>
      </c>
      <c r="C365" s="3">
        <f>SUM('Sin S 400 - 1 T'!S365,'Sin S 400 - 1 T'!Q365,'Sin S 400 - 1 T'!O365,'Sin S 400 - 1 T'!M365,'Sin S 400 - 1 T'!K365,'Sin S 400 - 1 T'!I365,'Sin S 400 - 1 T'!G365,'Sin S 400 - 1 T'!E365,'Sin S 400 - 1 T'!C365,'Sin S 400 - 1 T'!A365)/10000000</f>
        <v>176.66579590000001</v>
      </c>
      <c r="D365" s="3">
        <f>SUM('Sin S 400 - 1 T'!T365,'Sin S 400 - 1 T'!R365,'Sin S 400 - 1 T'!P365,'Sin S 400 - 1 T'!N365,'Sin S 400 - 1 T'!L365,'Sin S 400 - 1 T'!J365,'Sin S 400 - 1 T'!H365,'Sin S 400 - 1 T'!F365,'Sin S 400 - 1 T'!D365,'Sin S 400 - 1 T'!B365)/10</f>
        <v>27.1</v>
      </c>
      <c r="E365" s="3">
        <f>_xlfn.STDEV.S('Sin S 400 - 1 T'!S365,'Sin S 400 - 1 T'!Q365,'Sin S 400 - 1 T'!O365,'Sin S 400 - 1 T'!M365,'Sin S 400 - 1 T'!K365,'Sin S 400 - 1 T'!I365,'Sin S 400 - 1 T'!G365,'Sin S 400 - 1 T'!E365,'Sin S 400 - 1 T'!C365,'Sin S 400 - 1 T'!A365)/1000000</f>
        <v>19.005104920627147</v>
      </c>
      <c r="F365" s="3">
        <f>_xlfn.STDEV.S('Sin S 400 - 1 T'!T365,'Sin S 400 - 1 T'!R365,'Sin S 400 - 1 T'!P365,'Sin S 400 - 1 T'!N365,'Sin S 400 - 1 T'!L365,'Sin S 400 - 1 T'!J365,'Sin S 400 - 1 T'!H365,'Sin S 400 - 1 T'!F365,'Sin S 400 - 1 T'!D365,'Sin S 400 - 1 T'!B365)</f>
        <v>13.373938171766095</v>
      </c>
      <c r="K365" s="2">
        <v>362</v>
      </c>
      <c r="L365" s="3">
        <f>SUM('Sin S 400 - 2 T'!S365,'Sin S 400 - 2 T'!Q365,'Sin S 400 - 2 T'!O365,'Sin S 400 - 2 T'!M365,'Sin S 400 - 2 T'!K365,'Sin S 400 - 2 T'!I365,'Sin S 400 - 2 T'!G365,'Sin S 400 - 2 T'!E365,'Sin S 400 - 2 T'!C365,'Sin S 400 - 2 T'!A365)/10000000</f>
        <v>191.36084750000001</v>
      </c>
      <c r="M365" s="3">
        <f>SUM('Sin S 400 - 2 T'!T365,'Sin S 400 - 2 T'!R365,'Sin S 400 - 2 T'!P365,'Sin S 400 - 2 T'!N365,'Sin S 400 - 2 T'!L365,'Sin S 400 - 2 T'!J365,'Sin S 400 - 2 T'!H365,'Sin S 400 - 2 T'!F365,'Sin S 400 - 2 T'!D365,'Sin S 400 - 2 T'!B365)/10</f>
        <v>18.43</v>
      </c>
      <c r="N365" s="3">
        <f>_xlfn.STDEV.S('Sin S 400 - 2 T'!S365,'Sin S 400 - 2 T'!Q365,'Sin S 400 - 2 T'!O365,'Sin S 400 - 2 T'!M365,'Sin S 400 - 2 T'!K365,'Sin S 400 - 2 T'!I365,'Sin S 400 - 2 T'!G365,'Sin S 400 - 2 T'!E365,'Sin S 400 - 2 T'!C365,'Sin S 400 - 2 T'!A365)/1000000</f>
        <v>32.626317307770329</v>
      </c>
      <c r="O365" s="3">
        <f>_xlfn.STDEV.S('Sin S 400 - 2 T'!T365,'Sin S 400 - 2 T'!R365,'Sin S 400 - 2 T'!P365,'Sin S 400 - 2 T'!N365,'Sin S 400 - 2 T'!L365,'Sin S 400 - 2 T'!J365,'Sin S 400 - 2 T'!H365,'Sin S 400 - 2 T'!F365,'Sin S 400 - 2 T'!D365,'Sin S 400 - 2 T'!B365)</f>
        <v>9.094448856307892</v>
      </c>
    </row>
    <row r="366" spans="2:15" x14ac:dyDescent="0.3">
      <c r="B366" s="2">
        <v>363</v>
      </c>
      <c r="C366" s="3">
        <f>SUM('Sin S 400 - 1 T'!S366,'Sin S 400 - 1 T'!Q366,'Sin S 400 - 1 T'!O366,'Sin S 400 - 1 T'!M366,'Sin S 400 - 1 T'!K366,'Sin S 400 - 1 T'!I366,'Sin S 400 - 1 T'!G366,'Sin S 400 - 1 T'!E366,'Sin S 400 - 1 T'!C366,'Sin S 400 - 1 T'!A366)/10000000</f>
        <v>169.6708543</v>
      </c>
      <c r="D366" s="3">
        <f>SUM('Sin S 400 - 1 T'!T366,'Sin S 400 - 1 T'!R366,'Sin S 400 - 1 T'!P366,'Sin S 400 - 1 T'!N366,'Sin S 400 - 1 T'!L366,'Sin S 400 - 1 T'!J366,'Sin S 400 - 1 T'!H366,'Sin S 400 - 1 T'!F366,'Sin S 400 - 1 T'!D366,'Sin S 400 - 1 T'!B366)/10</f>
        <v>25.559999999999995</v>
      </c>
      <c r="E366" s="3">
        <f>_xlfn.STDEV.S('Sin S 400 - 1 T'!S366,'Sin S 400 - 1 T'!Q366,'Sin S 400 - 1 T'!O366,'Sin S 400 - 1 T'!M366,'Sin S 400 - 1 T'!K366,'Sin S 400 - 1 T'!I366,'Sin S 400 - 1 T'!G366,'Sin S 400 - 1 T'!E366,'Sin S 400 - 1 T'!C366,'Sin S 400 - 1 T'!A366)/1000000</f>
        <v>21.50968997261289</v>
      </c>
      <c r="F366" s="3">
        <f>_xlfn.STDEV.S('Sin S 400 - 1 T'!T366,'Sin S 400 - 1 T'!R366,'Sin S 400 - 1 T'!P366,'Sin S 400 - 1 T'!N366,'Sin S 400 - 1 T'!L366,'Sin S 400 - 1 T'!J366,'Sin S 400 - 1 T'!H366,'Sin S 400 - 1 T'!F366,'Sin S 400 - 1 T'!D366,'Sin S 400 - 1 T'!B366)</f>
        <v>10.629539553109124</v>
      </c>
      <c r="K366" s="2">
        <v>363</v>
      </c>
      <c r="L366" s="3">
        <f>SUM('Sin S 400 - 2 T'!S366,'Sin S 400 - 2 T'!Q366,'Sin S 400 - 2 T'!O366,'Sin S 400 - 2 T'!M366,'Sin S 400 - 2 T'!K366,'Sin S 400 - 2 T'!I366,'Sin S 400 - 2 T'!G366,'Sin S 400 - 2 T'!E366,'Sin S 400 - 2 T'!C366,'Sin S 400 - 2 T'!A366)/10000000</f>
        <v>172.42268039999999</v>
      </c>
      <c r="M366" s="3">
        <f>SUM('Sin S 400 - 2 T'!T366,'Sin S 400 - 2 T'!R366,'Sin S 400 - 2 T'!P366,'Sin S 400 - 2 T'!N366,'Sin S 400 - 2 T'!L366,'Sin S 400 - 2 T'!J366,'Sin S 400 - 2 T'!H366,'Sin S 400 - 2 T'!F366,'Sin S 400 - 2 T'!D366,'Sin S 400 - 2 T'!B366)/10</f>
        <v>20.060000000000002</v>
      </c>
      <c r="N366" s="3">
        <f>_xlfn.STDEV.S('Sin S 400 - 2 T'!S366,'Sin S 400 - 2 T'!Q366,'Sin S 400 - 2 T'!O366,'Sin S 400 - 2 T'!M366,'Sin S 400 - 2 T'!K366,'Sin S 400 - 2 T'!I366,'Sin S 400 - 2 T'!G366,'Sin S 400 - 2 T'!E366,'Sin S 400 - 2 T'!C366,'Sin S 400 - 2 T'!A366)/1000000</f>
        <v>12.010596932617187</v>
      </c>
      <c r="O366" s="3">
        <f>_xlfn.STDEV.S('Sin S 400 - 2 T'!T366,'Sin S 400 - 2 T'!R366,'Sin S 400 - 2 T'!P366,'Sin S 400 - 2 T'!N366,'Sin S 400 - 2 T'!L366,'Sin S 400 - 2 T'!J366,'Sin S 400 - 2 T'!H366,'Sin S 400 - 2 T'!F366,'Sin S 400 - 2 T'!D366,'Sin S 400 - 2 T'!B366)</f>
        <v>6.5733806624394751</v>
      </c>
    </row>
    <row r="367" spans="2:15" x14ac:dyDescent="0.3">
      <c r="B367" s="2">
        <v>364</v>
      </c>
      <c r="C367" s="3">
        <f>SUM('Sin S 400 - 1 T'!S367,'Sin S 400 - 1 T'!Q367,'Sin S 400 - 1 T'!O367,'Sin S 400 - 1 T'!M367,'Sin S 400 - 1 T'!K367,'Sin S 400 - 1 T'!I367,'Sin S 400 - 1 T'!G367,'Sin S 400 - 1 T'!E367,'Sin S 400 - 1 T'!C367,'Sin S 400 - 1 T'!A367)/10000000</f>
        <v>173.30142609999999</v>
      </c>
      <c r="D367" s="3">
        <f>SUM('Sin S 400 - 1 T'!T367,'Sin S 400 - 1 T'!R367,'Sin S 400 - 1 T'!P367,'Sin S 400 - 1 T'!N367,'Sin S 400 - 1 T'!L367,'Sin S 400 - 1 T'!J367,'Sin S 400 - 1 T'!H367,'Sin S 400 - 1 T'!F367,'Sin S 400 - 1 T'!D367,'Sin S 400 - 1 T'!B367)/10</f>
        <v>26.249999999999993</v>
      </c>
      <c r="E367" s="3">
        <f>_xlfn.STDEV.S('Sin S 400 - 1 T'!S367,'Sin S 400 - 1 T'!Q367,'Sin S 400 - 1 T'!O367,'Sin S 400 - 1 T'!M367,'Sin S 400 - 1 T'!K367,'Sin S 400 - 1 T'!I367,'Sin S 400 - 1 T'!G367,'Sin S 400 - 1 T'!E367,'Sin S 400 - 1 T'!C367,'Sin S 400 - 1 T'!A367)/1000000</f>
        <v>22.880025502015936</v>
      </c>
      <c r="F367" s="3">
        <f>_xlfn.STDEV.S('Sin S 400 - 1 T'!T367,'Sin S 400 - 1 T'!R367,'Sin S 400 - 1 T'!P367,'Sin S 400 - 1 T'!N367,'Sin S 400 - 1 T'!L367,'Sin S 400 - 1 T'!J367,'Sin S 400 - 1 T'!H367,'Sin S 400 - 1 T'!F367,'Sin S 400 - 1 T'!D367,'Sin S 400 - 1 T'!B367)</f>
        <v>13.611045351315077</v>
      </c>
      <c r="K367" s="2">
        <v>364</v>
      </c>
      <c r="L367" s="3">
        <f>SUM('Sin S 400 - 2 T'!S367,'Sin S 400 - 2 T'!Q367,'Sin S 400 - 2 T'!O367,'Sin S 400 - 2 T'!M367,'Sin S 400 - 2 T'!K367,'Sin S 400 - 2 T'!I367,'Sin S 400 - 2 T'!G367,'Sin S 400 - 2 T'!E367,'Sin S 400 - 2 T'!C367,'Sin S 400 - 2 T'!A367)/10000000</f>
        <v>181.2692356</v>
      </c>
      <c r="M367" s="3">
        <f>SUM('Sin S 400 - 2 T'!T367,'Sin S 400 - 2 T'!R367,'Sin S 400 - 2 T'!P367,'Sin S 400 - 2 T'!N367,'Sin S 400 - 2 T'!L367,'Sin S 400 - 2 T'!J367,'Sin S 400 - 2 T'!H367,'Sin S 400 - 2 T'!F367,'Sin S 400 - 2 T'!D367,'Sin S 400 - 2 T'!B367)/10</f>
        <v>20.350000000000001</v>
      </c>
      <c r="N367" s="3">
        <f>_xlfn.STDEV.S('Sin S 400 - 2 T'!S367,'Sin S 400 - 2 T'!Q367,'Sin S 400 - 2 T'!O367,'Sin S 400 - 2 T'!M367,'Sin S 400 - 2 T'!K367,'Sin S 400 - 2 T'!I367,'Sin S 400 - 2 T'!G367,'Sin S 400 - 2 T'!E367,'Sin S 400 - 2 T'!C367,'Sin S 400 - 2 T'!A367)/1000000</f>
        <v>13.183644003382097</v>
      </c>
      <c r="O367" s="3">
        <f>_xlfn.STDEV.S('Sin S 400 - 2 T'!T367,'Sin S 400 - 2 T'!R367,'Sin S 400 - 2 T'!P367,'Sin S 400 - 2 T'!N367,'Sin S 400 - 2 T'!L367,'Sin S 400 - 2 T'!J367,'Sin S 400 - 2 T'!H367,'Sin S 400 - 2 T'!F367,'Sin S 400 - 2 T'!D367,'Sin S 400 - 2 T'!B367)</f>
        <v>6.411664717095265</v>
      </c>
    </row>
    <row r="368" spans="2:15" x14ac:dyDescent="0.3">
      <c r="B368" s="2">
        <v>365</v>
      </c>
      <c r="C368" s="3">
        <f>SUM('Sin S 400 - 1 T'!S368,'Sin S 400 - 1 T'!Q368,'Sin S 400 - 1 T'!O368,'Sin S 400 - 1 T'!M368,'Sin S 400 - 1 T'!K368,'Sin S 400 - 1 T'!I368,'Sin S 400 - 1 T'!G368,'Sin S 400 - 1 T'!E368,'Sin S 400 - 1 T'!C368,'Sin S 400 - 1 T'!A368)/10000000</f>
        <v>171.04317499999999</v>
      </c>
      <c r="D368" s="3">
        <f>SUM('Sin S 400 - 1 T'!T368,'Sin S 400 - 1 T'!R368,'Sin S 400 - 1 T'!P368,'Sin S 400 - 1 T'!N368,'Sin S 400 - 1 T'!L368,'Sin S 400 - 1 T'!J368,'Sin S 400 - 1 T'!H368,'Sin S 400 - 1 T'!F368,'Sin S 400 - 1 T'!D368,'Sin S 400 - 1 T'!B368)/10</f>
        <v>24.880000000000003</v>
      </c>
      <c r="E368" s="3">
        <f>_xlfn.STDEV.S('Sin S 400 - 1 T'!S368,'Sin S 400 - 1 T'!Q368,'Sin S 400 - 1 T'!O368,'Sin S 400 - 1 T'!M368,'Sin S 400 - 1 T'!K368,'Sin S 400 - 1 T'!I368,'Sin S 400 - 1 T'!G368,'Sin S 400 - 1 T'!E368,'Sin S 400 - 1 T'!C368,'Sin S 400 - 1 T'!A368)/1000000</f>
        <v>10.699898957547248</v>
      </c>
      <c r="F368" s="3">
        <f>_xlfn.STDEV.S('Sin S 400 - 1 T'!T368,'Sin S 400 - 1 T'!R368,'Sin S 400 - 1 T'!P368,'Sin S 400 - 1 T'!N368,'Sin S 400 - 1 T'!L368,'Sin S 400 - 1 T'!J368,'Sin S 400 - 1 T'!H368,'Sin S 400 - 1 T'!F368,'Sin S 400 - 1 T'!D368,'Sin S 400 - 1 T'!B368)</f>
        <v>13.473331683984728</v>
      </c>
      <c r="K368" s="2">
        <v>365</v>
      </c>
      <c r="L368" s="3">
        <f>SUM('Sin S 400 - 2 T'!S368,'Sin S 400 - 2 T'!Q368,'Sin S 400 - 2 T'!O368,'Sin S 400 - 2 T'!M368,'Sin S 400 - 2 T'!K368,'Sin S 400 - 2 T'!I368,'Sin S 400 - 2 T'!G368,'Sin S 400 - 2 T'!E368,'Sin S 400 - 2 T'!C368,'Sin S 400 - 2 T'!A368)/10000000</f>
        <v>174.4955947</v>
      </c>
      <c r="M368" s="3">
        <f>SUM('Sin S 400 - 2 T'!T368,'Sin S 400 - 2 T'!R368,'Sin S 400 - 2 T'!P368,'Sin S 400 - 2 T'!N368,'Sin S 400 - 2 T'!L368,'Sin S 400 - 2 T'!J368,'Sin S 400 - 2 T'!H368,'Sin S 400 - 2 T'!F368,'Sin S 400 - 2 T'!D368,'Sin S 400 - 2 T'!B368)/10</f>
        <v>20.639999999999997</v>
      </c>
      <c r="N368" s="3">
        <f>_xlfn.STDEV.S('Sin S 400 - 2 T'!S368,'Sin S 400 - 2 T'!Q368,'Sin S 400 - 2 T'!O368,'Sin S 400 - 2 T'!M368,'Sin S 400 - 2 T'!K368,'Sin S 400 - 2 T'!I368,'Sin S 400 - 2 T'!G368,'Sin S 400 - 2 T'!E368,'Sin S 400 - 2 T'!C368,'Sin S 400 - 2 T'!A368)/1000000</f>
        <v>11.303243407350015</v>
      </c>
      <c r="O368" s="3">
        <f>_xlfn.STDEV.S('Sin S 400 - 2 T'!T368,'Sin S 400 - 2 T'!R368,'Sin S 400 - 2 T'!P368,'Sin S 400 - 2 T'!N368,'Sin S 400 - 2 T'!L368,'Sin S 400 - 2 T'!J368,'Sin S 400 - 2 T'!H368,'Sin S 400 - 2 T'!F368,'Sin S 400 - 2 T'!D368,'Sin S 400 - 2 T'!B368)</f>
        <v>6.1887352863444089</v>
      </c>
    </row>
    <row r="369" spans="2:15" x14ac:dyDescent="0.3">
      <c r="B369" s="2">
        <v>366</v>
      </c>
      <c r="C369" s="3">
        <f>SUM('Sin S 400 - 1 T'!S369,'Sin S 400 - 1 T'!Q369,'Sin S 400 - 1 T'!O369,'Sin S 400 - 1 T'!M369,'Sin S 400 - 1 T'!K369,'Sin S 400 - 1 T'!I369,'Sin S 400 - 1 T'!G369,'Sin S 400 - 1 T'!E369,'Sin S 400 - 1 T'!C369,'Sin S 400 - 1 T'!A369)/10000000</f>
        <v>174.3351035</v>
      </c>
      <c r="D369" s="3">
        <f>SUM('Sin S 400 - 1 T'!T369,'Sin S 400 - 1 T'!R369,'Sin S 400 - 1 T'!P369,'Sin S 400 - 1 T'!N369,'Sin S 400 - 1 T'!L369,'Sin S 400 - 1 T'!J369,'Sin S 400 - 1 T'!H369,'Sin S 400 - 1 T'!F369,'Sin S 400 - 1 T'!D369,'Sin S 400 - 1 T'!B369)/10</f>
        <v>24.3</v>
      </c>
      <c r="E369" s="3">
        <f>_xlfn.STDEV.S('Sin S 400 - 1 T'!S369,'Sin S 400 - 1 T'!Q369,'Sin S 400 - 1 T'!O369,'Sin S 400 - 1 T'!M369,'Sin S 400 - 1 T'!K369,'Sin S 400 - 1 T'!I369,'Sin S 400 - 1 T'!G369,'Sin S 400 - 1 T'!E369,'Sin S 400 - 1 T'!C369,'Sin S 400 - 1 T'!A369)/1000000</f>
        <v>16.160264958735645</v>
      </c>
      <c r="F369" s="3">
        <f>_xlfn.STDEV.S('Sin S 400 - 1 T'!T369,'Sin S 400 - 1 T'!R369,'Sin S 400 - 1 T'!P369,'Sin S 400 - 1 T'!N369,'Sin S 400 - 1 T'!L369,'Sin S 400 - 1 T'!J369,'Sin S 400 - 1 T'!H369,'Sin S 400 - 1 T'!F369,'Sin S 400 - 1 T'!D369,'Sin S 400 - 1 T'!B369)</f>
        <v>11.061344101569816</v>
      </c>
      <c r="K369" s="2">
        <v>366</v>
      </c>
      <c r="L369" s="3">
        <f>SUM('Sin S 400 - 2 T'!S369,'Sin S 400 - 2 T'!Q369,'Sin S 400 - 2 T'!O369,'Sin S 400 - 2 T'!M369,'Sin S 400 - 2 T'!K369,'Sin S 400 - 2 T'!I369,'Sin S 400 - 2 T'!G369,'Sin S 400 - 2 T'!E369,'Sin S 400 - 2 T'!C369,'Sin S 400 - 2 T'!A369)/10000000</f>
        <v>176.92314619999999</v>
      </c>
      <c r="M369" s="3">
        <f>SUM('Sin S 400 - 2 T'!T369,'Sin S 400 - 2 T'!R369,'Sin S 400 - 2 T'!P369,'Sin S 400 - 2 T'!N369,'Sin S 400 - 2 T'!L369,'Sin S 400 - 2 T'!J369,'Sin S 400 - 2 T'!H369,'Sin S 400 - 2 T'!F369,'Sin S 400 - 2 T'!D369,'Sin S 400 - 2 T'!B369)/10</f>
        <v>19.829999999999998</v>
      </c>
      <c r="N369" s="3">
        <f>_xlfn.STDEV.S('Sin S 400 - 2 T'!S369,'Sin S 400 - 2 T'!Q369,'Sin S 400 - 2 T'!O369,'Sin S 400 - 2 T'!M369,'Sin S 400 - 2 T'!K369,'Sin S 400 - 2 T'!I369,'Sin S 400 - 2 T'!G369,'Sin S 400 - 2 T'!E369,'Sin S 400 - 2 T'!C369,'Sin S 400 - 2 T'!A369)/1000000</f>
        <v>20.934119737288682</v>
      </c>
      <c r="O369" s="3">
        <f>_xlfn.STDEV.S('Sin S 400 - 2 T'!T369,'Sin S 400 - 2 T'!R369,'Sin S 400 - 2 T'!P369,'Sin S 400 - 2 T'!N369,'Sin S 400 - 2 T'!L369,'Sin S 400 - 2 T'!J369,'Sin S 400 - 2 T'!H369,'Sin S 400 - 2 T'!F369,'Sin S 400 - 2 T'!D369,'Sin S 400 - 2 T'!B369)</f>
        <v>5.9113920150465091</v>
      </c>
    </row>
    <row r="370" spans="2:15" x14ac:dyDescent="0.3">
      <c r="B370" s="2">
        <v>367</v>
      </c>
      <c r="C370" s="3">
        <f>SUM('Sin S 400 - 1 T'!S370,'Sin S 400 - 1 T'!Q370,'Sin S 400 - 1 T'!O370,'Sin S 400 - 1 T'!M370,'Sin S 400 - 1 T'!K370,'Sin S 400 - 1 T'!I370,'Sin S 400 - 1 T'!G370,'Sin S 400 - 1 T'!E370,'Sin S 400 - 1 T'!C370,'Sin S 400 - 1 T'!A370)/10000000</f>
        <v>175.4815054</v>
      </c>
      <c r="D370" s="3">
        <f>SUM('Sin S 400 - 1 T'!T370,'Sin S 400 - 1 T'!R370,'Sin S 400 - 1 T'!P370,'Sin S 400 - 1 T'!N370,'Sin S 400 - 1 T'!L370,'Sin S 400 - 1 T'!J370,'Sin S 400 - 1 T'!H370,'Sin S 400 - 1 T'!F370,'Sin S 400 - 1 T'!D370,'Sin S 400 - 1 T'!B370)/10</f>
        <v>23.07</v>
      </c>
      <c r="E370" s="3">
        <f>_xlfn.STDEV.S('Sin S 400 - 1 T'!S370,'Sin S 400 - 1 T'!Q370,'Sin S 400 - 1 T'!O370,'Sin S 400 - 1 T'!M370,'Sin S 400 - 1 T'!K370,'Sin S 400 - 1 T'!I370,'Sin S 400 - 1 T'!G370,'Sin S 400 - 1 T'!E370,'Sin S 400 - 1 T'!C370,'Sin S 400 - 1 T'!A370)/1000000</f>
        <v>20.807646003140118</v>
      </c>
      <c r="F370" s="3">
        <f>_xlfn.STDEV.S('Sin S 400 - 1 T'!T370,'Sin S 400 - 1 T'!R370,'Sin S 400 - 1 T'!P370,'Sin S 400 - 1 T'!N370,'Sin S 400 - 1 T'!L370,'Sin S 400 - 1 T'!J370,'Sin S 400 - 1 T'!H370,'Sin S 400 - 1 T'!F370,'Sin S 400 - 1 T'!D370,'Sin S 400 - 1 T'!B370)</f>
        <v>9.1211658611532016</v>
      </c>
      <c r="K370" s="2">
        <v>367</v>
      </c>
      <c r="L370" s="3">
        <f>SUM('Sin S 400 - 2 T'!S370,'Sin S 400 - 2 T'!Q370,'Sin S 400 - 2 T'!O370,'Sin S 400 - 2 T'!M370,'Sin S 400 - 2 T'!K370,'Sin S 400 - 2 T'!I370,'Sin S 400 - 2 T'!G370,'Sin S 400 - 2 T'!E370,'Sin S 400 - 2 T'!C370,'Sin S 400 - 2 T'!A370)/10000000</f>
        <v>174.2570178</v>
      </c>
      <c r="M370" s="3">
        <f>SUM('Sin S 400 - 2 T'!T370,'Sin S 400 - 2 T'!R370,'Sin S 400 - 2 T'!P370,'Sin S 400 - 2 T'!N370,'Sin S 400 - 2 T'!L370,'Sin S 400 - 2 T'!J370,'Sin S 400 - 2 T'!H370,'Sin S 400 - 2 T'!F370,'Sin S 400 - 2 T'!D370,'Sin S 400 - 2 T'!B370)/10</f>
        <v>20.45</v>
      </c>
      <c r="N370" s="3">
        <f>_xlfn.STDEV.S('Sin S 400 - 2 T'!S370,'Sin S 400 - 2 T'!Q370,'Sin S 400 - 2 T'!O370,'Sin S 400 - 2 T'!M370,'Sin S 400 - 2 T'!K370,'Sin S 400 - 2 T'!I370,'Sin S 400 - 2 T'!G370,'Sin S 400 - 2 T'!E370,'Sin S 400 - 2 T'!C370,'Sin S 400 - 2 T'!A370)/1000000</f>
        <v>18.502731442545016</v>
      </c>
      <c r="O370" s="3">
        <f>_xlfn.STDEV.S('Sin S 400 - 2 T'!T370,'Sin S 400 - 2 T'!R370,'Sin S 400 - 2 T'!P370,'Sin S 400 - 2 T'!N370,'Sin S 400 - 2 T'!L370,'Sin S 400 - 2 T'!J370,'Sin S 400 - 2 T'!H370,'Sin S 400 - 2 T'!F370,'Sin S 400 - 2 T'!D370,'Sin S 400 - 2 T'!B370)</f>
        <v>5.5257478126393824</v>
      </c>
    </row>
    <row r="371" spans="2:15" x14ac:dyDescent="0.3">
      <c r="B371" s="2">
        <v>368</v>
      </c>
      <c r="C371" s="3">
        <f>SUM('Sin S 400 - 1 T'!S371,'Sin S 400 - 1 T'!Q371,'Sin S 400 - 1 T'!O371,'Sin S 400 - 1 T'!M371,'Sin S 400 - 1 T'!K371,'Sin S 400 - 1 T'!I371,'Sin S 400 - 1 T'!G371,'Sin S 400 - 1 T'!E371,'Sin S 400 - 1 T'!C371,'Sin S 400 - 1 T'!A371)/10000000</f>
        <v>167.42432049999999</v>
      </c>
      <c r="D371" s="3">
        <f>SUM('Sin S 400 - 1 T'!T371,'Sin S 400 - 1 T'!R371,'Sin S 400 - 1 T'!P371,'Sin S 400 - 1 T'!N371,'Sin S 400 - 1 T'!L371,'Sin S 400 - 1 T'!J371,'Sin S 400 - 1 T'!H371,'Sin S 400 - 1 T'!F371,'Sin S 400 - 1 T'!D371,'Sin S 400 - 1 T'!B371)/10</f>
        <v>19.439999999999998</v>
      </c>
      <c r="E371" s="3">
        <f>_xlfn.STDEV.S('Sin S 400 - 1 T'!S371,'Sin S 400 - 1 T'!Q371,'Sin S 400 - 1 T'!O371,'Sin S 400 - 1 T'!M371,'Sin S 400 - 1 T'!K371,'Sin S 400 - 1 T'!I371,'Sin S 400 - 1 T'!G371,'Sin S 400 - 1 T'!E371,'Sin S 400 - 1 T'!C371,'Sin S 400 - 1 T'!A371)/1000000</f>
        <v>14.019634537747475</v>
      </c>
      <c r="F371" s="3">
        <f>_xlfn.STDEV.S('Sin S 400 - 1 T'!T371,'Sin S 400 - 1 T'!R371,'Sin S 400 - 1 T'!P371,'Sin S 400 - 1 T'!N371,'Sin S 400 - 1 T'!L371,'Sin S 400 - 1 T'!J371,'Sin S 400 - 1 T'!H371,'Sin S 400 - 1 T'!F371,'Sin S 400 - 1 T'!D371,'Sin S 400 - 1 T'!B371)</f>
        <v>5.5339758663088663</v>
      </c>
      <c r="K371" s="2">
        <v>368</v>
      </c>
      <c r="L371" s="3">
        <f>SUM('Sin S 400 - 2 T'!S371,'Sin S 400 - 2 T'!Q371,'Sin S 400 - 2 T'!O371,'Sin S 400 - 2 T'!M371,'Sin S 400 - 2 T'!K371,'Sin S 400 - 2 T'!I371,'Sin S 400 - 2 T'!G371,'Sin S 400 - 2 T'!E371,'Sin S 400 - 2 T'!C371,'Sin S 400 - 2 T'!A371)/10000000</f>
        <v>187.96551729999999</v>
      </c>
      <c r="M371" s="3">
        <f>SUM('Sin S 400 - 2 T'!T371,'Sin S 400 - 2 T'!R371,'Sin S 400 - 2 T'!P371,'Sin S 400 - 2 T'!N371,'Sin S 400 - 2 T'!L371,'Sin S 400 - 2 T'!J371,'Sin S 400 - 2 T'!H371,'Sin S 400 - 2 T'!F371,'Sin S 400 - 2 T'!D371,'Sin S 400 - 2 T'!B371)/10</f>
        <v>20.809999999999995</v>
      </c>
      <c r="N371" s="3">
        <f>_xlfn.STDEV.S('Sin S 400 - 2 T'!S371,'Sin S 400 - 2 T'!Q371,'Sin S 400 - 2 T'!O371,'Sin S 400 - 2 T'!M371,'Sin S 400 - 2 T'!K371,'Sin S 400 - 2 T'!I371,'Sin S 400 - 2 T'!G371,'Sin S 400 - 2 T'!E371,'Sin S 400 - 2 T'!C371,'Sin S 400 - 2 T'!A371)/1000000</f>
        <v>18.972353102393516</v>
      </c>
      <c r="O371" s="3">
        <f>_xlfn.STDEV.S('Sin S 400 - 2 T'!T371,'Sin S 400 - 2 T'!R371,'Sin S 400 - 2 T'!P371,'Sin S 400 - 2 T'!N371,'Sin S 400 - 2 T'!L371,'Sin S 400 - 2 T'!J371,'Sin S 400 - 2 T'!H371,'Sin S 400 - 2 T'!F371,'Sin S 400 - 2 T'!D371,'Sin S 400 - 2 T'!B371)</f>
        <v>5.992115189517353</v>
      </c>
    </row>
    <row r="372" spans="2:15" x14ac:dyDescent="0.3">
      <c r="B372" s="2">
        <v>369</v>
      </c>
      <c r="C372" s="3">
        <f>SUM('Sin S 400 - 1 T'!S372,'Sin S 400 - 1 T'!Q372,'Sin S 400 - 1 T'!O372,'Sin S 400 - 1 T'!M372,'Sin S 400 - 1 T'!K372,'Sin S 400 - 1 T'!I372,'Sin S 400 - 1 T'!G372,'Sin S 400 - 1 T'!E372,'Sin S 400 - 1 T'!C372,'Sin S 400 - 1 T'!A372)/10000000</f>
        <v>179.15385710000001</v>
      </c>
      <c r="D372" s="3">
        <f>SUM('Sin S 400 - 1 T'!T372,'Sin S 400 - 1 T'!R372,'Sin S 400 - 1 T'!P372,'Sin S 400 - 1 T'!N372,'Sin S 400 - 1 T'!L372,'Sin S 400 - 1 T'!J372,'Sin S 400 - 1 T'!H372,'Sin S 400 - 1 T'!F372,'Sin S 400 - 1 T'!D372,'Sin S 400 - 1 T'!B372)/10</f>
        <v>18.509999999999998</v>
      </c>
      <c r="E372" s="3">
        <f>_xlfn.STDEV.S('Sin S 400 - 1 T'!S372,'Sin S 400 - 1 T'!Q372,'Sin S 400 - 1 T'!O372,'Sin S 400 - 1 T'!M372,'Sin S 400 - 1 T'!K372,'Sin S 400 - 1 T'!I372,'Sin S 400 - 1 T'!G372,'Sin S 400 - 1 T'!E372,'Sin S 400 - 1 T'!C372,'Sin S 400 - 1 T'!A372)/1000000</f>
        <v>23.63786239166015</v>
      </c>
      <c r="F372" s="3">
        <f>_xlfn.STDEV.S('Sin S 400 - 1 T'!T372,'Sin S 400 - 1 T'!R372,'Sin S 400 - 1 T'!P372,'Sin S 400 - 1 T'!N372,'Sin S 400 - 1 T'!L372,'Sin S 400 - 1 T'!J372,'Sin S 400 - 1 T'!H372,'Sin S 400 - 1 T'!F372,'Sin S 400 - 1 T'!D372,'Sin S 400 - 1 T'!B372)</f>
        <v>5.2673944644809474</v>
      </c>
      <c r="K372" s="2">
        <v>369</v>
      </c>
      <c r="L372" s="3">
        <f>SUM('Sin S 400 - 2 T'!S372,'Sin S 400 - 2 T'!Q372,'Sin S 400 - 2 T'!O372,'Sin S 400 - 2 T'!M372,'Sin S 400 - 2 T'!K372,'Sin S 400 - 2 T'!I372,'Sin S 400 - 2 T'!G372,'Sin S 400 - 2 T'!E372,'Sin S 400 - 2 T'!C372,'Sin S 400 - 2 T'!A372)/10000000</f>
        <v>266.74403990000002</v>
      </c>
      <c r="M372" s="3">
        <f>SUM('Sin S 400 - 2 T'!T372,'Sin S 400 - 2 T'!R372,'Sin S 400 - 2 T'!P372,'Sin S 400 - 2 T'!N372,'Sin S 400 - 2 T'!L372,'Sin S 400 - 2 T'!J372,'Sin S 400 - 2 T'!H372,'Sin S 400 - 2 T'!F372,'Sin S 400 - 2 T'!D372,'Sin S 400 - 2 T'!B372)/10</f>
        <v>18.559999999999999</v>
      </c>
      <c r="N372" s="3">
        <f>_xlfn.STDEV.S('Sin S 400 - 2 T'!S372,'Sin S 400 - 2 T'!Q372,'Sin S 400 - 2 T'!O372,'Sin S 400 - 2 T'!M372,'Sin S 400 - 2 T'!K372,'Sin S 400 - 2 T'!I372,'Sin S 400 - 2 T'!G372,'Sin S 400 - 2 T'!E372,'Sin S 400 - 2 T'!C372,'Sin S 400 - 2 T'!A372)/1000000</f>
        <v>256.09445506000088</v>
      </c>
      <c r="O372" s="3">
        <f>_xlfn.STDEV.S('Sin S 400 - 2 T'!T372,'Sin S 400 - 2 T'!R372,'Sin S 400 - 2 T'!P372,'Sin S 400 - 2 T'!N372,'Sin S 400 - 2 T'!L372,'Sin S 400 - 2 T'!J372,'Sin S 400 - 2 T'!H372,'Sin S 400 - 2 T'!F372,'Sin S 400 - 2 T'!D372,'Sin S 400 - 2 T'!B372)</f>
        <v>7.8556702804761072</v>
      </c>
    </row>
    <row r="373" spans="2:15" x14ac:dyDescent="0.3">
      <c r="B373" s="2">
        <v>370</v>
      </c>
      <c r="C373" s="3">
        <f>SUM('Sin S 400 - 1 T'!S373,'Sin S 400 - 1 T'!Q373,'Sin S 400 - 1 T'!O373,'Sin S 400 - 1 T'!M373,'Sin S 400 - 1 T'!K373,'Sin S 400 - 1 T'!I373,'Sin S 400 - 1 T'!G373,'Sin S 400 - 1 T'!E373,'Sin S 400 - 1 T'!C373,'Sin S 400 - 1 T'!A373)/10000000</f>
        <v>170.933145</v>
      </c>
      <c r="D373" s="3">
        <f>SUM('Sin S 400 - 1 T'!T373,'Sin S 400 - 1 T'!R373,'Sin S 400 - 1 T'!P373,'Sin S 400 - 1 T'!N373,'Sin S 400 - 1 T'!L373,'Sin S 400 - 1 T'!J373,'Sin S 400 - 1 T'!H373,'Sin S 400 - 1 T'!F373,'Sin S 400 - 1 T'!D373,'Sin S 400 - 1 T'!B373)/10</f>
        <v>18.600000000000001</v>
      </c>
      <c r="E373" s="3">
        <f>_xlfn.STDEV.S('Sin S 400 - 1 T'!S373,'Sin S 400 - 1 T'!Q373,'Sin S 400 - 1 T'!O373,'Sin S 400 - 1 T'!M373,'Sin S 400 - 1 T'!K373,'Sin S 400 - 1 T'!I373,'Sin S 400 - 1 T'!G373,'Sin S 400 - 1 T'!E373,'Sin S 400 - 1 T'!C373,'Sin S 400 - 1 T'!A373)/1000000</f>
        <v>15.176269745117949</v>
      </c>
      <c r="F373" s="3">
        <f>_xlfn.STDEV.S('Sin S 400 - 1 T'!T373,'Sin S 400 - 1 T'!R373,'Sin S 400 - 1 T'!P373,'Sin S 400 - 1 T'!N373,'Sin S 400 - 1 T'!L373,'Sin S 400 - 1 T'!J373,'Sin S 400 - 1 T'!H373,'Sin S 400 - 1 T'!F373,'Sin S 400 - 1 T'!D373,'Sin S 400 - 1 T'!B373)</f>
        <v>3.54024481262713</v>
      </c>
      <c r="K373" s="2">
        <v>370</v>
      </c>
      <c r="L373" s="3">
        <f>SUM('Sin S 400 - 2 T'!S373,'Sin S 400 - 2 T'!Q373,'Sin S 400 - 2 T'!O373,'Sin S 400 - 2 T'!M373,'Sin S 400 - 2 T'!K373,'Sin S 400 - 2 T'!I373,'Sin S 400 - 2 T'!G373,'Sin S 400 - 2 T'!E373,'Sin S 400 - 2 T'!C373,'Sin S 400 - 2 T'!A373)/10000000</f>
        <v>261.71950870000001</v>
      </c>
      <c r="M373" s="3">
        <f>SUM('Sin S 400 - 2 T'!T373,'Sin S 400 - 2 T'!R373,'Sin S 400 - 2 T'!P373,'Sin S 400 - 2 T'!N373,'Sin S 400 - 2 T'!L373,'Sin S 400 - 2 T'!J373,'Sin S 400 - 2 T'!H373,'Sin S 400 - 2 T'!F373,'Sin S 400 - 2 T'!D373,'Sin S 400 - 2 T'!B373)/10</f>
        <v>19.79</v>
      </c>
      <c r="N373" s="3">
        <f>_xlfn.STDEV.S('Sin S 400 - 2 T'!S373,'Sin S 400 - 2 T'!Q373,'Sin S 400 - 2 T'!O373,'Sin S 400 - 2 T'!M373,'Sin S 400 - 2 T'!K373,'Sin S 400 - 2 T'!I373,'Sin S 400 - 2 T'!G373,'Sin S 400 - 2 T'!E373,'Sin S 400 - 2 T'!C373,'Sin S 400 - 2 T'!A373)/1000000</f>
        <v>269.76872677580639</v>
      </c>
      <c r="O373" s="3">
        <f>_xlfn.STDEV.S('Sin S 400 - 2 T'!T373,'Sin S 400 - 2 T'!R373,'Sin S 400 - 2 T'!P373,'Sin S 400 - 2 T'!N373,'Sin S 400 - 2 T'!L373,'Sin S 400 - 2 T'!J373,'Sin S 400 - 2 T'!H373,'Sin S 400 - 2 T'!F373,'Sin S 400 - 2 T'!D373,'Sin S 400 - 2 T'!B373)</f>
        <v>9.6780909504118942</v>
      </c>
    </row>
    <row r="374" spans="2:15" x14ac:dyDescent="0.3">
      <c r="B374" s="2">
        <v>371</v>
      </c>
      <c r="C374" s="3">
        <f>SUM('Sin S 400 - 1 T'!S374,'Sin S 400 - 1 T'!Q374,'Sin S 400 - 1 T'!O374,'Sin S 400 - 1 T'!M374,'Sin S 400 - 1 T'!K374,'Sin S 400 - 1 T'!I374,'Sin S 400 - 1 T'!G374,'Sin S 400 - 1 T'!E374,'Sin S 400 - 1 T'!C374,'Sin S 400 - 1 T'!A374)/10000000</f>
        <v>175.28795819999999</v>
      </c>
      <c r="D374" s="3">
        <f>SUM('Sin S 400 - 1 T'!T374,'Sin S 400 - 1 T'!R374,'Sin S 400 - 1 T'!P374,'Sin S 400 - 1 T'!N374,'Sin S 400 - 1 T'!L374,'Sin S 400 - 1 T'!J374,'Sin S 400 - 1 T'!H374,'Sin S 400 - 1 T'!F374,'Sin S 400 - 1 T'!D374,'Sin S 400 - 1 T'!B374)/10</f>
        <v>22.47</v>
      </c>
      <c r="E374" s="3">
        <f>_xlfn.STDEV.S('Sin S 400 - 1 T'!S374,'Sin S 400 - 1 T'!Q374,'Sin S 400 - 1 T'!O374,'Sin S 400 - 1 T'!M374,'Sin S 400 - 1 T'!K374,'Sin S 400 - 1 T'!I374,'Sin S 400 - 1 T'!G374,'Sin S 400 - 1 T'!E374,'Sin S 400 - 1 T'!C374,'Sin S 400 - 1 T'!A374)/1000000</f>
        <v>9.2347323268665793</v>
      </c>
      <c r="F374" s="3">
        <f>_xlfn.STDEV.S('Sin S 400 - 1 T'!T374,'Sin S 400 - 1 T'!R374,'Sin S 400 - 1 T'!P374,'Sin S 400 - 1 T'!N374,'Sin S 400 - 1 T'!L374,'Sin S 400 - 1 T'!J374,'Sin S 400 - 1 T'!H374,'Sin S 400 - 1 T'!F374,'Sin S 400 - 1 T'!D374,'Sin S 400 - 1 T'!B374)</f>
        <v>16.76458237541938</v>
      </c>
      <c r="K374" s="2">
        <v>371</v>
      </c>
      <c r="L374" s="3">
        <f>SUM('Sin S 400 - 2 T'!S374,'Sin S 400 - 2 T'!Q374,'Sin S 400 - 2 T'!O374,'Sin S 400 - 2 T'!M374,'Sin S 400 - 2 T'!K374,'Sin S 400 - 2 T'!I374,'Sin S 400 - 2 T'!G374,'Sin S 400 - 2 T'!E374,'Sin S 400 - 2 T'!C374,'Sin S 400 - 2 T'!A374)/10000000</f>
        <v>185.7347206</v>
      </c>
      <c r="M374" s="3">
        <f>SUM('Sin S 400 - 2 T'!T374,'Sin S 400 - 2 T'!R374,'Sin S 400 - 2 T'!P374,'Sin S 400 - 2 T'!N374,'Sin S 400 - 2 T'!L374,'Sin S 400 - 2 T'!J374,'Sin S 400 - 2 T'!H374,'Sin S 400 - 2 T'!F374,'Sin S 400 - 2 T'!D374,'Sin S 400 - 2 T'!B374)/10</f>
        <v>18.940000000000001</v>
      </c>
      <c r="N374" s="3">
        <f>_xlfn.STDEV.S('Sin S 400 - 2 T'!S374,'Sin S 400 - 2 T'!Q374,'Sin S 400 - 2 T'!O374,'Sin S 400 - 2 T'!M374,'Sin S 400 - 2 T'!K374,'Sin S 400 - 2 T'!I374,'Sin S 400 - 2 T'!G374,'Sin S 400 - 2 T'!E374,'Sin S 400 - 2 T'!C374,'Sin S 400 - 2 T'!A374)/1000000</f>
        <v>34.509261623209319</v>
      </c>
      <c r="O374" s="3">
        <f>_xlfn.STDEV.S('Sin S 400 - 2 T'!T374,'Sin S 400 - 2 T'!R374,'Sin S 400 - 2 T'!P374,'Sin S 400 - 2 T'!N374,'Sin S 400 - 2 T'!L374,'Sin S 400 - 2 T'!J374,'Sin S 400 - 2 T'!H374,'Sin S 400 - 2 T'!F374,'Sin S 400 - 2 T'!D374,'Sin S 400 - 2 T'!B374)</f>
        <v>10.591527011930074</v>
      </c>
    </row>
    <row r="375" spans="2:15" x14ac:dyDescent="0.3">
      <c r="B375" s="2">
        <v>372</v>
      </c>
      <c r="C375" s="3">
        <f>SUM('Sin S 400 - 1 T'!S375,'Sin S 400 - 1 T'!Q375,'Sin S 400 - 1 T'!O375,'Sin S 400 - 1 T'!M375,'Sin S 400 - 1 T'!K375,'Sin S 400 - 1 T'!I375,'Sin S 400 - 1 T'!G375,'Sin S 400 - 1 T'!E375,'Sin S 400 - 1 T'!C375,'Sin S 400 - 1 T'!A375)/10000000</f>
        <v>177.76139459999999</v>
      </c>
      <c r="D375" s="3">
        <f>SUM('Sin S 400 - 1 T'!T375,'Sin S 400 - 1 T'!R375,'Sin S 400 - 1 T'!P375,'Sin S 400 - 1 T'!N375,'Sin S 400 - 1 T'!L375,'Sin S 400 - 1 T'!J375,'Sin S 400 - 1 T'!H375,'Sin S 400 - 1 T'!F375,'Sin S 400 - 1 T'!D375,'Sin S 400 - 1 T'!B375)/10</f>
        <v>23.509999999999998</v>
      </c>
      <c r="E375" s="3">
        <f>_xlfn.STDEV.S('Sin S 400 - 1 T'!S375,'Sin S 400 - 1 T'!Q375,'Sin S 400 - 1 T'!O375,'Sin S 400 - 1 T'!M375,'Sin S 400 - 1 T'!K375,'Sin S 400 - 1 T'!I375,'Sin S 400 - 1 T'!G375,'Sin S 400 - 1 T'!E375,'Sin S 400 - 1 T'!C375,'Sin S 400 - 1 T'!A375)/1000000</f>
        <v>25.084091032538161</v>
      </c>
      <c r="F375" s="3">
        <f>_xlfn.STDEV.S('Sin S 400 - 1 T'!T375,'Sin S 400 - 1 T'!R375,'Sin S 400 - 1 T'!P375,'Sin S 400 - 1 T'!N375,'Sin S 400 - 1 T'!L375,'Sin S 400 - 1 T'!J375,'Sin S 400 - 1 T'!H375,'Sin S 400 - 1 T'!F375,'Sin S 400 - 1 T'!D375,'Sin S 400 - 1 T'!B375)</f>
        <v>16.657160622387</v>
      </c>
      <c r="K375" s="2">
        <v>372</v>
      </c>
      <c r="L375" s="3">
        <f>SUM('Sin S 400 - 2 T'!S375,'Sin S 400 - 2 T'!Q375,'Sin S 400 - 2 T'!O375,'Sin S 400 - 2 T'!M375,'Sin S 400 - 2 T'!K375,'Sin S 400 - 2 T'!I375,'Sin S 400 - 2 T'!G375,'Sin S 400 - 2 T'!E375,'Sin S 400 - 2 T'!C375,'Sin S 400 - 2 T'!A375)/10000000</f>
        <v>176.67657209999999</v>
      </c>
      <c r="M375" s="3">
        <f>SUM('Sin S 400 - 2 T'!T375,'Sin S 400 - 2 T'!R375,'Sin S 400 - 2 T'!P375,'Sin S 400 - 2 T'!N375,'Sin S 400 - 2 T'!L375,'Sin S 400 - 2 T'!J375,'Sin S 400 - 2 T'!H375,'Sin S 400 - 2 T'!F375,'Sin S 400 - 2 T'!D375,'Sin S 400 - 2 T'!B375)/10</f>
        <v>17.649999999999999</v>
      </c>
      <c r="N375" s="3">
        <f>_xlfn.STDEV.S('Sin S 400 - 2 T'!S375,'Sin S 400 - 2 T'!Q375,'Sin S 400 - 2 T'!O375,'Sin S 400 - 2 T'!M375,'Sin S 400 - 2 T'!K375,'Sin S 400 - 2 T'!I375,'Sin S 400 - 2 T'!G375,'Sin S 400 - 2 T'!E375,'Sin S 400 - 2 T'!C375,'Sin S 400 - 2 T'!A375)/1000000</f>
        <v>44.087946955144687</v>
      </c>
      <c r="O375" s="3">
        <f>_xlfn.STDEV.S('Sin S 400 - 2 T'!T375,'Sin S 400 - 2 T'!R375,'Sin S 400 - 2 T'!P375,'Sin S 400 - 2 T'!N375,'Sin S 400 - 2 T'!L375,'Sin S 400 - 2 T'!J375,'Sin S 400 - 2 T'!H375,'Sin S 400 - 2 T'!F375,'Sin S 400 - 2 T'!D375,'Sin S 400 - 2 T'!B375)</f>
        <v>10.299865155535885</v>
      </c>
    </row>
    <row r="376" spans="2:15" x14ac:dyDescent="0.3">
      <c r="B376" s="2">
        <v>373</v>
      </c>
      <c r="C376" s="3">
        <f>SUM('Sin S 400 - 1 T'!S376,'Sin S 400 - 1 T'!Q376,'Sin S 400 - 1 T'!O376,'Sin S 400 - 1 T'!M376,'Sin S 400 - 1 T'!K376,'Sin S 400 - 1 T'!I376,'Sin S 400 - 1 T'!G376,'Sin S 400 - 1 T'!E376,'Sin S 400 - 1 T'!C376,'Sin S 400 - 1 T'!A376)/10000000</f>
        <v>172.09284629999999</v>
      </c>
      <c r="D376" s="3">
        <f>SUM('Sin S 400 - 1 T'!T376,'Sin S 400 - 1 T'!R376,'Sin S 400 - 1 T'!P376,'Sin S 400 - 1 T'!N376,'Sin S 400 - 1 T'!L376,'Sin S 400 - 1 T'!J376,'Sin S 400 - 1 T'!H376,'Sin S 400 - 1 T'!F376,'Sin S 400 - 1 T'!D376,'Sin S 400 - 1 T'!B376)/10</f>
        <v>19.86</v>
      </c>
      <c r="E376" s="3">
        <f>_xlfn.STDEV.S('Sin S 400 - 1 T'!S376,'Sin S 400 - 1 T'!Q376,'Sin S 400 - 1 T'!O376,'Sin S 400 - 1 T'!M376,'Sin S 400 - 1 T'!K376,'Sin S 400 - 1 T'!I376,'Sin S 400 - 1 T'!G376,'Sin S 400 - 1 T'!E376,'Sin S 400 - 1 T'!C376,'Sin S 400 - 1 T'!A376)/1000000</f>
        <v>13.289105502629331</v>
      </c>
      <c r="F376" s="3">
        <f>_xlfn.STDEV.S('Sin S 400 - 1 T'!T376,'Sin S 400 - 1 T'!R376,'Sin S 400 - 1 T'!P376,'Sin S 400 - 1 T'!N376,'Sin S 400 - 1 T'!L376,'Sin S 400 - 1 T'!J376,'Sin S 400 - 1 T'!H376,'Sin S 400 - 1 T'!F376,'Sin S 400 - 1 T'!D376,'Sin S 400 - 1 T'!B376)</f>
        <v>5.6776755807284349</v>
      </c>
      <c r="K376" s="2">
        <v>373</v>
      </c>
      <c r="L376" s="3">
        <f>SUM('Sin S 400 - 2 T'!S376,'Sin S 400 - 2 T'!Q376,'Sin S 400 - 2 T'!O376,'Sin S 400 - 2 T'!M376,'Sin S 400 - 2 T'!K376,'Sin S 400 - 2 T'!I376,'Sin S 400 - 2 T'!G376,'Sin S 400 - 2 T'!E376,'Sin S 400 - 2 T'!C376,'Sin S 400 - 2 T'!A376)/10000000</f>
        <v>168.35737560000001</v>
      </c>
      <c r="M376" s="3">
        <f>SUM('Sin S 400 - 2 T'!T376,'Sin S 400 - 2 T'!R376,'Sin S 400 - 2 T'!P376,'Sin S 400 - 2 T'!N376,'Sin S 400 - 2 T'!L376,'Sin S 400 - 2 T'!J376,'Sin S 400 - 2 T'!H376,'Sin S 400 - 2 T'!F376,'Sin S 400 - 2 T'!D376,'Sin S 400 - 2 T'!B376)/10</f>
        <v>19.25</v>
      </c>
      <c r="N376" s="3">
        <f>_xlfn.STDEV.S('Sin S 400 - 2 T'!S376,'Sin S 400 - 2 T'!Q376,'Sin S 400 - 2 T'!O376,'Sin S 400 - 2 T'!M376,'Sin S 400 - 2 T'!K376,'Sin S 400 - 2 T'!I376,'Sin S 400 - 2 T'!G376,'Sin S 400 - 2 T'!E376,'Sin S 400 - 2 T'!C376,'Sin S 400 - 2 T'!A376)/1000000</f>
        <v>24.662848621353842</v>
      </c>
      <c r="O376" s="3">
        <f>_xlfn.STDEV.S('Sin S 400 - 2 T'!T376,'Sin S 400 - 2 T'!R376,'Sin S 400 - 2 T'!P376,'Sin S 400 - 2 T'!N376,'Sin S 400 - 2 T'!L376,'Sin S 400 - 2 T'!J376,'Sin S 400 - 2 T'!H376,'Sin S 400 - 2 T'!F376,'Sin S 400 - 2 T'!D376,'Sin S 400 - 2 T'!B376)</f>
        <v>9.4418983496140481</v>
      </c>
    </row>
    <row r="377" spans="2:15" x14ac:dyDescent="0.3">
      <c r="B377" s="2">
        <v>374</v>
      </c>
      <c r="C377" s="3">
        <f>SUM('Sin S 400 - 1 T'!S377,'Sin S 400 - 1 T'!Q377,'Sin S 400 - 1 T'!O377,'Sin S 400 - 1 T'!M377,'Sin S 400 - 1 T'!K377,'Sin S 400 - 1 T'!I377,'Sin S 400 - 1 T'!G377,'Sin S 400 - 1 T'!E377,'Sin S 400 - 1 T'!C377,'Sin S 400 - 1 T'!A377)/10000000</f>
        <v>180.373684</v>
      </c>
      <c r="D377" s="3">
        <f>SUM('Sin S 400 - 1 T'!T377,'Sin S 400 - 1 T'!R377,'Sin S 400 - 1 T'!P377,'Sin S 400 - 1 T'!N377,'Sin S 400 - 1 T'!L377,'Sin S 400 - 1 T'!J377,'Sin S 400 - 1 T'!H377,'Sin S 400 - 1 T'!F377,'Sin S 400 - 1 T'!D377,'Sin S 400 - 1 T'!B377)/10</f>
        <v>18.149999999999999</v>
      </c>
      <c r="E377" s="3">
        <f>_xlfn.STDEV.S('Sin S 400 - 1 T'!S377,'Sin S 400 - 1 T'!Q377,'Sin S 400 - 1 T'!O377,'Sin S 400 - 1 T'!M377,'Sin S 400 - 1 T'!K377,'Sin S 400 - 1 T'!I377,'Sin S 400 - 1 T'!G377,'Sin S 400 - 1 T'!E377,'Sin S 400 - 1 T'!C377,'Sin S 400 - 1 T'!A377)/1000000</f>
        <v>24.514561653544106</v>
      </c>
      <c r="F377" s="3">
        <f>_xlfn.STDEV.S('Sin S 400 - 1 T'!T377,'Sin S 400 - 1 T'!R377,'Sin S 400 - 1 T'!P377,'Sin S 400 - 1 T'!N377,'Sin S 400 - 1 T'!L377,'Sin S 400 - 1 T'!J377,'Sin S 400 - 1 T'!H377,'Sin S 400 - 1 T'!F377,'Sin S 400 - 1 T'!D377,'Sin S 400 - 1 T'!B377)</f>
        <v>5.436348856437462</v>
      </c>
      <c r="K377" s="2">
        <v>374</v>
      </c>
      <c r="L377" s="3">
        <f>SUM('Sin S 400 - 2 T'!S377,'Sin S 400 - 2 T'!Q377,'Sin S 400 - 2 T'!O377,'Sin S 400 - 2 T'!M377,'Sin S 400 - 2 T'!K377,'Sin S 400 - 2 T'!I377,'Sin S 400 - 2 T'!G377,'Sin S 400 - 2 T'!E377,'Sin S 400 - 2 T'!C377,'Sin S 400 - 2 T'!A377)/10000000</f>
        <v>168.3913728</v>
      </c>
      <c r="M377" s="3">
        <f>SUM('Sin S 400 - 2 T'!T377,'Sin S 400 - 2 T'!R377,'Sin S 400 - 2 T'!P377,'Sin S 400 - 2 T'!N377,'Sin S 400 - 2 T'!L377,'Sin S 400 - 2 T'!J377,'Sin S 400 - 2 T'!H377,'Sin S 400 - 2 T'!F377,'Sin S 400 - 2 T'!D377,'Sin S 400 - 2 T'!B377)/10</f>
        <v>15.579999999999998</v>
      </c>
      <c r="N377" s="3">
        <f>_xlfn.STDEV.S('Sin S 400 - 2 T'!S377,'Sin S 400 - 2 T'!Q377,'Sin S 400 - 2 T'!O377,'Sin S 400 - 2 T'!M377,'Sin S 400 - 2 T'!K377,'Sin S 400 - 2 T'!I377,'Sin S 400 - 2 T'!G377,'Sin S 400 - 2 T'!E377,'Sin S 400 - 2 T'!C377,'Sin S 400 - 2 T'!A377)/1000000</f>
        <v>30.596091326341991</v>
      </c>
      <c r="O377" s="3">
        <f>_xlfn.STDEV.S('Sin S 400 - 2 T'!T377,'Sin S 400 - 2 T'!R377,'Sin S 400 - 2 T'!P377,'Sin S 400 - 2 T'!N377,'Sin S 400 - 2 T'!L377,'Sin S 400 - 2 T'!J377,'Sin S 400 - 2 T'!H377,'Sin S 400 - 2 T'!F377,'Sin S 400 - 2 T'!D377,'Sin S 400 - 2 T'!B377)</f>
        <v>7.8760960436556999</v>
      </c>
    </row>
    <row r="378" spans="2:15" x14ac:dyDescent="0.3">
      <c r="B378" s="2">
        <v>375</v>
      </c>
      <c r="C378" s="3">
        <f>SUM('Sin S 400 - 1 T'!S378,'Sin S 400 - 1 T'!Q378,'Sin S 400 - 1 T'!O378,'Sin S 400 - 1 T'!M378,'Sin S 400 - 1 T'!K378,'Sin S 400 - 1 T'!I378,'Sin S 400 - 1 T'!G378,'Sin S 400 - 1 T'!E378,'Sin S 400 - 1 T'!C378,'Sin S 400 - 1 T'!A378)/10000000</f>
        <v>179.67561380000001</v>
      </c>
      <c r="D378" s="3">
        <f>SUM('Sin S 400 - 1 T'!T378,'Sin S 400 - 1 T'!R378,'Sin S 400 - 1 T'!P378,'Sin S 400 - 1 T'!N378,'Sin S 400 - 1 T'!L378,'Sin S 400 - 1 T'!J378,'Sin S 400 - 1 T'!H378,'Sin S 400 - 1 T'!F378,'Sin S 400 - 1 T'!D378,'Sin S 400 - 1 T'!B378)/10</f>
        <v>18.04</v>
      </c>
      <c r="E378" s="3">
        <f>_xlfn.STDEV.S('Sin S 400 - 1 T'!S378,'Sin S 400 - 1 T'!Q378,'Sin S 400 - 1 T'!O378,'Sin S 400 - 1 T'!M378,'Sin S 400 - 1 T'!K378,'Sin S 400 - 1 T'!I378,'Sin S 400 - 1 T'!G378,'Sin S 400 - 1 T'!E378,'Sin S 400 - 1 T'!C378,'Sin S 400 - 1 T'!A378)/1000000</f>
        <v>15.694641723287628</v>
      </c>
      <c r="F378" s="3">
        <f>_xlfn.STDEV.S('Sin S 400 - 1 T'!T378,'Sin S 400 - 1 T'!R378,'Sin S 400 - 1 T'!P378,'Sin S 400 - 1 T'!N378,'Sin S 400 - 1 T'!L378,'Sin S 400 - 1 T'!J378,'Sin S 400 - 1 T'!H378,'Sin S 400 - 1 T'!F378,'Sin S 400 - 1 T'!D378,'Sin S 400 - 1 T'!B378)</f>
        <v>6.115953636914595</v>
      </c>
      <c r="K378" s="2">
        <v>375</v>
      </c>
      <c r="L378" s="3">
        <f>SUM('Sin S 400 - 2 T'!S378,'Sin S 400 - 2 T'!Q378,'Sin S 400 - 2 T'!O378,'Sin S 400 - 2 T'!M378,'Sin S 400 - 2 T'!K378,'Sin S 400 - 2 T'!I378,'Sin S 400 - 2 T'!G378,'Sin S 400 - 2 T'!E378,'Sin S 400 - 2 T'!C378,'Sin S 400 - 2 T'!A378)/10000000</f>
        <v>174.9023176</v>
      </c>
      <c r="M378" s="3">
        <f>SUM('Sin S 400 - 2 T'!T378,'Sin S 400 - 2 T'!R378,'Sin S 400 - 2 T'!P378,'Sin S 400 - 2 T'!N378,'Sin S 400 - 2 T'!L378,'Sin S 400 - 2 T'!J378,'Sin S 400 - 2 T'!H378,'Sin S 400 - 2 T'!F378,'Sin S 400 - 2 T'!D378,'Sin S 400 - 2 T'!B378)/10</f>
        <v>15.209999999999999</v>
      </c>
      <c r="N378" s="3">
        <f>_xlfn.STDEV.S('Sin S 400 - 2 T'!S378,'Sin S 400 - 2 T'!Q378,'Sin S 400 - 2 T'!O378,'Sin S 400 - 2 T'!M378,'Sin S 400 - 2 T'!K378,'Sin S 400 - 2 T'!I378,'Sin S 400 - 2 T'!G378,'Sin S 400 - 2 T'!E378,'Sin S 400 - 2 T'!C378,'Sin S 400 - 2 T'!A378)/1000000</f>
        <v>11.793708376204984</v>
      </c>
      <c r="O378" s="3">
        <f>_xlfn.STDEV.S('Sin S 400 - 2 T'!T378,'Sin S 400 - 2 T'!R378,'Sin S 400 - 2 T'!P378,'Sin S 400 - 2 T'!N378,'Sin S 400 - 2 T'!L378,'Sin S 400 - 2 T'!J378,'Sin S 400 - 2 T'!H378,'Sin S 400 - 2 T'!F378,'Sin S 400 - 2 T'!D378,'Sin S 400 - 2 T'!B378)</f>
        <v>8.7252443455119906</v>
      </c>
    </row>
    <row r="379" spans="2:15" x14ac:dyDescent="0.3">
      <c r="B379" s="2">
        <v>376</v>
      </c>
      <c r="C379" s="3">
        <f>SUM('Sin S 400 - 1 T'!S379,'Sin S 400 - 1 T'!Q379,'Sin S 400 - 1 T'!O379,'Sin S 400 - 1 T'!M379,'Sin S 400 - 1 T'!K379,'Sin S 400 - 1 T'!I379,'Sin S 400 - 1 T'!G379,'Sin S 400 - 1 T'!E379,'Sin S 400 - 1 T'!C379,'Sin S 400 - 1 T'!A379)/10000000</f>
        <v>171.07644519999999</v>
      </c>
      <c r="D379" s="3">
        <f>SUM('Sin S 400 - 1 T'!T379,'Sin S 400 - 1 T'!R379,'Sin S 400 - 1 T'!P379,'Sin S 400 - 1 T'!N379,'Sin S 400 - 1 T'!L379,'Sin S 400 - 1 T'!J379,'Sin S 400 - 1 T'!H379,'Sin S 400 - 1 T'!F379,'Sin S 400 - 1 T'!D379,'Sin S 400 - 1 T'!B379)/10</f>
        <v>19.350000000000001</v>
      </c>
      <c r="E379" s="3">
        <f>_xlfn.STDEV.S('Sin S 400 - 1 T'!S379,'Sin S 400 - 1 T'!Q379,'Sin S 400 - 1 T'!O379,'Sin S 400 - 1 T'!M379,'Sin S 400 - 1 T'!K379,'Sin S 400 - 1 T'!I379,'Sin S 400 - 1 T'!G379,'Sin S 400 - 1 T'!E379,'Sin S 400 - 1 T'!C379,'Sin S 400 - 1 T'!A379)/1000000</f>
        <v>10.168082402933361</v>
      </c>
      <c r="F379" s="3">
        <f>_xlfn.STDEV.S('Sin S 400 - 1 T'!T379,'Sin S 400 - 1 T'!R379,'Sin S 400 - 1 T'!P379,'Sin S 400 - 1 T'!N379,'Sin S 400 - 1 T'!L379,'Sin S 400 - 1 T'!J379,'Sin S 400 - 1 T'!H379,'Sin S 400 - 1 T'!F379,'Sin S 400 - 1 T'!D379,'Sin S 400 - 1 T'!B379)</f>
        <v>6.3866614474578416</v>
      </c>
      <c r="K379" s="2">
        <v>376</v>
      </c>
      <c r="L379" s="3">
        <f>SUM('Sin S 400 - 2 T'!S379,'Sin S 400 - 2 T'!Q379,'Sin S 400 - 2 T'!O379,'Sin S 400 - 2 T'!M379,'Sin S 400 - 2 T'!K379,'Sin S 400 - 2 T'!I379,'Sin S 400 - 2 T'!G379,'Sin S 400 - 2 T'!E379,'Sin S 400 - 2 T'!C379,'Sin S 400 - 2 T'!A379)/10000000</f>
        <v>173.97533480000001</v>
      </c>
      <c r="M379" s="3">
        <f>SUM('Sin S 400 - 2 T'!T379,'Sin S 400 - 2 T'!R379,'Sin S 400 - 2 T'!P379,'Sin S 400 - 2 T'!N379,'Sin S 400 - 2 T'!L379,'Sin S 400 - 2 T'!J379,'Sin S 400 - 2 T'!H379,'Sin S 400 - 2 T'!F379,'Sin S 400 - 2 T'!D379,'Sin S 400 - 2 T'!B379)/10</f>
        <v>15.459999999999999</v>
      </c>
      <c r="N379" s="3">
        <f>_xlfn.STDEV.S('Sin S 400 - 2 T'!S379,'Sin S 400 - 2 T'!Q379,'Sin S 400 - 2 T'!O379,'Sin S 400 - 2 T'!M379,'Sin S 400 - 2 T'!K379,'Sin S 400 - 2 T'!I379,'Sin S 400 - 2 T'!G379,'Sin S 400 - 2 T'!E379,'Sin S 400 - 2 T'!C379,'Sin S 400 - 2 T'!A379)/1000000</f>
        <v>36.429506975413602</v>
      </c>
      <c r="O379" s="3">
        <f>_xlfn.STDEV.S('Sin S 400 - 2 T'!T379,'Sin S 400 - 2 T'!R379,'Sin S 400 - 2 T'!P379,'Sin S 400 - 2 T'!N379,'Sin S 400 - 2 T'!L379,'Sin S 400 - 2 T'!J379,'Sin S 400 - 2 T'!H379,'Sin S 400 - 2 T'!F379,'Sin S 400 - 2 T'!D379,'Sin S 400 - 2 T'!B379)</f>
        <v>8.8146595068795612</v>
      </c>
    </row>
    <row r="380" spans="2:15" x14ac:dyDescent="0.3">
      <c r="B380" s="2">
        <v>377</v>
      </c>
      <c r="C380" s="3">
        <f>SUM('Sin S 400 - 1 T'!S380,'Sin S 400 - 1 T'!Q380,'Sin S 400 - 1 T'!O380,'Sin S 400 - 1 T'!M380,'Sin S 400 - 1 T'!K380,'Sin S 400 - 1 T'!I380,'Sin S 400 - 1 T'!G380,'Sin S 400 - 1 T'!E380,'Sin S 400 - 1 T'!C380,'Sin S 400 - 1 T'!A380)/10000000</f>
        <v>171.42757560000001</v>
      </c>
      <c r="D380" s="3">
        <f>SUM('Sin S 400 - 1 T'!T380,'Sin S 400 - 1 T'!R380,'Sin S 400 - 1 T'!P380,'Sin S 400 - 1 T'!N380,'Sin S 400 - 1 T'!L380,'Sin S 400 - 1 T'!J380,'Sin S 400 - 1 T'!H380,'Sin S 400 - 1 T'!F380,'Sin S 400 - 1 T'!D380,'Sin S 400 - 1 T'!B380)/10</f>
        <v>20.439999999999998</v>
      </c>
      <c r="E380" s="3">
        <f>_xlfn.STDEV.S('Sin S 400 - 1 T'!S380,'Sin S 400 - 1 T'!Q380,'Sin S 400 - 1 T'!O380,'Sin S 400 - 1 T'!M380,'Sin S 400 - 1 T'!K380,'Sin S 400 - 1 T'!I380,'Sin S 400 - 1 T'!G380,'Sin S 400 - 1 T'!E380,'Sin S 400 - 1 T'!C380,'Sin S 400 - 1 T'!A380)/1000000</f>
        <v>16.316582877601679</v>
      </c>
      <c r="F380" s="3">
        <f>_xlfn.STDEV.S('Sin S 400 - 1 T'!T380,'Sin S 400 - 1 T'!R380,'Sin S 400 - 1 T'!P380,'Sin S 400 - 1 T'!N380,'Sin S 400 - 1 T'!L380,'Sin S 400 - 1 T'!J380,'Sin S 400 - 1 T'!H380,'Sin S 400 - 1 T'!F380,'Sin S 400 - 1 T'!D380,'Sin S 400 - 1 T'!B380)</f>
        <v>6.0922902097651326</v>
      </c>
      <c r="K380" s="2">
        <v>377</v>
      </c>
      <c r="L380" s="3">
        <f>SUM('Sin S 400 - 2 T'!S380,'Sin S 400 - 2 T'!Q380,'Sin S 400 - 2 T'!O380,'Sin S 400 - 2 T'!M380,'Sin S 400 - 2 T'!K380,'Sin S 400 - 2 T'!I380,'Sin S 400 - 2 T'!G380,'Sin S 400 - 2 T'!E380,'Sin S 400 - 2 T'!C380,'Sin S 400 - 2 T'!A380)/10000000</f>
        <v>193.14703309999999</v>
      </c>
      <c r="M380" s="3">
        <f>SUM('Sin S 400 - 2 T'!T380,'Sin S 400 - 2 T'!R380,'Sin S 400 - 2 T'!P380,'Sin S 400 - 2 T'!N380,'Sin S 400 - 2 T'!L380,'Sin S 400 - 2 T'!J380,'Sin S 400 - 2 T'!H380,'Sin S 400 - 2 T'!F380,'Sin S 400 - 2 T'!D380,'Sin S 400 - 2 T'!B380)/10</f>
        <v>23.74</v>
      </c>
      <c r="N380" s="3">
        <f>_xlfn.STDEV.S('Sin S 400 - 2 T'!S380,'Sin S 400 - 2 T'!Q380,'Sin S 400 - 2 T'!O380,'Sin S 400 - 2 T'!M380,'Sin S 400 - 2 T'!K380,'Sin S 400 - 2 T'!I380,'Sin S 400 - 2 T'!G380,'Sin S 400 - 2 T'!E380,'Sin S 400 - 2 T'!C380,'Sin S 400 - 2 T'!A380)/1000000</f>
        <v>78.108523619153644</v>
      </c>
      <c r="O380" s="3">
        <f>_xlfn.STDEV.S('Sin S 400 - 2 T'!T380,'Sin S 400 - 2 T'!R380,'Sin S 400 - 2 T'!P380,'Sin S 400 - 2 T'!N380,'Sin S 400 - 2 T'!L380,'Sin S 400 - 2 T'!J380,'Sin S 400 - 2 T'!H380,'Sin S 400 - 2 T'!F380,'Sin S 400 - 2 T'!D380,'Sin S 400 - 2 T'!B380)</f>
        <v>27.581805597168582</v>
      </c>
    </row>
    <row r="381" spans="2:15" x14ac:dyDescent="0.3">
      <c r="B381" s="2">
        <v>378</v>
      </c>
      <c r="C381" s="3">
        <f>SUM('Sin S 400 - 1 T'!S381,'Sin S 400 - 1 T'!Q381,'Sin S 400 - 1 T'!O381,'Sin S 400 - 1 T'!M381,'Sin S 400 - 1 T'!K381,'Sin S 400 - 1 T'!I381,'Sin S 400 - 1 T'!G381,'Sin S 400 - 1 T'!E381,'Sin S 400 - 1 T'!C381,'Sin S 400 - 1 T'!A381)/10000000</f>
        <v>171.47581289999999</v>
      </c>
      <c r="D381" s="3">
        <f>SUM('Sin S 400 - 1 T'!T381,'Sin S 400 - 1 T'!R381,'Sin S 400 - 1 T'!P381,'Sin S 400 - 1 T'!N381,'Sin S 400 - 1 T'!L381,'Sin S 400 - 1 T'!J381,'Sin S 400 - 1 T'!H381,'Sin S 400 - 1 T'!F381,'Sin S 400 - 1 T'!D381,'Sin S 400 - 1 T'!B381)/10</f>
        <v>18.779999999999998</v>
      </c>
      <c r="E381" s="3">
        <f>_xlfn.STDEV.S('Sin S 400 - 1 T'!S381,'Sin S 400 - 1 T'!Q381,'Sin S 400 - 1 T'!O381,'Sin S 400 - 1 T'!M381,'Sin S 400 - 1 T'!K381,'Sin S 400 - 1 T'!I381,'Sin S 400 - 1 T'!G381,'Sin S 400 - 1 T'!E381,'Sin S 400 - 1 T'!C381,'Sin S 400 - 1 T'!A381)/1000000</f>
        <v>11.642885963200689</v>
      </c>
      <c r="F381" s="3">
        <f>_xlfn.STDEV.S('Sin S 400 - 1 T'!T381,'Sin S 400 - 1 T'!R381,'Sin S 400 - 1 T'!P381,'Sin S 400 - 1 T'!N381,'Sin S 400 - 1 T'!L381,'Sin S 400 - 1 T'!J381,'Sin S 400 - 1 T'!H381,'Sin S 400 - 1 T'!F381,'Sin S 400 - 1 T'!D381,'Sin S 400 - 1 T'!B381)</f>
        <v>6.3389098256543983</v>
      </c>
      <c r="K381" s="2">
        <v>378</v>
      </c>
      <c r="L381" s="3">
        <f>SUM('Sin S 400 - 2 T'!S381,'Sin S 400 - 2 T'!Q381,'Sin S 400 - 2 T'!O381,'Sin S 400 - 2 T'!M381,'Sin S 400 - 2 T'!K381,'Sin S 400 - 2 T'!I381,'Sin S 400 - 2 T'!G381,'Sin S 400 - 2 T'!E381,'Sin S 400 - 2 T'!C381,'Sin S 400 - 2 T'!A381)/10000000</f>
        <v>187.8091311</v>
      </c>
      <c r="M381" s="3">
        <f>SUM('Sin S 400 - 2 T'!T381,'Sin S 400 - 2 T'!R381,'Sin S 400 - 2 T'!P381,'Sin S 400 - 2 T'!N381,'Sin S 400 - 2 T'!L381,'Sin S 400 - 2 T'!J381,'Sin S 400 - 2 T'!H381,'Sin S 400 - 2 T'!F381,'Sin S 400 - 2 T'!D381,'Sin S 400 - 2 T'!B381)/10</f>
        <v>26.46</v>
      </c>
      <c r="N381" s="3">
        <f>_xlfn.STDEV.S('Sin S 400 - 2 T'!S381,'Sin S 400 - 2 T'!Q381,'Sin S 400 - 2 T'!O381,'Sin S 400 - 2 T'!M381,'Sin S 400 - 2 T'!K381,'Sin S 400 - 2 T'!I381,'Sin S 400 - 2 T'!G381,'Sin S 400 - 2 T'!E381,'Sin S 400 - 2 T'!C381,'Sin S 400 - 2 T'!A381)/1000000</f>
        <v>70.16219844841585</v>
      </c>
      <c r="O381" s="3">
        <f>_xlfn.STDEV.S('Sin S 400 - 2 T'!T381,'Sin S 400 - 2 T'!R381,'Sin S 400 - 2 T'!P381,'Sin S 400 - 2 T'!N381,'Sin S 400 - 2 T'!L381,'Sin S 400 - 2 T'!J381,'Sin S 400 - 2 T'!H381,'Sin S 400 - 2 T'!F381,'Sin S 400 - 2 T'!D381,'Sin S 400 - 2 T'!B381)</f>
        <v>26.736333996184953</v>
      </c>
    </row>
    <row r="382" spans="2:15" x14ac:dyDescent="0.3">
      <c r="B382" s="2">
        <v>379</v>
      </c>
      <c r="C382" s="3">
        <f>SUM('Sin S 400 - 1 T'!S382,'Sin S 400 - 1 T'!Q382,'Sin S 400 - 1 T'!O382,'Sin S 400 - 1 T'!M382,'Sin S 400 - 1 T'!K382,'Sin S 400 - 1 T'!I382,'Sin S 400 - 1 T'!G382,'Sin S 400 - 1 T'!E382,'Sin S 400 - 1 T'!C382,'Sin S 400 - 1 T'!A382)/10000000</f>
        <v>172.45607860000001</v>
      </c>
      <c r="D382" s="3">
        <f>SUM('Sin S 400 - 1 T'!T382,'Sin S 400 - 1 T'!R382,'Sin S 400 - 1 T'!P382,'Sin S 400 - 1 T'!N382,'Sin S 400 - 1 T'!L382,'Sin S 400 - 1 T'!J382,'Sin S 400 - 1 T'!H382,'Sin S 400 - 1 T'!F382,'Sin S 400 - 1 T'!D382,'Sin S 400 - 1 T'!B382)/10</f>
        <v>23.5</v>
      </c>
      <c r="E382" s="3">
        <f>_xlfn.STDEV.S('Sin S 400 - 1 T'!S382,'Sin S 400 - 1 T'!Q382,'Sin S 400 - 1 T'!O382,'Sin S 400 - 1 T'!M382,'Sin S 400 - 1 T'!K382,'Sin S 400 - 1 T'!I382,'Sin S 400 - 1 T'!G382,'Sin S 400 - 1 T'!E382,'Sin S 400 - 1 T'!C382,'Sin S 400 - 1 T'!A382)/1000000</f>
        <v>14.929262981382641</v>
      </c>
      <c r="F382" s="3">
        <f>_xlfn.STDEV.S('Sin S 400 - 1 T'!T382,'Sin S 400 - 1 T'!R382,'Sin S 400 - 1 T'!P382,'Sin S 400 - 1 T'!N382,'Sin S 400 - 1 T'!L382,'Sin S 400 - 1 T'!J382,'Sin S 400 - 1 T'!H382,'Sin S 400 - 1 T'!F382,'Sin S 400 - 1 T'!D382,'Sin S 400 - 1 T'!B382)</f>
        <v>15.007701726484008</v>
      </c>
      <c r="K382" s="2">
        <v>379</v>
      </c>
      <c r="L382" s="3">
        <f>SUM('Sin S 400 - 2 T'!S382,'Sin S 400 - 2 T'!Q382,'Sin S 400 - 2 T'!O382,'Sin S 400 - 2 T'!M382,'Sin S 400 - 2 T'!K382,'Sin S 400 - 2 T'!I382,'Sin S 400 - 2 T'!G382,'Sin S 400 - 2 T'!E382,'Sin S 400 - 2 T'!C382,'Sin S 400 - 2 T'!A382)/10000000</f>
        <v>174.1721321</v>
      </c>
      <c r="M382" s="3">
        <f>SUM('Sin S 400 - 2 T'!T382,'Sin S 400 - 2 T'!R382,'Sin S 400 - 2 T'!P382,'Sin S 400 - 2 T'!N382,'Sin S 400 - 2 T'!L382,'Sin S 400 - 2 T'!J382,'Sin S 400 - 2 T'!H382,'Sin S 400 - 2 T'!F382,'Sin S 400 - 2 T'!D382,'Sin S 400 - 2 T'!B382)/10</f>
        <v>26.369999999999997</v>
      </c>
      <c r="N382" s="3">
        <f>_xlfn.STDEV.S('Sin S 400 - 2 T'!S382,'Sin S 400 - 2 T'!Q382,'Sin S 400 - 2 T'!O382,'Sin S 400 - 2 T'!M382,'Sin S 400 - 2 T'!K382,'Sin S 400 - 2 T'!I382,'Sin S 400 - 2 T'!G382,'Sin S 400 - 2 T'!E382,'Sin S 400 - 2 T'!C382,'Sin S 400 - 2 T'!A382)/1000000</f>
        <v>11.456593404979262</v>
      </c>
      <c r="O382" s="3">
        <f>_xlfn.STDEV.S('Sin S 400 - 2 T'!T382,'Sin S 400 - 2 T'!R382,'Sin S 400 - 2 T'!P382,'Sin S 400 - 2 T'!N382,'Sin S 400 - 2 T'!L382,'Sin S 400 - 2 T'!J382,'Sin S 400 - 2 T'!H382,'Sin S 400 - 2 T'!F382,'Sin S 400 - 2 T'!D382,'Sin S 400 - 2 T'!B382)</f>
        <v>26.776940743026557</v>
      </c>
    </row>
    <row r="383" spans="2:15" x14ac:dyDescent="0.3">
      <c r="B383" s="2">
        <v>380</v>
      </c>
      <c r="C383" s="3">
        <f>SUM('Sin S 400 - 1 T'!S383,'Sin S 400 - 1 T'!Q383,'Sin S 400 - 1 T'!O383,'Sin S 400 - 1 T'!M383,'Sin S 400 - 1 T'!K383,'Sin S 400 - 1 T'!I383,'Sin S 400 - 1 T'!G383,'Sin S 400 - 1 T'!E383,'Sin S 400 - 1 T'!C383,'Sin S 400 - 1 T'!A383)/10000000</f>
        <v>174.71535600000001</v>
      </c>
      <c r="D383" s="3">
        <f>SUM('Sin S 400 - 1 T'!T383,'Sin S 400 - 1 T'!R383,'Sin S 400 - 1 T'!P383,'Sin S 400 - 1 T'!N383,'Sin S 400 - 1 T'!L383,'Sin S 400 - 1 T'!J383,'Sin S 400 - 1 T'!H383,'Sin S 400 - 1 T'!F383,'Sin S 400 - 1 T'!D383,'Sin S 400 - 1 T'!B383)/10</f>
        <v>24.55</v>
      </c>
      <c r="E383" s="3">
        <f>_xlfn.STDEV.S('Sin S 400 - 1 T'!S383,'Sin S 400 - 1 T'!Q383,'Sin S 400 - 1 T'!O383,'Sin S 400 - 1 T'!M383,'Sin S 400 - 1 T'!K383,'Sin S 400 - 1 T'!I383,'Sin S 400 - 1 T'!G383,'Sin S 400 - 1 T'!E383,'Sin S 400 - 1 T'!C383,'Sin S 400 - 1 T'!A383)/1000000</f>
        <v>13.93767432133034</v>
      </c>
      <c r="F383" s="3">
        <f>_xlfn.STDEV.S('Sin S 400 - 1 T'!T383,'Sin S 400 - 1 T'!R383,'Sin S 400 - 1 T'!P383,'Sin S 400 - 1 T'!N383,'Sin S 400 - 1 T'!L383,'Sin S 400 - 1 T'!J383,'Sin S 400 - 1 T'!H383,'Sin S 400 - 1 T'!F383,'Sin S 400 - 1 T'!D383,'Sin S 400 - 1 T'!B383)</f>
        <v>14.360304082202903</v>
      </c>
      <c r="K383" s="2">
        <v>380</v>
      </c>
      <c r="L383" s="3">
        <f>SUM('Sin S 400 - 2 T'!S383,'Sin S 400 - 2 T'!Q383,'Sin S 400 - 2 T'!O383,'Sin S 400 - 2 T'!M383,'Sin S 400 - 2 T'!K383,'Sin S 400 - 2 T'!I383,'Sin S 400 - 2 T'!G383,'Sin S 400 - 2 T'!E383,'Sin S 400 - 2 T'!C383,'Sin S 400 - 2 T'!A383)/10000000</f>
        <v>167.819198</v>
      </c>
      <c r="M383" s="3">
        <f>SUM('Sin S 400 - 2 T'!T383,'Sin S 400 - 2 T'!R383,'Sin S 400 - 2 T'!P383,'Sin S 400 - 2 T'!N383,'Sin S 400 - 2 T'!L383,'Sin S 400 - 2 T'!J383,'Sin S 400 - 2 T'!H383,'Sin S 400 - 2 T'!F383,'Sin S 400 - 2 T'!D383,'Sin S 400 - 2 T'!B383)/10</f>
        <v>27.309999999999995</v>
      </c>
      <c r="N383" s="3">
        <f>_xlfn.STDEV.S('Sin S 400 - 2 T'!S383,'Sin S 400 - 2 T'!Q383,'Sin S 400 - 2 T'!O383,'Sin S 400 - 2 T'!M383,'Sin S 400 - 2 T'!K383,'Sin S 400 - 2 T'!I383,'Sin S 400 - 2 T'!G383,'Sin S 400 - 2 T'!E383,'Sin S 400 - 2 T'!C383,'Sin S 400 - 2 T'!A383)/1000000</f>
        <v>27.353970674339962</v>
      </c>
      <c r="O383" s="3">
        <f>_xlfn.STDEV.S('Sin S 400 - 2 T'!T383,'Sin S 400 - 2 T'!R383,'Sin S 400 - 2 T'!P383,'Sin S 400 - 2 T'!N383,'Sin S 400 - 2 T'!L383,'Sin S 400 - 2 T'!J383,'Sin S 400 - 2 T'!H383,'Sin S 400 - 2 T'!F383,'Sin S 400 - 2 T'!D383,'Sin S 400 - 2 T'!B383)</f>
        <v>26.487248504390436</v>
      </c>
    </row>
    <row r="384" spans="2:15" x14ac:dyDescent="0.3">
      <c r="B384" s="2">
        <v>381</v>
      </c>
      <c r="C384" s="3">
        <f>SUM('Sin S 400 - 1 T'!S384,'Sin S 400 - 1 T'!Q384,'Sin S 400 - 1 T'!O384,'Sin S 400 - 1 T'!M384,'Sin S 400 - 1 T'!K384,'Sin S 400 - 1 T'!I384,'Sin S 400 - 1 T'!G384,'Sin S 400 - 1 T'!E384,'Sin S 400 - 1 T'!C384,'Sin S 400 - 1 T'!A384)/10000000</f>
        <v>167.75607909999999</v>
      </c>
      <c r="D384" s="3">
        <f>SUM('Sin S 400 - 1 T'!T384,'Sin S 400 - 1 T'!R384,'Sin S 400 - 1 T'!P384,'Sin S 400 - 1 T'!N384,'Sin S 400 - 1 T'!L384,'Sin S 400 - 1 T'!J384,'Sin S 400 - 1 T'!H384,'Sin S 400 - 1 T'!F384,'Sin S 400 - 1 T'!D384,'Sin S 400 - 1 T'!B384)/10</f>
        <v>22.41</v>
      </c>
      <c r="E384" s="3">
        <f>_xlfn.STDEV.S('Sin S 400 - 1 T'!S384,'Sin S 400 - 1 T'!Q384,'Sin S 400 - 1 T'!O384,'Sin S 400 - 1 T'!M384,'Sin S 400 - 1 T'!K384,'Sin S 400 - 1 T'!I384,'Sin S 400 - 1 T'!G384,'Sin S 400 - 1 T'!E384,'Sin S 400 - 1 T'!C384,'Sin S 400 - 1 T'!A384)/1000000</f>
        <v>14.974340408533218</v>
      </c>
      <c r="F384" s="3">
        <f>_xlfn.STDEV.S('Sin S 400 - 1 T'!T384,'Sin S 400 - 1 T'!R384,'Sin S 400 - 1 T'!P384,'Sin S 400 - 1 T'!N384,'Sin S 400 - 1 T'!L384,'Sin S 400 - 1 T'!J384,'Sin S 400 - 1 T'!H384,'Sin S 400 - 1 T'!F384,'Sin S 400 - 1 T'!D384,'Sin S 400 - 1 T'!B384)</f>
        <v>10.828917048553121</v>
      </c>
      <c r="K384" s="2">
        <v>381</v>
      </c>
      <c r="L384" s="3">
        <f>SUM('Sin S 400 - 2 T'!S384,'Sin S 400 - 2 T'!Q384,'Sin S 400 - 2 T'!O384,'Sin S 400 - 2 T'!M384,'Sin S 400 - 2 T'!K384,'Sin S 400 - 2 T'!I384,'Sin S 400 - 2 T'!G384,'Sin S 400 - 2 T'!E384,'Sin S 400 - 2 T'!C384,'Sin S 400 - 2 T'!A384)/10000000</f>
        <v>182.82479760000001</v>
      </c>
      <c r="M384" s="3">
        <f>SUM('Sin S 400 - 2 T'!T384,'Sin S 400 - 2 T'!R384,'Sin S 400 - 2 T'!P384,'Sin S 400 - 2 T'!N384,'Sin S 400 - 2 T'!L384,'Sin S 400 - 2 T'!J384,'Sin S 400 - 2 T'!H384,'Sin S 400 - 2 T'!F384,'Sin S 400 - 2 T'!D384,'Sin S 400 - 2 T'!B384)/10</f>
        <v>28.2</v>
      </c>
      <c r="N384" s="3">
        <f>_xlfn.STDEV.S('Sin S 400 - 2 T'!S384,'Sin S 400 - 2 T'!Q384,'Sin S 400 - 2 T'!O384,'Sin S 400 - 2 T'!M384,'Sin S 400 - 2 T'!K384,'Sin S 400 - 2 T'!I384,'Sin S 400 - 2 T'!G384,'Sin S 400 - 2 T'!E384,'Sin S 400 - 2 T'!C384,'Sin S 400 - 2 T'!A384)/1000000</f>
        <v>9.0223658791687491</v>
      </c>
      <c r="O384" s="3">
        <f>_xlfn.STDEV.S('Sin S 400 - 2 T'!T384,'Sin S 400 - 2 T'!R384,'Sin S 400 - 2 T'!P384,'Sin S 400 - 2 T'!N384,'Sin S 400 - 2 T'!L384,'Sin S 400 - 2 T'!J384,'Sin S 400 - 2 T'!H384,'Sin S 400 - 2 T'!F384,'Sin S 400 - 2 T'!D384,'Sin S 400 - 2 T'!B384)</f>
        <v>26.041761333161269</v>
      </c>
    </row>
    <row r="385" spans="2:15" x14ac:dyDescent="0.3">
      <c r="B385" s="2">
        <v>382</v>
      </c>
      <c r="C385" s="3">
        <f>SUM('Sin S 400 - 1 T'!S385,'Sin S 400 - 1 T'!Q385,'Sin S 400 - 1 T'!O385,'Sin S 400 - 1 T'!M385,'Sin S 400 - 1 T'!K385,'Sin S 400 - 1 T'!I385,'Sin S 400 - 1 T'!G385,'Sin S 400 - 1 T'!E385,'Sin S 400 - 1 T'!C385,'Sin S 400 - 1 T'!A385)/10000000</f>
        <v>169.69197919999999</v>
      </c>
      <c r="D385" s="3">
        <f>SUM('Sin S 400 - 1 T'!T385,'Sin S 400 - 1 T'!R385,'Sin S 400 - 1 T'!P385,'Sin S 400 - 1 T'!N385,'Sin S 400 - 1 T'!L385,'Sin S 400 - 1 T'!J385,'Sin S 400 - 1 T'!H385,'Sin S 400 - 1 T'!F385,'Sin S 400 - 1 T'!D385,'Sin S 400 - 1 T'!B385)/10</f>
        <v>22.080000000000002</v>
      </c>
      <c r="E385" s="3">
        <f>_xlfn.STDEV.S('Sin S 400 - 1 T'!S385,'Sin S 400 - 1 T'!Q385,'Sin S 400 - 1 T'!O385,'Sin S 400 - 1 T'!M385,'Sin S 400 - 1 T'!K385,'Sin S 400 - 1 T'!I385,'Sin S 400 - 1 T'!G385,'Sin S 400 - 1 T'!E385,'Sin S 400 - 1 T'!C385,'Sin S 400 - 1 T'!A385)/1000000</f>
        <v>5.6362010671618128</v>
      </c>
      <c r="F385" s="3">
        <f>_xlfn.STDEV.S('Sin S 400 - 1 T'!T385,'Sin S 400 - 1 T'!R385,'Sin S 400 - 1 T'!P385,'Sin S 400 - 1 T'!N385,'Sin S 400 - 1 T'!L385,'Sin S 400 - 1 T'!J385,'Sin S 400 - 1 T'!H385,'Sin S 400 - 1 T'!F385,'Sin S 400 - 1 T'!D385,'Sin S 400 - 1 T'!B385)</f>
        <v>10.995837596310901</v>
      </c>
      <c r="K385" s="2">
        <v>382</v>
      </c>
      <c r="L385" s="3">
        <f>SUM('Sin S 400 - 2 T'!S385,'Sin S 400 - 2 T'!Q385,'Sin S 400 - 2 T'!O385,'Sin S 400 - 2 T'!M385,'Sin S 400 - 2 T'!K385,'Sin S 400 - 2 T'!I385,'Sin S 400 - 2 T'!G385,'Sin S 400 - 2 T'!E385,'Sin S 400 - 2 T'!C385,'Sin S 400 - 2 T'!A385)/10000000</f>
        <v>172.03400400000001</v>
      </c>
      <c r="M385" s="3">
        <f>SUM('Sin S 400 - 2 T'!T385,'Sin S 400 - 2 T'!R385,'Sin S 400 - 2 T'!P385,'Sin S 400 - 2 T'!N385,'Sin S 400 - 2 T'!L385,'Sin S 400 - 2 T'!J385,'Sin S 400 - 2 T'!H385,'Sin S 400 - 2 T'!F385,'Sin S 400 - 2 T'!D385,'Sin S 400 - 2 T'!B385)/10</f>
        <v>29.47</v>
      </c>
      <c r="N385" s="3">
        <f>_xlfn.STDEV.S('Sin S 400 - 2 T'!S385,'Sin S 400 - 2 T'!Q385,'Sin S 400 - 2 T'!O385,'Sin S 400 - 2 T'!M385,'Sin S 400 - 2 T'!K385,'Sin S 400 - 2 T'!I385,'Sin S 400 - 2 T'!G385,'Sin S 400 - 2 T'!E385,'Sin S 400 - 2 T'!C385,'Sin S 400 - 2 T'!A385)/1000000</f>
        <v>31.025538437279497</v>
      </c>
      <c r="O385" s="3">
        <f>_xlfn.STDEV.S('Sin S 400 - 2 T'!T385,'Sin S 400 - 2 T'!R385,'Sin S 400 - 2 T'!P385,'Sin S 400 - 2 T'!N385,'Sin S 400 - 2 T'!L385,'Sin S 400 - 2 T'!J385,'Sin S 400 - 2 T'!H385,'Sin S 400 - 2 T'!F385,'Sin S 400 - 2 T'!D385,'Sin S 400 - 2 T'!B385)</f>
        <v>26.284387000651165</v>
      </c>
    </row>
    <row r="386" spans="2:15" x14ac:dyDescent="0.3">
      <c r="B386" s="2">
        <v>383</v>
      </c>
      <c r="C386" s="3">
        <f>SUM('Sin S 400 - 1 T'!S386,'Sin S 400 - 1 T'!Q386,'Sin S 400 - 1 T'!O386,'Sin S 400 - 1 T'!M386,'Sin S 400 - 1 T'!K386,'Sin S 400 - 1 T'!I386,'Sin S 400 - 1 T'!G386,'Sin S 400 - 1 T'!E386,'Sin S 400 - 1 T'!C386,'Sin S 400 - 1 T'!A386)/10000000</f>
        <v>179.2050452</v>
      </c>
      <c r="D386" s="3">
        <f>SUM('Sin S 400 - 1 T'!T386,'Sin S 400 - 1 T'!R386,'Sin S 400 - 1 T'!P386,'Sin S 400 - 1 T'!N386,'Sin S 400 - 1 T'!L386,'Sin S 400 - 1 T'!J386,'Sin S 400 - 1 T'!H386,'Sin S 400 - 1 T'!F386,'Sin S 400 - 1 T'!D386,'Sin S 400 - 1 T'!B386)/10</f>
        <v>18.700000000000003</v>
      </c>
      <c r="E386" s="3">
        <f>_xlfn.STDEV.S('Sin S 400 - 1 T'!S386,'Sin S 400 - 1 T'!Q386,'Sin S 400 - 1 T'!O386,'Sin S 400 - 1 T'!M386,'Sin S 400 - 1 T'!K386,'Sin S 400 - 1 T'!I386,'Sin S 400 - 1 T'!G386,'Sin S 400 - 1 T'!E386,'Sin S 400 - 1 T'!C386,'Sin S 400 - 1 T'!A386)/1000000</f>
        <v>18.90354685655263</v>
      </c>
      <c r="F386" s="3">
        <f>_xlfn.STDEV.S('Sin S 400 - 1 T'!T386,'Sin S 400 - 1 T'!R386,'Sin S 400 - 1 T'!P386,'Sin S 400 - 1 T'!N386,'Sin S 400 - 1 T'!L386,'Sin S 400 - 1 T'!J386,'Sin S 400 - 1 T'!H386,'Sin S 400 - 1 T'!F386,'Sin S 400 - 1 T'!D386,'Sin S 400 - 1 T'!B386)</f>
        <v>5.265822717191373</v>
      </c>
      <c r="K386" s="2">
        <v>383</v>
      </c>
      <c r="L386" s="3">
        <f>SUM('Sin S 400 - 2 T'!S386,'Sin S 400 - 2 T'!Q386,'Sin S 400 - 2 T'!O386,'Sin S 400 - 2 T'!M386,'Sin S 400 - 2 T'!K386,'Sin S 400 - 2 T'!I386,'Sin S 400 - 2 T'!G386,'Sin S 400 - 2 T'!E386,'Sin S 400 - 2 T'!C386,'Sin S 400 - 2 T'!A386)/10000000</f>
        <v>174.710994</v>
      </c>
      <c r="M386" s="3">
        <f>SUM('Sin S 400 - 2 T'!T386,'Sin S 400 - 2 T'!R386,'Sin S 400 - 2 T'!P386,'Sin S 400 - 2 T'!N386,'Sin S 400 - 2 T'!L386,'Sin S 400 - 2 T'!J386,'Sin S 400 - 2 T'!H386,'Sin S 400 - 2 T'!F386,'Sin S 400 - 2 T'!D386,'Sin S 400 - 2 T'!B386)/10</f>
        <v>29.389999999999997</v>
      </c>
      <c r="N386" s="3">
        <f>_xlfn.STDEV.S('Sin S 400 - 2 T'!S386,'Sin S 400 - 2 T'!Q386,'Sin S 400 - 2 T'!O386,'Sin S 400 - 2 T'!M386,'Sin S 400 - 2 T'!K386,'Sin S 400 - 2 T'!I386,'Sin S 400 - 2 T'!G386,'Sin S 400 - 2 T'!E386,'Sin S 400 - 2 T'!C386,'Sin S 400 - 2 T'!A386)/1000000</f>
        <v>23.009936739198491</v>
      </c>
      <c r="O386" s="3">
        <f>_xlfn.STDEV.S('Sin S 400 - 2 T'!T386,'Sin S 400 - 2 T'!R386,'Sin S 400 - 2 T'!P386,'Sin S 400 - 2 T'!N386,'Sin S 400 - 2 T'!L386,'Sin S 400 - 2 T'!J386,'Sin S 400 - 2 T'!H386,'Sin S 400 - 2 T'!F386,'Sin S 400 - 2 T'!D386,'Sin S 400 - 2 T'!B386)</f>
        <v>26.334153995651096</v>
      </c>
    </row>
    <row r="387" spans="2:15" x14ac:dyDescent="0.3">
      <c r="B387" s="2">
        <v>384</v>
      </c>
      <c r="C387" s="3">
        <f>SUM('Sin S 400 - 1 T'!S387,'Sin S 400 - 1 T'!Q387,'Sin S 400 - 1 T'!O387,'Sin S 400 - 1 T'!M387,'Sin S 400 - 1 T'!K387,'Sin S 400 - 1 T'!I387,'Sin S 400 - 1 T'!G387,'Sin S 400 - 1 T'!E387,'Sin S 400 - 1 T'!C387,'Sin S 400 - 1 T'!A387)/10000000</f>
        <v>175.05814749999999</v>
      </c>
      <c r="D387" s="3">
        <f>SUM('Sin S 400 - 1 T'!T387,'Sin S 400 - 1 T'!R387,'Sin S 400 - 1 T'!P387,'Sin S 400 - 1 T'!N387,'Sin S 400 - 1 T'!L387,'Sin S 400 - 1 T'!J387,'Sin S 400 - 1 T'!H387,'Sin S 400 - 1 T'!F387,'Sin S 400 - 1 T'!D387,'Sin S 400 - 1 T'!B387)/10</f>
        <v>18.410000000000004</v>
      </c>
      <c r="E387" s="3">
        <f>_xlfn.STDEV.S('Sin S 400 - 1 T'!S387,'Sin S 400 - 1 T'!Q387,'Sin S 400 - 1 T'!O387,'Sin S 400 - 1 T'!M387,'Sin S 400 - 1 T'!K387,'Sin S 400 - 1 T'!I387,'Sin S 400 - 1 T'!G387,'Sin S 400 - 1 T'!E387,'Sin S 400 - 1 T'!C387,'Sin S 400 - 1 T'!A387)/1000000</f>
        <v>17.837606474026458</v>
      </c>
      <c r="F387" s="3">
        <f>_xlfn.STDEV.S('Sin S 400 - 1 T'!T387,'Sin S 400 - 1 T'!R387,'Sin S 400 - 1 T'!P387,'Sin S 400 - 1 T'!N387,'Sin S 400 - 1 T'!L387,'Sin S 400 - 1 T'!J387,'Sin S 400 - 1 T'!H387,'Sin S 400 - 1 T'!F387,'Sin S 400 - 1 T'!D387,'Sin S 400 - 1 T'!B387)</f>
        <v>5.45251216311242</v>
      </c>
      <c r="K387" s="2">
        <v>384</v>
      </c>
      <c r="L387" s="3">
        <f>SUM('Sin S 400 - 2 T'!S387,'Sin S 400 - 2 T'!Q387,'Sin S 400 - 2 T'!O387,'Sin S 400 - 2 T'!M387,'Sin S 400 - 2 T'!K387,'Sin S 400 - 2 T'!I387,'Sin S 400 - 2 T'!G387,'Sin S 400 - 2 T'!E387,'Sin S 400 - 2 T'!C387,'Sin S 400 - 2 T'!A387)/10000000</f>
        <v>185.86125759999999</v>
      </c>
      <c r="M387" s="3">
        <f>SUM('Sin S 400 - 2 T'!T387,'Sin S 400 - 2 T'!R387,'Sin S 400 - 2 T'!P387,'Sin S 400 - 2 T'!N387,'Sin S 400 - 2 T'!L387,'Sin S 400 - 2 T'!J387,'Sin S 400 - 2 T'!H387,'Sin S 400 - 2 T'!F387,'Sin S 400 - 2 T'!D387,'Sin S 400 - 2 T'!B387)/10</f>
        <v>29.639999999999997</v>
      </c>
      <c r="N387" s="3">
        <f>_xlfn.STDEV.S('Sin S 400 - 2 T'!S387,'Sin S 400 - 2 T'!Q387,'Sin S 400 - 2 T'!O387,'Sin S 400 - 2 T'!M387,'Sin S 400 - 2 T'!K387,'Sin S 400 - 2 T'!I387,'Sin S 400 - 2 T'!G387,'Sin S 400 - 2 T'!E387,'Sin S 400 - 2 T'!C387,'Sin S 400 - 2 T'!A387)/1000000</f>
        <v>26.21646702879713</v>
      </c>
      <c r="O387" s="3">
        <f>_xlfn.STDEV.S('Sin S 400 - 2 T'!T387,'Sin S 400 - 2 T'!R387,'Sin S 400 - 2 T'!P387,'Sin S 400 - 2 T'!N387,'Sin S 400 - 2 T'!L387,'Sin S 400 - 2 T'!J387,'Sin S 400 - 2 T'!H387,'Sin S 400 - 2 T'!F387,'Sin S 400 - 2 T'!D387,'Sin S 400 - 2 T'!B387)</f>
        <v>26.205817844304896</v>
      </c>
    </row>
    <row r="388" spans="2:15" x14ac:dyDescent="0.3">
      <c r="B388" s="2">
        <v>385</v>
      </c>
      <c r="C388" s="3">
        <f>SUM('Sin S 400 - 1 T'!S388,'Sin S 400 - 1 T'!Q388,'Sin S 400 - 1 T'!O388,'Sin S 400 - 1 T'!M388,'Sin S 400 - 1 T'!K388,'Sin S 400 - 1 T'!I388,'Sin S 400 - 1 T'!G388,'Sin S 400 - 1 T'!E388,'Sin S 400 - 1 T'!C388,'Sin S 400 - 1 T'!A388)/10000000</f>
        <v>172.79626210000001</v>
      </c>
      <c r="D388" s="3">
        <f>SUM('Sin S 400 - 1 T'!T388,'Sin S 400 - 1 T'!R388,'Sin S 400 - 1 T'!P388,'Sin S 400 - 1 T'!N388,'Sin S 400 - 1 T'!L388,'Sin S 400 - 1 T'!J388,'Sin S 400 - 1 T'!H388,'Sin S 400 - 1 T'!F388,'Sin S 400 - 1 T'!D388,'Sin S 400 - 1 T'!B388)/10</f>
        <v>19.98</v>
      </c>
      <c r="E388" s="3">
        <f>_xlfn.STDEV.S('Sin S 400 - 1 T'!S388,'Sin S 400 - 1 T'!Q388,'Sin S 400 - 1 T'!O388,'Sin S 400 - 1 T'!M388,'Sin S 400 - 1 T'!K388,'Sin S 400 - 1 T'!I388,'Sin S 400 - 1 T'!G388,'Sin S 400 - 1 T'!E388,'Sin S 400 - 1 T'!C388,'Sin S 400 - 1 T'!A388)/1000000</f>
        <v>10.947769293159572</v>
      </c>
      <c r="F388" s="3">
        <f>_xlfn.STDEV.S('Sin S 400 - 1 T'!T388,'Sin S 400 - 1 T'!R388,'Sin S 400 - 1 T'!P388,'Sin S 400 - 1 T'!N388,'Sin S 400 - 1 T'!L388,'Sin S 400 - 1 T'!J388,'Sin S 400 - 1 T'!H388,'Sin S 400 - 1 T'!F388,'Sin S 400 - 1 T'!D388,'Sin S 400 - 1 T'!B388)</f>
        <v>8.3752014901135325</v>
      </c>
      <c r="K388" s="2">
        <v>385</v>
      </c>
      <c r="L388" s="3">
        <f>SUM('Sin S 400 - 2 T'!S388,'Sin S 400 - 2 T'!Q388,'Sin S 400 - 2 T'!O388,'Sin S 400 - 2 T'!M388,'Sin S 400 - 2 T'!K388,'Sin S 400 - 2 T'!I388,'Sin S 400 - 2 T'!G388,'Sin S 400 - 2 T'!E388,'Sin S 400 - 2 T'!C388,'Sin S 400 - 2 T'!A388)/10000000</f>
        <v>175.31105030000001</v>
      </c>
      <c r="M388" s="3">
        <f>SUM('Sin S 400 - 2 T'!T388,'Sin S 400 - 2 T'!R388,'Sin S 400 - 2 T'!P388,'Sin S 400 - 2 T'!N388,'Sin S 400 - 2 T'!L388,'Sin S 400 - 2 T'!J388,'Sin S 400 - 2 T'!H388,'Sin S 400 - 2 T'!F388,'Sin S 400 - 2 T'!D388,'Sin S 400 - 2 T'!B388)/10</f>
        <v>24.509999999999998</v>
      </c>
      <c r="N388" s="3">
        <f>_xlfn.STDEV.S('Sin S 400 - 2 T'!S388,'Sin S 400 - 2 T'!Q388,'Sin S 400 - 2 T'!O388,'Sin S 400 - 2 T'!M388,'Sin S 400 - 2 T'!K388,'Sin S 400 - 2 T'!I388,'Sin S 400 - 2 T'!G388,'Sin S 400 - 2 T'!E388,'Sin S 400 - 2 T'!C388,'Sin S 400 - 2 T'!A388)/1000000</f>
        <v>28.008831113777429</v>
      </c>
      <c r="O388" s="3">
        <f>_xlfn.STDEV.S('Sin S 400 - 2 T'!T388,'Sin S 400 - 2 T'!R388,'Sin S 400 - 2 T'!P388,'Sin S 400 - 2 T'!N388,'Sin S 400 - 2 T'!L388,'Sin S 400 - 2 T'!J388,'Sin S 400 - 2 T'!H388,'Sin S 400 - 2 T'!F388,'Sin S 400 - 2 T'!D388,'Sin S 400 - 2 T'!B388)</f>
        <v>8.966040870355716</v>
      </c>
    </row>
    <row r="389" spans="2:15" x14ac:dyDescent="0.3">
      <c r="B389" s="2">
        <v>386</v>
      </c>
      <c r="C389" s="3">
        <f>SUM('Sin S 400 - 1 T'!S389,'Sin S 400 - 1 T'!Q389,'Sin S 400 - 1 T'!O389,'Sin S 400 - 1 T'!M389,'Sin S 400 - 1 T'!K389,'Sin S 400 - 1 T'!I389,'Sin S 400 - 1 T'!G389,'Sin S 400 - 1 T'!E389,'Sin S 400 - 1 T'!C389,'Sin S 400 - 1 T'!A389)/10000000</f>
        <v>174.82833690000001</v>
      </c>
      <c r="D389" s="3">
        <f>SUM('Sin S 400 - 1 T'!T389,'Sin S 400 - 1 T'!R389,'Sin S 400 - 1 T'!P389,'Sin S 400 - 1 T'!N389,'Sin S 400 - 1 T'!L389,'Sin S 400 - 1 T'!J389,'Sin S 400 - 1 T'!H389,'Sin S 400 - 1 T'!F389,'Sin S 400 - 1 T'!D389,'Sin S 400 - 1 T'!B389)/10</f>
        <v>21.04</v>
      </c>
      <c r="E389" s="3">
        <f>_xlfn.STDEV.S('Sin S 400 - 1 T'!S389,'Sin S 400 - 1 T'!Q389,'Sin S 400 - 1 T'!O389,'Sin S 400 - 1 T'!M389,'Sin S 400 - 1 T'!K389,'Sin S 400 - 1 T'!I389,'Sin S 400 - 1 T'!G389,'Sin S 400 - 1 T'!E389,'Sin S 400 - 1 T'!C389,'Sin S 400 - 1 T'!A389)/1000000</f>
        <v>15.166833071340594</v>
      </c>
      <c r="F389" s="3">
        <f>_xlfn.STDEV.S('Sin S 400 - 1 T'!T389,'Sin S 400 - 1 T'!R389,'Sin S 400 - 1 T'!P389,'Sin S 400 - 1 T'!N389,'Sin S 400 - 1 T'!L389,'Sin S 400 - 1 T'!J389,'Sin S 400 - 1 T'!H389,'Sin S 400 - 1 T'!F389,'Sin S 400 - 1 T'!D389,'Sin S 400 - 1 T'!B389)</f>
        <v>8.0816939918421706</v>
      </c>
      <c r="K389" s="2">
        <v>386</v>
      </c>
      <c r="L389" s="3">
        <f>SUM('Sin S 400 - 2 T'!S389,'Sin S 400 - 2 T'!Q389,'Sin S 400 - 2 T'!O389,'Sin S 400 - 2 T'!M389,'Sin S 400 - 2 T'!K389,'Sin S 400 - 2 T'!I389,'Sin S 400 - 2 T'!G389,'Sin S 400 - 2 T'!E389,'Sin S 400 - 2 T'!C389,'Sin S 400 - 2 T'!A389)/10000000</f>
        <v>195.66853570000001</v>
      </c>
      <c r="M389" s="3">
        <f>SUM('Sin S 400 - 2 T'!T389,'Sin S 400 - 2 T'!R389,'Sin S 400 - 2 T'!P389,'Sin S 400 - 2 T'!N389,'Sin S 400 - 2 T'!L389,'Sin S 400 - 2 T'!J389,'Sin S 400 - 2 T'!H389,'Sin S 400 - 2 T'!F389,'Sin S 400 - 2 T'!D389,'Sin S 400 - 2 T'!B389)/10</f>
        <v>25.13</v>
      </c>
      <c r="N389" s="3">
        <f>_xlfn.STDEV.S('Sin S 400 - 2 T'!S389,'Sin S 400 - 2 T'!Q389,'Sin S 400 - 2 T'!O389,'Sin S 400 - 2 T'!M389,'Sin S 400 - 2 T'!K389,'Sin S 400 - 2 T'!I389,'Sin S 400 - 2 T'!G389,'Sin S 400 - 2 T'!E389,'Sin S 400 - 2 T'!C389,'Sin S 400 - 2 T'!A389)/1000000</f>
        <v>43.811120867916181</v>
      </c>
      <c r="O389" s="3">
        <f>_xlfn.STDEV.S('Sin S 400 - 2 T'!T389,'Sin S 400 - 2 T'!R389,'Sin S 400 - 2 T'!P389,'Sin S 400 - 2 T'!N389,'Sin S 400 - 2 T'!L389,'Sin S 400 - 2 T'!J389,'Sin S 400 - 2 T'!H389,'Sin S 400 - 2 T'!F389,'Sin S 400 - 2 T'!D389,'Sin S 400 - 2 T'!B389)</f>
        <v>9.9697375425166843</v>
      </c>
    </row>
    <row r="390" spans="2:15" x14ac:dyDescent="0.3">
      <c r="B390" s="2">
        <v>387</v>
      </c>
      <c r="C390" s="3">
        <f>SUM('Sin S 400 - 1 T'!S390,'Sin S 400 - 1 T'!Q390,'Sin S 400 - 1 T'!O390,'Sin S 400 - 1 T'!M390,'Sin S 400 - 1 T'!K390,'Sin S 400 - 1 T'!I390,'Sin S 400 - 1 T'!G390,'Sin S 400 - 1 T'!E390,'Sin S 400 - 1 T'!C390,'Sin S 400 - 1 T'!A390)/10000000</f>
        <v>172.88751909999999</v>
      </c>
      <c r="D390" s="3">
        <f>SUM('Sin S 400 - 1 T'!T390,'Sin S 400 - 1 T'!R390,'Sin S 400 - 1 T'!P390,'Sin S 400 - 1 T'!N390,'Sin S 400 - 1 T'!L390,'Sin S 400 - 1 T'!J390,'Sin S 400 - 1 T'!H390,'Sin S 400 - 1 T'!F390,'Sin S 400 - 1 T'!D390,'Sin S 400 - 1 T'!B390)/10</f>
        <v>22.29</v>
      </c>
      <c r="E390" s="3">
        <f>_xlfn.STDEV.S('Sin S 400 - 1 T'!S390,'Sin S 400 - 1 T'!Q390,'Sin S 400 - 1 T'!O390,'Sin S 400 - 1 T'!M390,'Sin S 400 - 1 T'!K390,'Sin S 400 - 1 T'!I390,'Sin S 400 - 1 T'!G390,'Sin S 400 - 1 T'!E390,'Sin S 400 - 1 T'!C390,'Sin S 400 - 1 T'!A390)/1000000</f>
        <v>17.658104899258568</v>
      </c>
      <c r="F390" s="3">
        <f>_xlfn.STDEV.S('Sin S 400 - 1 T'!T390,'Sin S 400 - 1 T'!R390,'Sin S 400 - 1 T'!P390,'Sin S 400 - 1 T'!N390,'Sin S 400 - 1 T'!L390,'Sin S 400 - 1 T'!J390,'Sin S 400 - 1 T'!H390,'Sin S 400 - 1 T'!F390,'Sin S 400 - 1 T'!D390,'Sin S 400 - 1 T'!B390)</f>
        <v>9.3904738964548589</v>
      </c>
      <c r="K390" s="2">
        <v>387</v>
      </c>
      <c r="L390" s="3">
        <f>SUM('Sin S 400 - 2 T'!S390,'Sin S 400 - 2 T'!Q390,'Sin S 400 - 2 T'!O390,'Sin S 400 - 2 T'!M390,'Sin S 400 - 2 T'!K390,'Sin S 400 - 2 T'!I390,'Sin S 400 - 2 T'!G390,'Sin S 400 - 2 T'!E390,'Sin S 400 - 2 T'!C390,'Sin S 400 - 2 T'!A390)/10000000</f>
        <v>213.01680139999999</v>
      </c>
      <c r="M390" s="3">
        <f>SUM('Sin S 400 - 2 T'!T390,'Sin S 400 - 2 T'!R390,'Sin S 400 - 2 T'!P390,'Sin S 400 - 2 T'!N390,'Sin S 400 - 2 T'!L390,'Sin S 400 - 2 T'!J390,'Sin S 400 - 2 T'!H390,'Sin S 400 - 2 T'!F390,'Sin S 400 - 2 T'!D390,'Sin S 400 - 2 T'!B390)/10</f>
        <v>22.779999999999998</v>
      </c>
      <c r="N390" s="3">
        <f>_xlfn.STDEV.S('Sin S 400 - 2 T'!S390,'Sin S 400 - 2 T'!Q390,'Sin S 400 - 2 T'!O390,'Sin S 400 - 2 T'!M390,'Sin S 400 - 2 T'!K390,'Sin S 400 - 2 T'!I390,'Sin S 400 - 2 T'!G390,'Sin S 400 - 2 T'!E390,'Sin S 400 - 2 T'!C390,'Sin S 400 - 2 T'!A390)/1000000</f>
        <v>87.536275974576725</v>
      </c>
      <c r="O390" s="3">
        <f>_xlfn.STDEV.S('Sin S 400 - 2 T'!T390,'Sin S 400 - 2 T'!R390,'Sin S 400 - 2 T'!P390,'Sin S 400 - 2 T'!N390,'Sin S 400 - 2 T'!L390,'Sin S 400 - 2 T'!J390,'Sin S 400 - 2 T'!H390,'Sin S 400 - 2 T'!F390,'Sin S 400 - 2 T'!D390,'Sin S 400 - 2 T'!B390)</f>
        <v>10.226088640770184</v>
      </c>
    </row>
    <row r="391" spans="2:15" x14ac:dyDescent="0.3">
      <c r="B391" s="2">
        <v>388</v>
      </c>
      <c r="C391" s="3">
        <f>SUM('Sin S 400 - 1 T'!S391,'Sin S 400 - 1 T'!Q391,'Sin S 400 - 1 T'!O391,'Sin S 400 - 1 T'!M391,'Sin S 400 - 1 T'!K391,'Sin S 400 - 1 T'!I391,'Sin S 400 - 1 T'!G391,'Sin S 400 - 1 T'!E391,'Sin S 400 - 1 T'!C391,'Sin S 400 - 1 T'!A391)/10000000</f>
        <v>171.2824794</v>
      </c>
      <c r="D391" s="3">
        <f>SUM('Sin S 400 - 1 T'!T391,'Sin S 400 - 1 T'!R391,'Sin S 400 - 1 T'!P391,'Sin S 400 - 1 T'!N391,'Sin S 400 - 1 T'!L391,'Sin S 400 - 1 T'!J391,'Sin S 400 - 1 T'!H391,'Sin S 400 - 1 T'!F391,'Sin S 400 - 1 T'!D391,'Sin S 400 - 1 T'!B391)/10</f>
        <v>21.67</v>
      </c>
      <c r="E391" s="3">
        <f>_xlfn.STDEV.S('Sin S 400 - 1 T'!S391,'Sin S 400 - 1 T'!Q391,'Sin S 400 - 1 T'!O391,'Sin S 400 - 1 T'!M391,'Sin S 400 - 1 T'!K391,'Sin S 400 - 1 T'!I391,'Sin S 400 - 1 T'!G391,'Sin S 400 - 1 T'!E391,'Sin S 400 - 1 T'!C391,'Sin S 400 - 1 T'!A391)/1000000</f>
        <v>9.0314903937354316</v>
      </c>
      <c r="F391" s="3">
        <f>_xlfn.STDEV.S('Sin S 400 - 1 T'!T391,'Sin S 400 - 1 T'!R391,'Sin S 400 - 1 T'!P391,'Sin S 400 - 1 T'!N391,'Sin S 400 - 1 T'!L391,'Sin S 400 - 1 T'!J391,'Sin S 400 - 1 T'!H391,'Sin S 400 - 1 T'!F391,'Sin S 400 - 1 T'!D391,'Sin S 400 - 1 T'!B391)</f>
        <v>9.5663821095891119</v>
      </c>
      <c r="K391" s="2">
        <v>388</v>
      </c>
      <c r="L391" s="3">
        <f>SUM('Sin S 400 - 2 T'!S391,'Sin S 400 - 2 T'!Q391,'Sin S 400 - 2 T'!O391,'Sin S 400 - 2 T'!M391,'Sin S 400 - 2 T'!K391,'Sin S 400 - 2 T'!I391,'Sin S 400 - 2 T'!G391,'Sin S 400 - 2 T'!E391,'Sin S 400 - 2 T'!C391,'Sin S 400 - 2 T'!A391)/10000000</f>
        <v>205.91345459999999</v>
      </c>
      <c r="M391" s="3">
        <f>SUM('Sin S 400 - 2 T'!T391,'Sin S 400 - 2 T'!R391,'Sin S 400 - 2 T'!P391,'Sin S 400 - 2 T'!N391,'Sin S 400 - 2 T'!L391,'Sin S 400 - 2 T'!J391,'Sin S 400 - 2 T'!H391,'Sin S 400 - 2 T'!F391,'Sin S 400 - 2 T'!D391,'Sin S 400 - 2 T'!B391)/10</f>
        <v>24.07</v>
      </c>
      <c r="N391" s="3">
        <f>_xlfn.STDEV.S('Sin S 400 - 2 T'!S391,'Sin S 400 - 2 T'!Q391,'Sin S 400 - 2 T'!O391,'Sin S 400 - 2 T'!M391,'Sin S 400 - 2 T'!K391,'Sin S 400 - 2 T'!I391,'Sin S 400 - 2 T'!G391,'Sin S 400 - 2 T'!E391,'Sin S 400 - 2 T'!C391,'Sin S 400 - 2 T'!A391)/1000000</f>
        <v>88.667526784690409</v>
      </c>
      <c r="O391" s="3">
        <f>_xlfn.STDEV.S('Sin S 400 - 2 T'!T391,'Sin S 400 - 2 T'!R391,'Sin S 400 - 2 T'!P391,'Sin S 400 - 2 T'!N391,'Sin S 400 - 2 T'!L391,'Sin S 400 - 2 T'!J391,'Sin S 400 - 2 T'!H391,'Sin S 400 - 2 T'!F391,'Sin S 400 - 2 T'!D391,'Sin S 400 - 2 T'!B391)</f>
        <v>10.690707283534721</v>
      </c>
    </row>
    <row r="392" spans="2:15" x14ac:dyDescent="0.3">
      <c r="B392" s="2">
        <v>389</v>
      </c>
      <c r="C392" s="3">
        <f>SUM('Sin S 400 - 1 T'!S392,'Sin S 400 - 1 T'!Q392,'Sin S 400 - 1 T'!O392,'Sin S 400 - 1 T'!M392,'Sin S 400 - 1 T'!K392,'Sin S 400 - 1 T'!I392,'Sin S 400 - 1 T'!G392,'Sin S 400 - 1 T'!E392,'Sin S 400 - 1 T'!C392,'Sin S 400 - 1 T'!A392)/10000000</f>
        <v>170.72428840000001</v>
      </c>
      <c r="D392" s="3">
        <f>SUM('Sin S 400 - 1 T'!T392,'Sin S 400 - 1 T'!R392,'Sin S 400 - 1 T'!P392,'Sin S 400 - 1 T'!N392,'Sin S 400 - 1 T'!L392,'Sin S 400 - 1 T'!J392,'Sin S 400 - 1 T'!H392,'Sin S 400 - 1 T'!F392,'Sin S 400 - 1 T'!D392,'Sin S 400 - 1 T'!B392)/10</f>
        <v>18.020000000000003</v>
      </c>
      <c r="E392" s="3">
        <f>_xlfn.STDEV.S('Sin S 400 - 1 T'!S392,'Sin S 400 - 1 T'!Q392,'Sin S 400 - 1 T'!O392,'Sin S 400 - 1 T'!M392,'Sin S 400 - 1 T'!K392,'Sin S 400 - 1 T'!I392,'Sin S 400 - 1 T'!G392,'Sin S 400 - 1 T'!E392,'Sin S 400 - 1 T'!C392,'Sin S 400 - 1 T'!A392)/1000000</f>
        <v>10.2719672771776</v>
      </c>
      <c r="F392" s="3">
        <f>_xlfn.STDEV.S('Sin S 400 - 1 T'!T392,'Sin S 400 - 1 T'!R392,'Sin S 400 - 1 T'!P392,'Sin S 400 - 1 T'!N392,'Sin S 400 - 1 T'!L392,'Sin S 400 - 1 T'!J392,'Sin S 400 - 1 T'!H392,'Sin S 400 - 1 T'!F392,'Sin S 400 - 1 T'!D392,'Sin S 400 - 1 T'!B392)</f>
        <v>5.306557787827753</v>
      </c>
      <c r="K392" s="2">
        <v>389</v>
      </c>
      <c r="L392" s="3">
        <f>SUM('Sin S 400 - 2 T'!S392,'Sin S 400 - 2 T'!Q392,'Sin S 400 - 2 T'!O392,'Sin S 400 - 2 T'!M392,'Sin S 400 - 2 T'!K392,'Sin S 400 - 2 T'!I392,'Sin S 400 - 2 T'!G392,'Sin S 400 - 2 T'!E392,'Sin S 400 - 2 T'!C392,'Sin S 400 - 2 T'!A392)/10000000</f>
        <v>175.2226584</v>
      </c>
      <c r="M392" s="3">
        <f>SUM('Sin S 400 - 2 T'!T392,'Sin S 400 - 2 T'!R392,'Sin S 400 - 2 T'!P392,'Sin S 400 - 2 T'!N392,'Sin S 400 - 2 T'!L392,'Sin S 400 - 2 T'!J392,'Sin S 400 - 2 T'!H392,'Sin S 400 - 2 T'!F392,'Sin S 400 - 2 T'!D392,'Sin S 400 - 2 T'!B392)/10</f>
        <v>30.380000000000003</v>
      </c>
      <c r="N392" s="3">
        <f>_xlfn.STDEV.S('Sin S 400 - 2 T'!S392,'Sin S 400 - 2 T'!Q392,'Sin S 400 - 2 T'!O392,'Sin S 400 - 2 T'!M392,'Sin S 400 - 2 T'!K392,'Sin S 400 - 2 T'!I392,'Sin S 400 - 2 T'!G392,'Sin S 400 - 2 T'!E392,'Sin S 400 - 2 T'!C392,'Sin S 400 - 2 T'!A392)/1000000</f>
        <v>25.940131954728542</v>
      </c>
      <c r="O392" s="3">
        <f>_xlfn.STDEV.S('Sin S 400 - 2 T'!T392,'Sin S 400 - 2 T'!R392,'Sin S 400 - 2 T'!P392,'Sin S 400 - 2 T'!N392,'Sin S 400 - 2 T'!L392,'Sin S 400 - 2 T'!J392,'Sin S 400 - 2 T'!H392,'Sin S 400 - 2 T'!F392,'Sin S 400 - 2 T'!D392,'Sin S 400 - 2 T'!B392)</f>
        <v>26.942316983593756</v>
      </c>
    </row>
    <row r="393" spans="2:15" x14ac:dyDescent="0.3">
      <c r="B393" s="2">
        <v>390</v>
      </c>
      <c r="C393" s="3">
        <f>SUM('Sin S 400 - 1 T'!S393,'Sin S 400 - 1 T'!Q393,'Sin S 400 - 1 T'!O393,'Sin S 400 - 1 T'!M393,'Sin S 400 - 1 T'!K393,'Sin S 400 - 1 T'!I393,'Sin S 400 - 1 T'!G393,'Sin S 400 - 1 T'!E393,'Sin S 400 - 1 T'!C393,'Sin S 400 - 1 T'!A393)/10000000</f>
        <v>195.77672699999999</v>
      </c>
      <c r="D393" s="3">
        <f>SUM('Sin S 400 - 1 T'!T393,'Sin S 400 - 1 T'!R393,'Sin S 400 - 1 T'!P393,'Sin S 400 - 1 T'!N393,'Sin S 400 - 1 T'!L393,'Sin S 400 - 1 T'!J393,'Sin S 400 - 1 T'!H393,'Sin S 400 - 1 T'!F393,'Sin S 400 - 1 T'!D393,'Sin S 400 - 1 T'!B393)/10</f>
        <v>16.800000000000004</v>
      </c>
      <c r="E393" s="3">
        <f>_xlfn.STDEV.S('Sin S 400 - 1 T'!S393,'Sin S 400 - 1 T'!Q393,'Sin S 400 - 1 T'!O393,'Sin S 400 - 1 T'!M393,'Sin S 400 - 1 T'!K393,'Sin S 400 - 1 T'!I393,'Sin S 400 - 1 T'!G393,'Sin S 400 - 1 T'!E393,'Sin S 400 - 1 T'!C393,'Sin S 400 - 1 T'!A393)/1000000</f>
        <v>34.877252952499674</v>
      </c>
      <c r="F393" s="3">
        <f>_xlfn.STDEV.S('Sin S 400 - 1 T'!T393,'Sin S 400 - 1 T'!R393,'Sin S 400 - 1 T'!P393,'Sin S 400 - 1 T'!N393,'Sin S 400 - 1 T'!L393,'Sin S 400 - 1 T'!J393,'Sin S 400 - 1 T'!H393,'Sin S 400 - 1 T'!F393,'Sin S 400 - 1 T'!D393,'Sin S 400 - 1 T'!B393)</f>
        <v>5.720139858430028</v>
      </c>
      <c r="K393" s="2">
        <v>390</v>
      </c>
      <c r="L393" s="3">
        <f>SUM('Sin S 400 - 2 T'!S393,'Sin S 400 - 2 T'!Q393,'Sin S 400 - 2 T'!O393,'Sin S 400 - 2 T'!M393,'Sin S 400 - 2 T'!K393,'Sin S 400 - 2 T'!I393,'Sin S 400 - 2 T'!G393,'Sin S 400 - 2 T'!E393,'Sin S 400 - 2 T'!C393,'Sin S 400 - 2 T'!A393)/10000000</f>
        <v>187.97629370000001</v>
      </c>
      <c r="M393" s="3">
        <f>SUM('Sin S 400 - 2 T'!T393,'Sin S 400 - 2 T'!R393,'Sin S 400 - 2 T'!P393,'Sin S 400 - 2 T'!N393,'Sin S 400 - 2 T'!L393,'Sin S 400 - 2 T'!J393,'Sin S 400 - 2 T'!H393,'Sin S 400 - 2 T'!F393,'Sin S 400 - 2 T'!D393,'Sin S 400 - 2 T'!B393)/10</f>
        <v>28.3</v>
      </c>
      <c r="N393" s="3">
        <f>_xlfn.STDEV.S('Sin S 400 - 2 T'!S393,'Sin S 400 - 2 T'!Q393,'Sin S 400 - 2 T'!O393,'Sin S 400 - 2 T'!M393,'Sin S 400 - 2 T'!K393,'Sin S 400 - 2 T'!I393,'Sin S 400 - 2 T'!G393,'Sin S 400 - 2 T'!E393,'Sin S 400 - 2 T'!C393,'Sin S 400 - 2 T'!A393)/1000000</f>
        <v>20.187309944219908</v>
      </c>
      <c r="O393" s="3">
        <f>_xlfn.STDEV.S('Sin S 400 - 2 T'!T393,'Sin S 400 - 2 T'!R393,'Sin S 400 - 2 T'!P393,'Sin S 400 - 2 T'!N393,'Sin S 400 - 2 T'!L393,'Sin S 400 - 2 T'!J393,'Sin S 400 - 2 T'!H393,'Sin S 400 - 2 T'!F393,'Sin S 400 - 2 T'!D393,'Sin S 400 - 2 T'!B393)</f>
        <v>26.733790519781437</v>
      </c>
    </row>
    <row r="394" spans="2:15" x14ac:dyDescent="0.3">
      <c r="B394" s="2">
        <v>391</v>
      </c>
      <c r="C394" s="3">
        <f>SUM('Sin S 400 - 1 T'!S394,'Sin S 400 - 1 T'!Q394,'Sin S 400 - 1 T'!O394,'Sin S 400 - 1 T'!M394,'Sin S 400 - 1 T'!K394,'Sin S 400 - 1 T'!I394,'Sin S 400 - 1 T'!G394,'Sin S 400 - 1 T'!E394,'Sin S 400 - 1 T'!C394,'Sin S 400 - 1 T'!A394)/10000000</f>
        <v>162.8548777</v>
      </c>
      <c r="D394" s="3">
        <f>SUM('Sin S 400 - 1 T'!T394,'Sin S 400 - 1 T'!R394,'Sin S 400 - 1 T'!P394,'Sin S 400 - 1 T'!N394,'Sin S 400 - 1 T'!L394,'Sin S 400 - 1 T'!J394,'Sin S 400 - 1 T'!H394,'Sin S 400 - 1 T'!F394,'Sin S 400 - 1 T'!D394,'Sin S 400 - 1 T'!B394)/10</f>
        <v>16.43</v>
      </c>
      <c r="E394" s="3">
        <f>_xlfn.STDEV.S('Sin S 400 - 1 T'!S394,'Sin S 400 - 1 T'!Q394,'Sin S 400 - 1 T'!O394,'Sin S 400 - 1 T'!M394,'Sin S 400 - 1 T'!K394,'Sin S 400 - 1 T'!I394,'Sin S 400 - 1 T'!G394,'Sin S 400 - 1 T'!E394,'Sin S 400 - 1 T'!C394,'Sin S 400 - 1 T'!A394)/1000000</f>
        <v>34.770665878092785</v>
      </c>
      <c r="F394" s="3">
        <f>_xlfn.STDEV.S('Sin S 400 - 1 T'!T394,'Sin S 400 - 1 T'!R394,'Sin S 400 - 1 T'!P394,'Sin S 400 - 1 T'!N394,'Sin S 400 - 1 T'!L394,'Sin S 400 - 1 T'!J394,'Sin S 400 - 1 T'!H394,'Sin S 400 - 1 T'!F394,'Sin S 400 - 1 T'!D394,'Sin S 400 - 1 T'!B394)</f>
        <v>3.6457128551522104</v>
      </c>
      <c r="K394" s="2">
        <v>391</v>
      </c>
      <c r="L394" s="3">
        <f>SUM('Sin S 400 - 2 T'!S394,'Sin S 400 - 2 T'!Q394,'Sin S 400 - 2 T'!O394,'Sin S 400 - 2 T'!M394,'Sin S 400 - 2 T'!K394,'Sin S 400 - 2 T'!I394,'Sin S 400 - 2 T'!G394,'Sin S 400 - 2 T'!E394,'Sin S 400 - 2 T'!C394,'Sin S 400 - 2 T'!A394)/10000000</f>
        <v>179.88079250000001</v>
      </c>
      <c r="M394" s="3">
        <f>SUM('Sin S 400 - 2 T'!T394,'Sin S 400 - 2 T'!R394,'Sin S 400 - 2 T'!P394,'Sin S 400 - 2 T'!N394,'Sin S 400 - 2 T'!L394,'Sin S 400 - 2 T'!J394,'Sin S 400 - 2 T'!H394,'Sin S 400 - 2 T'!F394,'Sin S 400 - 2 T'!D394,'Sin S 400 - 2 T'!B394)/10</f>
        <v>27.630000000000003</v>
      </c>
      <c r="N394" s="3">
        <f>_xlfn.STDEV.S('Sin S 400 - 2 T'!S394,'Sin S 400 - 2 T'!Q394,'Sin S 400 - 2 T'!O394,'Sin S 400 - 2 T'!M394,'Sin S 400 - 2 T'!K394,'Sin S 400 - 2 T'!I394,'Sin S 400 - 2 T'!G394,'Sin S 400 - 2 T'!E394,'Sin S 400 - 2 T'!C394,'Sin S 400 - 2 T'!A394)/1000000</f>
        <v>6.1313451648561719</v>
      </c>
      <c r="O394" s="3">
        <f>_xlfn.STDEV.S('Sin S 400 - 2 T'!T394,'Sin S 400 - 2 T'!R394,'Sin S 400 - 2 T'!P394,'Sin S 400 - 2 T'!N394,'Sin S 400 - 2 T'!L394,'Sin S 400 - 2 T'!J394,'Sin S 400 - 2 T'!H394,'Sin S 400 - 2 T'!F394,'Sin S 400 - 2 T'!D394,'Sin S 400 - 2 T'!B394)</f>
        <v>27.113016554169452</v>
      </c>
    </row>
    <row r="395" spans="2:15" x14ac:dyDescent="0.3">
      <c r="B395" s="2">
        <v>392</v>
      </c>
      <c r="C395" s="3">
        <f>SUM('Sin S 400 - 1 T'!S395,'Sin S 400 - 1 T'!Q395,'Sin S 400 - 1 T'!O395,'Sin S 400 - 1 T'!M395,'Sin S 400 - 1 T'!K395,'Sin S 400 - 1 T'!I395,'Sin S 400 - 1 T'!G395,'Sin S 400 - 1 T'!E395,'Sin S 400 - 1 T'!C395,'Sin S 400 - 1 T'!A395)/10000000</f>
        <v>170.83615750000001</v>
      </c>
      <c r="D395" s="3">
        <f>SUM('Sin S 400 - 1 T'!T395,'Sin S 400 - 1 T'!R395,'Sin S 400 - 1 T'!P395,'Sin S 400 - 1 T'!N395,'Sin S 400 - 1 T'!L395,'Sin S 400 - 1 T'!J395,'Sin S 400 - 1 T'!H395,'Sin S 400 - 1 T'!F395,'Sin S 400 - 1 T'!D395,'Sin S 400 - 1 T'!B395)/10</f>
        <v>17.369999999999997</v>
      </c>
      <c r="E395" s="3">
        <f>_xlfn.STDEV.S('Sin S 400 - 1 T'!S395,'Sin S 400 - 1 T'!Q395,'Sin S 400 - 1 T'!O395,'Sin S 400 - 1 T'!M395,'Sin S 400 - 1 T'!K395,'Sin S 400 - 1 T'!I395,'Sin S 400 - 1 T'!G395,'Sin S 400 - 1 T'!E395,'Sin S 400 - 1 T'!C395,'Sin S 400 - 1 T'!A395)/1000000</f>
        <v>15.689026101986327</v>
      </c>
      <c r="F395" s="3">
        <f>_xlfn.STDEV.S('Sin S 400 - 1 T'!T395,'Sin S 400 - 1 T'!R395,'Sin S 400 - 1 T'!P395,'Sin S 400 - 1 T'!N395,'Sin S 400 - 1 T'!L395,'Sin S 400 - 1 T'!J395,'Sin S 400 - 1 T'!H395,'Sin S 400 - 1 T'!F395,'Sin S 400 - 1 T'!D395,'Sin S 400 - 1 T'!B395)</f>
        <v>3.9163616902539733</v>
      </c>
      <c r="K395" s="2">
        <v>392</v>
      </c>
      <c r="L395" s="3">
        <f>SUM('Sin S 400 - 2 T'!S395,'Sin S 400 - 2 T'!Q395,'Sin S 400 - 2 T'!O395,'Sin S 400 - 2 T'!M395,'Sin S 400 - 2 T'!K395,'Sin S 400 - 2 T'!I395,'Sin S 400 - 2 T'!G395,'Sin S 400 - 2 T'!E395,'Sin S 400 - 2 T'!C395,'Sin S 400 - 2 T'!A395)/10000000</f>
        <v>184.63527300000001</v>
      </c>
      <c r="M395" s="3">
        <f>SUM('Sin S 400 - 2 T'!T395,'Sin S 400 - 2 T'!R395,'Sin S 400 - 2 T'!P395,'Sin S 400 - 2 T'!N395,'Sin S 400 - 2 T'!L395,'Sin S 400 - 2 T'!J395,'Sin S 400 - 2 T'!H395,'Sin S 400 - 2 T'!F395,'Sin S 400 - 2 T'!D395,'Sin S 400 - 2 T'!B395)/10</f>
        <v>27.07</v>
      </c>
      <c r="N395" s="3">
        <f>_xlfn.STDEV.S('Sin S 400 - 2 T'!S395,'Sin S 400 - 2 T'!Q395,'Sin S 400 - 2 T'!O395,'Sin S 400 - 2 T'!M395,'Sin S 400 - 2 T'!K395,'Sin S 400 - 2 T'!I395,'Sin S 400 - 2 T'!G395,'Sin S 400 - 2 T'!E395,'Sin S 400 - 2 T'!C395,'Sin S 400 - 2 T'!A395)/1000000</f>
        <v>15.697570228852348</v>
      </c>
      <c r="O395" s="3">
        <f>_xlfn.STDEV.S('Sin S 400 - 2 T'!T395,'Sin S 400 - 2 T'!R395,'Sin S 400 - 2 T'!P395,'Sin S 400 - 2 T'!N395,'Sin S 400 - 2 T'!L395,'Sin S 400 - 2 T'!J395,'Sin S 400 - 2 T'!H395,'Sin S 400 - 2 T'!F395,'Sin S 400 - 2 T'!D395,'Sin S 400 - 2 T'!B395)</f>
        <v>26.934903007065017</v>
      </c>
    </row>
    <row r="396" spans="2:15" x14ac:dyDescent="0.3">
      <c r="B396" s="2">
        <v>393</v>
      </c>
      <c r="C396" s="3">
        <f>SUM('Sin S 400 - 1 T'!S396,'Sin S 400 - 1 T'!Q396,'Sin S 400 - 1 T'!O396,'Sin S 400 - 1 T'!M396,'Sin S 400 - 1 T'!K396,'Sin S 400 - 1 T'!I396,'Sin S 400 - 1 T'!G396,'Sin S 400 - 1 T'!E396,'Sin S 400 - 1 T'!C396,'Sin S 400 - 1 T'!A396)/10000000</f>
        <v>173.3653573</v>
      </c>
      <c r="D396" s="3">
        <f>SUM('Sin S 400 - 1 T'!T396,'Sin S 400 - 1 T'!R396,'Sin S 400 - 1 T'!P396,'Sin S 400 - 1 T'!N396,'Sin S 400 - 1 T'!L396,'Sin S 400 - 1 T'!J396,'Sin S 400 - 1 T'!H396,'Sin S 400 - 1 T'!F396,'Sin S 400 - 1 T'!D396,'Sin S 400 - 1 T'!B396)/10</f>
        <v>21.279999999999998</v>
      </c>
      <c r="E396" s="3">
        <f>_xlfn.STDEV.S('Sin S 400 - 1 T'!S396,'Sin S 400 - 1 T'!Q396,'Sin S 400 - 1 T'!O396,'Sin S 400 - 1 T'!M396,'Sin S 400 - 1 T'!K396,'Sin S 400 - 1 T'!I396,'Sin S 400 - 1 T'!G396,'Sin S 400 - 1 T'!E396,'Sin S 400 - 1 T'!C396,'Sin S 400 - 1 T'!A396)/1000000</f>
        <v>8.5024037761429572</v>
      </c>
      <c r="F396" s="3">
        <f>_xlfn.STDEV.S('Sin S 400 - 1 T'!T396,'Sin S 400 - 1 T'!R396,'Sin S 400 - 1 T'!P396,'Sin S 400 - 1 T'!N396,'Sin S 400 - 1 T'!L396,'Sin S 400 - 1 T'!J396,'Sin S 400 - 1 T'!H396,'Sin S 400 - 1 T'!F396,'Sin S 400 - 1 T'!D396,'Sin S 400 - 1 T'!B396)</f>
        <v>11.538900390514783</v>
      </c>
      <c r="K396" s="2">
        <v>393</v>
      </c>
      <c r="L396" s="3">
        <f>SUM('Sin S 400 - 2 T'!S396,'Sin S 400 - 2 T'!Q396,'Sin S 400 - 2 T'!O396,'Sin S 400 - 2 T'!M396,'Sin S 400 - 2 T'!K396,'Sin S 400 - 2 T'!I396,'Sin S 400 - 2 T'!G396,'Sin S 400 - 2 T'!E396,'Sin S 400 - 2 T'!C396,'Sin S 400 - 2 T'!A396)/10000000</f>
        <v>179.93262189999999</v>
      </c>
      <c r="M396" s="3">
        <f>SUM('Sin S 400 - 2 T'!T396,'Sin S 400 - 2 T'!R396,'Sin S 400 - 2 T'!P396,'Sin S 400 - 2 T'!N396,'Sin S 400 - 2 T'!L396,'Sin S 400 - 2 T'!J396,'Sin S 400 - 2 T'!H396,'Sin S 400 - 2 T'!F396,'Sin S 400 - 2 T'!D396,'Sin S 400 - 2 T'!B396)/10</f>
        <v>20.330000000000002</v>
      </c>
      <c r="N396" s="3">
        <f>_xlfn.STDEV.S('Sin S 400 - 2 T'!S396,'Sin S 400 - 2 T'!Q396,'Sin S 400 - 2 T'!O396,'Sin S 400 - 2 T'!M396,'Sin S 400 - 2 T'!K396,'Sin S 400 - 2 T'!I396,'Sin S 400 - 2 T'!G396,'Sin S 400 - 2 T'!E396,'Sin S 400 - 2 T'!C396,'Sin S 400 - 2 T'!A396)/1000000</f>
        <v>15.588849402767391</v>
      </c>
      <c r="O396" s="3">
        <f>_xlfn.STDEV.S('Sin S 400 - 2 T'!T396,'Sin S 400 - 2 T'!R396,'Sin S 400 - 2 T'!P396,'Sin S 400 - 2 T'!N396,'Sin S 400 - 2 T'!L396,'Sin S 400 - 2 T'!J396,'Sin S 400 - 2 T'!H396,'Sin S 400 - 2 T'!F396,'Sin S 400 - 2 T'!D396,'Sin S 400 - 2 T'!B396)</f>
        <v>8.695854695709258</v>
      </c>
    </row>
    <row r="397" spans="2:15" x14ac:dyDescent="0.3">
      <c r="B397" s="2">
        <v>394</v>
      </c>
      <c r="C397" s="3">
        <f>SUM('Sin S 400 - 1 T'!S397,'Sin S 400 - 1 T'!Q397,'Sin S 400 - 1 T'!O397,'Sin S 400 - 1 T'!M397,'Sin S 400 - 1 T'!K397,'Sin S 400 - 1 T'!I397,'Sin S 400 - 1 T'!G397,'Sin S 400 - 1 T'!E397,'Sin S 400 - 1 T'!C397,'Sin S 400 - 1 T'!A397)/10000000</f>
        <v>170.90278290000001</v>
      </c>
      <c r="D397" s="3">
        <f>SUM('Sin S 400 - 1 T'!T397,'Sin S 400 - 1 T'!R397,'Sin S 400 - 1 T'!P397,'Sin S 400 - 1 T'!N397,'Sin S 400 - 1 T'!L397,'Sin S 400 - 1 T'!J397,'Sin S 400 - 1 T'!H397,'Sin S 400 - 1 T'!F397,'Sin S 400 - 1 T'!D397,'Sin S 400 - 1 T'!B397)/10</f>
        <v>21.65</v>
      </c>
      <c r="E397" s="3">
        <f>_xlfn.STDEV.S('Sin S 400 - 1 T'!S397,'Sin S 400 - 1 T'!Q397,'Sin S 400 - 1 T'!O397,'Sin S 400 - 1 T'!M397,'Sin S 400 - 1 T'!K397,'Sin S 400 - 1 T'!I397,'Sin S 400 - 1 T'!G397,'Sin S 400 - 1 T'!E397,'Sin S 400 - 1 T'!C397,'Sin S 400 - 1 T'!A397)/1000000</f>
        <v>14.388972925873421</v>
      </c>
      <c r="F397" s="3">
        <f>_xlfn.STDEV.S('Sin S 400 - 1 T'!T397,'Sin S 400 - 1 T'!R397,'Sin S 400 - 1 T'!P397,'Sin S 400 - 1 T'!N397,'Sin S 400 - 1 T'!L397,'Sin S 400 - 1 T'!J397,'Sin S 400 - 1 T'!H397,'Sin S 400 - 1 T'!F397,'Sin S 400 - 1 T'!D397,'Sin S 400 - 1 T'!B397)</f>
        <v>11.266789940154009</v>
      </c>
      <c r="K397" s="2">
        <v>394</v>
      </c>
      <c r="L397" s="3">
        <f>SUM('Sin S 400 - 2 T'!S397,'Sin S 400 - 2 T'!Q397,'Sin S 400 - 2 T'!O397,'Sin S 400 - 2 T'!M397,'Sin S 400 - 2 T'!K397,'Sin S 400 - 2 T'!I397,'Sin S 400 - 2 T'!G397,'Sin S 400 - 2 T'!E397,'Sin S 400 - 2 T'!C397,'Sin S 400 - 2 T'!A397)/10000000</f>
        <v>172.6781493</v>
      </c>
      <c r="M397" s="3">
        <f>SUM('Sin S 400 - 2 T'!T397,'Sin S 400 - 2 T'!R397,'Sin S 400 - 2 T'!P397,'Sin S 400 - 2 T'!N397,'Sin S 400 - 2 T'!L397,'Sin S 400 - 2 T'!J397,'Sin S 400 - 2 T'!H397,'Sin S 400 - 2 T'!F397,'Sin S 400 - 2 T'!D397,'Sin S 400 - 2 T'!B397)/10</f>
        <v>18.73</v>
      </c>
      <c r="N397" s="3">
        <f>_xlfn.STDEV.S('Sin S 400 - 2 T'!S397,'Sin S 400 - 2 T'!Q397,'Sin S 400 - 2 T'!O397,'Sin S 400 - 2 T'!M397,'Sin S 400 - 2 T'!K397,'Sin S 400 - 2 T'!I397,'Sin S 400 - 2 T'!G397,'Sin S 400 - 2 T'!E397,'Sin S 400 - 2 T'!C397,'Sin S 400 - 2 T'!A397)/1000000</f>
        <v>9.2961533039890458</v>
      </c>
      <c r="O397" s="3">
        <f>_xlfn.STDEV.S('Sin S 400 - 2 T'!T397,'Sin S 400 - 2 T'!R397,'Sin S 400 - 2 T'!P397,'Sin S 400 - 2 T'!N397,'Sin S 400 - 2 T'!L397,'Sin S 400 - 2 T'!J397,'Sin S 400 - 2 T'!H397,'Sin S 400 - 2 T'!F397,'Sin S 400 - 2 T'!D397,'Sin S 400 - 2 T'!B397)</f>
        <v>9.8685865249284834</v>
      </c>
    </row>
    <row r="398" spans="2:15" x14ac:dyDescent="0.3">
      <c r="B398" s="2">
        <v>395</v>
      </c>
      <c r="C398" s="3">
        <f>SUM('Sin S 400 - 1 T'!S398,'Sin S 400 - 1 T'!Q398,'Sin S 400 - 1 T'!O398,'Sin S 400 - 1 T'!M398,'Sin S 400 - 1 T'!K398,'Sin S 400 - 1 T'!I398,'Sin S 400 - 1 T'!G398,'Sin S 400 - 1 T'!E398,'Sin S 400 - 1 T'!C398,'Sin S 400 - 1 T'!A398)/10000000</f>
        <v>177.07546930000001</v>
      </c>
      <c r="D398" s="3">
        <f>SUM('Sin S 400 - 1 T'!T398,'Sin S 400 - 1 T'!R398,'Sin S 400 - 1 T'!P398,'Sin S 400 - 1 T'!N398,'Sin S 400 - 1 T'!L398,'Sin S 400 - 1 T'!J398,'Sin S 400 - 1 T'!H398,'Sin S 400 - 1 T'!F398,'Sin S 400 - 1 T'!D398,'Sin S 400 - 1 T'!B398)/10</f>
        <v>19.96</v>
      </c>
      <c r="E398" s="3">
        <f>_xlfn.STDEV.S('Sin S 400 - 1 T'!S398,'Sin S 400 - 1 T'!Q398,'Sin S 400 - 1 T'!O398,'Sin S 400 - 1 T'!M398,'Sin S 400 - 1 T'!K398,'Sin S 400 - 1 T'!I398,'Sin S 400 - 1 T'!G398,'Sin S 400 - 1 T'!E398,'Sin S 400 - 1 T'!C398,'Sin S 400 - 1 T'!A398)/1000000</f>
        <v>12.55948070033223</v>
      </c>
      <c r="F398" s="3">
        <f>_xlfn.STDEV.S('Sin S 400 - 1 T'!T398,'Sin S 400 - 1 T'!R398,'Sin S 400 - 1 T'!P398,'Sin S 400 - 1 T'!N398,'Sin S 400 - 1 T'!L398,'Sin S 400 - 1 T'!J398,'Sin S 400 - 1 T'!H398,'Sin S 400 - 1 T'!F398,'Sin S 400 - 1 T'!D398,'Sin S 400 - 1 T'!B398)</f>
        <v>10.769318558860737</v>
      </c>
      <c r="K398" s="2">
        <v>395</v>
      </c>
      <c r="L398" s="3">
        <f>SUM('Sin S 400 - 2 T'!S398,'Sin S 400 - 2 T'!Q398,'Sin S 400 - 2 T'!O398,'Sin S 400 - 2 T'!M398,'Sin S 400 - 2 T'!K398,'Sin S 400 - 2 T'!I398,'Sin S 400 - 2 T'!G398,'Sin S 400 - 2 T'!E398,'Sin S 400 - 2 T'!C398,'Sin S 400 - 2 T'!A398)/10000000</f>
        <v>182.47734500000001</v>
      </c>
      <c r="M398" s="3">
        <f>SUM('Sin S 400 - 2 T'!T398,'Sin S 400 - 2 T'!R398,'Sin S 400 - 2 T'!P398,'Sin S 400 - 2 T'!N398,'Sin S 400 - 2 T'!L398,'Sin S 400 - 2 T'!J398,'Sin S 400 - 2 T'!H398,'Sin S 400 - 2 T'!F398,'Sin S 400 - 2 T'!D398,'Sin S 400 - 2 T'!B398)/10</f>
        <v>19.36</v>
      </c>
      <c r="N398" s="3">
        <f>_xlfn.STDEV.S('Sin S 400 - 2 T'!S398,'Sin S 400 - 2 T'!Q398,'Sin S 400 - 2 T'!O398,'Sin S 400 - 2 T'!M398,'Sin S 400 - 2 T'!K398,'Sin S 400 - 2 T'!I398,'Sin S 400 - 2 T'!G398,'Sin S 400 - 2 T'!E398,'Sin S 400 - 2 T'!C398,'Sin S 400 - 2 T'!A398)/1000000</f>
        <v>8.1954343883090441</v>
      </c>
      <c r="O398" s="3">
        <f>_xlfn.STDEV.S('Sin S 400 - 2 T'!T398,'Sin S 400 - 2 T'!R398,'Sin S 400 - 2 T'!P398,'Sin S 400 - 2 T'!N398,'Sin S 400 - 2 T'!L398,'Sin S 400 - 2 T'!J398,'Sin S 400 - 2 T'!H398,'Sin S 400 - 2 T'!F398,'Sin S 400 - 2 T'!D398,'Sin S 400 - 2 T'!B398)</f>
        <v>9.5076811052958643</v>
      </c>
    </row>
    <row r="399" spans="2:15" x14ac:dyDescent="0.3">
      <c r="B399" s="2">
        <v>396</v>
      </c>
      <c r="C399" s="3">
        <f>SUM('Sin S 400 - 1 T'!S399,'Sin S 400 - 1 T'!Q399,'Sin S 400 - 1 T'!O399,'Sin S 400 - 1 T'!M399,'Sin S 400 - 1 T'!K399,'Sin S 400 - 1 T'!I399,'Sin S 400 - 1 T'!G399,'Sin S 400 - 1 T'!E399,'Sin S 400 - 1 T'!C399,'Sin S 400 - 1 T'!A399)/10000000</f>
        <v>170.68071230000001</v>
      </c>
      <c r="D399" s="3">
        <f>SUM('Sin S 400 - 1 T'!T399,'Sin S 400 - 1 T'!R399,'Sin S 400 - 1 T'!P399,'Sin S 400 - 1 T'!N399,'Sin S 400 - 1 T'!L399,'Sin S 400 - 1 T'!J399,'Sin S 400 - 1 T'!H399,'Sin S 400 - 1 T'!F399,'Sin S 400 - 1 T'!D399,'Sin S 400 - 1 T'!B399)/10</f>
        <v>21.91</v>
      </c>
      <c r="E399" s="3">
        <f>_xlfn.STDEV.S('Sin S 400 - 1 T'!S399,'Sin S 400 - 1 T'!Q399,'Sin S 400 - 1 T'!O399,'Sin S 400 - 1 T'!M399,'Sin S 400 - 1 T'!K399,'Sin S 400 - 1 T'!I399,'Sin S 400 - 1 T'!G399,'Sin S 400 - 1 T'!E399,'Sin S 400 - 1 T'!C399,'Sin S 400 - 1 T'!A399)/1000000</f>
        <v>12.048433256433359</v>
      </c>
      <c r="F399" s="3">
        <f>_xlfn.STDEV.S('Sin S 400 - 1 T'!T399,'Sin S 400 - 1 T'!R399,'Sin S 400 - 1 T'!P399,'Sin S 400 - 1 T'!N399,'Sin S 400 - 1 T'!L399,'Sin S 400 - 1 T'!J399,'Sin S 400 - 1 T'!H399,'Sin S 400 - 1 T'!F399,'Sin S 400 - 1 T'!D399,'Sin S 400 - 1 T'!B399)</f>
        <v>12.846222964141818</v>
      </c>
      <c r="K399" s="2">
        <v>396</v>
      </c>
      <c r="L399" s="3">
        <f>SUM('Sin S 400 - 2 T'!S399,'Sin S 400 - 2 T'!Q399,'Sin S 400 - 2 T'!O399,'Sin S 400 - 2 T'!M399,'Sin S 400 - 2 T'!K399,'Sin S 400 - 2 T'!I399,'Sin S 400 - 2 T'!G399,'Sin S 400 - 2 T'!E399,'Sin S 400 - 2 T'!C399,'Sin S 400 - 2 T'!A399)/10000000</f>
        <v>169.15106499999999</v>
      </c>
      <c r="M399" s="3">
        <f>SUM('Sin S 400 - 2 T'!T399,'Sin S 400 - 2 T'!R399,'Sin S 400 - 2 T'!P399,'Sin S 400 - 2 T'!N399,'Sin S 400 - 2 T'!L399,'Sin S 400 - 2 T'!J399,'Sin S 400 - 2 T'!H399,'Sin S 400 - 2 T'!F399,'Sin S 400 - 2 T'!D399,'Sin S 400 - 2 T'!B399)/10</f>
        <v>19.080000000000002</v>
      </c>
      <c r="N399" s="3">
        <f>_xlfn.STDEV.S('Sin S 400 - 2 T'!S399,'Sin S 400 - 2 T'!Q399,'Sin S 400 - 2 T'!O399,'Sin S 400 - 2 T'!M399,'Sin S 400 - 2 T'!K399,'Sin S 400 - 2 T'!I399,'Sin S 400 - 2 T'!G399,'Sin S 400 - 2 T'!E399,'Sin S 400 - 2 T'!C399,'Sin S 400 - 2 T'!A399)/1000000</f>
        <v>30.742437273698592</v>
      </c>
      <c r="O399" s="3">
        <f>_xlfn.STDEV.S('Sin S 400 - 2 T'!T399,'Sin S 400 - 2 T'!R399,'Sin S 400 - 2 T'!P399,'Sin S 400 - 2 T'!N399,'Sin S 400 - 2 T'!L399,'Sin S 400 - 2 T'!J399,'Sin S 400 - 2 T'!H399,'Sin S 400 - 2 T'!F399,'Sin S 400 - 2 T'!D399,'Sin S 400 - 2 T'!B399)</f>
        <v>8.7199388377059819</v>
      </c>
    </row>
    <row r="400" spans="2:15" x14ac:dyDescent="0.3">
      <c r="B400" s="2">
        <v>397</v>
      </c>
      <c r="C400" s="3">
        <f>SUM('Sin S 400 - 1 T'!S400,'Sin S 400 - 1 T'!Q400,'Sin S 400 - 1 T'!O400,'Sin S 400 - 1 T'!M400,'Sin S 400 - 1 T'!K400,'Sin S 400 - 1 T'!I400,'Sin S 400 - 1 T'!G400,'Sin S 400 - 1 T'!E400,'Sin S 400 - 1 T'!C400,'Sin S 400 - 1 T'!A400)/10000000</f>
        <v>170.56542229999999</v>
      </c>
      <c r="D400" s="3">
        <f>SUM('Sin S 400 - 1 T'!T400,'Sin S 400 - 1 T'!R400,'Sin S 400 - 1 T'!P400,'Sin S 400 - 1 T'!N400,'Sin S 400 - 1 T'!L400,'Sin S 400 - 1 T'!J400,'Sin S 400 - 1 T'!H400,'Sin S 400 - 1 T'!F400,'Sin S 400 - 1 T'!D400,'Sin S 400 - 1 T'!B400)/10</f>
        <v>22.05</v>
      </c>
      <c r="E400" s="3">
        <f>_xlfn.STDEV.S('Sin S 400 - 1 T'!S400,'Sin S 400 - 1 T'!Q400,'Sin S 400 - 1 T'!O400,'Sin S 400 - 1 T'!M400,'Sin S 400 - 1 T'!K400,'Sin S 400 - 1 T'!I400,'Sin S 400 - 1 T'!G400,'Sin S 400 - 1 T'!E400,'Sin S 400 - 1 T'!C400,'Sin S 400 - 1 T'!A400)/1000000</f>
        <v>17.591856320017452</v>
      </c>
      <c r="F400" s="3">
        <f>_xlfn.STDEV.S('Sin S 400 - 1 T'!T400,'Sin S 400 - 1 T'!R400,'Sin S 400 - 1 T'!P400,'Sin S 400 - 1 T'!N400,'Sin S 400 - 1 T'!L400,'Sin S 400 - 1 T'!J400,'Sin S 400 - 1 T'!H400,'Sin S 400 - 1 T'!F400,'Sin S 400 - 1 T'!D400,'Sin S 400 - 1 T'!B400)</f>
        <v>12.411665659549667</v>
      </c>
      <c r="K400" s="2">
        <v>397</v>
      </c>
      <c r="L400" s="3">
        <f>SUM('Sin S 400 - 2 T'!S400,'Sin S 400 - 2 T'!Q400,'Sin S 400 - 2 T'!O400,'Sin S 400 - 2 T'!M400,'Sin S 400 - 2 T'!K400,'Sin S 400 - 2 T'!I400,'Sin S 400 - 2 T'!G400,'Sin S 400 - 2 T'!E400,'Sin S 400 - 2 T'!C400,'Sin S 400 - 2 T'!A400)/10000000</f>
        <v>174.1749974</v>
      </c>
      <c r="M400" s="3">
        <f>SUM('Sin S 400 - 2 T'!T400,'Sin S 400 - 2 T'!R400,'Sin S 400 - 2 T'!P400,'Sin S 400 - 2 T'!N400,'Sin S 400 - 2 T'!L400,'Sin S 400 - 2 T'!J400,'Sin S 400 - 2 T'!H400,'Sin S 400 - 2 T'!F400,'Sin S 400 - 2 T'!D400,'Sin S 400 - 2 T'!B400)/10</f>
        <v>17.66</v>
      </c>
      <c r="N400" s="3">
        <f>_xlfn.STDEV.S('Sin S 400 - 2 T'!S400,'Sin S 400 - 2 T'!Q400,'Sin S 400 - 2 T'!O400,'Sin S 400 - 2 T'!M400,'Sin S 400 - 2 T'!K400,'Sin S 400 - 2 T'!I400,'Sin S 400 - 2 T'!G400,'Sin S 400 - 2 T'!E400,'Sin S 400 - 2 T'!C400,'Sin S 400 - 2 T'!A400)/1000000</f>
        <v>26.495179585490895</v>
      </c>
      <c r="O400" s="3">
        <f>_xlfn.STDEV.S('Sin S 400 - 2 T'!T400,'Sin S 400 - 2 T'!R400,'Sin S 400 - 2 T'!P400,'Sin S 400 - 2 T'!N400,'Sin S 400 - 2 T'!L400,'Sin S 400 - 2 T'!J400,'Sin S 400 - 2 T'!H400,'Sin S 400 - 2 T'!F400,'Sin S 400 - 2 T'!D400,'Sin S 400 - 2 T'!B400)</f>
        <v>8.1321310586804731</v>
      </c>
    </row>
    <row r="401" spans="2:15" x14ac:dyDescent="0.3">
      <c r="B401" s="2">
        <v>398</v>
      </c>
      <c r="C401" s="3">
        <f>SUM('Sin S 400 - 1 T'!S401,'Sin S 400 - 1 T'!Q401,'Sin S 400 - 1 T'!O401,'Sin S 400 - 1 T'!M401,'Sin S 400 - 1 T'!K401,'Sin S 400 - 1 T'!I401,'Sin S 400 - 1 T'!G401,'Sin S 400 - 1 T'!E401,'Sin S 400 - 1 T'!C401,'Sin S 400 - 1 T'!A401)/10000000</f>
        <v>192.99419660000001</v>
      </c>
      <c r="D401" s="3">
        <f>SUM('Sin S 400 - 1 T'!T401,'Sin S 400 - 1 T'!R401,'Sin S 400 - 1 T'!P401,'Sin S 400 - 1 T'!N401,'Sin S 400 - 1 T'!L401,'Sin S 400 - 1 T'!J401,'Sin S 400 - 1 T'!H401,'Sin S 400 - 1 T'!F401,'Sin S 400 - 1 T'!D401,'Sin S 400 - 1 T'!B401)/10</f>
        <v>24.209999999999997</v>
      </c>
      <c r="E401" s="3">
        <f>_xlfn.STDEV.S('Sin S 400 - 1 T'!S401,'Sin S 400 - 1 T'!Q401,'Sin S 400 - 1 T'!O401,'Sin S 400 - 1 T'!M401,'Sin S 400 - 1 T'!K401,'Sin S 400 - 1 T'!I401,'Sin S 400 - 1 T'!G401,'Sin S 400 - 1 T'!E401,'Sin S 400 - 1 T'!C401,'Sin S 400 - 1 T'!A401)/1000000</f>
        <v>53.969202301511778</v>
      </c>
      <c r="F401" s="3">
        <f>_xlfn.STDEV.S('Sin S 400 - 1 T'!T401,'Sin S 400 - 1 T'!R401,'Sin S 400 - 1 T'!P401,'Sin S 400 - 1 T'!N401,'Sin S 400 - 1 T'!L401,'Sin S 400 - 1 T'!J401,'Sin S 400 - 1 T'!H401,'Sin S 400 - 1 T'!F401,'Sin S 400 - 1 T'!D401,'Sin S 400 - 1 T'!B401)</f>
        <v>11.707685035432453</v>
      </c>
      <c r="K401" s="2">
        <v>398</v>
      </c>
      <c r="L401" s="3">
        <f>SUM('Sin S 400 - 2 T'!S401,'Sin S 400 - 2 T'!Q401,'Sin S 400 - 2 T'!O401,'Sin S 400 - 2 T'!M401,'Sin S 400 - 2 T'!K401,'Sin S 400 - 2 T'!I401,'Sin S 400 - 2 T'!G401,'Sin S 400 - 2 T'!E401,'Sin S 400 - 2 T'!C401,'Sin S 400 - 2 T'!A401)/10000000</f>
        <v>168.84410890000001</v>
      </c>
      <c r="M401" s="3">
        <f>SUM('Sin S 400 - 2 T'!T401,'Sin S 400 - 2 T'!R401,'Sin S 400 - 2 T'!P401,'Sin S 400 - 2 T'!N401,'Sin S 400 - 2 T'!L401,'Sin S 400 - 2 T'!J401,'Sin S 400 - 2 T'!H401,'Sin S 400 - 2 T'!F401,'Sin S 400 - 2 T'!D401,'Sin S 400 - 2 T'!B401)/10</f>
        <v>19.91</v>
      </c>
      <c r="N401" s="3">
        <f>_xlfn.STDEV.S('Sin S 400 - 2 T'!S401,'Sin S 400 - 2 T'!Q401,'Sin S 400 - 2 T'!O401,'Sin S 400 - 2 T'!M401,'Sin S 400 - 2 T'!K401,'Sin S 400 - 2 T'!I401,'Sin S 400 - 2 T'!G401,'Sin S 400 - 2 T'!E401,'Sin S 400 - 2 T'!C401,'Sin S 400 - 2 T'!A401)/1000000</f>
        <v>29.888488943192172</v>
      </c>
      <c r="O401" s="3">
        <f>_xlfn.STDEV.S('Sin S 400 - 2 T'!T401,'Sin S 400 - 2 T'!R401,'Sin S 400 - 2 T'!P401,'Sin S 400 - 2 T'!N401,'Sin S 400 - 2 T'!L401,'Sin S 400 - 2 T'!J401,'Sin S 400 - 2 T'!H401,'Sin S 400 - 2 T'!F401,'Sin S 400 - 2 T'!D401,'Sin S 400 - 2 T'!B401)</f>
        <v>8.2131939923245234</v>
      </c>
    </row>
    <row r="402" spans="2:15" x14ac:dyDescent="0.3">
      <c r="B402" s="2">
        <v>399</v>
      </c>
      <c r="C402" s="3">
        <f>SUM('Sin S 400 - 1 T'!S402,'Sin S 400 - 1 T'!Q402,'Sin S 400 - 1 T'!O402,'Sin S 400 - 1 T'!M402,'Sin S 400 - 1 T'!K402,'Sin S 400 - 1 T'!I402,'Sin S 400 - 1 T'!G402,'Sin S 400 - 1 T'!E402,'Sin S 400 - 1 T'!C402,'Sin S 400 - 1 T'!A402)/10000000</f>
        <v>160.26409849999999</v>
      </c>
      <c r="D402" s="3">
        <f>SUM('Sin S 400 - 1 T'!T402,'Sin S 400 - 1 T'!R402,'Sin S 400 - 1 T'!P402,'Sin S 400 - 1 T'!N402,'Sin S 400 - 1 T'!L402,'Sin S 400 - 1 T'!J402,'Sin S 400 - 1 T'!H402,'Sin S 400 - 1 T'!F402,'Sin S 400 - 1 T'!D402,'Sin S 400 - 1 T'!B402)/10</f>
        <v>24.909999999999997</v>
      </c>
      <c r="E402" s="3">
        <f>_xlfn.STDEV.S('Sin S 400 - 1 T'!S402,'Sin S 400 - 1 T'!Q402,'Sin S 400 - 1 T'!O402,'Sin S 400 - 1 T'!M402,'Sin S 400 - 1 T'!K402,'Sin S 400 - 1 T'!I402,'Sin S 400 - 1 T'!G402,'Sin S 400 - 1 T'!E402,'Sin S 400 - 1 T'!C402,'Sin S 400 - 1 T'!A402)/1000000</f>
        <v>29.440136228245866</v>
      </c>
      <c r="F402" s="3">
        <f>_xlfn.STDEV.S('Sin S 400 - 1 T'!T402,'Sin S 400 - 1 T'!R402,'Sin S 400 - 1 T'!P402,'Sin S 400 - 1 T'!N402,'Sin S 400 - 1 T'!L402,'Sin S 400 - 1 T'!J402,'Sin S 400 - 1 T'!H402,'Sin S 400 - 1 T'!F402,'Sin S 400 - 1 T'!D402,'Sin S 400 - 1 T'!B402)</f>
        <v>11.682698508668471</v>
      </c>
      <c r="K402" s="2">
        <v>399</v>
      </c>
      <c r="L402" s="3">
        <f>SUM('Sin S 400 - 2 T'!S402,'Sin S 400 - 2 T'!Q402,'Sin S 400 - 2 T'!O402,'Sin S 400 - 2 T'!M402,'Sin S 400 - 2 T'!K402,'Sin S 400 - 2 T'!I402,'Sin S 400 - 2 T'!G402,'Sin S 400 - 2 T'!E402,'Sin S 400 - 2 T'!C402,'Sin S 400 - 2 T'!A402)/10000000</f>
        <v>168.52808709999999</v>
      </c>
      <c r="M402" s="3">
        <f>SUM('Sin S 400 - 2 T'!T402,'Sin S 400 - 2 T'!R402,'Sin S 400 - 2 T'!P402,'Sin S 400 - 2 T'!N402,'Sin S 400 - 2 T'!L402,'Sin S 400 - 2 T'!J402,'Sin S 400 - 2 T'!H402,'Sin S 400 - 2 T'!F402,'Sin S 400 - 2 T'!D402,'Sin S 400 - 2 T'!B402)/10</f>
        <v>18.190000000000001</v>
      </c>
      <c r="N402" s="3">
        <f>_xlfn.STDEV.S('Sin S 400 - 2 T'!S402,'Sin S 400 - 2 T'!Q402,'Sin S 400 - 2 T'!O402,'Sin S 400 - 2 T'!M402,'Sin S 400 - 2 T'!K402,'Sin S 400 - 2 T'!I402,'Sin S 400 - 2 T'!G402,'Sin S 400 - 2 T'!E402,'Sin S 400 - 2 T'!C402,'Sin S 400 - 2 T'!A402)/1000000</f>
        <v>25.24122150201184</v>
      </c>
      <c r="O402" s="3">
        <f>_xlfn.STDEV.S('Sin S 400 - 2 T'!T402,'Sin S 400 - 2 T'!R402,'Sin S 400 - 2 T'!P402,'Sin S 400 - 2 T'!N402,'Sin S 400 - 2 T'!L402,'Sin S 400 - 2 T'!J402,'Sin S 400 - 2 T'!H402,'Sin S 400 - 2 T'!F402,'Sin S 400 - 2 T'!D402,'Sin S 400 - 2 T'!B402)</f>
        <v>10.36333815803469</v>
      </c>
    </row>
    <row r="403" spans="2:15" x14ac:dyDescent="0.3">
      <c r="B403" s="2">
        <v>400</v>
      </c>
      <c r="C403" s="3">
        <f>SUM('Sin S 400 - 1 T'!S403,'Sin S 400 - 1 T'!Q403,'Sin S 400 - 1 T'!O403,'Sin S 400 - 1 T'!M403,'Sin S 400 - 1 T'!K403,'Sin S 400 - 1 T'!I403,'Sin S 400 - 1 T'!G403,'Sin S 400 - 1 T'!E403,'Sin S 400 - 1 T'!C403,'Sin S 400 - 1 T'!A403)/10000000</f>
        <v>164.15398769999999</v>
      </c>
      <c r="D403" s="3">
        <f>SUM('Sin S 400 - 1 T'!T403,'Sin S 400 - 1 T'!R403,'Sin S 400 - 1 T'!P403,'Sin S 400 - 1 T'!N403,'Sin S 400 - 1 T'!L403,'Sin S 400 - 1 T'!J403,'Sin S 400 - 1 T'!H403,'Sin S 400 - 1 T'!F403,'Sin S 400 - 1 T'!D403,'Sin S 400 - 1 T'!B403)/10</f>
        <v>22.96</v>
      </c>
      <c r="E403" s="3">
        <f>_xlfn.STDEV.S('Sin S 400 - 1 T'!S403,'Sin S 400 - 1 T'!Q403,'Sin S 400 - 1 T'!O403,'Sin S 400 - 1 T'!M403,'Sin S 400 - 1 T'!K403,'Sin S 400 - 1 T'!I403,'Sin S 400 - 1 T'!G403,'Sin S 400 - 1 T'!E403,'Sin S 400 - 1 T'!C403,'Sin S 400 - 1 T'!A403)/1000000</f>
        <v>10.269244426187093</v>
      </c>
      <c r="F403" s="3">
        <f>_xlfn.STDEV.S('Sin S 400 - 1 T'!T403,'Sin S 400 - 1 T'!R403,'Sin S 400 - 1 T'!P403,'Sin S 400 - 1 T'!N403,'Sin S 400 - 1 T'!L403,'Sin S 400 - 1 T'!J403,'Sin S 400 - 1 T'!H403,'Sin S 400 - 1 T'!F403,'Sin S 400 - 1 T'!D403,'Sin S 400 - 1 T'!B403)</f>
        <v>12.268767935969224</v>
      </c>
      <c r="K403" s="2">
        <v>400</v>
      </c>
      <c r="L403" s="3">
        <f>SUM('Sin S 400 - 2 T'!S403,'Sin S 400 - 2 T'!Q403,'Sin S 400 - 2 T'!O403,'Sin S 400 - 2 T'!M403,'Sin S 400 - 2 T'!K403,'Sin S 400 - 2 T'!I403,'Sin S 400 - 2 T'!G403,'Sin S 400 - 2 T'!E403,'Sin S 400 - 2 T'!C403,'Sin S 400 - 2 T'!A403)/10000000</f>
        <v>171.20832759999999</v>
      </c>
      <c r="M403" s="3">
        <f>SUM('Sin S 400 - 2 T'!T403,'Sin S 400 - 2 T'!R403,'Sin S 400 - 2 T'!P403,'Sin S 400 - 2 T'!N403,'Sin S 400 - 2 T'!L403,'Sin S 400 - 2 T'!J403,'Sin S 400 - 2 T'!H403,'Sin S 400 - 2 T'!F403,'Sin S 400 - 2 T'!D403,'Sin S 400 - 2 T'!B403)/10</f>
        <v>17.059999999999999</v>
      </c>
      <c r="N403" s="3">
        <f>_xlfn.STDEV.S('Sin S 400 - 2 T'!S403,'Sin S 400 - 2 T'!Q403,'Sin S 400 - 2 T'!O403,'Sin S 400 - 2 T'!M403,'Sin S 400 - 2 T'!K403,'Sin S 400 - 2 T'!I403,'Sin S 400 - 2 T'!G403,'Sin S 400 - 2 T'!E403,'Sin S 400 - 2 T'!C403,'Sin S 400 - 2 T'!A403)/1000000</f>
        <v>27.757301428307279</v>
      </c>
      <c r="O403" s="3">
        <f>_xlfn.STDEV.S('Sin S 400 - 2 T'!T403,'Sin S 400 - 2 T'!R403,'Sin S 400 - 2 T'!P403,'Sin S 400 - 2 T'!N403,'Sin S 400 - 2 T'!L403,'Sin S 400 - 2 T'!J403,'Sin S 400 - 2 T'!H403,'Sin S 400 - 2 T'!F403,'Sin S 400 - 2 T'!D403,'Sin S 400 - 2 T'!B403)</f>
        <v>10.340556615149453</v>
      </c>
    </row>
  </sheetData>
  <mergeCells count="2">
    <mergeCell ref="B2:F2"/>
    <mergeCell ref="K2:O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E0BD94630DF548BDD9F8F579F6C83C" ma:contentTypeVersion="7" ma:contentTypeDescription="Crear nuevo documento." ma:contentTypeScope="" ma:versionID="a86bdc02e83a30c7cdacfb8612f92b7a">
  <xsd:schema xmlns:xsd="http://www.w3.org/2001/XMLSchema" xmlns:xs="http://www.w3.org/2001/XMLSchema" xmlns:p="http://schemas.microsoft.com/office/2006/metadata/properties" xmlns:ns3="586914df-7f14-44af-9ee6-55ea360be5ee" xmlns:ns4="57cbfc2f-32d4-4333-84a9-54a156e04b1e" targetNamespace="http://schemas.microsoft.com/office/2006/metadata/properties" ma:root="true" ma:fieldsID="8c4a97b8a6b24654031e9a1b3c239cef" ns3:_="" ns4:_="">
    <xsd:import namespace="586914df-7f14-44af-9ee6-55ea360be5ee"/>
    <xsd:import namespace="57cbfc2f-32d4-4333-84a9-54a156e04b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914df-7f14-44af-9ee6-55ea360be5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bfc2f-32d4-4333-84a9-54a156e04b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19E3B-DFFE-4205-8A8B-56F7778CE99E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57cbfc2f-32d4-4333-84a9-54a156e04b1e"/>
    <ds:schemaRef ds:uri="586914df-7f14-44af-9ee6-55ea360be5ee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155871-48F2-4922-9722-D355FF96BA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2D1799-1695-4E2B-AB8F-20E3C7E1E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6914df-7f14-44af-9ee6-55ea360be5ee"/>
    <ds:schemaRef ds:uri="57cbfc2f-32d4-4333-84a9-54a156e04b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Sin S 400 - 1 T</vt:lpstr>
      <vt:lpstr>Sin S 400 - 2 T</vt:lpstr>
      <vt:lpstr>Análisis Sin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</dc:creator>
  <cp:lastModifiedBy>Nicolás</cp:lastModifiedBy>
  <dcterms:created xsi:type="dcterms:W3CDTF">2019-11-17T20:33:28Z</dcterms:created>
  <dcterms:modified xsi:type="dcterms:W3CDTF">2019-11-18T04:10:54Z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0x010100ECE0BD94630DF548BDD9F8F579F6C83C</vt:lpwstr>
  </property>
</Properties>
</file>