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66925"/>
  <xr:revisionPtr revIDLastSave="179" documentId="13_ncr:1_{A5859C76-1EF6-416A-80E1-E239110BAC84}" xr6:coauthVersionLast="47" xr6:coauthVersionMax="47" xr10:uidLastSave="{AC846F06-F754-4B32-8615-383F9359D7A5}"/>
  <bookViews>
    <workbookView xWindow="-120" yWindow="-120" windowWidth="29040" windowHeight="15720" xr2:uid="{867479C0-B84A-41E1-9D04-ED15AA3FF195}"/>
  </bookViews>
  <sheets>
    <sheet name="Checklist 27001" sheetId="1" r:id="rId1"/>
    <sheet name="Resultados" sheetId="2" r:id="rId2"/>
    <sheet name="Filtros" sheetId="3" r:id="rId3"/>
  </sheets>
  <externalReferences>
    <externalReference r:id="rId4"/>
  </externalReferences>
  <definedNames>
    <definedName name="Resultado">[1]Tabelle1!$B$3:$B$6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2" l="1"/>
  <c r="D4" i="2"/>
  <c r="C4" i="2"/>
  <c r="B4" i="2"/>
</calcChain>
</file>

<file path=xl/sharedStrings.xml><?xml version="1.0" encoding="utf-8"?>
<sst xmlns="http://schemas.openxmlformats.org/spreadsheetml/2006/main" count="109" uniqueCount="82">
  <si>
    <t>CODIGO:   F-SG-05.03</t>
  </si>
  <si>
    <t>VERSION: 1.0</t>
  </si>
  <si>
    <t>PUNTO DE LA NORMA</t>
  </si>
  <si>
    <t>RESULTADO</t>
  </si>
  <si>
    <t>EVIDENCIA</t>
  </si>
  <si>
    <t>Implementado</t>
  </si>
  <si>
    <t>En Proceso</t>
  </si>
  <si>
    <t>Se considera la mejora continua en los documentos aprobados para el Sistema de Gestión de Servicios y Seguridad de la Información denominados Manual del Sistema de Gestión y Plan de Seguridad de la Información.</t>
  </si>
  <si>
    <t>REVISADO: Autor 1</t>
  </si>
  <si>
    <t>APROBADO: Autor 2</t>
  </si>
  <si>
    <t xml:space="preserve">La capacitación a los trabajadores en Gestión de Servicios y Seguridad de la Información se establece mediante la aprobación del Manual del Sistema de Gestión y en el Plan de Seguridad de la Información y Procedimiento de Gestión de Recursos Humanos.
Se ha podido evidenciar dentro del proceso de Gestión de Recursos Humanos la existencia de documentos aprobados en la empresa para la evaluación de las capacidades del personal  (formato de evaluación del desempeño)
Para la capacitación de los trabajadores existe un Plan de Anual de Capacitaciones aprobado antes de poner en operación el Sistema de Servicios y Seguridad de la Información por lo que se debe actualizar.
Los trabajadores de SU EMPRESA que trabajan en la Mesa de Ayuda o tienen relación directa en la provisión de servicios para las operaciones de la misma asistieron a una primera charla de concienciación y sensibilización sobre Seguridad de la Información.
Los registros de las capacitaciones en Seguridad de la Información los tendrá el Responsable del Sistema de Gestión y el Oficial de Seguridad.
</t>
  </si>
  <si>
    <t>FECHA: 13 JUNIO 2021</t>
  </si>
  <si>
    <t>La empresa ha establecido , documentado en implementado un Sistema de Gestión  para Servicios y Seguridad mediante la aprobación del Manual del Sistema de Gestión y un Plan de Seguridad de la Información estos documentos fueron aprobados en reunión del Comité de Gestión con fecha 13 de junio 2021 tal como consta en Acta.</t>
  </si>
  <si>
    <t>Se establece el alcance del Sistema de Gestión de Servicios y Seguridad de la Información en el Manual del Sistema de Gestión aprobado con acta de reunión del Comité de Gestión fecha 13 de junio de 2021.</t>
  </si>
  <si>
    <t>Se establece como parte de la Gestión de Riesgo el Plan de Tratamiento de Riesgos aprobado mediante acta de reunión del Comité de Gestión de fecha 13 de junio de 2021.</t>
  </si>
  <si>
    <t xml:space="preserve">Para el cumplimiento de este punto de norma se han aprobado mediante acta de reunión del Comité SGSSI de fecha 13 y 17 de junio de 2021 los documentos del Sistema de Gestión y Seguridad de la Información que evidencian el compromiso de la Alta Dirección con el establecimiento, implementación, operación, monitoreo, mantenimiento y mejoramiento del sistema de gestión, entre los documentos que podemos resaltar tenemos a la Política de Seguridad de Información, el Manual del Sistema de Gestión de Servicios y Seguridad, el Plan de Seguridad de la Información, la Metodología de Riesgos, el Plan de Tratamiento de Riesgos, la Declaración de Aplicabilidad (SoA), las Auditorias y Revisiones por la Dirección. En las revisiones por la Dirección se establece que por lo menos una vez al año se revise el Sistema de Gestión de Servicios y Seguridad de la Información e incluye Actas del Comité. Las revisiones por la Dirección incluyen en su agenda el revisar el Cumplimiento de los objetivos del Sistema, las Políticas, los Resultados de las Auditorias, Acciones de Seguimiento a las acciones correctivas, cumplimiento de legislación aplicable. Asimismo en las reuniones ordinarias del Comité del Sistema de Gestión de Servicios y Seguridad de la Información se revisarán las estadísticas sobre incidentes y problemas y se establearán las acciones correctivas de conformidad con el procedimiento aprobado.  
</t>
  </si>
  <si>
    <t>No implementado</t>
  </si>
  <si>
    <t>No Aplica</t>
  </si>
  <si>
    <t>Resultado</t>
  </si>
  <si>
    <t>No Implementado</t>
  </si>
  <si>
    <t>No aplica</t>
  </si>
  <si>
    <t>4 CONTEXTO DE LA ORGANIZACIÓN</t>
  </si>
  <si>
    <t>4.1 Comprender la organización y su contexto</t>
  </si>
  <si>
    <t>4.2 Comprender las necesidades y expectativas de las partes interesadas</t>
  </si>
  <si>
    <t>4.4 Sistema de gestión de la seguridad de la información</t>
  </si>
  <si>
    <t>5 Liderazgo</t>
  </si>
  <si>
    <t>5.1 Liderazgo y compromiso</t>
  </si>
  <si>
    <t>5.2 Política</t>
  </si>
  <si>
    <t>5.3 Roles organizacionales, responsabilidades y autoridades</t>
  </si>
  <si>
    <t>La gerencia debe establecer una política de seguridad de la información que:
a) es apropiado para el propósito de la organización;
b) incluya objetivos de seguridad de la información o proporcione el marco para establecer objetivos de seguridad de la información;
c) incluya un compromiso para satisfacer los requisitos aplicables relacionados con la seguridad de la información
d) incluye un compromiso de mejora continua del sistema de gestión de la seguridad de la información.
La política de seguridad de la información deberá estar:
e)  disponible como información documentada
f) ser comunicada dentro de la organización; y
g) estar a disposición de las partes interesadas, según proceda.</t>
  </si>
  <si>
    <t>La gerencia se asegurará de que se asignen y comuniquen las responsabilidades y autoridades de las funciones relacionadas con la seguridad de la información.
de la información sean asignadas y comunicadas.
La gerencia asignará la responsabilidad y la autoridad para:
a) garantizar que el sistema de gestión de la seguridad de la información se ajusta a los requisitos de la norma ISO/IEC 27001:2013
b) informar a la gerencia sobre el funcionamiento del sistema de gestión de la seguridad de la información.</t>
  </si>
  <si>
    <t>6 Planificación</t>
  </si>
  <si>
    <t>7 Soporte</t>
  </si>
  <si>
    <t>8 Operación</t>
  </si>
  <si>
    <t>9 Evaluación del desempeño</t>
  </si>
  <si>
    <t>9.1 Monitoreo, Medición, Análisis Y Evaluación</t>
  </si>
  <si>
    <t>9.2 Auditoría interna</t>
  </si>
  <si>
    <t>9.3 Revisión por la dirección</t>
  </si>
  <si>
    <t>10 Mejora</t>
  </si>
  <si>
    <t>10.1 No conformidad, acción correctiva</t>
  </si>
  <si>
    <t>10.2 Mejora continua</t>
  </si>
  <si>
    <t xml:space="preserve">¿Existe una mejora continua al sistema de gestión de la seguridad de la información?
</t>
  </si>
  <si>
    <t>El procedimiento documentado para la acción correctiva  define los requerimiento para:
a) Identificar las no conformidades
b) Determinar las causas de las no conformidades
c) Evaluar la necesidad de acciones para asegurar que las no conformidades no vuelvan a ocurrir
d) Determinar e implementar la acción de acción correctiva 
e) Aplicar otras acciones requeridas
e) Registrar los resultados de la acción tomada
f) realizar cambios al sistema de gestión de la información si es requerida</t>
  </si>
  <si>
    <t xml:space="preserve"> </t>
  </si>
  <si>
    <t xml:space="preserve">En el procedimiento de Acciones Preventivas y Correctivas aprobado con fecha 13 de junio de 2021 se considera la identificación de las no conformidades, la determinación de las causas de las no conformidades, las acciones para evitar su concurrencia, la acciones correctivas a realizar, el seguimiento de resultados y la revisión de la efectividad de las acciones correctivas.  </t>
  </si>
  <si>
    <t>La revisión por la gerencia o dirección, debe incluir:
a) El estado de las acciones con relación a las revisiones previas por la dirección
b) Los cambios en las cuestiones externas e internas que sean pertinentes al sistema de gestión de seguridad de la información
c) Retroalimentación sobre el desempeño de la seguridad de la información que incluya: no conformidades y acciones correctivas, seguimiento y resultados de las mediciones, resultados de auditoría y cumplimiento de los objetivos de la seguridad de información
d) Retroalimentación de las partes interesadas
e) Resultados de la valoración de riesgos y estado del plan de tratamiento de riesgos
f) Las oportunidades de mejora</t>
  </si>
  <si>
    <t>La organización debe llevar a cabo auditorías internas en intervalos programados, para mostrar la información del sistema de gestión de la seguridad de la información.
a) Conformidad con los propios requisitos de la organización para el sistema de gestión de la seguridad de información
b) Conformidad con la norma ISO/IEC 27001
c) Planificar, establecer, implementar y mantener uno o varios programas de auditoría que incluya la frecuencia, métodos, actores responsables, requisitos de planificación y elaboración de informes, procesos involucrados, importancia de ellos y resultados previos de otras auditoría.
d) Definición de criterios y alcance de la auditoría
e) Selección del grupo auditor para gestionar la auditoría y así asegurar la objetividad e imparcialidad
f) Informar los resultados de la auditoría a la gerencia
g) Almacenar la información de la auditoría como evidencia del programa</t>
  </si>
  <si>
    <t>La organización debe evaluar el desempeño de la seguridad de la información y la eficacia de gestión de la seguridad de la información, para eso evaluar lo siguiente:
a) ¿Se hace seguimiento, medición, análisis y evaluación a procesos y controles de seguridad de información?
b) ¿Se aplican métodos válidos para el seguimiento, medición, análisis y evaluación?
c) ¿Esta definido cada cuanto tiempo hacer el seguimiento y medición?
d) ¿Hay alguien asignado para esta tarea?
e) ¿Esta definido cada cuanto tiempo hacer el análisis y evaluación?
f) ¿Hay alguien asignado a analizar y evaluar los resultados?</t>
  </si>
  <si>
    <t>8.1 Planificación y control operacional</t>
  </si>
  <si>
    <t>8.2 Valoración de riesgos de la seguridad de la información</t>
  </si>
  <si>
    <t>8.3 Tratamiento de riesgos de la seguridad de la información</t>
  </si>
  <si>
    <t>La organización debe planificar, implementar y controlar los procesos necesarios para cumplir los requisitos de seguridad de la información.
La información será documentada para tener la certeza en que los procesos se esten llevando a cabo segun lo que se haya planificado.
La organización debe controlar los cambios planificados y revisar las consecuencias de cambios no previstos, mitigando efectos adversos si fuese necesario.</t>
  </si>
  <si>
    <t>La organización debe llevar a cabo valoraciones de riesgos de la seguridad de la información a intervalos planificados o cuando se propongan u ocurran cambios significativos.
Todo deberá ser documentado adecuadamente.</t>
  </si>
  <si>
    <t>La organización debe implementar el plan de tratamiento de riesgos de la seguidad de la información.
Esto debe ser documentado adecuadamente.</t>
  </si>
  <si>
    <t>7.1 Recursos</t>
  </si>
  <si>
    <t>7.2 Competencia</t>
  </si>
  <si>
    <t>7.3 Toma de conciencia</t>
  </si>
  <si>
    <t>7.4 Comunicación</t>
  </si>
  <si>
    <t>7.5 Información documentada</t>
  </si>
  <si>
    <t>La organización debe determinar y proporcionar los recursos necesarios para establecimiento, implementación, mantenimiento y mejora continua del sistema de gestión de la seguridad de la información.</t>
  </si>
  <si>
    <t>Las personas bajo el control de la organización deberán tomar conciencia de:
a) La política de la seguridad de la información.
b) Contribución a la eficacia del SGSI, incluyendo beneficios de una mejora del desempeño del SI
c) Las implicaciones de la no conformidad con los requisitos del SGSI</t>
  </si>
  <si>
    <t>La organización debe:
a) Determinar la competencia necesario de las personas que realizan, bajo su control, un trabajo que afecta su desempeño de la seguridad de la información.
b) Asegurarse de que estas personas sean competentes, basándose en la educación, formación o experiencia adecuadas
c) Cuando sea aplicable, tomar acciones para adquirir la competencia necesaria y evaluar la eficacia de las acciones tomadas
d) Conservar la información documentada apropiada, como evidencia de la competencia</t>
  </si>
  <si>
    <t>La organización debe determinar la necesidad de comunicaciones internas y externas pertinentes al SGSI que incluya:
a) Contenido de la comunicación
b) Cuando, a quién, quién debe comunicar
c) Procesos para llevar la comunicación</t>
  </si>
  <si>
    <t>El SGSI debe incluir:
a) Información documentada
b) Ésta sea necesaria para la eficacia del SGSI
c) Complejidad de los procesos e interacciones
d) Competencia de las personas
e) Creación y actualización de la información documentada que incluya: identificación y descripción, formato, revisión y aprobación
f) Control de la información documentada que este: disponible y adecuada para su uso, protegida adecuadamente, distribuída, accesible, recuperable y usable, almacenada y preservada, legitimidad, control de cambios, retención y disposición.</t>
  </si>
  <si>
    <t>6.1 Acciones para tratar riesgos y oportunidades</t>
  </si>
  <si>
    <t>6.2 Objetivos de seguridad de la información y planes para alcanzarlos</t>
  </si>
  <si>
    <t>4.3 Determinar el alcance del SGSI</t>
  </si>
  <si>
    <t>La organización debe establecer, implementar, mantener y mejorar continuamente un sistema de gestión de la seguridad de la información de la información.</t>
  </si>
  <si>
    <t>6.1.1 General</t>
  </si>
  <si>
    <t>Al planificar el sistema de gestión de la seguridad de la información, la organización debe considerar los cuestiones mencionadas en el punto 4.1 y los requisitos mencionados en el punto 4.2 y determinar los riesgos y oportunidades que deben ser abordados para:
a) garantizar que el sistema de gestión de la seguridad de la información pueda alcanzar los resultados previstos;
b) prevenir o reducir los efectos no deseados; y
c) conseguir una mejora continua.
La organización debe planificar:
d) las acciones para abordar estos riesgos y oportunidades; y
e) ¿cómo integrar e implementar las acciones en su sistema de gestión de la seguridad de la información ?
procesos de gestión de la seguridad de la información; y
2) ¿cómo evaluar la eficacia de estas acciones?</t>
  </si>
  <si>
    <t>6.1.2 Objetivos de seguridad de la información y planes para alcanzarlos</t>
  </si>
  <si>
    <t xml:space="preserve">La organización debe definir y aplicar un proceso de evaluación de riesgos para la seguridad de la información que:
a) establezca y mantenga criterios de riesgo para la seguridad de la información que incluyan:
    1) los criterios de aceptación del riesgo; y
    2) los criterios de realización de las evaluaciones de los riesgos para la seguridad de la información;
b) garantice que las evaluaciones repetidas de los riesgos para la seguridad de la información produzcan resultados coherentes, válidos y resultados coherentes, válidos y comparables;
c) identifica los riesgos para la seguridad de la información:
    1) aplicar el proceso de evaluación de riesgos de seguridad de la información para identificar los riesgos asociados a la pérdida de confidencialidad, integridad y disponibilidad de la información en el ámbito del sistema de gestión de la seguridad de la información; y
    2) identificar a los responsables de los riesgos;
d) analiza los riesgos de seguridad de la información:
    1) evalúe las consecuencias potenciales que se producirían si los riesgos identificados en el apartado 6.1.2 c) 1) se materializaran;
    2) evaluar la probabilidad realista de que se produzcan los riesgos identificados en el apartado 6.1.2 c) 1); y
    3) determinar los niveles de riesgo;
e) evalúa los riesgos para la seguridad de la información:
    1) comparar los resultados del análisis de riesgos con los criterios de riesgo establecidos en 6.1.2 a); y
    2) priorizar los riesgos analizados para su tratamiento.
</t>
  </si>
  <si>
    <t>6.1.3 Tratamiento de los riesgos de la seguridad de la información</t>
  </si>
  <si>
    <t>La organización debe definir y aplicar un proceso de tratamiento de riesgos de seguridad de la información para:
a) seleccionar las opciones adecuadas de tratamiento de los riesgos de seguridad de la información, teniendo en cuenta los los resultados de la evaluación de riesgos;
b) determinar todos los controles necesarios para aplicar la opción o las opciones de tratamiento de los riesgos para la seguridad de la información b) determinar todos los controles necesarios para aplicar las opciones de tratamiento de riesgos de seguridad de la información elegidas;
    NOTA Las organizaciones pueden diseñar los controles necesarios o identificarlos a partir de cualquier fuente.
c) comparar los controles determinados en el apartado 6.1.3 b) anterior con los del anexo A y verificar que no se ha omitido ningún control necesario controles necesarios;
    NOTA 1 El Anexo A contiene una lista completa de objetivos de control y controles. Los usuarios de esta Norma Internacional Los usuarios de esta norma internacional deben consultar el anexo A para asegurarse de que no se ha omitido ningún control necesario.
    NOTA 2 Los objetivos de control se incluyen implícitamente en los controles elegidos. Los objetivos de control y Los objetivos de control y los controles enumerados en el Anexo A no son exhaustivos y pueden ser necesarios objetivos de control y controles adicionales.
d) elaborar una declaración de aplicabilidad que contenga los controles necesarios (véase 6.1.3 b) y c)) y justificación de las inclusiones, tanto si se aplican como si no, y la justificación de las exclusiones de controles del Anexo A;
e) formular un plan de tratamiento de los riesgos para la seguridad de la información; y
f) obtener la aprobación del plan de tratamiento de los riesgos para la seguridad de la información por parte de los propietarios del riesgo y la aceptación de los riesgos residuales de seguridad de la información.
La organización conservará información documentada sobre el proceso de tratamiento de los riesgos para la seguridad de la información de la seguridad de la información.</t>
  </si>
  <si>
    <t>La organización debe establecer objetivos de seguridad de la información en las funciones y niveles pertinentes.
Los objetivos de seguridad de la información deberán:
a) Ser coherentes con la política de seguridad de la información;
b) ser medibles (si es posible);
c) tener en cuenta los requisitos de seguridad de la información aplicables y los resultados de la evaluación y el tratamiento de los riesgos y el tratamiento de los riesgos;
d) ser comunicados; y
e) actualizarse según proceda.
La organización debe conservar información documentada sobre los objetivos de seguridad de la información.
Al planificar cómo alcanzar sus objetivos de seguridad de la información, la organización debe determinar:
f) qué se hará;
g) qué recursos se necesitarán;
h) quién será el responsable;
i) cuándo se completará; y
j) cómo se evaluarán los resultados.</t>
  </si>
  <si>
    <t>La organización debe determinar las cuestiones externas e internas que son relevantes para su propósito y que afecten a su capacidad para lograr los resultados previstos de su sistema de gestión de la seguridad de la información</t>
  </si>
  <si>
    <t xml:space="preserve"> Para las auditorias se envía un Plan de Auditoria el cual es aprobado por el Comité SGSSI  </t>
  </si>
  <si>
    <t>La organización debe determinar los límites y la aplicabilidad del SGSI para establecer su alcance.
Al determinar este alcance, la organización deberá considerar:
a) El contexto de la organización: Las cuestiones Internas y Externas.
b) Los requisitos y expectativas de las partes interesadas.
c) Interfaces y dependencias entre las actividades realizadas por la organización, y las que son realizadas por otras organizaciones.</t>
  </si>
  <si>
    <t>a) Las partes interesadas que son relevantes para el sistema de gestión de la seguridad de la información
b) Los requisitos de estas partes interesadas en materia de seguridad de la información</t>
  </si>
  <si>
    <t>Se aprueba la Política de Seguridad de la Información está aprobada mediante acta de reunión del Comité de Gestión con fecha 13 de Junio de 2014, ha sido comunicada y es accesible. 
La Política de Seguridad de la Información definida por la Dirección de SU EMPRESA y aprobada por el Comité SG ha sido comunicada dentro de la empresa, es adecuada, proporciona un marco de referencia para revisar y definir los objetivos de seguridad e incluye el compromiso para mejora continua, cumplimientos de requisitos legales y de seguridad de la información aplicables.</t>
  </si>
  <si>
    <t xml:space="preserve">                                                  
                                                      CUMPLIMIENTO ISO/IEC 27001</t>
  </si>
  <si>
    <t>La gerencia proporciona evidencia de su compromiso con el establecimiento, implementación, operación, monitoreo, mantenimiento y mejoramiento del SGSI a través de las siguientes acciones:
a) garantizar que la política de seguridad de la información y los objetivos de seguridad de la información se establecen y son compatibles con la dirección estratégica de la organización;
b) garantizar la integración de los requisitos del sistema de gestión de la seguridad de la información en los procesos de la organización
c) garantizar la disponibilidad de los recursos necesarios para el sistema de gestión de la seguridad de la información
d) comunicar la importancia de una gestión eficaz de la seguridad de la información y de la conformidad con
d) comunicar la importancia de una gestión eficaz de la seguridad de la información y del cumplimiento de los requisitos del sistema de gestión de la seguridad de la información
e) Garantizar que el sistema de gestión de la seguridad de la información logre los resultados previstos;
f) dirigir y apoyar a las personas para que contribuyan a la eficacia del sistema de gestión de la seguridad de la información seguridad de la información;
g) promover la mejora continua; y
h) apoyar a otras funciones de gestión pertinentes para que demuestren su liderazgo en lo que respecta a sus
áreas de responsabilidad.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</si>
</sst>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13"/>
      <color rgb="FF000000"/>
      <name val="Calibri"/>
      <family val="2"/>
    </font>
    <font>
      <sz val="7"/>
      <color rgb="FF000000"/>
      <name val="Calibri"/>
      <family val="2"/>
    </font>
    <font>
      <b/>
      <sz val="10"/>
      <color theme="0"/>
      <name val="Cambria"/>
      <family val="1"/>
    </font>
    <font>
      <b/>
      <i/>
      <sz val="10"/>
      <color theme="1"/>
      <name val="Calibri"/>
      <family val="2"/>
      <scheme val="minor"/>
    </font>
    <font>
      <b/>
      <sz val="10"/>
      <color indexed="9"/>
      <name val="Arial"/>
      <family val="2"/>
    </font>
    <font>
      <b/>
      <sz val="10"/>
      <color theme="0"/>
      <name val="Arial"/>
      <family val="2"/>
    </font>
    <font>
      <b/>
      <sz val="10"/>
      <name val="Arial"/>
      <family val="2"/>
    </font>
    <font>
      <sz val="10"/>
      <name val="Arial"/>
      <family val="2"/>
    </font>
  </fonts>
  <fills count="9">
    <fill>
      <patternFill patternType="none"/>
    </fill>
    <fill>
      <patternFill patternType="gray125"/>
    </fill>
    <fill>
      <patternFill patternType="solid">
        <fgColor rgb="FF00003E"/>
        <bgColor indexed="64"/>
      </patternFill>
    </fill>
    <fill>
      <patternFill patternType="solid">
        <fgColor theme="0" tint="-0.14999847407452621"/>
        <bgColor indexed="64"/>
      </patternFill>
    </fill>
    <fill>
      <patternFill patternType="solid">
        <fgColor rgb="FF00B050"/>
        <bgColor indexed="64"/>
      </patternFill>
    </fill>
    <fill>
      <patternFill patternType="solid">
        <fgColor indexed="16"/>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5">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medium">
        <color indexed="64"/>
      </top>
      <bottom/>
      <diagonal/>
    </border>
    <border>
      <left style="medium">
        <color indexed="64"/>
      </left>
      <right/>
      <top/>
      <bottom style="medium">
        <color rgb="FF000000"/>
      </bottom>
      <diagonal/>
    </border>
    <border>
      <left/>
      <right style="medium">
        <color rgb="FF000000"/>
      </right>
      <top/>
      <bottom style="medium">
        <color rgb="FF000000"/>
      </bottom>
      <diagonal/>
    </border>
    <border>
      <left style="medium">
        <color indexed="64"/>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4" fillId="2" borderId="9" xfId="0" applyFont="1" applyFill="1" applyBorder="1" applyAlignment="1">
      <alignment horizontal="center" vertical="center" wrapText="1"/>
    </xf>
    <xf numFmtId="0" fontId="1" fillId="0" borderId="9" xfId="0" applyFont="1" applyBorder="1" applyAlignment="1">
      <alignment horizontal="justify" vertical="center" wrapText="1"/>
    </xf>
    <xf numFmtId="0" fontId="0" fillId="0" borderId="9" xfId="0" applyBorder="1" applyAlignment="1">
      <alignment vertical="center" wrapText="1"/>
    </xf>
    <xf numFmtId="0" fontId="1" fillId="0" borderId="9" xfId="0" applyFont="1" applyBorder="1" applyAlignment="1">
      <alignment horizontal="justify" vertical="top" wrapText="1"/>
    </xf>
    <xf numFmtId="0" fontId="1" fillId="0" borderId="9" xfId="0" applyFont="1" applyBorder="1" applyAlignment="1">
      <alignment horizontal="left" vertical="top" wrapText="1"/>
    </xf>
    <xf numFmtId="0" fontId="6" fillId="5" borderId="11" xfId="0" applyFont="1" applyFill="1" applyBorder="1" applyAlignment="1">
      <alignment horizontal="center" vertical="center" wrapText="1"/>
    </xf>
    <xf numFmtId="0" fontId="7" fillId="4" borderId="9" xfId="0" applyFont="1" applyFill="1" applyBorder="1" applyAlignment="1">
      <alignment wrapText="1"/>
    </xf>
    <xf numFmtId="0" fontId="7" fillId="6" borderId="9" xfId="0" applyFont="1" applyFill="1" applyBorder="1" applyAlignment="1">
      <alignment wrapText="1"/>
    </xf>
    <xf numFmtId="0" fontId="8" fillId="7" borderId="9" xfId="0" applyFont="1" applyFill="1" applyBorder="1" applyAlignment="1">
      <alignment wrapText="1"/>
    </xf>
    <xf numFmtId="0" fontId="8" fillId="0" borderId="9" xfId="0" applyFont="1" applyBorder="1" applyAlignment="1">
      <alignment wrapText="1"/>
    </xf>
    <xf numFmtId="0" fontId="0" fillId="8" borderId="9" xfId="0" applyFill="1" applyBorder="1"/>
    <xf numFmtId="0" fontId="0" fillId="0" borderId="9" xfId="0" applyBorder="1"/>
    <xf numFmtId="0" fontId="9" fillId="0" borderId="9" xfId="0" applyFont="1" applyBorder="1"/>
    <xf numFmtId="0" fontId="1" fillId="0" borderId="10" xfId="0" applyFont="1" applyBorder="1" applyAlignment="1">
      <alignment vertical="top" wrapText="1"/>
    </xf>
    <xf numFmtId="0" fontId="1" fillId="0" borderId="0" xfId="0" applyFont="1" applyAlignment="1">
      <alignment vertical="top"/>
    </xf>
    <xf numFmtId="0" fontId="4" fillId="2" borderId="9" xfId="0" applyFont="1" applyFill="1" applyBorder="1" applyAlignment="1">
      <alignment horizontal="left" vertical="top" wrapText="1"/>
    </xf>
    <xf numFmtId="0" fontId="5" fillId="3" borderId="9" xfId="0" applyFont="1" applyFill="1" applyBorder="1" applyAlignment="1">
      <alignment horizontal="justify" vertical="center"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1" fillId="0" borderId="9" xfId="0" applyFont="1" applyBorder="1" applyAlignment="1">
      <alignment vertical="top" wrapText="1"/>
    </xf>
  </cellXfs>
  <cellStyles count="1">
    <cellStyle name="Normal" xfId="0" builtinId="0"/>
  </cellStyles>
  <dxfs count="66">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indexed="11"/>
        </patternFill>
      </fill>
    </dxf>
    <dxf>
      <fill>
        <patternFill>
          <bgColor indexed="43"/>
        </patternFill>
      </fill>
    </dxf>
    <dxf>
      <font>
        <condense val="0"/>
        <extend val="0"/>
        <color indexed="9"/>
      </font>
      <fill>
        <patternFill>
          <bgColor indexed="10"/>
        </patternFill>
      </fill>
    </dxf>
    <dxf>
      <font>
        <b val="0"/>
        <i val="0"/>
        <condense val="0"/>
        <extend val="0"/>
        <color auto="1"/>
      </font>
      <fill>
        <patternFill>
          <bgColor rgb="FF00B050"/>
        </patternFill>
      </fill>
    </dxf>
    <dxf>
      <fill>
        <patternFill>
          <bgColor indexed="43"/>
        </patternFill>
      </fill>
    </dxf>
    <dxf>
      <font>
        <condense val="0"/>
        <extend val="0"/>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800" b="1" i="0" u="none" strike="noStrike" baseline="0">
                <a:solidFill>
                  <a:srgbClr val="000000"/>
                </a:solidFill>
                <a:latin typeface="Calibri"/>
                <a:ea typeface="Calibri"/>
                <a:cs typeface="Calibri"/>
              </a:defRPr>
            </a:pPr>
            <a:r>
              <a:rPr lang="es-PE"/>
              <a:t>Resultados de Evaluación ISO 27000-1</a:t>
            </a:r>
          </a:p>
        </c:rich>
      </c:tx>
      <c:overlay val="0"/>
    </c:title>
    <c:autoTitleDeleted val="0"/>
    <c:view3D>
      <c:rotX val="30"/>
      <c:rotY val="156"/>
      <c:rAngAx val="0"/>
      <c:perspective val="0"/>
    </c:view3D>
    <c:floor>
      <c:thickness val="0"/>
    </c:floor>
    <c:sideWall>
      <c:thickness val="0"/>
    </c:sideWall>
    <c:backWall>
      <c:thickness val="0"/>
    </c:backWall>
    <c:plotArea>
      <c:layout>
        <c:manualLayout>
          <c:layoutTarget val="inner"/>
          <c:xMode val="edge"/>
          <c:yMode val="edge"/>
          <c:x val="2.4607581245949934E-2"/>
          <c:y val="0.27463383100851269"/>
          <c:w val="0.95788963324522269"/>
          <c:h val="0.69230682959882239"/>
        </c:manualLayout>
      </c:layout>
      <c:pie3DChart>
        <c:varyColors val="1"/>
        <c:ser>
          <c:idx val="0"/>
          <c:order val="0"/>
          <c:explosion val="25"/>
          <c:dPt>
            <c:idx val="0"/>
            <c:bubble3D val="0"/>
            <c:explosion val="0"/>
            <c:spPr>
              <a:solidFill>
                <a:srgbClr val="00B050"/>
              </a:solidFill>
            </c:spPr>
            <c:extLst>
              <c:ext xmlns:c16="http://schemas.microsoft.com/office/drawing/2014/chart" uri="{C3380CC4-5D6E-409C-BE32-E72D297353CC}">
                <c16:uniqueId val="{00000001-D33F-4AF4-A753-07F5FB03F29B}"/>
              </c:ext>
            </c:extLst>
          </c:dPt>
          <c:dPt>
            <c:idx val="1"/>
            <c:bubble3D val="0"/>
            <c:spPr>
              <a:solidFill>
                <a:srgbClr val="FF0000"/>
              </a:solidFill>
            </c:spPr>
            <c:extLst>
              <c:ext xmlns:c16="http://schemas.microsoft.com/office/drawing/2014/chart" uri="{C3380CC4-5D6E-409C-BE32-E72D297353CC}">
                <c16:uniqueId val="{00000003-D33F-4AF4-A753-07F5FB03F29B}"/>
              </c:ext>
            </c:extLst>
          </c:dPt>
          <c:dPt>
            <c:idx val="2"/>
            <c:bubble3D val="0"/>
            <c:spPr>
              <a:solidFill>
                <a:srgbClr val="FFFF00"/>
              </a:solidFill>
            </c:spPr>
            <c:extLst>
              <c:ext xmlns:c16="http://schemas.microsoft.com/office/drawing/2014/chart" uri="{C3380CC4-5D6E-409C-BE32-E72D297353CC}">
                <c16:uniqueId val="{00000005-D33F-4AF4-A753-07F5FB03F29B}"/>
              </c:ext>
            </c:extLst>
          </c:dPt>
          <c:dPt>
            <c:idx val="3"/>
            <c:bubble3D val="0"/>
            <c:spPr>
              <a:solidFill>
                <a:schemeClr val="bg1"/>
              </a:solidFill>
            </c:spPr>
            <c:extLst>
              <c:ext xmlns:c16="http://schemas.microsoft.com/office/drawing/2014/chart" uri="{C3380CC4-5D6E-409C-BE32-E72D297353CC}">
                <c16:uniqueId val="{00000007-D33F-4AF4-A753-07F5FB03F29B}"/>
              </c:ext>
            </c:extLst>
          </c:dPt>
          <c:dLbls>
            <c:dLbl>
              <c:idx val="0"/>
              <c:layout>
                <c:manualLayout>
                  <c:x val="2.9840142095914741E-2"/>
                  <c:y val="-7.9771957288721704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3F-4AF4-A753-07F5FB03F29B}"/>
                </c:ext>
              </c:extLst>
            </c:dLbl>
            <c:dLbl>
              <c:idx val="1"/>
              <c:layout>
                <c:manualLayout>
                  <c:x val="-1.3666941721094811E-3"/>
                  <c:y val="-1.9580519794076184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3F-4AF4-A753-07F5FB03F29B}"/>
                </c:ext>
              </c:extLst>
            </c:dLbl>
            <c:dLbl>
              <c:idx val="2"/>
              <c:layout>
                <c:manualLayout>
                  <c:x val="2.1191498487200644E-2"/>
                  <c:y val="-4.3017827519334563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3F-4AF4-A753-07F5FB03F29B}"/>
                </c:ext>
              </c:extLst>
            </c:dLbl>
            <c:dLbl>
              <c:idx val="3"/>
              <c:layout>
                <c:manualLayout>
                  <c:x val="2.5298009623797024E-3"/>
                  <c:y val="-1.4329054140438748E-2"/>
                </c:manualLayout>
              </c:layout>
              <c:spPr/>
              <c:txPr>
                <a:bodyPr/>
                <a:lstStyle/>
                <a:p>
                  <a:pPr>
                    <a:defRPr sz="1600" b="0" i="0" u="none" strike="noStrike" baseline="0">
                      <a:solidFill>
                        <a:srgbClr val="000000"/>
                      </a:solidFill>
                      <a:latin typeface="Calibri"/>
                      <a:ea typeface="Calibri"/>
                      <a:cs typeface="Calibri"/>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33F-4AF4-A753-07F5FB03F29B}"/>
                </c:ext>
              </c:extLst>
            </c:dLbl>
            <c:spPr>
              <a:noFill/>
              <a:ln w="25400">
                <a:noFill/>
              </a:ln>
            </c:spPr>
            <c:txPr>
              <a:bodyPr wrap="square" lIns="38100" tIns="19050" rIns="38100" bIns="19050" anchor="ctr">
                <a:spAutoFit/>
              </a:bodyPr>
              <a:lstStyle/>
              <a:p>
                <a:pPr>
                  <a:defRPr sz="1600" b="0" i="0" u="none" strike="noStrike" baseline="0">
                    <a:solidFill>
                      <a:srgbClr val="000000"/>
                    </a:solidFill>
                    <a:latin typeface="Calibri"/>
                    <a:ea typeface="Calibri"/>
                    <a:cs typeface="Calibri"/>
                  </a:defRPr>
                </a:pPr>
                <a:endParaRPr lang="es-PE"/>
              </a:p>
            </c:txPr>
            <c:showLegendKey val="0"/>
            <c:showVal val="0"/>
            <c:showCatName val="0"/>
            <c:showSerName val="0"/>
            <c:showPercent val="1"/>
            <c:showBubbleSize val="0"/>
            <c:showLeaderLines val="1"/>
            <c:extLst>
              <c:ext xmlns:c15="http://schemas.microsoft.com/office/drawing/2012/chart" uri="{CE6537A1-D6FC-4f65-9D91-7224C49458BB}"/>
            </c:extLst>
          </c:dLbls>
          <c:cat>
            <c:strRef>
              <c:f>Resultados!$B$3:$E$3</c:f>
              <c:strCache>
                <c:ptCount val="4"/>
                <c:pt idx="0">
                  <c:v>Implementado</c:v>
                </c:pt>
                <c:pt idx="1">
                  <c:v>No implementado</c:v>
                </c:pt>
                <c:pt idx="2">
                  <c:v>En Proceso</c:v>
                </c:pt>
                <c:pt idx="3">
                  <c:v>No Aplica</c:v>
                </c:pt>
              </c:strCache>
            </c:strRef>
          </c:cat>
          <c:val>
            <c:numRef>
              <c:f>Resultados!$B$4:$E$4</c:f>
              <c:numCache>
                <c:formatCode>General</c:formatCode>
                <c:ptCount val="4"/>
                <c:pt idx="0">
                  <c:v>9</c:v>
                </c:pt>
                <c:pt idx="1">
                  <c:v>16</c:v>
                </c:pt>
                <c:pt idx="2">
                  <c:v>0</c:v>
                </c:pt>
                <c:pt idx="3">
                  <c:v>0</c:v>
                </c:pt>
              </c:numCache>
            </c:numRef>
          </c:val>
          <c:extLst>
            <c:ext xmlns:c16="http://schemas.microsoft.com/office/drawing/2014/chart" uri="{C3380CC4-5D6E-409C-BE32-E72D297353CC}">
              <c16:uniqueId val="{00000008-D33F-4AF4-A753-07F5FB03F29B}"/>
            </c:ext>
          </c:extLst>
        </c:ser>
        <c:dLbls>
          <c:showLegendKey val="0"/>
          <c:showVal val="0"/>
          <c:showCatName val="0"/>
          <c:showSerName val="0"/>
          <c:showPercent val="0"/>
          <c:showBubbleSize val="0"/>
          <c:showLeaderLines val="1"/>
        </c:dLbls>
      </c:pie3DChart>
      <c:spPr>
        <a:noFill/>
        <a:ln w="25400">
          <a:noFill/>
        </a:ln>
      </c:spPr>
    </c:plotArea>
    <c:legend>
      <c:legendPos val="t"/>
      <c:overlay val="0"/>
      <c:txPr>
        <a:bodyPr/>
        <a:lstStyle/>
        <a:p>
          <a:pPr>
            <a:defRPr sz="8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1512794</xdr:colOff>
      <xdr:row>0</xdr:row>
      <xdr:rowOff>156882</xdr:rowOff>
    </xdr:from>
    <xdr:to>
      <xdr:col>0</xdr:col>
      <xdr:colOff>1512794</xdr:colOff>
      <xdr:row>8</xdr:row>
      <xdr:rowOff>0</xdr:rowOff>
    </xdr:to>
    <xdr:cxnSp macro="">
      <xdr:nvCxnSpPr>
        <xdr:cNvPr id="2" name="Conector recto 2">
          <a:extLst>
            <a:ext uri="{FF2B5EF4-FFF2-40B4-BE49-F238E27FC236}">
              <a16:creationId xmlns:a16="http://schemas.microsoft.com/office/drawing/2014/main" id="{3BBE101E-F02D-41BE-9762-C908F057423F}"/>
            </a:ext>
          </a:extLst>
        </xdr:cNvPr>
        <xdr:cNvCxnSpPr/>
      </xdr:nvCxnSpPr>
      <xdr:spPr>
        <a:xfrm>
          <a:off x="1512794" y="156882"/>
          <a:ext cx="0" cy="1186143"/>
        </a:xfrm>
        <a:prstGeom prst="line">
          <a:avLst/>
        </a:prstGeom>
        <a:ln w="22225"/>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219075</xdr:colOff>
      <xdr:row>2</xdr:row>
      <xdr:rowOff>51283</xdr:rowOff>
    </xdr:from>
    <xdr:to>
      <xdr:col>0</xdr:col>
      <xdr:colOff>1228725</xdr:colOff>
      <xdr:row>6</xdr:row>
      <xdr:rowOff>91593</xdr:rowOff>
    </xdr:to>
    <xdr:pic>
      <xdr:nvPicPr>
        <xdr:cNvPr id="4" name="Picture 3" descr="ağdalı Kuraklık altında empresa logos - kulinarium-branitz.com">
          <a:extLst>
            <a:ext uri="{FF2B5EF4-FFF2-40B4-BE49-F238E27FC236}">
              <a16:creationId xmlns:a16="http://schemas.microsoft.com/office/drawing/2014/main" id="{F1A8FAAA-B0DB-A538-F639-E4B2DD4247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394183"/>
          <a:ext cx="1009650" cy="70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19050</xdr:rowOff>
    </xdr:from>
    <xdr:to>
      <xdr:col>9</xdr:col>
      <xdr:colOff>28575</xdr:colOff>
      <xdr:row>22</xdr:row>
      <xdr:rowOff>104775</xdr:rowOff>
    </xdr:to>
    <xdr:graphicFrame macro="">
      <xdr:nvGraphicFramePr>
        <xdr:cNvPr id="2" name="1 Gráfico">
          <a:extLst>
            <a:ext uri="{FF2B5EF4-FFF2-40B4-BE49-F238E27FC236}">
              <a16:creationId xmlns:a16="http://schemas.microsoft.com/office/drawing/2014/main" id="{0F6DB289-8A54-482E-B997-8CFD5CC7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o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hola"/>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147-B79B-47FB-B9AB-D47D64F7973A}">
  <dimension ref="A1:E67"/>
  <sheetViews>
    <sheetView tabSelected="1" topLeftCell="A65" workbookViewId="0">
      <selection activeCell="A67" sqref="A67"/>
    </sheetView>
  </sheetViews>
  <sheetFormatPr defaultColWidth="11.42578125" defaultRowHeight="12.75" x14ac:dyDescent="0.2"/>
  <cols>
    <col min="1" max="1" width="71.5703125" style="18" customWidth="1"/>
    <col min="2" max="2" width="21.140625" style="1" customWidth="1"/>
    <col min="3" max="3" width="96.28515625" style="1" customWidth="1"/>
    <col min="4" max="256" width="11.42578125" style="1"/>
    <col min="257" max="257" width="71.5703125" style="1" customWidth="1"/>
    <col min="258" max="258" width="21.140625" style="1" customWidth="1"/>
    <col min="259" max="259" width="96.28515625" style="1" customWidth="1"/>
    <col min="260" max="512" width="11.42578125" style="1"/>
    <col min="513" max="513" width="71.5703125" style="1" customWidth="1"/>
    <col min="514" max="514" width="21.140625" style="1" customWidth="1"/>
    <col min="515" max="515" width="96.28515625" style="1" customWidth="1"/>
    <col min="516" max="768" width="11.42578125" style="1"/>
    <col min="769" max="769" width="71.5703125" style="1" customWidth="1"/>
    <col min="770" max="770" width="21.140625" style="1" customWidth="1"/>
    <col min="771" max="771" width="96.28515625" style="1" customWidth="1"/>
    <col min="772" max="1024" width="11.42578125" style="1"/>
    <col min="1025" max="1025" width="71.5703125" style="1" customWidth="1"/>
    <col min="1026" max="1026" width="21.140625" style="1" customWidth="1"/>
    <col min="1027" max="1027" width="96.28515625" style="1" customWidth="1"/>
    <col min="1028" max="1280" width="11.42578125" style="1"/>
    <col min="1281" max="1281" width="71.5703125" style="1" customWidth="1"/>
    <col min="1282" max="1282" width="21.140625" style="1" customWidth="1"/>
    <col min="1283" max="1283" width="96.28515625" style="1" customWidth="1"/>
    <col min="1284" max="1536" width="11.42578125" style="1"/>
    <col min="1537" max="1537" width="71.5703125" style="1" customWidth="1"/>
    <col min="1538" max="1538" width="21.140625" style="1" customWidth="1"/>
    <col min="1539" max="1539" width="96.28515625" style="1" customWidth="1"/>
    <col min="1540" max="1792" width="11.42578125" style="1"/>
    <col min="1793" max="1793" width="71.5703125" style="1" customWidth="1"/>
    <col min="1794" max="1794" width="21.140625" style="1" customWidth="1"/>
    <col min="1795" max="1795" width="96.28515625" style="1" customWidth="1"/>
    <col min="1796" max="2048" width="11.42578125" style="1"/>
    <col min="2049" max="2049" width="71.5703125" style="1" customWidth="1"/>
    <col min="2050" max="2050" width="21.140625" style="1" customWidth="1"/>
    <col min="2051" max="2051" width="96.28515625" style="1" customWidth="1"/>
    <col min="2052" max="2304" width="11.42578125" style="1"/>
    <col min="2305" max="2305" width="71.5703125" style="1" customWidth="1"/>
    <col min="2306" max="2306" width="21.140625" style="1" customWidth="1"/>
    <col min="2307" max="2307" width="96.28515625" style="1" customWidth="1"/>
    <col min="2308" max="2560" width="11.42578125" style="1"/>
    <col min="2561" max="2561" width="71.5703125" style="1" customWidth="1"/>
    <col min="2562" max="2562" width="21.140625" style="1" customWidth="1"/>
    <col min="2563" max="2563" width="96.28515625" style="1" customWidth="1"/>
    <col min="2564" max="2816" width="11.42578125" style="1"/>
    <col min="2817" max="2817" width="71.5703125" style="1" customWidth="1"/>
    <col min="2818" max="2818" width="21.140625" style="1" customWidth="1"/>
    <col min="2819" max="2819" width="96.28515625" style="1" customWidth="1"/>
    <col min="2820" max="3072" width="11.42578125" style="1"/>
    <col min="3073" max="3073" width="71.5703125" style="1" customWidth="1"/>
    <col min="3074" max="3074" width="21.140625" style="1" customWidth="1"/>
    <col min="3075" max="3075" width="96.28515625" style="1" customWidth="1"/>
    <col min="3076" max="3328" width="11.42578125" style="1"/>
    <col min="3329" max="3329" width="71.5703125" style="1" customWidth="1"/>
    <col min="3330" max="3330" width="21.140625" style="1" customWidth="1"/>
    <col min="3331" max="3331" width="96.28515625" style="1" customWidth="1"/>
    <col min="3332" max="3584" width="11.42578125" style="1"/>
    <col min="3585" max="3585" width="71.5703125" style="1" customWidth="1"/>
    <col min="3586" max="3586" width="21.140625" style="1" customWidth="1"/>
    <col min="3587" max="3587" width="96.28515625" style="1" customWidth="1"/>
    <col min="3588" max="3840" width="11.42578125" style="1"/>
    <col min="3841" max="3841" width="71.5703125" style="1" customWidth="1"/>
    <col min="3842" max="3842" width="21.140625" style="1" customWidth="1"/>
    <col min="3843" max="3843" width="96.28515625" style="1" customWidth="1"/>
    <col min="3844" max="4096" width="11.42578125" style="1"/>
    <col min="4097" max="4097" width="71.5703125" style="1" customWidth="1"/>
    <col min="4098" max="4098" width="21.140625" style="1" customWidth="1"/>
    <col min="4099" max="4099" width="96.28515625" style="1" customWidth="1"/>
    <col min="4100" max="4352" width="11.42578125" style="1"/>
    <col min="4353" max="4353" width="71.5703125" style="1" customWidth="1"/>
    <col min="4354" max="4354" width="21.140625" style="1" customWidth="1"/>
    <col min="4355" max="4355" width="96.28515625" style="1" customWidth="1"/>
    <col min="4356" max="4608" width="11.42578125" style="1"/>
    <col min="4609" max="4609" width="71.5703125" style="1" customWidth="1"/>
    <col min="4610" max="4610" width="21.140625" style="1" customWidth="1"/>
    <col min="4611" max="4611" width="96.28515625" style="1" customWidth="1"/>
    <col min="4612" max="4864" width="11.42578125" style="1"/>
    <col min="4865" max="4865" width="71.5703125" style="1" customWidth="1"/>
    <col min="4866" max="4866" width="21.140625" style="1" customWidth="1"/>
    <col min="4867" max="4867" width="96.28515625" style="1" customWidth="1"/>
    <col min="4868" max="5120" width="11.42578125" style="1"/>
    <col min="5121" max="5121" width="71.5703125" style="1" customWidth="1"/>
    <col min="5122" max="5122" width="21.140625" style="1" customWidth="1"/>
    <col min="5123" max="5123" width="96.28515625" style="1" customWidth="1"/>
    <col min="5124" max="5376" width="11.42578125" style="1"/>
    <col min="5377" max="5377" width="71.5703125" style="1" customWidth="1"/>
    <col min="5378" max="5378" width="21.140625" style="1" customWidth="1"/>
    <col min="5379" max="5379" width="96.28515625" style="1" customWidth="1"/>
    <col min="5380" max="5632" width="11.42578125" style="1"/>
    <col min="5633" max="5633" width="71.5703125" style="1" customWidth="1"/>
    <col min="5634" max="5634" width="21.140625" style="1" customWidth="1"/>
    <col min="5635" max="5635" width="96.28515625" style="1" customWidth="1"/>
    <col min="5636" max="5888" width="11.42578125" style="1"/>
    <col min="5889" max="5889" width="71.5703125" style="1" customWidth="1"/>
    <col min="5890" max="5890" width="21.140625" style="1" customWidth="1"/>
    <col min="5891" max="5891" width="96.28515625" style="1" customWidth="1"/>
    <col min="5892" max="6144" width="11.42578125" style="1"/>
    <col min="6145" max="6145" width="71.5703125" style="1" customWidth="1"/>
    <col min="6146" max="6146" width="21.140625" style="1" customWidth="1"/>
    <col min="6147" max="6147" width="96.28515625" style="1" customWidth="1"/>
    <col min="6148" max="6400" width="11.42578125" style="1"/>
    <col min="6401" max="6401" width="71.5703125" style="1" customWidth="1"/>
    <col min="6402" max="6402" width="21.140625" style="1" customWidth="1"/>
    <col min="6403" max="6403" width="96.28515625" style="1" customWidth="1"/>
    <col min="6404" max="6656" width="11.42578125" style="1"/>
    <col min="6657" max="6657" width="71.5703125" style="1" customWidth="1"/>
    <col min="6658" max="6658" width="21.140625" style="1" customWidth="1"/>
    <col min="6659" max="6659" width="96.28515625" style="1" customWidth="1"/>
    <col min="6660" max="6912" width="11.42578125" style="1"/>
    <col min="6913" max="6913" width="71.5703125" style="1" customWidth="1"/>
    <col min="6914" max="6914" width="21.140625" style="1" customWidth="1"/>
    <col min="6915" max="6915" width="96.28515625" style="1" customWidth="1"/>
    <col min="6916" max="7168" width="11.42578125" style="1"/>
    <col min="7169" max="7169" width="71.5703125" style="1" customWidth="1"/>
    <col min="7170" max="7170" width="21.140625" style="1" customWidth="1"/>
    <col min="7171" max="7171" width="96.28515625" style="1" customWidth="1"/>
    <col min="7172" max="7424" width="11.42578125" style="1"/>
    <col min="7425" max="7425" width="71.5703125" style="1" customWidth="1"/>
    <col min="7426" max="7426" width="21.140625" style="1" customWidth="1"/>
    <col min="7427" max="7427" width="96.28515625" style="1" customWidth="1"/>
    <col min="7428" max="7680" width="11.42578125" style="1"/>
    <col min="7681" max="7681" width="71.5703125" style="1" customWidth="1"/>
    <col min="7682" max="7682" width="21.140625" style="1" customWidth="1"/>
    <col min="7683" max="7683" width="96.28515625" style="1" customWidth="1"/>
    <col min="7684" max="7936" width="11.42578125" style="1"/>
    <col min="7937" max="7937" width="71.5703125" style="1" customWidth="1"/>
    <col min="7938" max="7938" width="21.140625" style="1" customWidth="1"/>
    <col min="7939" max="7939" width="96.28515625" style="1" customWidth="1"/>
    <col min="7940" max="8192" width="11.42578125" style="1"/>
    <col min="8193" max="8193" width="71.5703125" style="1" customWidth="1"/>
    <col min="8194" max="8194" width="21.140625" style="1" customWidth="1"/>
    <col min="8195" max="8195" width="96.28515625" style="1" customWidth="1"/>
    <col min="8196" max="8448" width="11.42578125" style="1"/>
    <col min="8449" max="8449" width="71.5703125" style="1" customWidth="1"/>
    <col min="8450" max="8450" width="21.140625" style="1" customWidth="1"/>
    <col min="8451" max="8451" width="96.28515625" style="1" customWidth="1"/>
    <col min="8452" max="8704" width="11.42578125" style="1"/>
    <col min="8705" max="8705" width="71.5703125" style="1" customWidth="1"/>
    <col min="8706" max="8706" width="21.140625" style="1" customWidth="1"/>
    <col min="8707" max="8707" width="96.28515625" style="1" customWidth="1"/>
    <col min="8708" max="8960" width="11.42578125" style="1"/>
    <col min="8961" max="8961" width="71.5703125" style="1" customWidth="1"/>
    <col min="8962" max="8962" width="21.140625" style="1" customWidth="1"/>
    <col min="8963" max="8963" width="96.28515625" style="1" customWidth="1"/>
    <col min="8964" max="9216" width="11.42578125" style="1"/>
    <col min="9217" max="9217" width="71.5703125" style="1" customWidth="1"/>
    <col min="9218" max="9218" width="21.140625" style="1" customWidth="1"/>
    <col min="9219" max="9219" width="96.28515625" style="1" customWidth="1"/>
    <col min="9220" max="9472" width="11.42578125" style="1"/>
    <col min="9473" max="9473" width="71.5703125" style="1" customWidth="1"/>
    <col min="9474" max="9474" width="21.140625" style="1" customWidth="1"/>
    <col min="9475" max="9475" width="96.28515625" style="1" customWidth="1"/>
    <col min="9476" max="9728" width="11.42578125" style="1"/>
    <col min="9729" max="9729" width="71.5703125" style="1" customWidth="1"/>
    <col min="9730" max="9730" width="21.140625" style="1" customWidth="1"/>
    <col min="9731" max="9731" width="96.28515625" style="1" customWidth="1"/>
    <col min="9732" max="9984" width="11.42578125" style="1"/>
    <col min="9985" max="9985" width="71.5703125" style="1" customWidth="1"/>
    <col min="9986" max="9986" width="21.140625" style="1" customWidth="1"/>
    <col min="9987" max="9987" width="96.28515625" style="1" customWidth="1"/>
    <col min="9988" max="10240" width="11.42578125" style="1"/>
    <col min="10241" max="10241" width="71.5703125" style="1" customWidth="1"/>
    <col min="10242" max="10242" width="21.140625" style="1" customWidth="1"/>
    <col min="10243" max="10243" width="96.28515625" style="1" customWidth="1"/>
    <col min="10244" max="10496" width="11.42578125" style="1"/>
    <col min="10497" max="10497" width="71.5703125" style="1" customWidth="1"/>
    <col min="10498" max="10498" width="21.140625" style="1" customWidth="1"/>
    <col min="10499" max="10499" width="96.28515625" style="1" customWidth="1"/>
    <col min="10500" max="10752" width="11.42578125" style="1"/>
    <col min="10753" max="10753" width="71.5703125" style="1" customWidth="1"/>
    <col min="10754" max="10754" width="21.140625" style="1" customWidth="1"/>
    <col min="10755" max="10755" width="96.28515625" style="1" customWidth="1"/>
    <col min="10756" max="11008" width="11.42578125" style="1"/>
    <col min="11009" max="11009" width="71.5703125" style="1" customWidth="1"/>
    <col min="11010" max="11010" width="21.140625" style="1" customWidth="1"/>
    <col min="11011" max="11011" width="96.28515625" style="1" customWidth="1"/>
    <col min="11012" max="11264" width="11.42578125" style="1"/>
    <col min="11265" max="11265" width="71.5703125" style="1" customWidth="1"/>
    <col min="11266" max="11266" width="21.140625" style="1" customWidth="1"/>
    <col min="11267" max="11267" width="96.28515625" style="1" customWidth="1"/>
    <col min="11268" max="11520" width="11.42578125" style="1"/>
    <col min="11521" max="11521" width="71.5703125" style="1" customWidth="1"/>
    <col min="11522" max="11522" width="21.140625" style="1" customWidth="1"/>
    <col min="11523" max="11523" width="96.28515625" style="1" customWidth="1"/>
    <col min="11524" max="11776" width="11.42578125" style="1"/>
    <col min="11777" max="11777" width="71.5703125" style="1" customWidth="1"/>
    <col min="11778" max="11778" width="21.140625" style="1" customWidth="1"/>
    <col min="11779" max="11779" width="96.28515625" style="1" customWidth="1"/>
    <col min="11780" max="12032" width="11.42578125" style="1"/>
    <col min="12033" max="12033" width="71.5703125" style="1" customWidth="1"/>
    <col min="12034" max="12034" width="21.140625" style="1" customWidth="1"/>
    <col min="12035" max="12035" width="96.28515625" style="1" customWidth="1"/>
    <col min="12036" max="12288" width="11.42578125" style="1"/>
    <col min="12289" max="12289" width="71.5703125" style="1" customWidth="1"/>
    <col min="12290" max="12290" width="21.140625" style="1" customWidth="1"/>
    <col min="12291" max="12291" width="96.28515625" style="1" customWidth="1"/>
    <col min="12292" max="12544" width="11.42578125" style="1"/>
    <col min="12545" max="12545" width="71.5703125" style="1" customWidth="1"/>
    <col min="12546" max="12546" width="21.140625" style="1" customWidth="1"/>
    <col min="12547" max="12547" width="96.28515625" style="1" customWidth="1"/>
    <col min="12548" max="12800" width="11.42578125" style="1"/>
    <col min="12801" max="12801" width="71.5703125" style="1" customWidth="1"/>
    <col min="12802" max="12802" width="21.140625" style="1" customWidth="1"/>
    <col min="12803" max="12803" width="96.28515625" style="1" customWidth="1"/>
    <col min="12804" max="13056" width="11.42578125" style="1"/>
    <col min="13057" max="13057" width="71.5703125" style="1" customWidth="1"/>
    <col min="13058" max="13058" width="21.140625" style="1" customWidth="1"/>
    <col min="13059" max="13059" width="96.28515625" style="1" customWidth="1"/>
    <col min="13060" max="13312" width="11.42578125" style="1"/>
    <col min="13313" max="13313" width="71.5703125" style="1" customWidth="1"/>
    <col min="13314" max="13314" width="21.140625" style="1" customWidth="1"/>
    <col min="13315" max="13315" width="96.28515625" style="1" customWidth="1"/>
    <col min="13316" max="13568" width="11.42578125" style="1"/>
    <col min="13569" max="13569" width="71.5703125" style="1" customWidth="1"/>
    <col min="13570" max="13570" width="21.140625" style="1" customWidth="1"/>
    <col min="13571" max="13571" width="96.28515625" style="1" customWidth="1"/>
    <col min="13572" max="13824" width="11.42578125" style="1"/>
    <col min="13825" max="13825" width="71.5703125" style="1" customWidth="1"/>
    <col min="13826" max="13826" width="21.140625" style="1" customWidth="1"/>
    <col min="13827" max="13827" width="96.28515625" style="1" customWidth="1"/>
    <col min="13828" max="14080" width="11.42578125" style="1"/>
    <col min="14081" max="14081" width="71.5703125" style="1" customWidth="1"/>
    <col min="14082" max="14082" width="21.140625" style="1" customWidth="1"/>
    <col min="14083" max="14083" width="96.28515625" style="1" customWidth="1"/>
    <col min="14084" max="14336" width="11.42578125" style="1"/>
    <col min="14337" max="14337" width="71.5703125" style="1" customWidth="1"/>
    <col min="14338" max="14338" width="21.140625" style="1" customWidth="1"/>
    <col min="14339" max="14339" width="96.28515625" style="1" customWidth="1"/>
    <col min="14340" max="14592" width="11.42578125" style="1"/>
    <col min="14593" max="14593" width="71.5703125" style="1" customWidth="1"/>
    <col min="14594" max="14594" width="21.140625" style="1" customWidth="1"/>
    <col min="14595" max="14595" width="96.28515625" style="1" customWidth="1"/>
    <col min="14596" max="14848" width="11.42578125" style="1"/>
    <col min="14849" max="14849" width="71.5703125" style="1" customWidth="1"/>
    <col min="14850" max="14850" width="21.140625" style="1" customWidth="1"/>
    <col min="14851" max="14851" width="96.28515625" style="1" customWidth="1"/>
    <col min="14852" max="15104" width="11.42578125" style="1"/>
    <col min="15105" max="15105" width="71.5703125" style="1" customWidth="1"/>
    <col min="15106" max="15106" width="21.140625" style="1" customWidth="1"/>
    <col min="15107" max="15107" width="96.28515625" style="1" customWidth="1"/>
    <col min="15108" max="15360" width="11.42578125" style="1"/>
    <col min="15361" max="15361" width="71.5703125" style="1" customWidth="1"/>
    <col min="15362" max="15362" width="21.140625" style="1" customWidth="1"/>
    <col min="15363" max="15363" width="96.28515625" style="1" customWidth="1"/>
    <col min="15364" max="15616" width="11.42578125" style="1"/>
    <col min="15617" max="15617" width="71.5703125" style="1" customWidth="1"/>
    <col min="15618" max="15618" width="21.140625" style="1" customWidth="1"/>
    <col min="15619" max="15619" width="96.28515625" style="1" customWidth="1"/>
    <col min="15620" max="15872" width="11.42578125" style="1"/>
    <col min="15873" max="15873" width="71.5703125" style="1" customWidth="1"/>
    <col min="15874" max="15874" width="21.140625" style="1" customWidth="1"/>
    <col min="15875" max="15875" width="96.28515625" style="1" customWidth="1"/>
    <col min="15876" max="16128" width="11.42578125" style="1"/>
    <col min="16129" max="16129" width="71.5703125" style="1" customWidth="1"/>
    <col min="16130" max="16130" width="21.140625" style="1" customWidth="1"/>
    <col min="16131" max="16131" width="96.28515625" style="1" customWidth="1"/>
    <col min="16132" max="16384" width="11.42578125" style="1"/>
  </cols>
  <sheetData>
    <row r="1" spans="1:5" ht="13.5" thickBot="1" x14ac:dyDescent="0.25"/>
    <row r="2" spans="1:5" ht="13.5" customHeight="1" thickBot="1" x14ac:dyDescent="0.25">
      <c r="A2" s="21" t="s">
        <v>80</v>
      </c>
      <c r="B2" s="2" t="s">
        <v>0</v>
      </c>
      <c r="C2" s="3" t="s">
        <v>1</v>
      </c>
    </row>
    <row r="3" spans="1:5" ht="12.75" customHeight="1" x14ac:dyDescent="0.2">
      <c r="A3" s="22"/>
      <c r="B3" s="24" t="s">
        <v>11</v>
      </c>
      <c r="C3" s="25"/>
    </row>
    <row r="4" spans="1:5" ht="13.5" customHeight="1" thickBot="1" x14ac:dyDescent="0.25">
      <c r="A4" s="22"/>
      <c r="B4" s="26"/>
      <c r="C4" s="27"/>
    </row>
    <row r="5" spans="1:5" ht="12.75" customHeight="1" x14ac:dyDescent="0.2">
      <c r="A5" s="22"/>
      <c r="B5" s="28" t="s">
        <v>8</v>
      </c>
      <c r="C5" s="29"/>
    </row>
    <row r="6" spans="1:5" ht="13.5" customHeight="1" thickBot="1" x14ac:dyDescent="0.25">
      <c r="A6" s="22"/>
      <c r="B6" s="26"/>
      <c r="C6" s="27"/>
    </row>
    <row r="7" spans="1:5" ht="12.75" customHeight="1" x14ac:dyDescent="0.2">
      <c r="A7" s="22"/>
      <c r="B7" s="28" t="s">
        <v>9</v>
      </c>
      <c r="C7" s="29"/>
    </row>
    <row r="8" spans="1:5" ht="13.5" customHeight="1" thickBot="1" x14ac:dyDescent="0.25">
      <c r="A8" s="23"/>
      <c r="B8" s="26"/>
      <c r="C8" s="27"/>
    </row>
    <row r="10" spans="1:5" x14ac:dyDescent="0.2">
      <c r="A10" s="19" t="s">
        <v>2</v>
      </c>
      <c r="B10" s="4" t="s">
        <v>3</v>
      </c>
      <c r="C10" s="4" t="s">
        <v>4</v>
      </c>
    </row>
    <row r="11" spans="1:5" ht="15" x14ac:dyDescent="0.25">
      <c r="A11" s="20" t="s">
        <v>21</v>
      </c>
      <c r="B11" s="20"/>
      <c r="C11" s="20"/>
      <c r="E11"/>
    </row>
    <row r="12" spans="1:5" x14ac:dyDescent="0.2">
      <c r="A12" s="20" t="s">
        <v>22</v>
      </c>
      <c r="B12" s="20"/>
      <c r="C12" s="20"/>
    </row>
    <row r="13" spans="1:5" ht="38.25" x14ac:dyDescent="0.2">
      <c r="A13" s="8" t="s">
        <v>75</v>
      </c>
      <c r="B13" s="6" t="s">
        <v>19</v>
      </c>
      <c r="C13" s="5"/>
    </row>
    <row r="14" spans="1:5" x14ac:dyDescent="0.2">
      <c r="A14" s="20" t="s">
        <v>23</v>
      </c>
      <c r="B14" s="20"/>
      <c r="C14" s="20"/>
    </row>
    <row r="15" spans="1:5" ht="51" x14ac:dyDescent="0.2">
      <c r="A15" s="8" t="s">
        <v>78</v>
      </c>
      <c r="B15" s="6" t="s">
        <v>19</v>
      </c>
      <c r="C15" s="5"/>
    </row>
    <row r="16" spans="1:5" ht="15" x14ac:dyDescent="0.2">
      <c r="A16" s="7"/>
      <c r="B16" s="6" t="s">
        <v>19</v>
      </c>
      <c r="C16" s="5"/>
    </row>
    <row r="17" spans="1:3" x14ac:dyDescent="0.2">
      <c r="A17" s="20" t="s">
        <v>66</v>
      </c>
      <c r="B17" s="20"/>
      <c r="C17" s="20"/>
    </row>
    <row r="18" spans="1:3" ht="102" x14ac:dyDescent="0.2">
      <c r="A18" s="8" t="s">
        <v>77</v>
      </c>
      <c r="B18" s="6" t="s">
        <v>5</v>
      </c>
      <c r="C18" s="5" t="s">
        <v>13</v>
      </c>
    </row>
    <row r="19" spans="1:3" x14ac:dyDescent="0.2">
      <c r="A19" s="20" t="s">
        <v>24</v>
      </c>
      <c r="B19" s="20"/>
      <c r="C19" s="20"/>
    </row>
    <row r="20" spans="1:3" ht="38.25" x14ac:dyDescent="0.2">
      <c r="A20" s="8" t="s">
        <v>67</v>
      </c>
      <c r="B20" s="6" t="s">
        <v>5</v>
      </c>
      <c r="C20" s="17" t="s">
        <v>12</v>
      </c>
    </row>
    <row r="21" spans="1:3" x14ac:dyDescent="0.2">
      <c r="A21" s="20" t="s">
        <v>25</v>
      </c>
      <c r="B21" s="20"/>
      <c r="C21" s="20"/>
    </row>
    <row r="22" spans="1:3" x14ac:dyDescent="0.2">
      <c r="A22" s="20" t="s">
        <v>26</v>
      </c>
      <c r="B22" s="20"/>
      <c r="C22" s="20"/>
    </row>
    <row r="23" spans="1:3" ht="293.25" x14ac:dyDescent="0.2">
      <c r="A23" s="8" t="s">
        <v>81</v>
      </c>
      <c r="B23" s="6" t="s">
        <v>5</v>
      </c>
      <c r="C23" s="5" t="s">
        <v>15</v>
      </c>
    </row>
    <row r="24" spans="1:3" x14ac:dyDescent="0.2">
      <c r="A24" s="20" t="s">
        <v>27</v>
      </c>
      <c r="B24" s="20"/>
      <c r="C24" s="20"/>
    </row>
    <row r="25" spans="1:3" ht="165.75" x14ac:dyDescent="0.2">
      <c r="A25" s="8" t="s">
        <v>29</v>
      </c>
      <c r="B25" s="6" t="s">
        <v>5</v>
      </c>
      <c r="C25" s="5" t="s">
        <v>79</v>
      </c>
    </row>
    <row r="26" spans="1:3" x14ac:dyDescent="0.2">
      <c r="A26" s="20" t="s">
        <v>28</v>
      </c>
      <c r="B26" s="20"/>
      <c r="C26" s="20"/>
    </row>
    <row r="27" spans="1:3" ht="216.75" x14ac:dyDescent="0.2">
      <c r="A27" s="8" t="s">
        <v>30</v>
      </c>
      <c r="B27" s="6" t="s">
        <v>5</v>
      </c>
      <c r="C27" s="8" t="s">
        <v>10</v>
      </c>
    </row>
    <row r="28" spans="1:3" x14ac:dyDescent="0.2">
      <c r="A28" s="20" t="s">
        <v>31</v>
      </c>
      <c r="B28" s="20"/>
      <c r="C28" s="20"/>
    </row>
    <row r="29" spans="1:3" x14ac:dyDescent="0.2">
      <c r="A29" s="20" t="s">
        <v>64</v>
      </c>
      <c r="B29" s="20"/>
      <c r="C29" s="20"/>
    </row>
    <row r="30" spans="1:3" x14ac:dyDescent="0.2">
      <c r="A30" s="20" t="s">
        <v>68</v>
      </c>
      <c r="B30" s="20"/>
      <c r="C30" s="20"/>
    </row>
    <row r="31" spans="1:3" ht="191.25" x14ac:dyDescent="0.2">
      <c r="A31" s="8" t="s">
        <v>69</v>
      </c>
      <c r="B31" s="6" t="s">
        <v>19</v>
      </c>
      <c r="C31" s="5"/>
    </row>
    <row r="32" spans="1:3" x14ac:dyDescent="0.2">
      <c r="A32" s="20" t="s">
        <v>70</v>
      </c>
      <c r="B32" s="20"/>
      <c r="C32" s="20"/>
    </row>
    <row r="33" spans="1:3" ht="357" x14ac:dyDescent="0.2">
      <c r="A33" s="8" t="s">
        <v>71</v>
      </c>
      <c r="B33" s="6" t="s">
        <v>5</v>
      </c>
      <c r="C33" s="5" t="s">
        <v>14</v>
      </c>
    </row>
    <row r="34" spans="1:3" x14ac:dyDescent="0.2">
      <c r="A34" s="20" t="s">
        <v>72</v>
      </c>
      <c r="B34" s="20"/>
      <c r="C34" s="20"/>
    </row>
    <row r="35" spans="1:3" ht="408" x14ac:dyDescent="0.2">
      <c r="A35" s="8" t="s">
        <v>73</v>
      </c>
      <c r="B35" s="6" t="s">
        <v>19</v>
      </c>
      <c r="C35" s="5"/>
    </row>
    <row r="36" spans="1:3" x14ac:dyDescent="0.2">
      <c r="A36" s="20" t="s">
        <v>65</v>
      </c>
      <c r="B36" s="20"/>
      <c r="C36" s="20"/>
    </row>
    <row r="37" spans="1:3" ht="280.5" x14ac:dyDescent="0.2">
      <c r="A37" s="8" t="s">
        <v>74</v>
      </c>
      <c r="B37" s="6" t="s">
        <v>19</v>
      </c>
      <c r="C37" s="5"/>
    </row>
    <row r="38" spans="1:3" x14ac:dyDescent="0.2">
      <c r="A38" s="20" t="s">
        <v>32</v>
      </c>
      <c r="B38" s="20"/>
      <c r="C38" s="20"/>
    </row>
    <row r="39" spans="1:3" x14ac:dyDescent="0.2">
      <c r="A39" s="20" t="s">
        <v>54</v>
      </c>
      <c r="B39" s="20"/>
      <c r="C39" s="20"/>
    </row>
    <row r="40" spans="1:3" ht="38.25" x14ac:dyDescent="0.2">
      <c r="A40" s="8" t="s">
        <v>59</v>
      </c>
      <c r="B40" s="6" t="s">
        <v>19</v>
      </c>
      <c r="C40" s="5"/>
    </row>
    <row r="41" spans="1:3" x14ac:dyDescent="0.2">
      <c r="A41" s="20" t="s">
        <v>55</v>
      </c>
      <c r="B41" s="20"/>
      <c r="C41" s="20"/>
    </row>
    <row r="42" spans="1:3" ht="127.5" x14ac:dyDescent="0.2">
      <c r="A42" s="8" t="s">
        <v>61</v>
      </c>
      <c r="B42" s="6" t="s">
        <v>19</v>
      </c>
      <c r="C42" s="7"/>
    </row>
    <row r="43" spans="1:3" x14ac:dyDescent="0.2">
      <c r="A43" s="20" t="s">
        <v>56</v>
      </c>
      <c r="B43" s="20"/>
      <c r="C43" s="20"/>
    </row>
    <row r="44" spans="1:3" ht="76.5" x14ac:dyDescent="0.2">
      <c r="A44" s="8" t="s">
        <v>60</v>
      </c>
      <c r="B44" s="6" t="s">
        <v>19</v>
      </c>
      <c r="C44" s="7"/>
    </row>
    <row r="45" spans="1:3" x14ac:dyDescent="0.2">
      <c r="A45" s="20" t="s">
        <v>57</v>
      </c>
      <c r="B45" s="20"/>
      <c r="C45" s="20"/>
    </row>
    <row r="46" spans="1:3" ht="76.5" x14ac:dyDescent="0.2">
      <c r="A46" s="8" t="s">
        <v>62</v>
      </c>
      <c r="B46" s="6" t="s">
        <v>19</v>
      </c>
      <c r="C46" s="7"/>
    </row>
    <row r="47" spans="1:3" x14ac:dyDescent="0.2">
      <c r="A47" s="20" t="s">
        <v>58</v>
      </c>
      <c r="B47" s="20"/>
      <c r="C47" s="20"/>
    </row>
    <row r="48" spans="1:3" ht="140.25" x14ac:dyDescent="0.2">
      <c r="A48" s="8" t="s">
        <v>63</v>
      </c>
      <c r="B48" s="6" t="s">
        <v>19</v>
      </c>
      <c r="C48" s="7"/>
    </row>
    <row r="49" spans="1:3" x14ac:dyDescent="0.2">
      <c r="A49" s="20" t="s">
        <v>33</v>
      </c>
      <c r="B49" s="20"/>
      <c r="C49" s="20"/>
    </row>
    <row r="50" spans="1:3" x14ac:dyDescent="0.2">
      <c r="A50" s="20" t="s">
        <v>48</v>
      </c>
      <c r="B50" s="20"/>
      <c r="C50" s="20"/>
    </row>
    <row r="51" spans="1:3" ht="76.5" x14ac:dyDescent="0.2">
      <c r="A51" s="8" t="s">
        <v>51</v>
      </c>
      <c r="B51" s="6" t="s">
        <v>19</v>
      </c>
      <c r="C51" s="5"/>
    </row>
    <row r="52" spans="1:3" x14ac:dyDescent="0.2">
      <c r="A52" s="20" t="s">
        <v>49</v>
      </c>
      <c r="B52" s="20"/>
      <c r="C52" s="20"/>
    </row>
    <row r="53" spans="1:3" ht="51" x14ac:dyDescent="0.2">
      <c r="A53" s="8" t="s">
        <v>52</v>
      </c>
      <c r="B53" s="6" t="s">
        <v>19</v>
      </c>
      <c r="C53" s="5"/>
    </row>
    <row r="54" spans="1:3" x14ac:dyDescent="0.2">
      <c r="A54" s="20" t="s">
        <v>50</v>
      </c>
      <c r="B54" s="20"/>
      <c r="C54" s="20"/>
    </row>
    <row r="55" spans="1:3" ht="38.25" x14ac:dyDescent="0.2">
      <c r="A55" s="8" t="s">
        <v>53</v>
      </c>
      <c r="B55" s="6" t="s">
        <v>19</v>
      </c>
      <c r="C55" s="5"/>
    </row>
    <row r="56" spans="1:3" x14ac:dyDescent="0.2">
      <c r="A56" s="20" t="s">
        <v>34</v>
      </c>
      <c r="B56" s="20"/>
      <c r="C56" s="20"/>
    </row>
    <row r="57" spans="1:3" x14ac:dyDescent="0.2">
      <c r="A57" s="20" t="s">
        <v>35</v>
      </c>
      <c r="B57" s="20"/>
      <c r="C57" s="20"/>
    </row>
    <row r="58" spans="1:3" ht="127.5" x14ac:dyDescent="0.2">
      <c r="A58" s="8" t="s">
        <v>47</v>
      </c>
      <c r="B58" s="6" t="s">
        <v>19</v>
      </c>
      <c r="C58" s="5"/>
    </row>
    <row r="59" spans="1:3" x14ac:dyDescent="0.2">
      <c r="A59" s="20" t="s">
        <v>36</v>
      </c>
      <c r="B59" s="20"/>
      <c r="C59" s="20"/>
    </row>
    <row r="60" spans="1:3" ht="191.25" x14ac:dyDescent="0.2">
      <c r="A60" s="8" t="s">
        <v>46</v>
      </c>
      <c r="B60" s="6" t="s">
        <v>5</v>
      </c>
      <c r="C60" s="5" t="s">
        <v>76</v>
      </c>
    </row>
    <row r="61" spans="1:3" x14ac:dyDescent="0.2">
      <c r="A61" s="20" t="s">
        <v>37</v>
      </c>
      <c r="B61" s="20"/>
      <c r="C61" s="20"/>
    </row>
    <row r="62" spans="1:3" ht="153" x14ac:dyDescent="0.2">
      <c r="A62" s="8" t="s">
        <v>45</v>
      </c>
      <c r="B62" s="6" t="s">
        <v>19</v>
      </c>
      <c r="C62" s="5" t="s">
        <v>43</v>
      </c>
    </row>
    <row r="63" spans="1:3" x14ac:dyDescent="0.2">
      <c r="A63" s="20" t="s">
        <v>38</v>
      </c>
      <c r="B63" s="20"/>
      <c r="C63" s="20"/>
    </row>
    <row r="64" spans="1:3" x14ac:dyDescent="0.2">
      <c r="A64" s="20" t="s">
        <v>39</v>
      </c>
      <c r="B64" s="20"/>
      <c r="C64" s="20"/>
    </row>
    <row r="65" spans="1:3" ht="127.5" x14ac:dyDescent="0.2">
      <c r="A65" s="30" t="s">
        <v>42</v>
      </c>
      <c r="B65" s="6" t="s">
        <v>5</v>
      </c>
      <c r="C65" s="5" t="s">
        <v>44</v>
      </c>
    </row>
    <row r="66" spans="1:3" x14ac:dyDescent="0.2">
      <c r="A66" s="20" t="s">
        <v>40</v>
      </c>
      <c r="B66" s="20"/>
      <c r="C66" s="20"/>
    </row>
    <row r="67" spans="1:3" ht="25.5" x14ac:dyDescent="0.2">
      <c r="A67" s="8" t="s">
        <v>41</v>
      </c>
      <c r="B67" s="6" t="s">
        <v>5</v>
      </c>
      <c r="C67" s="5" t="s">
        <v>7</v>
      </c>
    </row>
  </sheetData>
  <dataConsolidate/>
  <mergeCells count="36">
    <mergeCell ref="A63:C63"/>
    <mergeCell ref="A64:C64"/>
    <mergeCell ref="A39:C39"/>
    <mergeCell ref="A47:C47"/>
    <mergeCell ref="A54:C54"/>
    <mergeCell ref="A66:C66"/>
    <mergeCell ref="A12:C12"/>
    <mergeCell ref="A56:C56"/>
    <mergeCell ref="A57:C57"/>
    <mergeCell ref="A59:C59"/>
    <mergeCell ref="A61:C61"/>
    <mergeCell ref="A14:C14"/>
    <mergeCell ref="A17:C17"/>
    <mergeCell ref="A19:C19"/>
    <mergeCell ref="A41:C41"/>
    <mergeCell ref="A21:C21"/>
    <mergeCell ref="A22:C22"/>
    <mergeCell ref="A24:C24"/>
    <mergeCell ref="A26:C26"/>
    <mergeCell ref="A28:C28"/>
    <mergeCell ref="A38:C38"/>
    <mergeCell ref="A2:A8"/>
    <mergeCell ref="B3:C4"/>
    <mergeCell ref="B5:C6"/>
    <mergeCell ref="B7:C8"/>
    <mergeCell ref="A11:C11"/>
    <mergeCell ref="A29:C29"/>
    <mergeCell ref="A32:C32"/>
    <mergeCell ref="A49:C49"/>
    <mergeCell ref="A50:C50"/>
    <mergeCell ref="A52:C52"/>
    <mergeCell ref="A43:C43"/>
    <mergeCell ref="A45:C45"/>
    <mergeCell ref="A30:C30"/>
    <mergeCell ref="A34:C34"/>
    <mergeCell ref="A36:C36"/>
  </mergeCells>
  <conditionalFormatting sqref="B13">
    <cfRule type="cellIs" dxfId="65" priority="184" stopIfTrue="1" operator="equal">
      <formula>"No Implementado"</formula>
    </cfRule>
    <cfRule type="cellIs" dxfId="64" priority="185" stopIfTrue="1" operator="equal">
      <formula>"En Proceso"</formula>
    </cfRule>
    <cfRule type="cellIs" dxfId="63" priority="186" stopIfTrue="1" operator="equal">
      <formula>"Implementado"</formula>
    </cfRule>
  </conditionalFormatting>
  <conditionalFormatting sqref="B40">
    <cfRule type="cellIs" dxfId="62" priority="136" stopIfTrue="1" operator="equal">
      <formula>"No Implementado"</formula>
    </cfRule>
    <cfRule type="cellIs" dxfId="61" priority="137" stopIfTrue="1" operator="equal">
      <formula>"En Proceso"</formula>
    </cfRule>
    <cfRule type="cellIs" dxfId="60" priority="138" stopIfTrue="1" operator="equal">
      <formula>"Implementado"</formula>
    </cfRule>
  </conditionalFormatting>
  <conditionalFormatting sqref="B42 B44 B46">
    <cfRule type="cellIs" dxfId="59" priority="133" stopIfTrue="1" operator="equal">
      <formula>"No Implementado"</formula>
    </cfRule>
    <cfRule type="cellIs" dxfId="58" priority="134" stopIfTrue="1" operator="equal">
      <formula>"En Proceso"</formula>
    </cfRule>
    <cfRule type="cellIs" dxfId="57" priority="135" stopIfTrue="1" operator="equal">
      <formula>"Implementado"</formula>
    </cfRule>
  </conditionalFormatting>
  <conditionalFormatting sqref="B48">
    <cfRule type="cellIs" dxfId="56" priority="130" stopIfTrue="1" operator="equal">
      <formula>"No Implementado"</formula>
    </cfRule>
    <cfRule type="cellIs" dxfId="55" priority="131" stopIfTrue="1" operator="equal">
      <formula>"En Proceso"</formula>
    </cfRule>
    <cfRule type="cellIs" dxfId="54" priority="132" stopIfTrue="1" operator="equal">
      <formula>"Implementado"</formula>
    </cfRule>
  </conditionalFormatting>
  <conditionalFormatting sqref="B53">
    <cfRule type="cellIs" dxfId="53" priority="127" stopIfTrue="1" operator="equal">
      <formula>"No Implementado"</formula>
    </cfRule>
    <cfRule type="cellIs" dxfId="52" priority="128" stopIfTrue="1" operator="equal">
      <formula>"En Proceso"</formula>
    </cfRule>
    <cfRule type="cellIs" dxfId="51" priority="129" stopIfTrue="1" operator="equal">
      <formula>"Implementado"</formula>
    </cfRule>
  </conditionalFormatting>
  <conditionalFormatting sqref="B51">
    <cfRule type="cellIs" dxfId="50" priority="124" stopIfTrue="1" operator="equal">
      <formula>"No Implementado"</formula>
    </cfRule>
    <cfRule type="cellIs" dxfId="49" priority="125" stopIfTrue="1" operator="equal">
      <formula>"En Proceso"</formula>
    </cfRule>
    <cfRule type="cellIs" dxfId="48" priority="126" stopIfTrue="1" operator="equal">
      <formula>"Implementado"</formula>
    </cfRule>
  </conditionalFormatting>
  <conditionalFormatting sqref="B55">
    <cfRule type="cellIs" dxfId="47" priority="121" stopIfTrue="1" operator="equal">
      <formula>"No Implementado"</formula>
    </cfRule>
    <cfRule type="cellIs" dxfId="46" priority="122" stopIfTrue="1" operator="equal">
      <formula>"En Proceso"</formula>
    </cfRule>
    <cfRule type="cellIs" dxfId="45" priority="123" stopIfTrue="1" operator="equal">
      <formula>"Implementado"</formula>
    </cfRule>
  </conditionalFormatting>
  <conditionalFormatting sqref="B16">
    <cfRule type="cellIs" dxfId="44" priority="112" stopIfTrue="1" operator="equal">
      <formula>"No Implementado"</formula>
    </cfRule>
    <cfRule type="cellIs" dxfId="43" priority="113" stopIfTrue="1" operator="equal">
      <formula>"En Proceso"</formula>
    </cfRule>
    <cfRule type="cellIs" dxfId="42" priority="114" stopIfTrue="1" operator="equal">
      <formula>"Implementado"</formula>
    </cfRule>
  </conditionalFormatting>
  <conditionalFormatting sqref="B18">
    <cfRule type="cellIs" dxfId="41" priority="97" stopIfTrue="1" operator="equal">
      <formula>"No Implementado"</formula>
    </cfRule>
    <cfRule type="cellIs" dxfId="40" priority="98" stopIfTrue="1" operator="equal">
      <formula>"En Proceso"</formula>
    </cfRule>
    <cfRule type="cellIs" dxfId="39" priority="99" stopIfTrue="1" operator="equal">
      <formula>"Implementado"</formula>
    </cfRule>
  </conditionalFormatting>
  <conditionalFormatting sqref="B23">
    <cfRule type="cellIs" dxfId="38" priority="76" stopIfTrue="1" operator="equal">
      <formula>"No Implementado"</formula>
    </cfRule>
    <cfRule type="cellIs" dxfId="37" priority="77" stopIfTrue="1" operator="equal">
      <formula>"En Proceso"</formula>
    </cfRule>
    <cfRule type="cellIs" dxfId="36" priority="78" stopIfTrue="1" operator="equal">
      <formula>"Implementado"</formula>
    </cfRule>
  </conditionalFormatting>
  <conditionalFormatting sqref="B15">
    <cfRule type="cellIs" dxfId="35" priority="46" stopIfTrue="1" operator="equal">
      <formula>"No Implementado"</formula>
    </cfRule>
    <cfRule type="cellIs" dxfId="34" priority="47" stopIfTrue="1" operator="equal">
      <formula>"En Proceso"</formula>
    </cfRule>
    <cfRule type="cellIs" dxfId="33" priority="48" stopIfTrue="1" operator="equal">
      <formula>"Implementado"</formula>
    </cfRule>
  </conditionalFormatting>
  <conditionalFormatting sqref="B58">
    <cfRule type="cellIs" dxfId="32" priority="40" stopIfTrue="1" operator="equal">
      <formula>"No Implementado"</formula>
    </cfRule>
    <cfRule type="cellIs" dxfId="31" priority="41" stopIfTrue="1" operator="equal">
      <formula>"En Proceso"</formula>
    </cfRule>
    <cfRule type="cellIs" dxfId="30" priority="42" stopIfTrue="1" operator="equal">
      <formula>"Implementado"</formula>
    </cfRule>
  </conditionalFormatting>
  <conditionalFormatting sqref="B62">
    <cfRule type="cellIs" dxfId="29" priority="31" stopIfTrue="1" operator="equal">
      <formula>"No Implementado"</formula>
    </cfRule>
    <cfRule type="cellIs" dxfId="28" priority="32" stopIfTrue="1" operator="equal">
      <formula>"En Proceso"</formula>
    </cfRule>
    <cfRule type="cellIs" dxfId="27" priority="33" stopIfTrue="1" operator="equal">
      <formula>"Implementado"</formula>
    </cfRule>
  </conditionalFormatting>
  <conditionalFormatting sqref="B31">
    <cfRule type="cellIs" dxfId="26" priority="28" stopIfTrue="1" operator="equal">
      <formula>"No Implementado"</formula>
    </cfRule>
    <cfRule type="cellIs" dxfId="25" priority="29" stopIfTrue="1" operator="equal">
      <formula>"En Proceso"</formula>
    </cfRule>
    <cfRule type="cellIs" dxfId="24" priority="30" stopIfTrue="1" operator="equal">
      <formula>"Implementado"</formula>
    </cfRule>
  </conditionalFormatting>
  <conditionalFormatting sqref="B35 B37">
    <cfRule type="cellIs" dxfId="23" priority="25" stopIfTrue="1" operator="equal">
      <formula>"No Implementado"</formula>
    </cfRule>
    <cfRule type="cellIs" dxfId="22" priority="26" stopIfTrue="1" operator="equal">
      <formula>"En Proceso"</formula>
    </cfRule>
    <cfRule type="cellIs" dxfId="21" priority="27" stopIfTrue="1" operator="equal">
      <formula>"Implementado"</formula>
    </cfRule>
  </conditionalFormatting>
  <conditionalFormatting sqref="B20">
    <cfRule type="cellIs" dxfId="20" priority="22" stopIfTrue="1" operator="equal">
      <formula>"No Implementado"</formula>
    </cfRule>
    <cfRule type="cellIs" dxfId="19" priority="23" stopIfTrue="1" operator="equal">
      <formula>"En Proceso"</formula>
    </cfRule>
    <cfRule type="cellIs" dxfId="18" priority="24" stopIfTrue="1" operator="equal">
      <formula>"Implementado"</formula>
    </cfRule>
  </conditionalFormatting>
  <conditionalFormatting sqref="B25">
    <cfRule type="cellIs" dxfId="17" priority="16" stopIfTrue="1" operator="equal">
      <formula>"No Implementado"</formula>
    </cfRule>
    <cfRule type="cellIs" dxfId="16" priority="17" stopIfTrue="1" operator="equal">
      <formula>"En Proceso"</formula>
    </cfRule>
    <cfRule type="cellIs" dxfId="15" priority="18" stopIfTrue="1" operator="equal">
      <formula>"Implementado"</formula>
    </cfRule>
  </conditionalFormatting>
  <conditionalFormatting sqref="B27">
    <cfRule type="cellIs" dxfId="14" priority="13" stopIfTrue="1" operator="equal">
      <formula>"No Implementado"</formula>
    </cfRule>
    <cfRule type="cellIs" dxfId="13" priority="14" stopIfTrue="1" operator="equal">
      <formula>"En Proceso"</formula>
    </cfRule>
    <cfRule type="cellIs" dxfId="12" priority="15" stopIfTrue="1" operator="equal">
      <formula>"Implementado"</formula>
    </cfRule>
  </conditionalFormatting>
  <conditionalFormatting sqref="B33">
    <cfRule type="cellIs" dxfId="11" priority="10" stopIfTrue="1" operator="equal">
      <formula>"No Implementado"</formula>
    </cfRule>
    <cfRule type="cellIs" dxfId="10" priority="11" stopIfTrue="1" operator="equal">
      <formula>"En Proceso"</formula>
    </cfRule>
    <cfRule type="cellIs" dxfId="9" priority="12" stopIfTrue="1" operator="equal">
      <formula>"Implementado"</formula>
    </cfRule>
  </conditionalFormatting>
  <conditionalFormatting sqref="B60">
    <cfRule type="cellIs" dxfId="8" priority="7" stopIfTrue="1" operator="equal">
      <formula>"No Implementado"</formula>
    </cfRule>
    <cfRule type="cellIs" dxfId="7" priority="8" stopIfTrue="1" operator="equal">
      <formula>"En Proceso"</formula>
    </cfRule>
    <cfRule type="cellIs" dxfId="6" priority="9" stopIfTrue="1" operator="equal">
      <formula>"Implementado"</formula>
    </cfRule>
  </conditionalFormatting>
  <conditionalFormatting sqref="B65">
    <cfRule type="cellIs" dxfId="5" priority="4" stopIfTrue="1" operator="equal">
      <formula>"No Implementado"</formula>
    </cfRule>
    <cfRule type="cellIs" dxfId="4" priority="5" stopIfTrue="1" operator="equal">
      <formula>"En Proceso"</formula>
    </cfRule>
    <cfRule type="cellIs" dxfId="3" priority="6" stopIfTrue="1" operator="equal">
      <formula>"Implementado"</formula>
    </cfRule>
  </conditionalFormatting>
  <conditionalFormatting sqref="B67">
    <cfRule type="cellIs" dxfId="2" priority="1" stopIfTrue="1" operator="equal">
      <formula>"No Implementado"</formula>
    </cfRule>
    <cfRule type="cellIs" dxfId="1" priority="2" stopIfTrue="1" operator="equal">
      <formula>"En Proceso"</formula>
    </cfRule>
    <cfRule type="cellIs" dxfId="0" priority="3" stopIfTrue="1" operator="equal">
      <formula>"Implementado"</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CED06ED-85D9-4034-BFC5-597C73572D4B}">
          <x14:formula1>
            <xm:f>Filtros!$B$3:$B$6</xm:f>
          </x14:formula1>
          <xm:sqref>B13 B15 B16 B18 B20 B23 B25 B27 B31 B33 B35 B37 B40 B42 B44 B46 B48 B51 B53 B55 B58 B60 B62 B65 B67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97DA4-A64D-44C9-B050-69F5EF3A8BEA}">
  <dimension ref="B2:E4"/>
  <sheetViews>
    <sheetView workbookViewId="0">
      <selection activeCell="G3" sqref="G3"/>
    </sheetView>
  </sheetViews>
  <sheetFormatPr defaultColWidth="11.42578125" defaultRowHeight="15" x14ac:dyDescent="0.25"/>
  <cols>
    <col min="2" max="2" width="14.140625" customWidth="1"/>
    <col min="3" max="3" width="15.28515625" customWidth="1"/>
    <col min="4" max="4" width="11.140625" bestFit="1" customWidth="1"/>
    <col min="5" max="5" width="9.7109375" bestFit="1" customWidth="1"/>
    <col min="258" max="258" width="14.140625" customWidth="1"/>
    <col min="259" max="259" width="15.28515625" customWidth="1"/>
    <col min="260" max="260" width="11.140625" bestFit="1" customWidth="1"/>
    <col min="261" max="261" width="9.7109375" bestFit="1" customWidth="1"/>
    <col min="514" max="514" width="14.140625" customWidth="1"/>
    <col min="515" max="515" width="15.28515625" customWidth="1"/>
    <col min="516" max="516" width="11.140625" bestFit="1" customWidth="1"/>
    <col min="517" max="517" width="9.7109375" bestFit="1" customWidth="1"/>
    <col min="770" max="770" width="14.140625" customWidth="1"/>
    <col min="771" max="771" width="15.28515625" customWidth="1"/>
    <col min="772" max="772" width="11.140625" bestFit="1" customWidth="1"/>
    <col min="773" max="773" width="9.7109375" bestFit="1" customWidth="1"/>
    <col min="1026" max="1026" width="14.140625" customWidth="1"/>
    <col min="1027" max="1027" width="15.28515625" customWidth="1"/>
    <col min="1028" max="1028" width="11.140625" bestFit="1" customWidth="1"/>
    <col min="1029" max="1029" width="9.7109375" bestFit="1" customWidth="1"/>
    <col min="1282" max="1282" width="14.140625" customWidth="1"/>
    <col min="1283" max="1283" width="15.28515625" customWidth="1"/>
    <col min="1284" max="1284" width="11.140625" bestFit="1" customWidth="1"/>
    <col min="1285" max="1285" width="9.7109375" bestFit="1" customWidth="1"/>
    <col min="1538" max="1538" width="14.140625" customWidth="1"/>
    <col min="1539" max="1539" width="15.28515625" customWidth="1"/>
    <col min="1540" max="1540" width="11.140625" bestFit="1" customWidth="1"/>
    <col min="1541" max="1541" width="9.7109375" bestFit="1" customWidth="1"/>
    <col min="1794" max="1794" width="14.140625" customWidth="1"/>
    <col min="1795" max="1795" width="15.28515625" customWidth="1"/>
    <col min="1796" max="1796" width="11.140625" bestFit="1" customWidth="1"/>
    <col min="1797" max="1797" width="9.7109375" bestFit="1" customWidth="1"/>
    <col min="2050" max="2050" width="14.140625" customWidth="1"/>
    <col min="2051" max="2051" width="15.28515625" customWidth="1"/>
    <col min="2052" max="2052" width="11.140625" bestFit="1" customWidth="1"/>
    <col min="2053" max="2053" width="9.7109375" bestFit="1" customWidth="1"/>
    <col min="2306" max="2306" width="14.140625" customWidth="1"/>
    <col min="2307" max="2307" width="15.28515625" customWidth="1"/>
    <col min="2308" max="2308" width="11.140625" bestFit="1" customWidth="1"/>
    <col min="2309" max="2309" width="9.7109375" bestFit="1" customWidth="1"/>
    <col min="2562" max="2562" width="14.140625" customWidth="1"/>
    <col min="2563" max="2563" width="15.28515625" customWidth="1"/>
    <col min="2564" max="2564" width="11.140625" bestFit="1" customWidth="1"/>
    <col min="2565" max="2565" width="9.7109375" bestFit="1" customWidth="1"/>
    <col min="2818" max="2818" width="14.140625" customWidth="1"/>
    <col min="2819" max="2819" width="15.28515625" customWidth="1"/>
    <col min="2820" max="2820" width="11.140625" bestFit="1" customWidth="1"/>
    <col min="2821" max="2821" width="9.7109375" bestFit="1" customWidth="1"/>
    <col min="3074" max="3074" width="14.140625" customWidth="1"/>
    <col min="3075" max="3075" width="15.28515625" customWidth="1"/>
    <col min="3076" max="3076" width="11.140625" bestFit="1" customWidth="1"/>
    <col min="3077" max="3077" width="9.7109375" bestFit="1" customWidth="1"/>
    <col min="3330" max="3330" width="14.140625" customWidth="1"/>
    <col min="3331" max="3331" width="15.28515625" customWidth="1"/>
    <col min="3332" max="3332" width="11.140625" bestFit="1" customWidth="1"/>
    <col min="3333" max="3333" width="9.7109375" bestFit="1" customWidth="1"/>
    <col min="3586" max="3586" width="14.140625" customWidth="1"/>
    <col min="3587" max="3587" width="15.28515625" customWidth="1"/>
    <col min="3588" max="3588" width="11.140625" bestFit="1" customWidth="1"/>
    <col min="3589" max="3589" width="9.7109375" bestFit="1" customWidth="1"/>
    <col min="3842" max="3842" width="14.140625" customWidth="1"/>
    <col min="3843" max="3843" width="15.28515625" customWidth="1"/>
    <col min="3844" max="3844" width="11.140625" bestFit="1" customWidth="1"/>
    <col min="3845" max="3845" width="9.7109375" bestFit="1" customWidth="1"/>
    <col min="4098" max="4098" width="14.140625" customWidth="1"/>
    <col min="4099" max="4099" width="15.28515625" customWidth="1"/>
    <col min="4100" max="4100" width="11.140625" bestFit="1" customWidth="1"/>
    <col min="4101" max="4101" width="9.7109375" bestFit="1" customWidth="1"/>
    <col min="4354" max="4354" width="14.140625" customWidth="1"/>
    <col min="4355" max="4355" width="15.28515625" customWidth="1"/>
    <col min="4356" max="4356" width="11.140625" bestFit="1" customWidth="1"/>
    <col min="4357" max="4357" width="9.7109375" bestFit="1" customWidth="1"/>
    <col min="4610" max="4610" width="14.140625" customWidth="1"/>
    <col min="4611" max="4611" width="15.28515625" customWidth="1"/>
    <col min="4612" max="4612" width="11.140625" bestFit="1" customWidth="1"/>
    <col min="4613" max="4613" width="9.7109375" bestFit="1" customWidth="1"/>
    <col min="4866" max="4866" width="14.140625" customWidth="1"/>
    <col min="4867" max="4867" width="15.28515625" customWidth="1"/>
    <col min="4868" max="4868" width="11.140625" bestFit="1" customWidth="1"/>
    <col min="4869" max="4869" width="9.7109375" bestFit="1" customWidth="1"/>
    <col min="5122" max="5122" width="14.140625" customWidth="1"/>
    <col min="5123" max="5123" width="15.28515625" customWidth="1"/>
    <col min="5124" max="5124" width="11.140625" bestFit="1" customWidth="1"/>
    <col min="5125" max="5125" width="9.7109375" bestFit="1" customWidth="1"/>
    <col min="5378" max="5378" width="14.140625" customWidth="1"/>
    <col min="5379" max="5379" width="15.28515625" customWidth="1"/>
    <col min="5380" max="5380" width="11.140625" bestFit="1" customWidth="1"/>
    <col min="5381" max="5381" width="9.7109375" bestFit="1" customWidth="1"/>
    <col min="5634" max="5634" width="14.140625" customWidth="1"/>
    <col min="5635" max="5635" width="15.28515625" customWidth="1"/>
    <col min="5636" max="5636" width="11.140625" bestFit="1" customWidth="1"/>
    <col min="5637" max="5637" width="9.7109375" bestFit="1" customWidth="1"/>
    <col min="5890" max="5890" width="14.140625" customWidth="1"/>
    <col min="5891" max="5891" width="15.28515625" customWidth="1"/>
    <col min="5892" max="5892" width="11.140625" bestFit="1" customWidth="1"/>
    <col min="5893" max="5893" width="9.7109375" bestFit="1" customWidth="1"/>
    <col min="6146" max="6146" width="14.140625" customWidth="1"/>
    <col min="6147" max="6147" width="15.28515625" customWidth="1"/>
    <col min="6148" max="6148" width="11.140625" bestFit="1" customWidth="1"/>
    <col min="6149" max="6149" width="9.7109375" bestFit="1" customWidth="1"/>
    <col min="6402" max="6402" width="14.140625" customWidth="1"/>
    <col min="6403" max="6403" width="15.28515625" customWidth="1"/>
    <col min="6404" max="6404" width="11.140625" bestFit="1" customWidth="1"/>
    <col min="6405" max="6405" width="9.7109375" bestFit="1" customWidth="1"/>
    <col min="6658" max="6658" width="14.140625" customWidth="1"/>
    <col min="6659" max="6659" width="15.28515625" customWidth="1"/>
    <col min="6660" max="6660" width="11.140625" bestFit="1" customWidth="1"/>
    <col min="6661" max="6661" width="9.7109375" bestFit="1" customWidth="1"/>
    <col min="6914" max="6914" width="14.140625" customWidth="1"/>
    <col min="6915" max="6915" width="15.28515625" customWidth="1"/>
    <col min="6916" max="6916" width="11.140625" bestFit="1" customWidth="1"/>
    <col min="6917" max="6917" width="9.7109375" bestFit="1" customWidth="1"/>
    <col min="7170" max="7170" width="14.140625" customWidth="1"/>
    <col min="7171" max="7171" width="15.28515625" customWidth="1"/>
    <col min="7172" max="7172" width="11.140625" bestFit="1" customWidth="1"/>
    <col min="7173" max="7173" width="9.7109375" bestFit="1" customWidth="1"/>
    <col min="7426" max="7426" width="14.140625" customWidth="1"/>
    <col min="7427" max="7427" width="15.28515625" customWidth="1"/>
    <col min="7428" max="7428" width="11.140625" bestFit="1" customWidth="1"/>
    <col min="7429" max="7429" width="9.7109375" bestFit="1" customWidth="1"/>
    <col min="7682" max="7682" width="14.140625" customWidth="1"/>
    <col min="7683" max="7683" width="15.28515625" customWidth="1"/>
    <col min="7684" max="7684" width="11.140625" bestFit="1" customWidth="1"/>
    <col min="7685" max="7685" width="9.7109375" bestFit="1" customWidth="1"/>
    <col min="7938" max="7938" width="14.140625" customWidth="1"/>
    <col min="7939" max="7939" width="15.28515625" customWidth="1"/>
    <col min="7940" max="7940" width="11.140625" bestFit="1" customWidth="1"/>
    <col min="7941" max="7941" width="9.7109375" bestFit="1" customWidth="1"/>
    <col min="8194" max="8194" width="14.140625" customWidth="1"/>
    <col min="8195" max="8195" width="15.28515625" customWidth="1"/>
    <col min="8196" max="8196" width="11.140625" bestFit="1" customWidth="1"/>
    <col min="8197" max="8197" width="9.7109375" bestFit="1" customWidth="1"/>
    <col min="8450" max="8450" width="14.140625" customWidth="1"/>
    <col min="8451" max="8451" width="15.28515625" customWidth="1"/>
    <col min="8452" max="8452" width="11.140625" bestFit="1" customWidth="1"/>
    <col min="8453" max="8453" width="9.7109375" bestFit="1" customWidth="1"/>
    <col min="8706" max="8706" width="14.140625" customWidth="1"/>
    <col min="8707" max="8707" width="15.28515625" customWidth="1"/>
    <col min="8708" max="8708" width="11.140625" bestFit="1" customWidth="1"/>
    <col min="8709" max="8709" width="9.7109375" bestFit="1" customWidth="1"/>
    <col min="8962" max="8962" width="14.140625" customWidth="1"/>
    <col min="8963" max="8963" width="15.28515625" customWidth="1"/>
    <col min="8964" max="8964" width="11.140625" bestFit="1" customWidth="1"/>
    <col min="8965" max="8965" width="9.7109375" bestFit="1" customWidth="1"/>
    <col min="9218" max="9218" width="14.140625" customWidth="1"/>
    <col min="9219" max="9219" width="15.28515625" customWidth="1"/>
    <col min="9220" max="9220" width="11.140625" bestFit="1" customWidth="1"/>
    <col min="9221" max="9221" width="9.7109375" bestFit="1" customWidth="1"/>
    <col min="9474" max="9474" width="14.140625" customWidth="1"/>
    <col min="9475" max="9475" width="15.28515625" customWidth="1"/>
    <col min="9476" max="9476" width="11.140625" bestFit="1" customWidth="1"/>
    <col min="9477" max="9477" width="9.7109375" bestFit="1" customWidth="1"/>
    <col min="9730" max="9730" width="14.140625" customWidth="1"/>
    <col min="9731" max="9731" width="15.28515625" customWidth="1"/>
    <col min="9732" max="9732" width="11.140625" bestFit="1" customWidth="1"/>
    <col min="9733" max="9733" width="9.7109375" bestFit="1" customWidth="1"/>
    <col min="9986" max="9986" width="14.140625" customWidth="1"/>
    <col min="9987" max="9987" width="15.28515625" customWidth="1"/>
    <col min="9988" max="9988" width="11.140625" bestFit="1" customWidth="1"/>
    <col min="9989" max="9989" width="9.7109375" bestFit="1" customWidth="1"/>
    <col min="10242" max="10242" width="14.140625" customWidth="1"/>
    <col min="10243" max="10243" width="15.28515625" customWidth="1"/>
    <col min="10244" max="10244" width="11.140625" bestFit="1" customWidth="1"/>
    <col min="10245" max="10245" width="9.7109375" bestFit="1" customWidth="1"/>
    <col min="10498" max="10498" width="14.140625" customWidth="1"/>
    <col min="10499" max="10499" width="15.28515625" customWidth="1"/>
    <col min="10500" max="10500" width="11.140625" bestFit="1" customWidth="1"/>
    <col min="10501" max="10501" width="9.7109375" bestFit="1" customWidth="1"/>
    <col min="10754" max="10754" width="14.140625" customWidth="1"/>
    <col min="10755" max="10755" width="15.28515625" customWidth="1"/>
    <col min="10756" max="10756" width="11.140625" bestFit="1" customWidth="1"/>
    <col min="10757" max="10757" width="9.7109375" bestFit="1" customWidth="1"/>
    <col min="11010" max="11010" width="14.140625" customWidth="1"/>
    <col min="11011" max="11011" width="15.28515625" customWidth="1"/>
    <col min="11012" max="11012" width="11.140625" bestFit="1" customWidth="1"/>
    <col min="11013" max="11013" width="9.7109375" bestFit="1" customWidth="1"/>
    <col min="11266" max="11266" width="14.140625" customWidth="1"/>
    <col min="11267" max="11267" width="15.28515625" customWidth="1"/>
    <col min="11268" max="11268" width="11.140625" bestFit="1" customWidth="1"/>
    <col min="11269" max="11269" width="9.7109375" bestFit="1" customWidth="1"/>
    <col min="11522" max="11522" width="14.140625" customWidth="1"/>
    <col min="11523" max="11523" width="15.28515625" customWidth="1"/>
    <col min="11524" max="11524" width="11.140625" bestFit="1" customWidth="1"/>
    <col min="11525" max="11525" width="9.7109375" bestFit="1" customWidth="1"/>
    <col min="11778" max="11778" width="14.140625" customWidth="1"/>
    <col min="11779" max="11779" width="15.28515625" customWidth="1"/>
    <col min="11780" max="11780" width="11.140625" bestFit="1" customWidth="1"/>
    <col min="11781" max="11781" width="9.7109375" bestFit="1" customWidth="1"/>
    <col min="12034" max="12034" width="14.140625" customWidth="1"/>
    <col min="12035" max="12035" width="15.28515625" customWidth="1"/>
    <col min="12036" max="12036" width="11.140625" bestFit="1" customWidth="1"/>
    <col min="12037" max="12037" width="9.7109375" bestFit="1" customWidth="1"/>
    <col min="12290" max="12290" width="14.140625" customWidth="1"/>
    <col min="12291" max="12291" width="15.28515625" customWidth="1"/>
    <col min="12292" max="12292" width="11.140625" bestFit="1" customWidth="1"/>
    <col min="12293" max="12293" width="9.7109375" bestFit="1" customWidth="1"/>
    <col min="12546" max="12546" width="14.140625" customWidth="1"/>
    <col min="12547" max="12547" width="15.28515625" customWidth="1"/>
    <col min="12548" max="12548" width="11.140625" bestFit="1" customWidth="1"/>
    <col min="12549" max="12549" width="9.7109375" bestFit="1" customWidth="1"/>
    <col min="12802" max="12802" width="14.140625" customWidth="1"/>
    <col min="12803" max="12803" width="15.28515625" customWidth="1"/>
    <col min="12804" max="12804" width="11.140625" bestFit="1" customWidth="1"/>
    <col min="12805" max="12805" width="9.7109375" bestFit="1" customWidth="1"/>
    <col min="13058" max="13058" width="14.140625" customWidth="1"/>
    <col min="13059" max="13059" width="15.28515625" customWidth="1"/>
    <col min="13060" max="13060" width="11.140625" bestFit="1" customWidth="1"/>
    <col min="13061" max="13061" width="9.7109375" bestFit="1" customWidth="1"/>
    <col min="13314" max="13314" width="14.140625" customWidth="1"/>
    <col min="13315" max="13315" width="15.28515625" customWidth="1"/>
    <col min="13316" max="13316" width="11.140625" bestFit="1" customWidth="1"/>
    <col min="13317" max="13317" width="9.7109375" bestFit="1" customWidth="1"/>
    <col min="13570" max="13570" width="14.140625" customWidth="1"/>
    <col min="13571" max="13571" width="15.28515625" customWidth="1"/>
    <col min="13572" max="13572" width="11.140625" bestFit="1" customWidth="1"/>
    <col min="13573" max="13573" width="9.7109375" bestFit="1" customWidth="1"/>
    <col min="13826" max="13826" width="14.140625" customWidth="1"/>
    <col min="13827" max="13827" width="15.28515625" customWidth="1"/>
    <col min="13828" max="13828" width="11.140625" bestFit="1" customWidth="1"/>
    <col min="13829" max="13829" width="9.7109375" bestFit="1" customWidth="1"/>
    <col min="14082" max="14082" width="14.140625" customWidth="1"/>
    <col min="14083" max="14083" width="15.28515625" customWidth="1"/>
    <col min="14084" max="14084" width="11.140625" bestFit="1" customWidth="1"/>
    <col min="14085" max="14085" width="9.7109375" bestFit="1" customWidth="1"/>
    <col min="14338" max="14338" width="14.140625" customWidth="1"/>
    <col min="14339" max="14339" width="15.28515625" customWidth="1"/>
    <col min="14340" max="14340" width="11.140625" bestFit="1" customWidth="1"/>
    <col min="14341" max="14341" width="9.7109375" bestFit="1" customWidth="1"/>
    <col min="14594" max="14594" width="14.140625" customWidth="1"/>
    <col min="14595" max="14595" width="15.28515625" customWidth="1"/>
    <col min="14596" max="14596" width="11.140625" bestFit="1" customWidth="1"/>
    <col min="14597" max="14597" width="9.7109375" bestFit="1" customWidth="1"/>
    <col min="14850" max="14850" width="14.140625" customWidth="1"/>
    <col min="14851" max="14851" width="15.28515625" customWidth="1"/>
    <col min="14852" max="14852" width="11.140625" bestFit="1" customWidth="1"/>
    <col min="14853" max="14853" width="9.7109375" bestFit="1" customWidth="1"/>
    <col min="15106" max="15106" width="14.140625" customWidth="1"/>
    <col min="15107" max="15107" width="15.28515625" customWidth="1"/>
    <col min="15108" max="15108" width="11.140625" bestFit="1" customWidth="1"/>
    <col min="15109" max="15109" width="9.7109375" bestFit="1" customWidth="1"/>
    <col min="15362" max="15362" width="14.140625" customWidth="1"/>
    <col min="15363" max="15363" width="15.28515625" customWidth="1"/>
    <col min="15364" max="15364" width="11.140625" bestFit="1" customWidth="1"/>
    <col min="15365" max="15365" width="9.7109375" bestFit="1" customWidth="1"/>
    <col min="15618" max="15618" width="14.140625" customWidth="1"/>
    <col min="15619" max="15619" width="15.28515625" customWidth="1"/>
    <col min="15620" max="15620" width="11.140625" bestFit="1" customWidth="1"/>
    <col min="15621" max="15621" width="9.7109375" bestFit="1" customWidth="1"/>
    <col min="15874" max="15874" width="14.140625" customWidth="1"/>
    <col min="15875" max="15875" width="15.28515625" customWidth="1"/>
    <col min="15876" max="15876" width="11.140625" bestFit="1" customWidth="1"/>
    <col min="15877" max="15877" width="9.7109375" bestFit="1" customWidth="1"/>
    <col min="16130" max="16130" width="14.140625" customWidth="1"/>
    <col min="16131" max="16131" width="15.28515625" customWidth="1"/>
    <col min="16132" max="16132" width="11.140625" bestFit="1" customWidth="1"/>
    <col min="16133" max="16133" width="9.7109375" bestFit="1" customWidth="1"/>
  </cols>
  <sheetData>
    <row r="2" spans="2:5" ht="15.75" thickBot="1" x14ac:dyDescent="0.3"/>
    <row r="3" spans="2:5" ht="25.5" x14ac:dyDescent="0.25">
      <c r="B3" s="9" t="s">
        <v>5</v>
      </c>
      <c r="C3" s="9" t="s">
        <v>16</v>
      </c>
      <c r="D3" s="9" t="s">
        <v>6</v>
      </c>
      <c r="E3" s="9" t="s">
        <v>17</v>
      </c>
    </row>
    <row r="4" spans="2:5" x14ac:dyDescent="0.25">
      <c r="B4" s="10">
        <f>COUNTIF('Checklist 27001'!$A$10:$C$124,"Implementado")</f>
        <v>9</v>
      </c>
      <c r="C4" s="11">
        <f>COUNTIF('Checklist 27001'!$A$10:$C$124,"No implementado")</f>
        <v>16</v>
      </c>
      <c r="D4" s="12">
        <f>COUNTIF('Checklist 27001'!$A$10:$C$124,"En Proceso")</f>
        <v>0</v>
      </c>
      <c r="E4" s="13">
        <f>COUNTIF('Checklist 27001'!$A$10:$C$124,"No aplica")</f>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5CF9-2EC9-4EBB-8EDC-61B404D66260}">
  <dimension ref="B2:B6"/>
  <sheetViews>
    <sheetView workbookViewId="0">
      <selection sqref="A1:XFD1048576"/>
    </sheetView>
  </sheetViews>
  <sheetFormatPr defaultColWidth="11.42578125" defaultRowHeight="15" x14ac:dyDescent="0.25"/>
  <cols>
    <col min="2" max="2" width="17.28515625" bestFit="1" customWidth="1"/>
    <col min="258" max="258" width="17.28515625" bestFit="1" customWidth="1"/>
    <col min="514" max="514" width="17.28515625" bestFit="1" customWidth="1"/>
    <col min="770" max="770" width="17.28515625" bestFit="1" customWidth="1"/>
    <col min="1026" max="1026" width="17.28515625" bestFit="1" customWidth="1"/>
    <col min="1282" max="1282" width="17.28515625" bestFit="1" customWidth="1"/>
    <col min="1538" max="1538" width="17.28515625" bestFit="1" customWidth="1"/>
    <col min="1794" max="1794" width="17.28515625" bestFit="1" customWidth="1"/>
    <col min="2050" max="2050" width="17.28515625" bestFit="1" customWidth="1"/>
    <col min="2306" max="2306" width="17.28515625" bestFit="1" customWidth="1"/>
    <col min="2562" max="2562" width="17.28515625" bestFit="1" customWidth="1"/>
    <col min="2818" max="2818" width="17.28515625" bestFit="1" customWidth="1"/>
    <col min="3074" max="3074" width="17.28515625" bestFit="1" customWidth="1"/>
    <col min="3330" max="3330" width="17.28515625" bestFit="1" customWidth="1"/>
    <col min="3586" max="3586" width="17.28515625" bestFit="1" customWidth="1"/>
    <col min="3842" max="3842" width="17.28515625" bestFit="1" customWidth="1"/>
    <col min="4098" max="4098" width="17.28515625" bestFit="1" customWidth="1"/>
    <col min="4354" max="4354" width="17.28515625" bestFit="1" customWidth="1"/>
    <col min="4610" max="4610" width="17.28515625" bestFit="1" customWidth="1"/>
    <col min="4866" max="4866" width="17.28515625" bestFit="1" customWidth="1"/>
    <col min="5122" max="5122" width="17.28515625" bestFit="1" customWidth="1"/>
    <col min="5378" max="5378" width="17.28515625" bestFit="1" customWidth="1"/>
    <col min="5634" max="5634" width="17.28515625" bestFit="1" customWidth="1"/>
    <col min="5890" max="5890" width="17.28515625" bestFit="1" customWidth="1"/>
    <col min="6146" max="6146" width="17.28515625" bestFit="1" customWidth="1"/>
    <col min="6402" max="6402" width="17.28515625" bestFit="1" customWidth="1"/>
    <col min="6658" max="6658" width="17.28515625" bestFit="1" customWidth="1"/>
    <col min="6914" max="6914" width="17.28515625" bestFit="1" customWidth="1"/>
    <col min="7170" max="7170" width="17.28515625" bestFit="1" customWidth="1"/>
    <col min="7426" max="7426" width="17.28515625" bestFit="1" customWidth="1"/>
    <col min="7682" max="7682" width="17.28515625" bestFit="1" customWidth="1"/>
    <col min="7938" max="7938" width="17.28515625" bestFit="1" customWidth="1"/>
    <col min="8194" max="8194" width="17.28515625" bestFit="1" customWidth="1"/>
    <col min="8450" max="8450" width="17.28515625" bestFit="1" customWidth="1"/>
    <col min="8706" max="8706" width="17.28515625" bestFit="1" customWidth="1"/>
    <col min="8962" max="8962" width="17.28515625" bestFit="1" customWidth="1"/>
    <col min="9218" max="9218" width="17.28515625" bestFit="1" customWidth="1"/>
    <col min="9474" max="9474" width="17.28515625" bestFit="1" customWidth="1"/>
    <col min="9730" max="9730" width="17.28515625" bestFit="1" customWidth="1"/>
    <col min="9986" max="9986" width="17.28515625" bestFit="1" customWidth="1"/>
    <col min="10242" max="10242" width="17.28515625" bestFit="1" customWidth="1"/>
    <col min="10498" max="10498" width="17.28515625" bestFit="1" customWidth="1"/>
    <col min="10754" max="10754" width="17.28515625" bestFit="1" customWidth="1"/>
    <col min="11010" max="11010" width="17.28515625" bestFit="1" customWidth="1"/>
    <col min="11266" max="11266" width="17.28515625" bestFit="1" customWidth="1"/>
    <col min="11522" max="11522" width="17.28515625" bestFit="1" customWidth="1"/>
    <col min="11778" max="11778" width="17.28515625" bestFit="1" customWidth="1"/>
    <col min="12034" max="12034" width="17.28515625" bestFit="1" customWidth="1"/>
    <col min="12290" max="12290" width="17.28515625" bestFit="1" customWidth="1"/>
    <col min="12546" max="12546" width="17.28515625" bestFit="1" customWidth="1"/>
    <col min="12802" max="12802" width="17.28515625" bestFit="1" customWidth="1"/>
    <col min="13058" max="13058" width="17.28515625" bestFit="1" customWidth="1"/>
    <col min="13314" max="13314" width="17.28515625" bestFit="1" customWidth="1"/>
    <col min="13570" max="13570" width="17.28515625" bestFit="1" customWidth="1"/>
    <col min="13826" max="13826" width="17.28515625" bestFit="1" customWidth="1"/>
    <col min="14082" max="14082" width="17.28515625" bestFit="1" customWidth="1"/>
    <col min="14338" max="14338" width="17.28515625" bestFit="1" customWidth="1"/>
    <col min="14594" max="14594" width="17.28515625" bestFit="1" customWidth="1"/>
    <col min="14850" max="14850" width="17.28515625" bestFit="1" customWidth="1"/>
    <col min="15106" max="15106" width="17.28515625" bestFit="1" customWidth="1"/>
    <col min="15362" max="15362" width="17.28515625" bestFit="1" customWidth="1"/>
    <col min="15618" max="15618" width="17.28515625" bestFit="1" customWidth="1"/>
    <col min="15874" max="15874" width="17.28515625" bestFit="1" customWidth="1"/>
    <col min="16130" max="16130" width="17.28515625" bestFit="1" customWidth="1"/>
  </cols>
  <sheetData>
    <row r="2" spans="2:2" x14ac:dyDescent="0.25">
      <c r="B2" s="14" t="s">
        <v>18</v>
      </c>
    </row>
    <row r="3" spans="2:2" x14ac:dyDescent="0.25">
      <c r="B3" s="15" t="s">
        <v>5</v>
      </c>
    </row>
    <row r="4" spans="2:2" x14ac:dyDescent="0.25">
      <c r="B4" s="15" t="s">
        <v>19</v>
      </c>
    </row>
    <row r="5" spans="2:2" x14ac:dyDescent="0.25">
      <c r="B5" s="15" t="s">
        <v>6</v>
      </c>
    </row>
    <row r="6" spans="2:2" x14ac:dyDescent="0.25">
      <c r="B6" s="1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 27001</vt:lpstr>
      <vt:lpstr>Resultados</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2022-06-09T20:47:10Z</dcterms:created>
  <dcterms:modified xsi:type="dcterms:W3CDTF">2022-06-09T21:05:34Z</dcterms:modified>
</cp:coreProperties>
</file>