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F21" i="1"/>
  <c r="G21" i="1"/>
  <c r="H21" i="1" s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 s="1"/>
  <c r="I23" i="1"/>
  <c r="J23" i="1"/>
  <c r="K23" i="1"/>
  <c r="E24" i="1"/>
  <c r="F24" i="1"/>
  <c r="G24" i="1"/>
  <c r="H24" i="1" s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 s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 s="1"/>
  <c r="I28" i="1"/>
  <c r="J28" i="1"/>
  <c r="K28" i="1"/>
  <c r="E29" i="1"/>
  <c r="F29" i="1"/>
  <c r="G29" i="1"/>
  <c r="H29" i="1"/>
  <c r="I29" i="1"/>
  <c r="J29" i="1"/>
  <c r="K29" i="1"/>
  <c r="E30" i="1"/>
  <c r="F30" i="1"/>
  <c r="G30" i="1"/>
  <c r="H30" i="1"/>
  <c r="I30" i="1"/>
  <c r="J30" i="1"/>
  <c r="K30" i="1"/>
  <c r="E31" i="1"/>
  <c r="F31" i="1"/>
  <c r="G31" i="1"/>
  <c r="H31" i="1" s="1"/>
  <c r="I31" i="1"/>
  <c r="J31" i="1"/>
  <c r="K31" i="1"/>
  <c r="E32" i="1"/>
  <c r="F32" i="1"/>
  <c r="G32" i="1"/>
  <c r="H32" i="1"/>
  <c r="I32" i="1"/>
  <c r="J32" i="1"/>
  <c r="K32" i="1"/>
  <c r="E33" i="1"/>
  <c r="F33" i="1"/>
  <c r="G33" i="1"/>
  <c r="H33" i="1"/>
  <c r="I33" i="1"/>
  <c r="J33" i="1"/>
  <c r="K33" i="1"/>
  <c r="E34" i="1"/>
  <c r="F34" i="1"/>
  <c r="G34" i="1"/>
  <c r="H34" i="1"/>
  <c r="I34" i="1"/>
  <c r="J34" i="1"/>
  <c r="K34" i="1"/>
  <c r="K18" i="1"/>
  <c r="K19" i="1"/>
  <c r="K2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H12" i="1"/>
  <c r="G7" i="1"/>
  <c r="H7" i="1" s="1"/>
  <c r="G8" i="1"/>
  <c r="H8" i="1" s="1"/>
  <c r="G9" i="1"/>
  <c r="H9" i="1" s="1"/>
  <c r="G10" i="1"/>
  <c r="H10" i="1" s="1"/>
  <c r="G11" i="1"/>
  <c r="H11" i="1" s="1"/>
  <c r="G12" i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I3" i="1"/>
  <c r="I4" i="1"/>
  <c r="I5" i="1"/>
  <c r="I6" i="1"/>
  <c r="H4" i="1"/>
  <c r="H5" i="1"/>
  <c r="H6" i="1"/>
  <c r="H2" i="1"/>
  <c r="G3" i="1"/>
  <c r="H3" i="1" s="1"/>
  <c r="G4" i="1"/>
  <c r="G5" i="1"/>
  <c r="G6" i="1"/>
  <c r="G2" i="1"/>
  <c r="F3" i="1"/>
  <c r="F4" i="1"/>
  <c r="F5" i="1"/>
  <c r="F6" i="1"/>
  <c r="F2" i="1"/>
  <c r="E5" i="1"/>
  <c r="E6" i="1"/>
  <c r="E3" i="1"/>
  <c r="E4" i="1"/>
  <c r="E2" i="1"/>
</calcChain>
</file>

<file path=xl/sharedStrings.xml><?xml version="1.0" encoding="utf-8"?>
<sst xmlns="http://schemas.openxmlformats.org/spreadsheetml/2006/main" count="13" uniqueCount="12">
  <si>
    <t>robot</t>
  </si>
  <si>
    <t>charge</t>
  </si>
  <si>
    <t>time</t>
  </si>
  <si>
    <t>hours</t>
  </si>
  <si>
    <t>second_for_one</t>
  </si>
  <si>
    <t>teoretical_min_time_hours</t>
  </si>
  <si>
    <t>time_one_sec</t>
  </si>
  <si>
    <t>time_one_total</t>
  </si>
  <si>
    <t>rotate_time</t>
  </si>
  <si>
    <t>time_1</t>
  </si>
  <si>
    <t>time_rotate_2</t>
  </si>
  <si>
    <t>time_charge_6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</si>
</sst>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Лист2!$A$1</c:f>
              <c:strCache>
                <c:ptCount val="1"/>
                <c:pt idx="0">
                  <c:v>robot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4-4E24-9563-845A149B30D4}"/>
            </c:ext>
          </c:extLst>
        </c:ser>
        <c:ser>
          <c:idx val="1"/>
          <c:order val="1"/>
          <c:tx>
            <c:strRef>
              <c:f>Лист2!$B$1</c:f>
              <c:strCache>
                <c:ptCount val="1"/>
                <c:pt idx="0">
                  <c:v>time_1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Лист2!$B$2:$B$21</c:f>
              <c:numCache>
                <c:formatCode>General</c:formatCode>
                <c:ptCount val="20"/>
                <c:pt idx="0">
                  <c:v>127418</c:v>
                </c:pt>
                <c:pt idx="1">
                  <c:v>66702</c:v>
                </c:pt>
                <c:pt idx="2">
                  <c:v>48085</c:v>
                </c:pt>
                <c:pt idx="3">
                  <c:v>40502</c:v>
                </c:pt>
                <c:pt idx="4">
                  <c:v>35156</c:v>
                </c:pt>
                <c:pt idx="5">
                  <c:v>30523</c:v>
                </c:pt>
                <c:pt idx="6">
                  <c:v>27489</c:v>
                </c:pt>
                <c:pt idx="7">
                  <c:v>24586</c:v>
                </c:pt>
                <c:pt idx="8">
                  <c:v>22249</c:v>
                </c:pt>
                <c:pt idx="9">
                  <c:v>20852</c:v>
                </c:pt>
                <c:pt idx="10">
                  <c:v>18832</c:v>
                </c:pt>
                <c:pt idx="11">
                  <c:v>17744</c:v>
                </c:pt>
                <c:pt idx="12">
                  <c:v>16764</c:v>
                </c:pt>
                <c:pt idx="13">
                  <c:v>15825</c:v>
                </c:pt>
                <c:pt idx="14">
                  <c:v>15300</c:v>
                </c:pt>
                <c:pt idx="15">
                  <c:v>14918</c:v>
                </c:pt>
                <c:pt idx="16">
                  <c:v>14463</c:v>
                </c:pt>
                <c:pt idx="17">
                  <c:v>14379</c:v>
                </c:pt>
                <c:pt idx="18">
                  <c:v>13584</c:v>
                </c:pt>
                <c:pt idx="19">
                  <c:v>13229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4-4E24-9563-845A149B30D4}"/>
            </c:ext>
          </c:extLst>
        </c:ser>
        <c:ser>
          <c:idx val="2"/>
          <c:order val="2"/>
          <c:tx>
            <c:strRef>
              <c:f>Лист2!$C$1</c:f>
              <c:strCache>
                <c:ptCount val="1"/>
                <c:pt idx="0">
                  <c:v>time_rotate_2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Лист2!$C$2:$C$21</c:f>
              <c:numCache>
                <c:formatCode>General</c:formatCode>
                <c:ptCount val="20"/>
                <c:pt idx="0">
                  <c:v>107432</c:v>
                </c:pt>
                <c:pt idx="1">
                  <c:v>55952</c:v>
                </c:pt>
                <c:pt idx="9">
                  <c:v>16016</c:v>
                </c:pt>
                <c:pt idx="14">
                  <c:v>11738</c:v>
                </c:pt>
                <c:pt idx="1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4-4E24-9563-845A149B30D4}"/>
            </c:ext>
          </c:extLst>
        </c:ser>
        <c:ser>
          <c:idx val="3"/>
          <c:order val="3"/>
          <c:tx>
            <c:strRef>
              <c:f>Лист2!$D$1</c:f>
              <c:strCache>
                <c:ptCount val="1"/>
                <c:pt idx="0">
                  <c:v>time_charge_6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Лист2!$D$2:$D$21</c:f>
              <c:numCache>
                <c:formatCode>General</c:formatCode>
                <c:ptCount val="20"/>
                <c:pt idx="0">
                  <c:v>127712</c:v>
                </c:pt>
                <c:pt idx="1">
                  <c:v>66694</c:v>
                </c:pt>
                <c:pt idx="9">
                  <c:v>20341</c:v>
                </c:pt>
                <c:pt idx="14">
                  <c:v>15506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4-4E24-9563-845A149B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023135"/>
        <c:axId val="2112020639"/>
      </c:lineChart>
      <c:catAx>
        <c:axId val="21120231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020639"/>
        <c:crosses val="autoZero"/>
        <c:auto val="1"/>
        <c:lblAlgn val="ctr"/>
        <c:lblOffset val="100"/>
        <c:noMultiLvlLbl val="0"/>
      </c:catAx>
      <c:valAx>
        <c:axId val="2112020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0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12</xdr:row>
      <xdr:rowOff>123825</xdr:rowOff>
    </xdr:from>
    <xdr:to>
      <xdr:col>16</xdr:col>
      <xdr:colOff>590550</xdr:colOff>
      <xdr:row>27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C30" sqref="C30"/>
    </sheetView>
  </sheetViews>
  <sheetFormatPr defaultRowHeight="15" x14ac:dyDescent="0.25"/>
  <cols>
    <col min="3" max="4" width="13.7109375" customWidth="1"/>
    <col min="5" max="5" width="15" style="1" customWidth="1"/>
    <col min="6" max="6" width="11.85546875" style="1" customWidth="1"/>
    <col min="7" max="7" width="15.28515625" style="1" customWidth="1"/>
    <col min="8" max="8" width="19.140625" style="1" customWidth="1"/>
    <col min="9" max="9" width="25.5703125" style="1" customWidth="1"/>
    <col min="10" max="10" width="15.28515625" customWidth="1"/>
    <col min="11" max="11" width="11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8</v>
      </c>
      <c r="E1" s="1" t="s">
        <v>7</v>
      </c>
      <c r="F1" s="1" t="s">
        <v>3</v>
      </c>
      <c r="G1" s="1" t="s">
        <v>4</v>
      </c>
      <c r="H1" s="1" t="s">
        <v>6</v>
      </c>
      <c r="I1" s="1" t="s">
        <v>5</v>
      </c>
      <c r="J1">
        <v>4</v>
      </c>
      <c r="K1">
        <v>6</v>
      </c>
    </row>
    <row r="2" spans="1:11" x14ac:dyDescent="0.25">
      <c r="A2">
        <v>1</v>
      </c>
      <c r="B2">
        <v>10</v>
      </c>
      <c r="C2">
        <v>127418</v>
      </c>
      <c r="D2">
        <v>4</v>
      </c>
      <c r="E2" s="1">
        <f t="shared" ref="E2:E20" si="0">C2*A2</f>
        <v>127418</v>
      </c>
      <c r="F2" s="1">
        <f>C2/3600</f>
        <v>35.393888888888888</v>
      </c>
      <c r="G2" s="1">
        <f>C2/5000</f>
        <v>25.483599999999999</v>
      </c>
      <c r="H2" s="1">
        <f>G2*A2</f>
        <v>25.483599999999999</v>
      </c>
      <c r="I2" s="1">
        <f>5000/2*2.66/3600</f>
        <v>1.8472222222222223</v>
      </c>
      <c r="J2">
        <f t="shared" ref="J2:J34" si="1">5000/2*4/3600</f>
        <v>2.7777777777777777</v>
      </c>
      <c r="K2">
        <f t="shared" ref="K2:K34" si="2">5000/2*6.66/3600</f>
        <v>4.625</v>
      </c>
    </row>
    <row r="3" spans="1:11" x14ac:dyDescent="0.25">
      <c r="A3">
        <v>2</v>
      </c>
      <c r="B3">
        <v>10</v>
      </c>
      <c r="C3">
        <v>66702</v>
      </c>
      <c r="D3">
        <v>4</v>
      </c>
      <c r="E3" s="1">
        <f t="shared" si="0"/>
        <v>133404</v>
      </c>
      <c r="F3" s="1">
        <f t="shared" ref="F3:F20" si="3">C3/3600</f>
        <v>18.528333333333332</v>
      </c>
      <c r="G3" s="1">
        <f t="shared" ref="G3:G20" si="4">C3/5000</f>
        <v>13.340400000000001</v>
      </c>
      <c r="H3" s="1">
        <f t="shared" ref="H3:H20" si="5">G3*A3</f>
        <v>26.680800000000001</v>
      </c>
      <c r="I3" s="1">
        <f t="shared" ref="I3:I34" si="6">5000/2*2.66/3600</f>
        <v>1.8472222222222223</v>
      </c>
      <c r="J3">
        <f t="shared" si="1"/>
        <v>2.7777777777777777</v>
      </c>
      <c r="K3">
        <f t="shared" si="2"/>
        <v>4.625</v>
      </c>
    </row>
    <row r="4" spans="1:11" x14ac:dyDescent="0.25">
      <c r="A4">
        <v>3</v>
      </c>
      <c r="B4">
        <v>10</v>
      </c>
      <c r="C4">
        <v>48085</v>
      </c>
      <c r="D4">
        <v>4</v>
      </c>
      <c r="E4" s="1">
        <f t="shared" si="0"/>
        <v>144255</v>
      </c>
      <c r="F4" s="1">
        <f t="shared" si="3"/>
        <v>13.356944444444444</v>
      </c>
      <c r="G4" s="1">
        <f t="shared" si="4"/>
        <v>9.6170000000000009</v>
      </c>
      <c r="H4" s="1">
        <f t="shared" si="5"/>
        <v>28.851000000000003</v>
      </c>
      <c r="I4" s="1">
        <f t="shared" si="6"/>
        <v>1.8472222222222223</v>
      </c>
      <c r="J4">
        <f t="shared" si="1"/>
        <v>2.7777777777777777</v>
      </c>
      <c r="K4">
        <f t="shared" si="2"/>
        <v>4.625</v>
      </c>
    </row>
    <row r="5" spans="1:11" x14ac:dyDescent="0.25">
      <c r="A5">
        <v>4</v>
      </c>
      <c r="B5">
        <v>10</v>
      </c>
      <c r="C5">
        <v>40502</v>
      </c>
      <c r="D5">
        <v>4</v>
      </c>
      <c r="E5" s="1">
        <f t="shared" si="0"/>
        <v>162008</v>
      </c>
      <c r="F5" s="1">
        <f t="shared" si="3"/>
        <v>11.250555555555556</v>
      </c>
      <c r="G5" s="1">
        <f t="shared" si="4"/>
        <v>8.1004000000000005</v>
      </c>
      <c r="H5" s="1">
        <f t="shared" si="5"/>
        <v>32.401600000000002</v>
      </c>
      <c r="I5" s="1">
        <f t="shared" si="6"/>
        <v>1.8472222222222223</v>
      </c>
      <c r="J5">
        <f t="shared" si="1"/>
        <v>2.7777777777777777</v>
      </c>
      <c r="K5">
        <f t="shared" si="2"/>
        <v>4.625</v>
      </c>
    </row>
    <row r="6" spans="1:11" x14ac:dyDescent="0.25">
      <c r="A6">
        <v>5</v>
      </c>
      <c r="B6">
        <v>10</v>
      </c>
      <c r="C6">
        <v>35156</v>
      </c>
      <c r="D6">
        <v>4</v>
      </c>
      <c r="E6" s="1">
        <f t="shared" si="0"/>
        <v>175780</v>
      </c>
      <c r="F6" s="1">
        <f t="shared" si="3"/>
        <v>9.7655555555555562</v>
      </c>
      <c r="G6" s="1">
        <f t="shared" si="4"/>
        <v>7.0312000000000001</v>
      </c>
      <c r="H6" s="1">
        <f t="shared" si="5"/>
        <v>35.155999999999999</v>
      </c>
      <c r="I6" s="1">
        <f t="shared" si="6"/>
        <v>1.8472222222222223</v>
      </c>
      <c r="J6">
        <f t="shared" si="1"/>
        <v>2.7777777777777777</v>
      </c>
      <c r="K6">
        <f t="shared" si="2"/>
        <v>4.625</v>
      </c>
    </row>
    <row r="7" spans="1:11" x14ac:dyDescent="0.25">
      <c r="A7">
        <v>6</v>
      </c>
      <c r="B7">
        <v>10</v>
      </c>
      <c r="C7">
        <v>30523</v>
      </c>
      <c r="D7">
        <v>4</v>
      </c>
      <c r="E7" s="1">
        <f t="shared" si="0"/>
        <v>183138</v>
      </c>
      <c r="F7" s="1">
        <f t="shared" si="3"/>
        <v>8.4786111111111104</v>
      </c>
      <c r="G7" s="1">
        <f t="shared" si="4"/>
        <v>6.1045999999999996</v>
      </c>
      <c r="H7" s="1">
        <f t="shared" si="5"/>
        <v>36.627600000000001</v>
      </c>
      <c r="I7" s="1">
        <f t="shared" si="6"/>
        <v>1.8472222222222223</v>
      </c>
      <c r="J7">
        <f t="shared" si="1"/>
        <v>2.7777777777777777</v>
      </c>
      <c r="K7">
        <f t="shared" si="2"/>
        <v>4.625</v>
      </c>
    </row>
    <row r="8" spans="1:11" x14ac:dyDescent="0.25">
      <c r="A8">
        <v>7</v>
      </c>
      <c r="B8">
        <v>10</v>
      </c>
      <c r="C8">
        <v>27489</v>
      </c>
      <c r="D8">
        <v>4</v>
      </c>
      <c r="E8" s="1">
        <f t="shared" si="0"/>
        <v>192423</v>
      </c>
      <c r="F8" s="1">
        <f t="shared" si="3"/>
        <v>7.6358333333333333</v>
      </c>
      <c r="G8" s="1">
        <f t="shared" si="4"/>
        <v>5.4977999999999998</v>
      </c>
      <c r="H8" s="1">
        <f t="shared" si="5"/>
        <v>38.4846</v>
      </c>
      <c r="I8" s="1">
        <f t="shared" si="6"/>
        <v>1.8472222222222223</v>
      </c>
      <c r="J8">
        <f t="shared" si="1"/>
        <v>2.7777777777777777</v>
      </c>
      <c r="K8">
        <f t="shared" si="2"/>
        <v>4.625</v>
      </c>
    </row>
    <row r="9" spans="1:11" x14ac:dyDescent="0.25">
      <c r="A9">
        <v>8</v>
      </c>
      <c r="B9">
        <v>10</v>
      </c>
      <c r="C9">
        <v>24586</v>
      </c>
      <c r="D9">
        <v>4</v>
      </c>
      <c r="E9" s="1">
        <f t="shared" si="0"/>
        <v>196688</v>
      </c>
      <c r="F9" s="1">
        <f t="shared" si="3"/>
        <v>6.8294444444444444</v>
      </c>
      <c r="G9" s="1">
        <f t="shared" si="4"/>
        <v>4.9172000000000002</v>
      </c>
      <c r="H9" s="1">
        <f t="shared" si="5"/>
        <v>39.337600000000002</v>
      </c>
      <c r="I9" s="1">
        <f t="shared" si="6"/>
        <v>1.8472222222222223</v>
      </c>
      <c r="J9">
        <f t="shared" si="1"/>
        <v>2.7777777777777777</v>
      </c>
      <c r="K9">
        <f t="shared" si="2"/>
        <v>4.625</v>
      </c>
    </row>
    <row r="10" spans="1:11" x14ac:dyDescent="0.25">
      <c r="A10">
        <v>9</v>
      </c>
      <c r="B10">
        <v>10</v>
      </c>
      <c r="C10">
        <v>22249</v>
      </c>
      <c r="D10">
        <v>4</v>
      </c>
      <c r="E10" s="1">
        <f t="shared" si="0"/>
        <v>200241</v>
      </c>
      <c r="F10" s="1">
        <f t="shared" si="3"/>
        <v>6.1802777777777775</v>
      </c>
      <c r="G10" s="1">
        <f t="shared" si="4"/>
        <v>4.4497999999999998</v>
      </c>
      <c r="H10" s="1">
        <f t="shared" si="5"/>
        <v>40.048199999999994</v>
      </c>
      <c r="I10" s="1">
        <f t="shared" si="6"/>
        <v>1.8472222222222223</v>
      </c>
      <c r="J10">
        <f t="shared" si="1"/>
        <v>2.7777777777777777</v>
      </c>
      <c r="K10">
        <f t="shared" si="2"/>
        <v>4.625</v>
      </c>
    </row>
    <row r="11" spans="1:11" x14ac:dyDescent="0.25">
      <c r="A11">
        <v>10</v>
      </c>
      <c r="B11">
        <v>10</v>
      </c>
      <c r="C11">
        <v>20852</v>
      </c>
      <c r="D11">
        <v>4</v>
      </c>
      <c r="E11" s="1">
        <f t="shared" si="0"/>
        <v>208520</v>
      </c>
      <c r="F11" s="1">
        <f t="shared" si="3"/>
        <v>5.7922222222222226</v>
      </c>
      <c r="G11" s="1">
        <f t="shared" si="4"/>
        <v>4.1703999999999999</v>
      </c>
      <c r="H11" s="1">
        <f t="shared" si="5"/>
        <v>41.704000000000001</v>
      </c>
      <c r="I11" s="1">
        <f t="shared" si="6"/>
        <v>1.8472222222222223</v>
      </c>
      <c r="J11">
        <f t="shared" si="1"/>
        <v>2.7777777777777777</v>
      </c>
      <c r="K11">
        <f t="shared" si="2"/>
        <v>4.625</v>
      </c>
    </row>
    <row r="12" spans="1:11" x14ac:dyDescent="0.25">
      <c r="A12">
        <v>11</v>
      </c>
      <c r="B12">
        <v>10</v>
      </c>
      <c r="C12">
        <v>18832</v>
      </c>
      <c r="D12">
        <v>4</v>
      </c>
      <c r="E12" s="1">
        <f t="shared" si="0"/>
        <v>207152</v>
      </c>
      <c r="F12" s="1">
        <f t="shared" si="3"/>
        <v>5.2311111111111108</v>
      </c>
      <c r="G12" s="1">
        <f t="shared" si="4"/>
        <v>3.7664</v>
      </c>
      <c r="H12" s="1">
        <f t="shared" si="5"/>
        <v>41.430399999999999</v>
      </c>
      <c r="I12" s="1">
        <f t="shared" si="6"/>
        <v>1.8472222222222223</v>
      </c>
      <c r="J12">
        <f t="shared" si="1"/>
        <v>2.7777777777777777</v>
      </c>
      <c r="K12">
        <f t="shared" si="2"/>
        <v>4.625</v>
      </c>
    </row>
    <row r="13" spans="1:11" x14ac:dyDescent="0.25">
      <c r="A13">
        <v>12</v>
      </c>
      <c r="B13">
        <v>10</v>
      </c>
      <c r="C13">
        <v>17744</v>
      </c>
      <c r="D13">
        <v>4</v>
      </c>
      <c r="E13" s="1">
        <f t="shared" si="0"/>
        <v>212928</v>
      </c>
      <c r="F13" s="1">
        <f t="shared" si="3"/>
        <v>4.9288888888888893</v>
      </c>
      <c r="G13" s="1">
        <f t="shared" si="4"/>
        <v>3.5488</v>
      </c>
      <c r="H13" s="1">
        <f t="shared" si="5"/>
        <v>42.585599999999999</v>
      </c>
      <c r="I13" s="1">
        <f t="shared" si="6"/>
        <v>1.8472222222222223</v>
      </c>
      <c r="J13">
        <f t="shared" si="1"/>
        <v>2.7777777777777777</v>
      </c>
      <c r="K13">
        <f t="shared" si="2"/>
        <v>4.625</v>
      </c>
    </row>
    <row r="14" spans="1:11" x14ac:dyDescent="0.25">
      <c r="A14">
        <v>13</v>
      </c>
      <c r="B14">
        <v>10</v>
      </c>
      <c r="C14">
        <v>16764</v>
      </c>
      <c r="D14">
        <v>4</v>
      </c>
      <c r="E14" s="1">
        <f t="shared" si="0"/>
        <v>217932</v>
      </c>
      <c r="F14" s="1">
        <f t="shared" si="3"/>
        <v>4.6566666666666663</v>
      </c>
      <c r="G14" s="1">
        <f t="shared" si="4"/>
        <v>3.3527999999999998</v>
      </c>
      <c r="H14" s="1">
        <f t="shared" si="5"/>
        <v>43.586399999999998</v>
      </c>
      <c r="I14" s="1">
        <f t="shared" si="6"/>
        <v>1.8472222222222223</v>
      </c>
      <c r="J14">
        <f t="shared" si="1"/>
        <v>2.7777777777777777</v>
      </c>
      <c r="K14">
        <f t="shared" si="2"/>
        <v>4.625</v>
      </c>
    </row>
    <row r="15" spans="1:11" x14ac:dyDescent="0.25">
      <c r="A15">
        <v>14</v>
      </c>
      <c r="B15">
        <v>10</v>
      </c>
      <c r="C15">
        <v>15825</v>
      </c>
      <c r="D15">
        <v>4</v>
      </c>
      <c r="E15" s="1">
        <f t="shared" si="0"/>
        <v>221550</v>
      </c>
      <c r="F15" s="1">
        <f t="shared" si="3"/>
        <v>4.395833333333333</v>
      </c>
      <c r="G15" s="1">
        <f t="shared" si="4"/>
        <v>3.165</v>
      </c>
      <c r="H15" s="1">
        <f t="shared" si="5"/>
        <v>44.31</v>
      </c>
      <c r="I15" s="1">
        <f t="shared" si="6"/>
        <v>1.8472222222222223</v>
      </c>
      <c r="J15">
        <f t="shared" si="1"/>
        <v>2.7777777777777777</v>
      </c>
      <c r="K15">
        <f t="shared" si="2"/>
        <v>4.625</v>
      </c>
    </row>
    <row r="16" spans="1:11" x14ac:dyDescent="0.25">
      <c r="A16">
        <v>15</v>
      </c>
      <c r="B16">
        <v>10</v>
      </c>
      <c r="C16">
        <v>15300</v>
      </c>
      <c r="D16">
        <v>4</v>
      </c>
      <c r="E16" s="1">
        <f t="shared" si="0"/>
        <v>229500</v>
      </c>
      <c r="F16" s="1">
        <f t="shared" si="3"/>
        <v>4.25</v>
      </c>
      <c r="G16" s="1">
        <f t="shared" si="4"/>
        <v>3.06</v>
      </c>
      <c r="H16" s="1">
        <f t="shared" si="5"/>
        <v>45.9</v>
      </c>
      <c r="I16" s="1">
        <f t="shared" si="6"/>
        <v>1.8472222222222223</v>
      </c>
      <c r="J16">
        <f t="shared" si="1"/>
        <v>2.7777777777777777</v>
      </c>
      <c r="K16">
        <f t="shared" si="2"/>
        <v>4.625</v>
      </c>
    </row>
    <row r="17" spans="1:11" x14ac:dyDescent="0.25">
      <c r="A17">
        <v>16</v>
      </c>
      <c r="B17">
        <v>10</v>
      </c>
      <c r="C17">
        <v>14918</v>
      </c>
      <c r="D17">
        <v>4</v>
      </c>
      <c r="E17" s="1">
        <f t="shared" si="0"/>
        <v>238688</v>
      </c>
      <c r="F17" s="1">
        <f t="shared" si="3"/>
        <v>4.1438888888888892</v>
      </c>
      <c r="G17" s="1">
        <f t="shared" si="4"/>
        <v>2.9836</v>
      </c>
      <c r="H17" s="1">
        <f t="shared" si="5"/>
        <v>47.7376</v>
      </c>
      <c r="I17" s="1">
        <f t="shared" si="6"/>
        <v>1.8472222222222223</v>
      </c>
      <c r="J17">
        <f t="shared" si="1"/>
        <v>2.7777777777777777</v>
      </c>
      <c r="K17">
        <f>5000/2*6.66/3600</f>
        <v>4.625</v>
      </c>
    </row>
    <row r="18" spans="1:11" x14ac:dyDescent="0.25">
      <c r="A18">
        <v>17</v>
      </c>
      <c r="B18">
        <v>10</v>
      </c>
      <c r="C18">
        <v>14463</v>
      </c>
      <c r="D18">
        <v>4</v>
      </c>
      <c r="E18" s="1">
        <f t="shared" si="0"/>
        <v>245871</v>
      </c>
      <c r="F18" s="1">
        <f t="shared" si="3"/>
        <v>4.0175000000000001</v>
      </c>
      <c r="G18" s="1">
        <f t="shared" si="4"/>
        <v>2.8925999999999998</v>
      </c>
      <c r="H18" s="1">
        <f t="shared" si="5"/>
        <v>49.174199999999999</v>
      </c>
      <c r="I18" s="1">
        <f t="shared" si="6"/>
        <v>1.8472222222222223</v>
      </c>
      <c r="J18">
        <f t="shared" si="1"/>
        <v>2.7777777777777777</v>
      </c>
      <c r="K18">
        <f t="shared" si="2"/>
        <v>4.625</v>
      </c>
    </row>
    <row r="19" spans="1:11" x14ac:dyDescent="0.25">
      <c r="A19">
        <v>18</v>
      </c>
      <c r="B19">
        <v>10</v>
      </c>
      <c r="C19">
        <v>14379</v>
      </c>
      <c r="D19">
        <v>4</v>
      </c>
      <c r="E19" s="1">
        <f t="shared" si="0"/>
        <v>258822</v>
      </c>
      <c r="F19" s="1">
        <f t="shared" si="3"/>
        <v>3.9941666666666666</v>
      </c>
      <c r="G19" s="1">
        <f t="shared" si="4"/>
        <v>2.8757999999999999</v>
      </c>
      <c r="H19" s="1">
        <f t="shared" si="5"/>
        <v>51.764399999999995</v>
      </c>
      <c r="I19" s="1">
        <f t="shared" si="6"/>
        <v>1.8472222222222223</v>
      </c>
      <c r="J19">
        <f t="shared" si="1"/>
        <v>2.7777777777777777</v>
      </c>
      <c r="K19">
        <f t="shared" si="2"/>
        <v>4.625</v>
      </c>
    </row>
    <row r="20" spans="1:11" x14ac:dyDescent="0.25">
      <c r="A20">
        <v>19</v>
      </c>
      <c r="B20">
        <v>10</v>
      </c>
      <c r="C20">
        <v>13584</v>
      </c>
      <c r="D20">
        <v>4</v>
      </c>
      <c r="E20" s="1">
        <f t="shared" si="0"/>
        <v>258096</v>
      </c>
      <c r="F20" s="1">
        <f t="shared" si="3"/>
        <v>3.7733333333333334</v>
      </c>
      <c r="G20" s="1">
        <f t="shared" si="4"/>
        <v>2.7168000000000001</v>
      </c>
      <c r="H20" s="1">
        <f t="shared" si="5"/>
        <v>51.619199999999999</v>
      </c>
      <c r="I20" s="1">
        <f t="shared" si="6"/>
        <v>1.8472222222222223</v>
      </c>
      <c r="J20">
        <f t="shared" si="1"/>
        <v>2.7777777777777777</v>
      </c>
      <c r="K20">
        <f t="shared" si="2"/>
        <v>4.625</v>
      </c>
    </row>
    <row r="21" spans="1:11" x14ac:dyDescent="0.25">
      <c r="A21">
        <v>20</v>
      </c>
      <c r="B21">
        <v>10</v>
      </c>
      <c r="C21">
        <v>13229</v>
      </c>
      <c r="D21">
        <v>4</v>
      </c>
      <c r="E21" s="1">
        <f t="shared" ref="E21:E34" si="7">C21*A21</f>
        <v>264580</v>
      </c>
      <c r="F21" s="1">
        <f t="shared" ref="F21:F34" si="8">C21/3600</f>
        <v>3.674722222222222</v>
      </c>
      <c r="G21" s="1">
        <f t="shared" ref="G21:G34" si="9">C21/5000</f>
        <v>2.6457999999999999</v>
      </c>
      <c r="H21" s="1">
        <f t="shared" ref="H21:H34" si="10">G21*A21</f>
        <v>52.915999999999997</v>
      </c>
      <c r="I21" s="1">
        <f t="shared" si="6"/>
        <v>1.8472222222222223</v>
      </c>
      <c r="J21">
        <f t="shared" si="1"/>
        <v>2.7777777777777777</v>
      </c>
      <c r="K21">
        <f t="shared" si="2"/>
        <v>4.625</v>
      </c>
    </row>
    <row r="22" spans="1:11" x14ac:dyDescent="0.25">
      <c r="A22">
        <v>1</v>
      </c>
      <c r="B22">
        <v>10</v>
      </c>
      <c r="C22">
        <v>107432</v>
      </c>
      <c r="D22">
        <v>2</v>
      </c>
      <c r="E22" s="1">
        <f t="shared" si="7"/>
        <v>107432</v>
      </c>
      <c r="F22" s="1">
        <f t="shared" si="8"/>
        <v>29.842222222222222</v>
      </c>
      <c r="G22" s="1">
        <f t="shared" si="9"/>
        <v>21.4864</v>
      </c>
      <c r="H22" s="1">
        <f t="shared" si="10"/>
        <v>21.4864</v>
      </c>
      <c r="I22" s="1">
        <f t="shared" si="6"/>
        <v>1.8472222222222223</v>
      </c>
      <c r="J22">
        <f t="shared" si="1"/>
        <v>2.7777777777777777</v>
      </c>
      <c r="K22">
        <f t="shared" si="2"/>
        <v>4.625</v>
      </c>
    </row>
    <row r="23" spans="1:11" x14ac:dyDescent="0.25">
      <c r="A23">
        <v>2</v>
      </c>
      <c r="B23">
        <v>10</v>
      </c>
      <c r="C23">
        <v>55952</v>
      </c>
      <c r="D23">
        <v>2</v>
      </c>
      <c r="E23" s="1">
        <f t="shared" si="7"/>
        <v>111904</v>
      </c>
      <c r="F23" s="1">
        <f t="shared" si="8"/>
        <v>15.542222222222222</v>
      </c>
      <c r="G23" s="1">
        <f t="shared" si="9"/>
        <v>11.1904</v>
      </c>
      <c r="H23" s="1">
        <f t="shared" si="10"/>
        <v>22.380800000000001</v>
      </c>
      <c r="I23" s="1">
        <f t="shared" si="6"/>
        <v>1.8472222222222223</v>
      </c>
      <c r="J23">
        <f t="shared" si="1"/>
        <v>2.7777777777777777</v>
      </c>
      <c r="K23">
        <f t="shared" si="2"/>
        <v>4.625</v>
      </c>
    </row>
    <row r="24" spans="1:11" x14ac:dyDescent="0.25">
      <c r="A24">
        <v>10</v>
      </c>
      <c r="B24">
        <v>10</v>
      </c>
      <c r="C24">
        <v>16016</v>
      </c>
      <c r="D24">
        <v>2</v>
      </c>
      <c r="E24" s="1">
        <f t="shared" si="7"/>
        <v>160160</v>
      </c>
      <c r="F24" s="1">
        <f t="shared" si="8"/>
        <v>4.4488888888888889</v>
      </c>
      <c r="G24" s="1">
        <f t="shared" si="9"/>
        <v>3.2031999999999998</v>
      </c>
      <c r="H24" s="1">
        <f t="shared" si="10"/>
        <v>32.031999999999996</v>
      </c>
      <c r="I24" s="1">
        <f t="shared" si="6"/>
        <v>1.8472222222222223</v>
      </c>
      <c r="J24">
        <f t="shared" si="1"/>
        <v>2.7777777777777777</v>
      </c>
      <c r="K24">
        <f t="shared" si="2"/>
        <v>4.625</v>
      </c>
    </row>
    <row r="25" spans="1:11" x14ac:dyDescent="0.25">
      <c r="A25">
        <v>15</v>
      </c>
      <c r="B25">
        <v>10</v>
      </c>
      <c r="C25">
        <v>11738</v>
      </c>
      <c r="D25">
        <v>2</v>
      </c>
      <c r="E25" s="1">
        <f t="shared" si="7"/>
        <v>176070</v>
      </c>
      <c r="F25" s="1">
        <f t="shared" si="8"/>
        <v>3.2605555555555554</v>
      </c>
      <c r="G25" s="1">
        <f t="shared" si="9"/>
        <v>2.3475999999999999</v>
      </c>
      <c r="H25" s="1">
        <f t="shared" si="10"/>
        <v>35.213999999999999</v>
      </c>
      <c r="I25" s="1">
        <f t="shared" si="6"/>
        <v>1.8472222222222223</v>
      </c>
      <c r="J25">
        <f t="shared" si="1"/>
        <v>2.7777777777777777</v>
      </c>
      <c r="K25">
        <f t="shared" si="2"/>
        <v>4.625</v>
      </c>
    </row>
    <row r="26" spans="1:11" x14ac:dyDescent="0.25">
      <c r="A26">
        <v>20</v>
      </c>
      <c r="B26">
        <v>10</v>
      </c>
      <c r="C26">
        <v>9903</v>
      </c>
      <c r="D26">
        <v>2</v>
      </c>
      <c r="E26" s="1">
        <f t="shared" si="7"/>
        <v>198060</v>
      </c>
      <c r="F26" s="1">
        <f t="shared" si="8"/>
        <v>2.7508333333333335</v>
      </c>
      <c r="G26" s="1">
        <f t="shared" si="9"/>
        <v>1.9805999999999999</v>
      </c>
      <c r="H26" s="1">
        <f t="shared" si="10"/>
        <v>39.611999999999995</v>
      </c>
      <c r="I26" s="1">
        <f t="shared" si="6"/>
        <v>1.8472222222222223</v>
      </c>
      <c r="J26">
        <f t="shared" si="1"/>
        <v>2.7777777777777777</v>
      </c>
      <c r="K26">
        <f t="shared" si="2"/>
        <v>4.625</v>
      </c>
    </row>
    <row r="27" spans="1:11" x14ac:dyDescent="0.25">
      <c r="A27">
        <v>1</v>
      </c>
      <c r="B27">
        <v>6</v>
      </c>
      <c r="C27">
        <v>127712</v>
      </c>
      <c r="D27">
        <v>4</v>
      </c>
      <c r="E27" s="1">
        <f t="shared" si="7"/>
        <v>127712</v>
      </c>
      <c r="F27" s="1">
        <f t="shared" si="8"/>
        <v>35.475555555555559</v>
      </c>
      <c r="G27" s="1">
        <f t="shared" si="9"/>
        <v>25.542400000000001</v>
      </c>
      <c r="H27" s="1">
        <f t="shared" si="10"/>
        <v>25.542400000000001</v>
      </c>
      <c r="I27" s="1">
        <f t="shared" si="6"/>
        <v>1.8472222222222223</v>
      </c>
      <c r="J27">
        <f t="shared" si="1"/>
        <v>2.7777777777777777</v>
      </c>
      <c r="K27">
        <f t="shared" si="2"/>
        <v>4.625</v>
      </c>
    </row>
    <row r="28" spans="1:11" x14ac:dyDescent="0.25">
      <c r="A28">
        <v>2</v>
      </c>
      <c r="B28">
        <v>6</v>
      </c>
      <c r="C28">
        <v>66694</v>
      </c>
      <c r="D28">
        <v>4</v>
      </c>
      <c r="E28" s="1">
        <f t="shared" si="7"/>
        <v>133388</v>
      </c>
      <c r="F28" s="1">
        <f t="shared" si="8"/>
        <v>18.52611111111111</v>
      </c>
      <c r="G28" s="1">
        <f t="shared" si="9"/>
        <v>13.338800000000001</v>
      </c>
      <c r="H28" s="1">
        <f t="shared" si="10"/>
        <v>26.677600000000002</v>
      </c>
      <c r="I28" s="1">
        <f t="shared" si="6"/>
        <v>1.8472222222222223</v>
      </c>
      <c r="J28">
        <f t="shared" si="1"/>
        <v>2.7777777777777777</v>
      </c>
      <c r="K28">
        <f t="shared" si="2"/>
        <v>4.625</v>
      </c>
    </row>
    <row r="29" spans="1:11" x14ac:dyDescent="0.25">
      <c r="A29">
        <v>10</v>
      </c>
      <c r="B29">
        <v>6</v>
      </c>
      <c r="C29">
        <v>20341</v>
      </c>
      <c r="D29">
        <v>4</v>
      </c>
      <c r="E29" s="1">
        <f t="shared" si="7"/>
        <v>203410</v>
      </c>
      <c r="F29" s="1">
        <f t="shared" si="8"/>
        <v>5.6502777777777782</v>
      </c>
      <c r="G29" s="1">
        <f t="shared" si="9"/>
        <v>4.0682</v>
      </c>
      <c r="H29" s="1">
        <f t="shared" si="10"/>
        <v>40.682000000000002</v>
      </c>
      <c r="I29" s="1">
        <f t="shared" si="6"/>
        <v>1.8472222222222223</v>
      </c>
      <c r="J29">
        <f t="shared" si="1"/>
        <v>2.7777777777777777</v>
      </c>
      <c r="K29">
        <f t="shared" si="2"/>
        <v>4.625</v>
      </c>
    </row>
    <row r="30" spans="1:11" x14ac:dyDescent="0.25">
      <c r="A30">
        <v>15</v>
      </c>
      <c r="B30">
        <v>6</v>
      </c>
      <c r="C30">
        <v>15506</v>
      </c>
      <c r="D30">
        <v>4</v>
      </c>
      <c r="E30" s="1">
        <f t="shared" si="7"/>
        <v>232590</v>
      </c>
      <c r="F30" s="1">
        <f t="shared" si="8"/>
        <v>4.3072222222222223</v>
      </c>
      <c r="G30" s="1">
        <f t="shared" si="9"/>
        <v>3.1012</v>
      </c>
      <c r="H30" s="1">
        <f t="shared" si="10"/>
        <v>46.518000000000001</v>
      </c>
      <c r="I30" s="1">
        <f t="shared" si="6"/>
        <v>1.8472222222222223</v>
      </c>
      <c r="J30">
        <f t="shared" si="1"/>
        <v>2.7777777777777777</v>
      </c>
      <c r="K30">
        <f t="shared" si="2"/>
        <v>4.625</v>
      </c>
    </row>
    <row r="31" spans="1:11" x14ac:dyDescent="0.25">
      <c r="A31">
        <v>20</v>
      </c>
      <c r="B31">
        <v>6</v>
      </c>
      <c r="D31">
        <v>4</v>
      </c>
      <c r="E31" s="1">
        <f t="shared" si="7"/>
        <v>0</v>
      </c>
      <c r="F31" s="1">
        <f t="shared" si="8"/>
        <v>0</v>
      </c>
      <c r="G31" s="1">
        <f t="shared" si="9"/>
        <v>0</v>
      </c>
      <c r="H31" s="1">
        <f t="shared" si="10"/>
        <v>0</v>
      </c>
      <c r="I31" s="1">
        <f t="shared" si="6"/>
        <v>1.8472222222222223</v>
      </c>
      <c r="J31">
        <f t="shared" si="1"/>
        <v>2.7777777777777777</v>
      </c>
      <c r="K31">
        <f t="shared" si="2"/>
        <v>4.625</v>
      </c>
    </row>
    <row r="32" spans="1:11" x14ac:dyDescent="0.25">
      <c r="B32">
        <v>10</v>
      </c>
      <c r="E32" s="1">
        <f t="shared" si="7"/>
        <v>0</v>
      </c>
      <c r="F32" s="1">
        <f t="shared" si="8"/>
        <v>0</v>
      </c>
      <c r="G32" s="1">
        <f t="shared" si="9"/>
        <v>0</v>
      </c>
      <c r="H32" s="1">
        <f t="shared" si="10"/>
        <v>0</v>
      </c>
      <c r="I32" s="1">
        <f t="shared" si="6"/>
        <v>1.8472222222222223</v>
      </c>
      <c r="J32">
        <f t="shared" si="1"/>
        <v>2.7777777777777777</v>
      </c>
      <c r="K32">
        <f t="shared" si="2"/>
        <v>4.625</v>
      </c>
    </row>
    <row r="33" spans="2:11" x14ac:dyDescent="0.25">
      <c r="B33">
        <v>10</v>
      </c>
      <c r="E33" s="1">
        <f t="shared" si="7"/>
        <v>0</v>
      </c>
      <c r="F33" s="1">
        <f t="shared" si="8"/>
        <v>0</v>
      </c>
      <c r="G33" s="1">
        <f t="shared" si="9"/>
        <v>0</v>
      </c>
      <c r="H33" s="1">
        <f t="shared" si="10"/>
        <v>0</v>
      </c>
      <c r="I33" s="1">
        <f t="shared" si="6"/>
        <v>1.8472222222222223</v>
      </c>
      <c r="J33">
        <f t="shared" si="1"/>
        <v>2.7777777777777777</v>
      </c>
      <c r="K33">
        <f t="shared" si="2"/>
        <v>4.625</v>
      </c>
    </row>
    <row r="34" spans="2:11" x14ac:dyDescent="0.25">
      <c r="B34">
        <v>10</v>
      </c>
      <c r="E34" s="1">
        <f t="shared" si="7"/>
        <v>0</v>
      </c>
      <c r="F34" s="1">
        <f t="shared" si="8"/>
        <v>0</v>
      </c>
      <c r="G34" s="1">
        <f t="shared" si="9"/>
        <v>0</v>
      </c>
      <c r="H34" s="1">
        <f t="shared" si="10"/>
        <v>0</v>
      </c>
      <c r="I34" s="1">
        <f t="shared" si="6"/>
        <v>1.8472222222222223</v>
      </c>
      <c r="J34">
        <f t="shared" si="1"/>
        <v>2.7777777777777777</v>
      </c>
      <c r="K34">
        <f t="shared" si="2"/>
        <v>4.625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1" sqref="D21"/>
    </sheetView>
  </sheetViews>
  <sheetFormatPr defaultRowHeight="15" x14ac:dyDescent="0.25"/>
  <cols>
    <col min="3" max="3" width="15.28515625" customWidth="1"/>
    <col min="4" max="4" width="17.7109375" customWidth="1"/>
  </cols>
  <sheetData>
    <row r="1" spans="1:4" x14ac:dyDescent="0.25">
      <c r="A1" t="s">
        <v>0</v>
      </c>
      <c r="B1" t="s">
        <v>9</v>
      </c>
      <c r="C1" t="s">
        <v>10</v>
      </c>
      <c r="D1" t="s">
        <v>11</v>
      </c>
    </row>
    <row r="2" spans="1:4" x14ac:dyDescent="0.25">
      <c r="A2">
        <v>1</v>
      </c>
      <c r="B2">
        <v>127418</v>
      </c>
      <c r="C2">
        <v>107432</v>
      </c>
      <c r="D2">
        <v>127712</v>
      </c>
    </row>
    <row r="3" spans="1:4" x14ac:dyDescent="0.25">
      <c r="A3">
        <v>2</v>
      </c>
      <c r="B3">
        <v>66702</v>
      </c>
      <c r="C3">
        <v>55952</v>
      </c>
      <c r="D3">
        <v>66694</v>
      </c>
    </row>
    <row r="4" spans="1:4" x14ac:dyDescent="0.25">
      <c r="A4">
        <v>3</v>
      </c>
      <c r="B4">
        <v>48085</v>
      </c>
    </row>
    <row r="5" spans="1:4" x14ac:dyDescent="0.25">
      <c r="A5">
        <v>4</v>
      </c>
      <c r="B5">
        <v>40502</v>
      </c>
    </row>
    <row r="6" spans="1:4" x14ac:dyDescent="0.25">
      <c r="A6">
        <v>5</v>
      </c>
      <c r="B6">
        <v>35156</v>
      </c>
    </row>
    <row r="7" spans="1:4" x14ac:dyDescent="0.25">
      <c r="A7">
        <v>6</v>
      </c>
      <c r="B7">
        <v>30523</v>
      </c>
    </row>
    <row r="8" spans="1:4" x14ac:dyDescent="0.25">
      <c r="A8">
        <v>7</v>
      </c>
      <c r="B8">
        <v>27489</v>
      </c>
    </row>
    <row r="9" spans="1:4" x14ac:dyDescent="0.25">
      <c r="A9">
        <v>8</v>
      </c>
      <c r="B9">
        <v>24586</v>
      </c>
    </row>
    <row r="10" spans="1:4" x14ac:dyDescent="0.25">
      <c r="A10">
        <v>9</v>
      </c>
      <c r="B10">
        <v>22249</v>
      </c>
    </row>
    <row r="11" spans="1:4" x14ac:dyDescent="0.25">
      <c r="A11">
        <v>10</v>
      </c>
      <c r="B11">
        <v>20852</v>
      </c>
      <c r="C11">
        <v>16016</v>
      </c>
      <c r="D11">
        <v>20341</v>
      </c>
    </row>
    <row r="12" spans="1:4" x14ac:dyDescent="0.25">
      <c r="A12">
        <v>11</v>
      </c>
      <c r="B12">
        <v>18832</v>
      </c>
    </row>
    <row r="13" spans="1:4" x14ac:dyDescent="0.25">
      <c r="A13">
        <v>12</v>
      </c>
      <c r="B13">
        <v>17744</v>
      </c>
    </row>
    <row r="14" spans="1:4" x14ac:dyDescent="0.25">
      <c r="A14">
        <v>13</v>
      </c>
      <c r="B14">
        <v>16764</v>
      </c>
    </row>
    <row r="15" spans="1:4" x14ac:dyDescent="0.25">
      <c r="A15">
        <v>14</v>
      </c>
      <c r="B15">
        <v>15825</v>
      </c>
    </row>
    <row r="16" spans="1:4" x14ac:dyDescent="0.25">
      <c r="A16">
        <v>15</v>
      </c>
      <c r="B16">
        <v>15300</v>
      </c>
      <c r="C16">
        <v>11738</v>
      </c>
      <c r="D16">
        <v>15506</v>
      </c>
    </row>
    <row r="17" spans="1:3" x14ac:dyDescent="0.25">
      <c r="A17">
        <v>16</v>
      </c>
      <c r="B17">
        <v>14918</v>
      </c>
    </row>
    <row r="18" spans="1:3" x14ac:dyDescent="0.25">
      <c r="A18">
        <v>17</v>
      </c>
      <c r="B18">
        <v>14463</v>
      </c>
    </row>
    <row r="19" spans="1:3" x14ac:dyDescent="0.25">
      <c r="A19">
        <v>18</v>
      </c>
      <c r="B19">
        <v>14379</v>
      </c>
    </row>
    <row r="20" spans="1:3" x14ac:dyDescent="0.25">
      <c r="A20">
        <v>19</v>
      </c>
      <c r="B20">
        <v>13584</v>
      </c>
    </row>
    <row r="21" spans="1:3" x14ac:dyDescent="0.25">
      <c r="A21">
        <v>20</v>
      </c>
      <c r="B21">
        <v>13229</v>
      </c>
      <c r="C21">
        <v>9903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2023-05-30T05:12:01Z</dcterms:modified>
</cp:coreProperties>
</file>