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<sst xmlns="http://schemas.openxmlformats.org/spreadsheetml/2006/main" uniqueCount="49">
  <si>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группа</t>
  </si>
  <si>
    <t>преподаватели</t>
  </si>
  <si>
    <t>Наименование предмета</t>
  </si>
  <si>
    <t>Распределение по семестрам</t>
  </si>
  <si>
    <t>Контрольные работы</t>
  </si>
  <si>
    <t>По РУП</t>
  </si>
  <si>
    <t>Всего часов на учебный год</t>
  </si>
  <si>
    <t>Снятие на ПД</t>
  </si>
  <si>
    <t>из них теоретических</t>
  </si>
  <si>
    <t>из них ЛПР</t>
  </si>
  <si>
    <t>Из них курсовые работы</t>
  </si>
  <si>
    <t>1 семестр</t>
  </si>
  <si>
    <t>2 семестр</t>
  </si>
  <si>
    <t>Консультации</t>
  </si>
  <si>
    <t>Экзамены</t>
  </si>
  <si>
    <t>Всего за год</t>
  </si>
  <si>
    <t>кол-во уч-ся ХР</t>
  </si>
  <si>
    <t>кол-во часов ХР</t>
  </si>
  <si>
    <t>всего часов МБ</t>
  </si>
  <si>
    <t>экзамены</t>
  </si>
  <si>
    <t>зачеты</t>
  </si>
  <si>
    <t>Курсовые работы</t>
  </si>
  <si>
    <t>всего по РУП</t>
  </si>
  <si>
    <t>теоретические занятия</t>
  </si>
  <si>
    <t>лабораторно-практ. занятия</t>
  </si>
  <si>
    <t>Количество нед.</t>
  </si>
  <si>
    <t>часов в нед.</t>
  </si>
  <si>
    <t>часов в семестр</t>
  </si>
  <si>
    <t>ИС-426</t>
  </si>
  <si>
    <t xml:space="preserve"> </t>
  </si>
  <si>
    <t>Физическая культура</t>
  </si>
  <si>
    <t>Делопроизводство на казахском языке</t>
  </si>
  <si>
    <t>Охрана труда</t>
  </si>
  <si>
    <t>Защита информации и информационная безопасность</t>
  </si>
  <si>
    <t>Программное обеспечение АИС</t>
  </si>
  <si>
    <t>Основы моделирования производственных и экономических процессов</t>
  </si>
  <si>
    <t>Администрирование в ИС</t>
  </si>
  <si>
    <t>Бухгалтерский учет</t>
  </si>
  <si>
    <t>Инструментальные средства визуальной коммуникации и прикладной дизайн</t>
  </si>
  <si>
    <t>Дисциплины, определяемая организацией образования (Програмирование мобильных приложении)</t>
  </si>
  <si>
    <t>Производственная технологическая</t>
  </si>
  <si>
    <t>Преддипломная</t>
  </si>
  <si>
    <t>Дипломное проектирование</t>
  </si>
  <si>
    <t>Основы акмеологии</t>
  </si>
  <si>
    <t>другие</t>
  </si>
  <si>
    <t>Промежуточная аттестация</t>
  </si>
  <si>
    <t>Итоговая аттестация</t>
  </si>
  <si>
    <t>Оценка уровня профессиональной подготовленности квалификации</t>
  </si>
  <si>
    <t>Итого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</si>
</sst>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9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1"/>
  <sheetViews>
    <sheetView tabSelected="1" workbookViewId="0" showGridLines="true" showRowColHeaders="1">
      <selection activeCell="C1" sqref="C1:C21"/>
    </sheetView>
  </sheetViews>
  <sheetFormatPr defaultRowHeight="14.4" outlineLevelRow="0" outlineLevelCol="0"/>
  <cols>
    <col min="2" max="2" width="17.709961" bestFit="true" customWidth="true" style="0"/>
    <col min="3" max="3" width="40" customWidth="true" style="0"/>
  </cols>
  <sheetData>
    <row r="1" spans="1:27">
      <c r="A1" s="5" t="s">
        <v>0</v>
      </c>
      <c r="B1" s="5" t="s">
        <v>1</v>
      </c>
      <c r="C1" s="7" t="s">
        <v>2</v>
      </c>
      <c r="D1" s="5" t="s">
        <v>3</v>
      </c>
      <c r="E1" s="5"/>
      <c r="F1" s="5"/>
      <c r="G1" s="6" t="s">
        <v>4</v>
      </c>
      <c r="H1" s="5" t="s">
        <v>5</v>
      </c>
      <c r="I1" s="5"/>
      <c r="J1" s="5"/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5" t="s">
        <v>11</v>
      </c>
      <c r="Q1" s="5"/>
      <c r="R1" s="5"/>
      <c r="S1" s="5" t="s">
        <v>12</v>
      </c>
      <c r="T1" s="5"/>
      <c r="U1" s="5"/>
      <c r="V1" s="6" t="s">
        <v>13</v>
      </c>
      <c r="W1" s="6" t="s">
        <v>14</v>
      </c>
      <c r="X1" s="6" t="s">
        <v>15</v>
      </c>
      <c r="Y1" s="5" t="s">
        <v>16</v>
      </c>
      <c r="Z1" s="5" t="s">
        <v>17</v>
      </c>
      <c r="AA1" s="5" t="s">
        <v>18</v>
      </c>
    </row>
    <row r="2" spans="1:27">
      <c r="A2" s="5"/>
      <c r="B2" s="5"/>
      <c r="C2" s="7"/>
      <c r="D2" s="6" t="s">
        <v>19</v>
      </c>
      <c r="E2" s="6" t="s">
        <v>20</v>
      </c>
      <c r="F2" s="6" t="s">
        <v>21</v>
      </c>
      <c r="G2" s="5"/>
      <c r="H2" s="6" t="s">
        <v>22</v>
      </c>
      <c r="I2" s="6" t="s">
        <v>23</v>
      </c>
      <c r="J2" s="6" t="s">
        <v>24</v>
      </c>
      <c r="K2" s="5"/>
      <c r="L2" s="5"/>
      <c r="M2" s="5"/>
      <c r="N2" s="5"/>
      <c r="O2" s="5"/>
      <c r="P2" s="6" t="s">
        <v>25</v>
      </c>
      <c r="Q2" s="6" t="s">
        <v>26</v>
      </c>
      <c r="R2" s="6" t="s">
        <v>27</v>
      </c>
      <c r="S2" s="6" t="s">
        <v>25</v>
      </c>
      <c r="T2" s="6" t="s">
        <v>26</v>
      </c>
      <c r="U2" s="6" t="s">
        <v>27</v>
      </c>
      <c r="V2" s="5"/>
      <c r="W2" s="5"/>
      <c r="X2" s="5"/>
      <c r="Y2" s="7"/>
      <c r="Z2" s="7"/>
      <c r="AA2" s="7"/>
    </row>
    <row r="3" spans="1:27">
      <c r="A3" s="1" t="s">
        <v>28</v>
      </c>
      <c r="B3" s="1" t="s">
        <v>29</v>
      </c>
      <c r="C3" s="2" t="s">
        <v>30</v>
      </c>
      <c r="D3" s="1">
        <v>7</v>
      </c>
      <c r="E3" s="1"/>
      <c r="F3" s="1"/>
      <c r="G3" s="1">
        <v>1</v>
      </c>
      <c r="H3" s="1">
        <v>260</v>
      </c>
      <c r="I3" s="1"/>
      <c r="J3" s="1">
        <v>260</v>
      </c>
      <c r="K3" s="1">
        <v>44</v>
      </c>
      <c r="L3" s="1"/>
      <c r="M3" s="1"/>
      <c r="N3" s="1">
        <v>44</v>
      </c>
      <c r="O3" s="1"/>
      <c r="P3" s="1"/>
      <c r="Q3" s="1"/>
      <c r="R3" s="1">
        <v>44</v>
      </c>
      <c r="S3" s="1"/>
      <c r="T3" s="1"/>
      <c r="U3" s="1"/>
      <c r="V3" s="1">
        <v>2</v>
      </c>
      <c r="W3" s="1">
        <v>3</v>
      </c>
      <c r="X3" s="1">
        <f>R3+U3+V3+W3</f>
        <v>49</v>
      </c>
      <c r="Y3" s="1"/>
      <c r="Z3" s="1"/>
      <c r="AA3" s="1">
        <f>X3-Z3</f>
        <v>49</v>
      </c>
    </row>
    <row r="4" spans="1:27">
      <c r="A4" s="1" t="s">
        <v>28</v>
      </c>
      <c r="B4" s="1" t="s">
        <v>29</v>
      </c>
      <c r="C4" s="2" t="s">
        <v>31</v>
      </c>
      <c r="D4" s="1"/>
      <c r="E4" s="1">
        <v>7</v>
      </c>
      <c r="F4" s="1"/>
      <c r="G4" s="1"/>
      <c r="H4" s="1">
        <v>66</v>
      </c>
      <c r="I4" s="1">
        <v>38</v>
      </c>
      <c r="J4" s="1">
        <v>28</v>
      </c>
      <c r="K4" s="1">
        <v>22</v>
      </c>
      <c r="L4" s="1"/>
      <c r="M4" s="1"/>
      <c r="N4" s="1">
        <v>22</v>
      </c>
      <c r="O4" s="1"/>
      <c r="P4" s="1"/>
      <c r="Q4" s="1"/>
      <c r="R4" s="1">
        <v>22</v>
      </c>
      <c r="S4" s="1"/>
      <c r="T4" s="1"/>
      <c r="U4" s="1"/>
      <c r="V4" s="1"/>
      <c r="W4" s="1"/>
      <c r="X4" s="1" t="str">
        <f>R4+U4+V4+W4</f>
        <v>0</v>
      </c>
      <c r="Y4" s="1"/>
      <c r="Z4" s="1"/>
      <c r="AA4" s="1" t="str">
        <f>X4-Z4</f>
        <v>0</v>
      </c>
    </row>
    <row r="5" spans="1:27">
      <c r="A5" s="1" t="s">
        <v>28</v>
      </c>
      <c r="B5" s="1" t="s">
        <v>29</v>
      </c>
      <c r="C5" s="2" t="s">
        <v>32</v>
      </c>
      <c r="D5" s="1"/>
      <c r="E5" s="1">
        <v>7</v>
      </c>
      <c r="F5" s="1"/>
      <c r="G5" s="1">
        <v>1</v>
      </c>
      <c r="H5" s="1">
        <v>44</v>
      </c>
      <c r="I5" s="1">
        <v>34</v>
      </c>
      <c r="J5" s="1">
        <v>10</v>
      </c>
      <c r="K5" s="1">
        <v>44</v>
      </c>
      <c r="L5" s="1"/>
      <c r="M5" s="1">
        <v>34</v>
      </c>
      <c r="N5" s="1">
        <v>10</v>
      </c>
      <c r="O5" s="1"/>
      <c r="P5" s="1"/>
      <c r="Q5" s="1"/>
      <c r="R5" s="1">
        <v>44</v>
      </c>
      <c r="S5" s="1"/>
      <c r="T5" s="1"/>
      <c r="U5" s="1"/>
      <c r="V5" s="1"/>
      <c r="W5" s="1"/>
      <c r="X5" s="1" t="str">
        <f>R5+U5+V5+W5</f>
        <v>0</v>
      </c>
      <c r="Y5" s="1"/>
      <c r="Z5" s="1"/>
      <c r="AA5" s="1" t="str">
        <f>X5-Z5</f>
        <v>0</v>
      </c>
    </row>
    <row r="6" spans="1:27">
      <c r="A6" s="1" t="s">
        <v>28</v>
      </c>
      <c r="B6" s="1" t="s">
        <v>29</v>
      </c>
      <c r="C6" s="2" t="s">
        <v>33</v>
      </c>
      <c r="D6" s="1">
        <v>7</v>
      </c>
      <c r="E6" s="1"/>
      <c r="F6" s="1"/>
      <c r="G6" s="1"/>
      <c r="H6" s="1">
        <v>80</v>
      </c>
      <c r="I6" s="1">
        <v>50</v>
      </c>
      <c r="J6" s="1">
        <v>30</v>
      </c>
      <c r="K6" s="1">
        <v>44</v>
      </c>
      <c r="L6" s="1"/>
      <c r="M6" s="1">
        <v>14</v>
      </c>
      <c r="N6" s="1">
        <v>30</v>
      </c>
      <c r="O6" s="1"/>
      <c r="P6" s="1"/>
      <c r="Q6" s="1"/>
      <c r="R6" s="1">
        <v>44</v>
      </c>
      <c r="S6" s="1"/>
      <c r="T6" s="1"/>
      <c r="U6" s="1"/>
      <c r="V6" s="1">
        <v>2</v>
      </c>
      <c r="W6" s="1">
        <v>3</v>
      </c>
      <c r="X6" s="1">
        <f>R6+U6+V6+W6</f>
        <v>49</v>
      </c>
      <c r="Y6" s="1"/>
      <c r="Z6" s="1"/>
      <c r="AA6" s="1">
        <f>X6-Z6</f>
        <v>49</v>
      </c>
    </row>
    <row r="7" spans="1:27">
      <c r="A7" s="1" t="s">
        <v>28</v>
      </c>
      <c r="B7" s="1" t="s">
        <v>29</v>
      </c>
      <c r="C7" s="2" t="s">
        <v>34</v>
      </c>
      <c r="D7" s="1">
        <v>7</v>
      </c>
      <c r="E7" s="1"/>
      <c r="F7" s="1"/>
      <c r="G7" s="1"/>
      <c r="H7" s="1">
        <v>80</v>
      </c>
      <c r="I7" s="1">
        <v>52</v>
      </c>
      <c r="J7" s="1">
        <v>28</v>
      </c>
      <c r="K7" s="1">
        <v>44</v>
      </c>
      <c r="L7" s="1"/>
      <c r="M7" s="1">
        <v>16</v>
      </c>
      <c r="N7" s="1">
        <v>28</v>
      </c>
      <c r="O7" s="1"/>
      <c r="P7" s="1"/>
      <c r="Q7" s="1"/>
      <c r="R7" s="1">
        <v>44</v>
      </c>
      <c r="S7" s="1"/>
      <c r="T7" s="1"/>
      <c r="U7" s="1"/>
      <c r="V7" s="1">
        <v>2</v>
      </c>
      <c r="W7" s="1">
        <v>3</v>
      </c>
      <c r="X7" s="1">
        <f>R7+U7+V7+W7</f>
        <v>49</v>
      </c>
      <c r="Y7" s="1"/>
      <c r="Z7" s="1"/>
      <c r="AA7" s="1">
        <f>X7-Z7</f>
        <v>49</v>
      </c>
    </row>
    <row r="8" spans="1:27">
      <c r="A8" s="1" t="s">
        <v>28</v>
      </c>
      <c r="B8" s="1" t="s">
        <v>29</v>
      </c>
      <c r="C8" s="2" t="s">
        <v>35</v>
      </c>
      <c r="D8" s="1">
        <v>7</v>
      </c>
      <c r="E8" s="1"/>
      <c r="F8" s="1"/>
      <c r="G8" s="1"/>
      <c r="H8" s="1">
        <v>78</v>
      </c>
      <c r="I8" s="1">
        <v>48</v>
      </c>
      <c r="J8" s="1">
        <v>30</v>
      </c>
      <c r="K8" s="1">
        <v>44</v>
      </c>
      <c r="L8" s="1"/>
      <c r="M8" s="1">
        <v>14</v>
      </c>
      <c r="N8" s="1">
        <v>30</v>
      </c>
      <c r="O8" s="1"/>
      <c r="P8" s="1"/>
      <c r="Q8" s="1"/>
      <c r="R8" s="1">
        <v>44</v>
      </c>
      <c r="S8" s="1"/>
      <c r="T8" s="1"/>
      <c r="U8" s="1"/>
      <c r="V8" s="1">
        <v>2</v>
      </c>
      <c r="W8" s="1">
        <v>3</v>
      </c>
      <c r="X8" s="1">
        <f>R8+U8+V8+W8</f>
        <v>49</v>
      </c>
      <c r="Y8" s="1"/>
      <c r="Z8" s="1"/>
      <c r="AA8" s="1">
        <f>X8-Z8</f>
        <v>49</v>
      </c>
    </row>
    <row r="9" spans="1:27">
      <c r="A9" s="1" t="s">
        <v>28</v>
      </c>
      <c r="B9" s="1" t="s">
        <v>29</v>
      </c>
      <c r="C9" s="2" t="s">
        <v>36</v>
      </c>
      <c r="D9" s="1"/>
      <c r="E9" s="1">
        <v>7</v>
      </c>
      <c r="F9" s="1"/>
      <c r="G9" s="1"/>
      <c r="H9" s="1">
        <v>48</v>
      </c>
      <c r="I9" s="1">
        <v>28</v>
      </c>
      <c r="J9" s="1">
        <v>20</v>
      </c>
      <c r="K9" s="1">
        <v>22</v>
      </c>
      <c r="L9" s="1"/>
      <c r="M9" s="1">
        <v>2</v>
      </c>
      <c r="N9" s="1">
        <v>20</v>
      </c>
      <c r="O9" s="1"/>
      <c r="P9" s="1"/>
      <c r="Q9" s="1"/>
      <c r="R9" s="1">
        <v>22</v>
      </c>
      <c r="S9" s="1"/>
      <c r="T9" s="1"/>
      <c r="U9" s="1"/>
      <c r="V9" s="1"/>
      <c r="W9" s="1"/>
      <c r="X9" s="1" t="str">
        <f>R9+U9+V9+W9</f>
        <v>0</v>
      </c>
      <c r="Y9" s="1"/>
      <c r="Z9" s="1"/>
      <c r="AA9" s="1" t="str">
        <f>X9-Z9</f>
        <v>0</v>
      </c>
    </row>
    <row r="10" spans="1:27">
      <c r="A10" s="1" t="s">
        <v>28</v>
      </c>
      <c r="B10" s="1" t="s">
        <v>29</v>
      </c>
      <c r="C10" s="2" t="s">
        <v>37</v>
      </c>
      <c r="D10" s="1">
        <v>7</v>
      </c>
      <c r="E10" s="1"/>
      <c r="F10" s="1">
        <v>7</v>
      </c>
      <c r="G10" s="1">
        <v>1</v>
      </c>
      <c r="H10" s="1">
        <v>144</v>
      </c>
      <c r="I10" s="1">
        <v>98</v>
      </c>
      <c r="J10" s="1">
        <v>46</v>
      </c>
      <c r="K10" s="1">
        <v>40</v>
      </c>
      <c r="L10" s="1"/>
      <c r="M10" s="1"/>
      <c r="N10" s="1">
        <v>20</v>
      </c>
      <c r="O10" s="1">
        <v>20</v>
      </c>
      <c r="P10" s="1"/>
      <c r="Q10" s="1"/>
      <c r="R10" s="1">
        <v>40</v>
      </c>
      <c r="S10" s="1"/>
      <c r="T10" s="1"/>
      <c r="U10" s="1"/>
      <c r="V10" s="1">
        <v>2</v>
      </c>
      <c r="W10" s="1">
        <v>3</v>
      </c>
      <c r="X10" s="1">
        <f>R10+U10+V10+W10</f>
        <v>45</v>
      </c>
      <c r="Y10" s="1"/>
      <c r="Z10" s="1"/>
      <c r="AA10" s="1">
        <f>X10-Z10</f>
        <v>45</v>
      </c>
    </row>
    <row r="11" spans="1:27">
      <c r="A11" s="1" t="s">
        <v>28</v>
      </c>
      <c r="B11" s="1" t="s">
        <v>29</v>
      </c>
      <c r="C11" s="2" t="s">
        <v>38</v>
      </c>
      <c r="D11" s="1"/>
      <c r="E11" s="1">
        <v>7</v>
      </c>
      <c r="F11" s="1"/>
      <c r="G11" s="1">
        <v>1</v>
      </c>
      <c r="H11" s="1">
        <v>44</v>
      </c>
      <c r="I11" s="1">
        <v>36</v>
      </c>
      <c r="J11" s="1">
        <v>8</v>
      </c>
      <c r="K11" s="1">
        <v>44</v>
      </c>
      <c r="L11" s="1"/>
      <c r="M11" s="1">
        <v>36</v>
      </c>
      <c r="N11" s="1">
        <v>8</v>
      </c>
      <c r="O11" s="1"/>
      <c r="P11" s="1"/>
      <c r="Q11" s="1"/>
      <c r="R11" s="1">
        <v>44</v>
      </c>
      <c r="S11" s="1"/>
      <c r="T11" s="1"/>
      <c r="U11" s="1"/>
      <c r="V11" s="1"/>
      <c r="W11" s="1"/>
      <c r="X11" s="1" t="str">
        <f>R11+U11+V11+W11</f>
        <v>0</v>
      </c>
      <c r="Y11" s="1"/>
      <c r="Z11" s="1"/>
      <c r="AA11" s="1" t="str">
        <f>X11-Z11</f>
        <v>0</v>
      </c>
    </row>
    <row r="12" spans="1:27">
      <c r="A12" s="1" t="s">
        <v>28</v>
      </c>
      <c r="B12" s="1" t="s">
        <v>29</v>
      </c>
      <c r="C12" s="2" t="s">
        <v>39</v>
      </c>
      <c r="D12" s="1"/>
      <c r="E12" s="1">
        <v>7</v>
      </c>
      <c r="F12" s="1"/>
      <c r="G12" s="1">
        <v>1</v>
      </c>
      <c r="H12" s="1">
        <v>48</v>
      </c>
      <c r="I12" s="1">
        <v>48</v>
      </c>
      <c r="J12" s="1"/>
      <c r="K12" s="1">
        <v>48</v>
      </c>
      <c r="L12" s="1"/>
      <c r="M12" s="1">
        <v>48</v>
      </c>
      <c r="N12" s="1"/>
      <c r="O12" s="1"/>
      <c r="P12" s="1"/>
      <c r="Q12" s="1"/>
      <c r="R12" s="1">
        <v>48</v>
      </c>
      <c r="S12" s="1"/>
      <c r="T12" s="1"/>
      <c r="U12" s="1"/>
      <c r="V12" s="1"/>
      <c r="W12" s="1"/>
      <c r="X12" s="1" t="str">
        <f>R12+U12+V12+W12</f>
        <v>0</v>
      </c>
      <c r="Y12" s="1"/>
      <c r="Z12" s="1"/>
      <c r="AA12" s="1" t="str">
        <f>X12-Z12</f>
        <v>0</v>
      </c>
    </row>
    <row r="13" spans="1:27">
      <c r="A13" s="1" t="s">
        <v>28</v>
      </c>
      <c r="B13" s="1" t="s">
        <v>29</v>
      </c>
      <c r="C13" s="2" t="s">
        <v>40</v>
      </c>
      <c r="D13" s="1"/>
      <c r="E13" s="1"/>
      <c r="F13" s="1"/>
      <c r="G13" s="1"/>
      <c r="H13" s="1">
        <v>432</v>
      </c>
      <c r="I13" s="1"/>
      <c r="J13" s="1">
        <v>432</v>
      </c>
      <c r="K13" s="1">
        <v>432</v>
      </c>
      <c r="L13" s="1"/>
      <c r="M13" s="1"/>
      <c r="N13" s="1">
        <v>432</v>
      </c>
      <c r="O13" s="1"/>
      <c r="P13" s="1"/>
      <c r="Q13" s="1"/>
      <c r="R13" s="1"/>
      <c r="S13" s="1"/>
      <c r="T13" s="1"/>
      <c r="U13" s="1">
        <v>432</v>
      </c>
      <c r="V13" s="1"/>
      <c r="W13" s="1"/>
      <c r="X13" s="1" t="str">
        <f>R13+U13+V13+W13</f>
        <v>0</v>
      </c>
      <c r="Y13" s="1"/>
      <c r="Z13" s="1"/>
      <c r="AA13" s="1" t="str">
        <f>X13-Z13</f>
        <v>0</v>
      </c>
    </row>
    <row r="14" spans="1:27">
      <c r="A14" s="1" t="s">
        <v>28</v>
      </c>
      <c r="B14" s="1" t="s">
        <v>29</v>
      </c>
      <c r="C14" s="2" t="s">
        <v>41</v>
      </c>
      <c r="D14" s="1"/>
      <c r="E14" s="1"/>
      <c r="F14" s="1"/>
      <c r="G14" s="1"/>
      <c r="H14" s="1">
        <v>216</v>
      </c>
      <c r="I14" s="1"/>
      <c r="J14" s="1">
        <v>216</v>
      </c>
      <c r="K14" s="1">
        <v>216</v>
      </c>
      <c r="L14" s="1"/>
      <c r="M14" s="1"/>
      <c r="N14" s="1">
        <v>216</v>
      </c>
      <c r="O14" s="1"/>
      <c r="P14" s="1"/>
      <c r="Q14" s="1"/>
      <c r="R14" s="1"/>
      <c r="S14" s="1"/>
      <c r="T14" s="1"/>
      <c r="U14" s="1">
        <v>216</v>
      </c>
      <c r="V14" s="1"/>
      <c r="W14" s="1"/>
      <c r="X14" s="1" t="str">
        <f>R14+U14+V14+W14</f>
        <v>0</v>
      </c>
      <c r="Y14" s="1"/>
      <c r="Z14" s="1"/>
      <c r="AA14" s="1" t="str">
        <f>X14-Z14</f>
        <v>0</v>
      </c>
    </row>
    <row r="15" spans="1:27">
      <c r="A15" s="1" t="s">
        <v>28</v>
      </c>
      <c r="B15" s="1" t="s">
        <v>29</v>
      </c>
      <c r="C15" s="2" t="s">
        <v>42</v>
      </c>
      <c r="D15" s="1"/>
      <c r="E15" s="1"/>
      <c r="F15" s="1"/>
      <c r="G15" s="1"/>
      <c r="H15" s="1">
        <v>288</v>
      </c>
      <c r="I15" s="1"/>
      <c r="J15" s="1">
        <v>288</v>
      </c>
      <c r="K15" s="1">
        <v>288</v>
      </c>
      <c r="L15" s="1"/>
      <c r="M15" s="1"/>
      <c r="N15" s="1">
        <v>288</v>
      </c>
      <c r="O15" s="1"/>
      <c r="P15" s="1"/>
      <c r="Q15" s="1"/>
      <c r="R15" s="1"/>
      <c r="S15" s="1"/>
      <c r="T15" s="1"/>
      <c r="U15" s="1">
        <v>288</v>
      </c>
      <c r="V15" s="1"/>
      <c r="W15" s="1"/>
      <c r="X15" s="1" t="str">
        <f>R15+U15+V15+W15</f>
        <v>0</v>
      </c>
      <c r="Y15" s="1"/>
      <c r="Z15" s="1"/>
      <c r="AA15" s="1" t="str">
        <f>X15-Z15</f>
        <v>0</v>
      </c>
    </row>
    <row r="16" spans="1:27">
      <c r="A16" s="1" t="s">
        <v>28</v>
      </c>
      <c r="B16" s="1" t="s">
        <v>29</v>
      </c>
      <c r="C16" s="2" t="s">
        <v>43</v>
      </c>
      <c r="D16" s="1"/>
      <c r="E16" s="1"/>
      <c r="F16" s="1"/>
      <c r="G16" s="1"/>
      <c r="H16" s="1">
        <v>0</v>
      </c>
      <c r="I16" s="1"/>
      <c r="J16" s="1"/>
      <c r="K16" s="1">
        <v>0</v>
      </c>
      <c r="L16" s="1"/>
      <c r="M16" s="1"/>
      <c r="N16" s="1"/>
      <c r="O16" s="1"/>
      <c r="P16" s="1"/>
      <c r="Q16" s="1"/>
      <c r="R16" s="1">
        <v>14</v>
      </c>
      <c r="S16" s="1"/>
      <c r="T16" s="1"/>
      <c r="U16" s="1"/>
      <c r="V16" s="1"/>
      <c r="W16" s="1"/>
      <c r="X16" s="1" t="str">
        <f>R16+U16+V16+W16</f>
        <v>0</v>
      </c>
      <c r="Y16" s="1"/>
      <c r="Z16" s="1"/>
      <c r="AA16" s="1" t="str">
        <f>X16-Z16</f>
        <v>0</v>
      </c>
    </row>
    <row r="17" spans="1:27">
      <c r="A17" s="1" t="s">
        <v>28</v>
      </c>
      <c r="B17" s="1" t="s">
        <v>29</v>
      </c>
      <c r="C17" s="2" t="s">
        <v>44</v>
      </c>
      <c r="D17" s="1"/>
      <c r="E17" s="1"/>
      <c r="F17" s="1"/>
      <c r="G17" s="1"/>
      <c r="H17" s="1">
        <v>0</v>
      </c>
      <c r="I17" s="1"/>
      <c r="J17" s="1"/>
      <c r="K17" s="1">
        <v>0</v>
      </c>
      <c r="L17" s="1"/>
      <c r="M17" s="1"/>
      <c r="N17" s="1"/>
      <c r="O17" s="1"/>
      <c r="P17" s="1"/>
      <c r="Q17" s="1"/>
      <c r="R17" s="1">
        <v>30</v>
      </c>
      <c r="S17" s="1"/>
      <c r="T17" s="1"/>
      <c r="U17" s="1">
        <v>46</v>
      </c>
      <c r="V17" s="1"/>
      <c r="W17" s="1"/>
      <c r="X17" s="1" t="str">
        <f>R17+U17+V17+W17</f>
        <v>0</v>
      </c>
      <c r="Y17" s="1"/>
      <c r="Z17" s="1"/>
      <c r="AA17" s="1" t="str">
        <f>X17-Z17</f>
        <v>0</v>
      </c>
    </row>
    <row r="18" spans="1:27">
      <c r="A18" s="1" t="s">
        <v>28</v>
      </c>
      <c r="B18" s="1" t="s">
        <v>29</v>
      </c>
      <c r="C18" s="2" t="s">
        <v>45</v>
      </c>
      <c r="D18" s="1"/>
      <c r="E18" s="1"/>
      <c r="F18" s="1"/>
      <c r="G18" s="1"/>
      <c r="H18" s="1">
        <v>216</v>
      </c>
      <c r="I18" s="1"/>
      <c r="J18" s="1">
        <v>216</v>
      </c>
      <c r="K18" s="1">
        <v>72</v>
      </c>
      <c r="L18" s="1"/>
      <c r="M18" s="1"/>
      <c r="N18" s="1">
        <v>72</v>
      </c>
      <c r="O18" s="1"/>
      <c r="P18" s="1"/>
      <c r="Q18" s="1"/>
      <c r="R18" s="1">
        <v>72</v>
      </c>
      <c r="S18" s="1"/>
      <c r="T18" s="1"/>
      <c r="U18" s="1"/>
      <c r="V18" s="1"/>
      <c r="W18" s="1"/>
      <c r="X18" s="1" t="str">
        <f>R18+U18+V18+W18</f>
        <v>0</v>
      </c>
      <c r="Y18" s="1"/>
      <c r="Z18" s="1"/>
      <c r="AA18" s="1" t="str">
        <f>X18-Z18</f>
        <v>0</v>
      </c>
    </row>
    <row r="19" spans="1:27">
      <c r="A19" s="1" t="s">
        <v>28</v>
      </c>
      <c r="B19" s="1" t="s">
        <v>29</v>
      </c>
      <c r="C19" s="2" t="s">
        <v>46</v>
      </c>
      <c r="D19" s="1"/>
      <c r="E19" s="1"/>
      <c r="F19" s="1"/>
      <c r="G19" s="1"/>
      <c r="H19" s="1">
        <v>60</v>
      </c>
      <c r="I19" s="1"/>
      <c r="J19" s="1">
        <v>60</v>
      </c>
      <c r="K19" s="1">
        <v>60</v>
      </c>
      <c r="L19" s="1"/>
      <c r="M19" s="1"/>
      <c r="N19" s="1">
        <v>60</v>
      </c>
      <c r="O19" s="1"/>
      <c r="P19" s="1"/>
      <c r="Q19" s="1"/>
      <c r="R19" s="1"/>
      <c r="S19" s="1"/>
      <c r="T19" s="1"/>
      <c r="U19" s="1">
        <v>60</v>
      </c>
      <c r="V19" s="1"/>
      <c r="W19" s="1"/>
      <c r="X19" s="1" t="str">
        <f>R19+U19+V19+W19</f>
        <v>0</v>
      </c>
      <c r="Y19" s="1"/>
      <c r="Z19" s="1"/>
      <c r="AA19" s="1" t="str">
        <f>X19-Z19</f>
        <v>0</v>
      </c>
    </row>
    <row r="20" spans="1:27">
      <c r="A20" s="1" t="s">
        <v>28</v>
      </c>
      <c r="B20" s="1" t="s">
        <v>29</v>
      </c>
      <c r="C20" s="2" t="s">
        <v>47</v>
      </c>
      <c r="D20" s="1"/>
      <c r="E20" s="1"/>
      <c r="F20" s="1"/>
      <c r="G20" s="1"/>
      <c r="H20" s="1">
        <v>12</v>
      </c>
      <c r="I20" s="1"/>
      <c r="J20" s="1">
        <v>12</v>
      </c>
      <c r="K20" s="1">
        <v>12</v>
      </c>
      <c r="L20" s="1"/>
      <c r="M20" s="1"/>
      <c r="N20" s="1">
        <v>12</v>
      </c>
      <c r="O20" s="1"/>
      <c r="P20" s="1"/>
      <c r="Q20" s="1"/>
      <c r="R20" s="1"/>
      <c r="S20" s="1"/>
      <c r="T20" s="1"/>
      <c r="U20" s="1">
        <v>12</v>
      </c>
      <c r="V20" s="1"/>
      <c r="W20" s="1"/>
      <c r="X20" s="1" t="str">
        <f>R20+U20+V20+W20</f>
        <v>0</v>
      </c>
      <c r="Y20" s="1"/>
      <c r="Z20" s="1"/>
      <c r="AA20" s="1" t="str">
        <f>X20-Z20</f>
        <v>0</v>
      </c>
    </row>
    <row r="21" spans="1:27">
      <c r="A21" s="3" t="s">
        <v>28</v>
      </c>
      <c r="B21" s="3"/>
      <c r="C21" s="4" t="s">
        <v>48</v>
      </c>
      <c r="D21" s="3"/>
      <c r="E21" s="3"/>
      <c r="F21" s="3"/>
      <c r="G21" s="3"/>
      <c r="H21" s="3">
        <f>SUM(H3:H20)</f>
        <v>2116</v>
      </c>
      <c r="I21" s="3">
        <f>SUM(I3:I20)</f>
        <v>432</v>
      </c>
      <c r="J21" s="3">
        <f>SUM(J3:J20)</f>
        <v>1684</v>
      </c>
      <c r="K21" s="3">
        <f>SUM(K3:K20)</f>
        <v>1476</v>
      </c>
      <c r="L21" s="3"/>
      <c r="M21" s="3">
        <f>SUM(M3:M20)</f>
        <v>164</v>
      </c>
      <c r="N21" s="3"/>
      <c r="O21" s="3"/>
      <c r="P21" s="3">
        <f>SUM(P3:P20)</f>
        <v>0</v>
      </c>
      <c r="Q21" s="3">
        <f>SUM(Q3:Q20)</f>
        <v>0</v>
      </c>
      <c r="R21" s="3">
        <f>SUM(R3:R20)</f>
        <v>512</v>
      </c>
      <c r="S21" s="3">
        <f>SUM(S3:S20)</f>
        <v>0</v>
      </c>
      <c r="T21" s="3">
        <f>SUM(T3:T20)</f>
        <v>0</v>
      </c>
      <c r="U21" s="3">
        <f>SUM(U3:U20)</f>
        <v>1054</v>
      </c>
      <c r="V21" s="3">
        <f>SUM(V3:V20)</f>
        <v>10</v>
      </c>
      <c r="W21" s="3">
        <f>SUM(W3:W20)</f>
        <v>15</v>
      </c>
      <c r="X21" s="3">
        <f>SUM(X3:X20)</f>
        <v>241</v>
      </c>
      <c r="Y21" s="3">
        <f>SUM(Y3:Y20)</f>
        <v>0</v>
      </c>
      <c r="Z21" s="3">
        <f>SUM(Z3:Z20)</f>
        <v>0</v>
      </c>
      <c r="AA21" s="3">
        <f>SUM(AA3:AA20)</f>
        <v>241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2"/>
    <mergeCell ref="B1:B2"/>
    <mergeCell ref="C1:C2"/>
    <mergeCell ref="D1:F1"/>
    <mergeCell ref="G1:G2"/>
    <mergeCell ref="H1:J1"/>
    <mergeCell ref="K1:K2"/>
    <mergeCell ref="L1:L2"/>
    <mergeCell ref="M1:M2"/>
    <mergeCell ref="N1:N2"/>
    <mergeCell ref="O1:O2"/>
    <mergeCell ref="P1:R1"/>
    <mergeCell ref="S1:U1"/>
    <mergeCell ref="V1:V2"/>
    <mergeCell ref="W1:W2"/>
    <mergeCell ref="X1:X2"/>
    <mergeCell ref="Y1:Y2"/>
    <mergeCell ref="Z1:Z2"/>
    <mergeCell ref="AA1:AA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2020-01-22T12:25:33+00:00</dcterms:created>
  <dcterms:modified xsi:type="dcterms:W3CDTF">2020-01-22T12:25:33+00:00</dcterms:modified>
  <dc:title>Untitled Spreadsheet</dc:title>
  <dc:description/>
  <dc:subject/>
  <cp:keywords/>
  <cp:category/>
</cp:coreProperties>
</file>