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q/Desktop/"/>
    </mc:Choice>
  </mc:AlternateContent>
  <xr:revisionPtr revIDLastSave="0" documentId="8_{29F1FE7E-C0F7-5948-BFA5-A3F534550E15}" xr6:coauthVersionLast="45" xr6:coauthVersionMax="45" xr10:uidLastSave="{00000000-0000-0000-0000-000000000000}"/>
  <bookViews>
    <workbookView xWindow="2880" yWindow="2260" windowWidth="47320" windowHeight="27760" activeTab="2" xr2:uid="{C458F238-C25C-464E-9DC2-59A49B88729F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3" l="1"/>
  <c r="K12" i="3"/>
  <c r="K13" i="3"/>
  <c r="K14" i="3"/>
  <c r="K10" i="3"/>
</calcChain>
</file>

<file path=xl/sharedStrings.xml><?xml version="1.0" encoding="utf-8"?>
<sst xmlns="http://schemas.openxmlformats.org/spreadsheetml/2006/main" count="307" uniqueCount="198">
  <si>
    <t>EMPLOYEE</t>
  </si>
  <si>
    <t>Table:</t>
  </si>
  <si>
    <t>EMPLOYEE_ID</t>
  </si>
  <si>
    <t>EMPLOYEE_FIRST_NAME</t>
  </si>
  <si>
    <t>EMPLOYEE_POSTALCODE</t>
  </si>
  <si>
    <t>EMPLOYEE PHONE</t>
  </si>
  <si>
    <t>IS_EMP_ACTIVE</t>
  </si>
  <si>
    <t>EMPLOYEE_JOIN_DATE</t>
  </si>
  <si>
    <t>A_01</t>
  </si>
  <si>
    <t>Afaq</t>
  </si>
  <si>
    <t>String</t>
  </si>
  <si>
    <t>\</t>
  </si>
  <si>
    <t>String(6)</t>
  </si>
  <si>
    <t>A_0001</t>
  </si>
  <si>
    <t>String(9)</t>
  </si>
  <si>
    <t>A-Z (0-9)</t>
  </si>
  <si>
    <t xml:space="preserve"> Afaq Qazi</t>
  </si>
  <si>
    <t>M1H3H8</t>
  </si>
  <si>
    <t>int / number</t>
  </si>
  <si>
    <t>int(9)</t>
  </si>
  <si>
    <t>int(2)</t>
  </si>
  <si>
    <t>number(2)</t>
  </si>
  <si>
    <t>number(10)</t>
  </si>
  <si>
    <t>boolean</t>
  </si>
  <si>
    <t>char</t>
  </si>
  <si>
    <t>char(3)</t>
  </si>
  <si>
    <t>0 or 1</t>
  </si>
  <si>
    <t>True or False</t>
  </si>
  <si>
    <t>Y or N</t>
  </si>
  <si>
    <t>Yes and No</t>
  </si>
  <si>
    <t>length(Afaq)</t>
  </si>
  <si>
    <t>varchar</t>
  </si>
  <si>
    <t>nvarchar</t>
  </si>
  <si>
    <t>number</t>
  </si>
  <si>
    <t>int</t>
  </si>
  <si>
    <t>float</t>
  </si>
  <si>
    <t>string</t>
  </si>
  <si>
    <t xml:space="preserve">0 - 9 </t>
  </si>
  <si>
    <t>*</t>
  </si>
  <si>
    <t>&amp;3*&amp;^^%</t>
  </si>
  <si>
    <t>a-z</t>
  </si>
  <si>
    <t>MSSQL</t>
  </si>
  <si>
    <t>0 1</t>
  </si>
  <si>
    <t>Is_emp_active</t>
  </si>
  <si>
    <t>glossary</t>
  </si>
  <si>
    <t>column name</t>
  </si>
  <si>
    <t>description</t>
  </si>
  <si>
    <t>datatype</t>
  </si>
  <si>
    <t>allowable value</t>
  </si>
  <si>
    <t>example</t>
  </si>
  <si>
    <t>is_emp_active</t>
  </si>
  <si>
    <t>This column defines, if the employee is active in the company</t>
  </si>
  <si>
    <t>Yes or No</t>
  </si>
  <si>
    <t>No</t>
  </si>
  <si>
    <t>ORDERID</t>
  </si>
  <si>
    <t>CUSTOMERID</t>
  </si>
  <si>
    <t>EMPLOYEEID</t>
  </si>
  <si>
    <t>ORDERDATE</t>
  </si>
  <si>
    <t>SHIPPERID</t>
  </si>
  <si>
    <t>ORDERDETAILS</t>
  </si>
  <si>
    <t>SELECT orders.*, orderdetails.productId, orderdetails.quantity</t>
  </si>
  <si>
    <t>FROM orders left join orderdetails on (orders.orderid = orderdetails.orderid)</t>
  </si>
  <si>
    <t>ORDERDETAILSID</t>
  </si>
  <si>
    <t>PRODUCTID</t>
  </si>
  <si>
    <t>QUANTITY</t>
  </si>
  <si>
    <t>PK</t>
  </si>
  <si>
    <t>FK</t>
  </si>
  <si>
    <t>SELECT</t>
  </si>
  <si>
    <t>FROM</t>
  </si>
  <si>
    <t>ORDERS</t>
  </si>
  <si>
    <t>ON</t>
  </si>
  <si>
    <t>orders</t>
  </si>
  <si>
    <t>ORDERS,</t>
  </si>
  <si>
    <t>WHERE</t>
  </si>
  <si>
    <t>ORDERS.ORDERID = ORDERDETAILS.ORDERID</t>
  </si>
  <si>
    <t>LEFT JOIN</t>
  </si>
  <si>
    <t>PRODUCTS</t>
  </si>
  <si>
    <t>on</t>
  </si>
  <si>
    <t>(PRODUCTS.PRODUCTID = ORDERDETAILS.PRODUCTID)</t>
  </si>
  <si>
    <t>PRODUCTNAME</t>
  </si>
  <si>
    <t>orderdetails.productid = products.productid</t>
  </si>
  <si>
    <t>productname</t>
  </si>
  <si>
    <t>id</t>
  </si>
  <si>
    <t>(ORDERS.ID = ORDERDETAILS.ODERID)</t>
  </si>
  <si>
    <t>DEPARTMENT</t>
  </si>
  <si>
    <t>PROJECTS</t>
  </si>
  <si>
    <t>pk</t>
  </si>
  <si>
    <t>firstname</t>
  </si>
  <si>
    <t>lastname</t>
  </si>
  <si>
    <t>projectname</t>
  </si>
  <si>
    <t>projectdesc</t>
  </si>
  <si>
    <t>dept_name</t>
  </si>
  <si>
    <t>Qazi</t>
  </si>
  <si>
    <t>Insurance_project1</t>
  </si>
  <si>
    <t>Rohan</t>
  </si>
  <si>
    <t>Kulkarni</t>
  </si>
  <si>
    <t>Capital_proj2</t>
  </si>
  <si>
    <t>Nidhi</t>
  </si>
  <si>
    <t>Sharma</t>
  </si>
  <si>
    <t>Softwareproject4</t>
  </si>
  <si>
    <t>HR</t>
  </si>
  <si>
    <t>Finance</t>
  </si>
  <si>
    <t>Procurement</t>
  </si>
  <si>
    <t>fk</t>
  </si>
  <si>
    <t>Sarab</t>
  </si>
  <si>
    <t>Arora</t>
  </si>
  <si>
    <t>Diana</t>
  </si>
  <si>
    <t>Nair</t>
  </si>
  <si>
    <t>Proj1</t>
  </si>
  <si>
    <t>Proj2</t>
  </si>
  <si>
    <t>Proj3</t>
  </si>
  <si>
    <t>Insurance</t>
  </si>
  <si>
    <t>Capital</t>
  </si>
  <si>
    <t>Software</t>
  </si>
  <si>
    <t>Policy project</t>
  </si>
  <si>
    <t>bloomberg project in OTC</t>
  </si>
  <si>
    <t>CRM Software Project</t>
  </si>
  <si>
    <t>SCM</t>
  </si>
  <si>
    <t>EMP_id</t>
  </si>
  <si>
    <t>DEPT_ID</t>
  </si>
  <si>
    <t>PROJ_ID</t>
  </si>
  <si>
    <t>EMP_ID</t>
  </si>
  <si>
    <t>ID</t>
  </si>
  <si>
    <t>EMPLOYEE_PROJ_DEPT</t>
  </si>
  <si>
    <t>WholeSale_Customr_Details</t>
  </si>
  <si>
    <t>Retail_Customer_Details</t>
  </si>
  <si>
    <t>Firstname</t>
  </si>
  <si>
    <t>Lastname</t>
  </si>
  <si>
    <t>FirstName</t>
  </si>
  <si>
    <t>LastName</t>
  </si>
  <si>
    <t>Customer_Details</t>
  </si>
  <si>
    <t>Retail_Wholesale</t>
  </si>
  <si>
    <t>Retail</t>
  </si>
  <si>
    <t>Anurag</t>
  </si>
  <si>
    <t>Bansal</t>
  </si>
  <si>
    <t>Wholesale</t>
  </si>
  <si>
    <t>Is_retail</t>
  </si>
  <si>
    <t>Is_wholeSale</t>
  </si>
  <si>
    <t>Is_digital</t>
  </si>
  <si>
    <t>is_omni</t>
  </si>
  <si>
    <t>is_retail</t>
  </si>
  <si>
    <t>is_wholesale</t>
  </si>
  <si>
    <t>is_digital</t>
  </si>
  <si>
    <t>department.id, project.id, employee.id</t>
  </si>
  <si>
    <t>supervisor_id</t>
  </si>
  <si>
    <t>dept_id</t>
  </si>
  <si>
    <t xml:space="preserve">Select </t>
  </si>
  <si>
    <t>employee with their supervior name</t>
  </si>
  <si>
    <t xml:space="preserve">Employee_id, </t>
  </si>
  <si>
    <t>supervisor_name</t>
  </si>
  <si>
    <t>select</t>
  </si>
  <si>
    <t>a.id</t>
  </si>
  <si>
    <t>a.firstname</t>
  </si>
  <si>
    <t>a.lastname</t>
  </si>
  <si>
    <t>EMPLOYEE a</t>
  </si>
  <si>
    <t>left join EMPLOYEE b on (a.supervisor_id = b.id)</t>
  </si>
  <si>
    <t>Supervisior_id</t>
  </si>
  <si>
    <t>left join EMPLOYEE b on ( b.id = a.supervisor_id)</t>
  </si>
  <si>
    <t>left join EMPLOYEE b on (a.id = b.supervisor_id)</t>
  </si>
  <si>
    <t>b.id</t>
  </si>
  <si>
    <t>b.firstname</t>
  </si>
  <si>
    <t>empid,</t>
  </si>
  <si>
    <t>empname,</t>
  </si>
  <si>
    <t>emplastname,</t>
  </si>
  <si>
    <t>sup_id,</t>
  </si>
  <si>
    <t>sup_name,</t>
  </si>
  <si>
    <t xml:space="preserve">SELECT </t>
  </si>
  <si>
    <t>COLUMN1 =</t>
  </si>
  <si>
    <t>( SELECT</t>
  </si>
  <si>
    <t>COLUMN1</t>
  </si>
  <si>
    <t>TABLENAME 2</t>
  </si>
  <si>
    <t>TABLENAME 1</t>
  </si>
  <si>
    <t>)</t>
  </si>
  <si>
    <t>AND COLUMN2 =</t>
  </si>
  <si>
    <t>COLUMN2</t>
  </si>
  <si>
    <t>COLUMN3 =</t>
  </si>
  <si>
    <t>COLUMN3</t>
  </si>
  <si>
    <t xml:space="preserve">NORMALIZATION </t>
  </si>
  <si>
    <t>LEVEL 1</t>
  </si>
  <si>
    <t>LEVEL 2</t>
  </si>
  <si>
    <t>LEVEL 3</t>
  </si>
  <si>
    <t>LEVEL 4</t>
  </si>
  <si>
    <t>LEVEL 5</t>
  </si>
  <si>
    <t>avoid redundancy</t>
  </si>
  <si>
    <t>avoid duplication</t>
  </si>
  <si>
    <t>enable concurrency</t>
  </si>
  <si>
    <t>enable relationship</t>
  </si>
  <si>
    <t>Prouction_id</t>
  </si>
  <si>
    <t>Table</t>
  </si>
  <si>
    <t>emp_oid</t>
  </si>
  <si>
    <t>emp_firstname</t>
  </si>
  <si>
    <t>emp_lastname</t>
  </si>
  <si>
    <t>emp_projectid</t>
  </si>
  <si>
    <t>emp_projectname</t>
  </si>
  <si>
    <t>emp_deptid</t>
  </si>
  <si>
    <t>emp_deptname</t>
  </si>
  <si>
    <t>e\</t>
  </si>
  <si>
    <t>DATAWAREHOUSE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</si>
</sst>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20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2">
    <xf numFmtId="0" fontId="0" fillId="0" borderId="0" xfId="0"/>
    <xf numFmtId="1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4" borderId="0" xfId="3"/>
    <xf numFmtId="0" fontId="2" fillId="3" borderId="0" xfId="2"/>
    <xf numFmtId="0" fontId="1" fillId="2" borderId="0" xfId="1"/>
    <xf numFmtId="0" fontId="4" fillId="5" borderId="1" xfId="4"/>
    <xf numFmtId="0" fontId="5" fillId="2" borderId="0" xfId="1" applyFont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919239</xdr:colOff>
      <xdr:row>12</xdr:row>
      <xdr:rowOff>102809</xdr:rowOff>
    </xdr:from>
    <xdr:to>
      <xdr:col>7</xdr:col>
      <xdr:colOff>810381</xdr:colOff>
      <xdr:row>13</xdr:row>
      <xdr:rowOff>108857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698BC40-E7B4-D74C-9066-F1A214E5B1CB}"/>
            </a:ext>
          </a:extLst>
        </xdr:cNvPr>
        <xdr:cNvCxnSpPr/>
      </xdr:nvCxnSpPr>
      <xdr:spPr>
        <a:xfrm>
          <a:off x="3404810" y="2570238"/>
          <a:ext cx="3314095" cy="21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426175</xdr:colOff>
      <xdr:row>9</xdr:row>
      <xdr:rowOff>102282</xdr:rowOff>
    </xdr:from>
    <xdr:to>
      <xdr:col>9</xdr:col>
      <xdr:colOff>690402</xdr:colOff>
      <xdr:row>20</xdr:row>
      <xdr:rowOff>42618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B9DE1B1-0D52-B64E-BF36-6B04C4853142}"/>
            </a:ext>
          </a:extLst>
        </xdr:cNvPr>
        <xdr:cNvCxnSpPr/>
      </xdr:nvCxnSpPr>
      <xdr:spPr>
        <a:xfrm>
          <a:off x="3733289" y="1943356"/>
          <a:ext cx="4866912" cy="21905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75D3-7819-8446-B7B9-37DA1FB770E3}">
  <dimension ref="F9:M54"/>
  <sheetViews>
    <sheetView topLeftCell="E48" zoomScale="179" workbookViewId="0">
      <selection activeCell="J55" sqref="J55"/>
    </sheetView>
  </sheetViews>
  <sheetFormatPr baseColWidth="10" defaultRowHeight="16" x14ac:dyDescent="0.2"/>
  <cols>
    <col min="7" max="7" width="53.5" bestFit="1" customWidth="1"/>
    <col min="8" max="8" width="12.5" bestFit="1" customWidth="1"/>
    <col min="9" max="9" width="14.1640625" bestFit="1" customWidth="1"/>
    <col min="10" max="10" width="12.1640625" bestFit="1" customWidth="1"/>
  </cols>
  <sheetData>
    <row r="9" spans="6:13" x14ac:dyDescent="0.2">
      <c r="I9" t="s">
        <v>30</v>
      </c>
    </row>
    <row r="10" spans="6:13" x14ac:dyDescent="0.2">
      <c r="F10" t="s">
        <v>1</v>
      </c>
      <c r="G10" t="s">
        <v>0</v>
      </c>
    </row>
    <row r="12" spans="6:13" x14ac:dyDescent="0.2">
      <c r="G12" t="s">
        <v>2</v>
      </c>
      <c r="H12" t="s">
        <v>8</v>
      </c>
      <c r="I12" t="s">
        <v>10</v>
      </c>
      <c r="J12" t="s">
        <v>15</v>
      </c>
      <c r="K12" t="s">
        <v>12</v>
      </c>
      <c r="L12" t="s">
        <v>13</v>
      </c>
    </row>
    <row r="13" spans="6:13" x14ac:dyDescent="0.2">
      <c r="G13" t="s">
        <v>3</v>
      </c>
      <c r="H13" t="s">
        <v>9</v>
      </c>
      <c r="I13" t="s">
        <v>14</v>
      </c>
      <c r="J13" t="s">
        <v>16</v>
      </c>
      <c r="K13" t="s">
        <v>11</v>
      </c>
    </row>
    <row r="14" spans="6:13" x14ac:dyDescent="0.2">
      <c r="G14" t="s">
        <v>4</v>
      </c>
      <c r="H14" t="s">
        <v>17</v>
      </c>
    </row>
    <row r="15" spans="6:13" x14ac:dyDescent="0.2">
      <c r="G15" t="s">
        <v>5</v>
      </c>
      <c r="H15">
        <v>4379715511</v>
      </c>
      <c r="I15" t="s">
        <v>18</v>
      </c>
      <c r="J15" t="s">
        <v>19</v>
      </c>
      <c r="K15" t="s">
        <v>20</v>
      </c>
      <c r="L15" t="s">
        <v>21</v>
      </c>
      <c r="M15" t="s">
        <v>22</v>
      </c>
    </row>
    <row r="16" spans="6:13" x14ac:dyDescent="0.2">
      <c r="G16" t="s">
        <v>6</v>
      </c>
      <c r="H16">
        <v>1</v>
      </c>
      <c r="I16" t="s">
        <v>23</v>
      </c>
      <c r="J16" t="s">
        <v>26</v>
      </c>
      <c r="K16" t="s">
        <v>27</v>
      </c>
      <c r="L16" t="s">
        <v>28</v>
      </c>
      <c r="M16" t="s">
        <v>29</v>
      </c>
    </row>
    <row r="17" spans="6:12" x14ac:dyDescent="0.2">
      <c r="G17" t="s">
        <v>7</v>
      </c>
      <c r="H17" s="1">
        <v>40423</v>
      </c>
    </row>
    <row r="22" spans="6:12" x14ac:dyDescent="0.2">
      <c r="K22" t="s">
        <v>41</v>
      </c>
    </row>
    <row r="24" spans="6:12" x14ac:dyDescent="0.2">
      <c r="F24" t="s">
        <v>10</v>
      </c>
      <c r="G24" t="s">
        <v>36</v>
      </c>
    </row>
    <row r="25" spans="6:12" x14ac:dyDescent="0.2">
      <c r="G25" t="s">
        <v>24</v>
      </c>
      <c r="H25" t="s">
        <v>37</v>
      </c>
      <c r="I25" t="s">
        <v>39</v>
      </c>
      <c r="J25" t="s">
        <v>40</v>
      </c>
      <c r="K25" t="s">
        <v>23</v>
      </c>
      <c r="L25" t="s">
        <v>42</v>
      </c>
    </row>
    <row r="26" spans="6:12" x14ac:dyDescent="0.2">
      <c r="G26" t="s">
        <v>31</v>
      </c>
      <c r="J26" t="s">
        <v>43</v>
      </c>
      <c r="K26" t="s">
        <v>24</v>
      </c>
    </row>
    <row r="27" spans="6:12" x14ac:dyDescent="0.2">
      <c r="G27" t="s">
        <v>32</v>
      </c>
    </row>
    <row r="30" spans="6:12" x14ac:dyDescent="0.2">
      <c r="F30" t="s">
        <v>33</v>
      </c>
      <c r="G30" t="s">
        <v>34</v>
      </c>
    </row>
    <row r="31" spans="6:12" x14ac:dyDescent="0.2">
      <c r="G31" t="s">
        <v>33</v>
      </c>
    </row>
    <row r="32" spans="6:12" x14ac:dyDescent="0.2">
      <c r="G32" t="s">
        <v>35</v>
      </c>
    </row>
    <row r="35" spans="6:7" x14ac:dyDescent="0.2">
      <c r="F35" t="s">
        <v>23</v>
      </c>
      <c r="G35" t="s">
        <v>24</v>
      </c>
    </row>
    <row r="36" spans="6:7" x14ac:dyDescent="0.2">
      <c r="G36" t="s">
        <v>23</v>
      </c>
    </row>
    <row r="49" spans="6:10" x14ac:dyDescent="0.2">
      <c r="F49" t="s">
        <v>44</v>
      </c>
    </row>
    <row r="51" spans="6:10" x14ac:dyDescent="0.2">
      <c r="F51" t="s">
        <v>45</v>
      </c>
      <c r="G51" t="s">
        <v>46</v>
      </c>
      <c r="H51" t="s">
        <v>47</v>
      </c>
      <c r="I51" t="s">
        <v>48</v>
      </c>
      <c r="J51" t="s">
        <v>49</v>
      </c>
    </row>
    <row r="53" spans="6:10" x14ac:dyDescent="0.2">
      <c r="F53" t="s">
        <v>50</v>
      </c>
      <c r="G53" t="s">
        <v>51</v>
      </c>
      <c r="H53" t="s">
        <v>23</v>
      </c>
      <c r="I53" t="s">
        <v>26</v>
      </c>
      <c r="J53">
        <v>0</v>
      </c>
    </row>
    <row r="54" spans="6:10" x14ac:dyDescent="0.2">
      <c r="F54" t="s">
        <v>50</v>
      </c>
      <c r="G54" t="s">
        <v>51</v>
      </c>
      <c r="H54" t="s">
        <v>25</v>
      </c>
      <c r="I54" t="s">
        <v>52</v>
      </c>
      <c r="J5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1DAC-A0F9-E641-8D9D-88BF4E4DCE72}">
  <dimension ref="C5:J32"/>
  <sheetViews>
    <sheetView topLeftCell="B1" zoomScale="210" workbookViewId="0">
      <selection activeCell="F6" sqref="F6"/>
    </sheetView>
  </sheetViews>
  <sheetFormatPr baseColWidth="10" defaultRowHeight="16" x14ac:dyDescent="0.2"/>
  <cols>
    <col min="4" max="4" width="12.33203125" bestFit="1" customWidth="1"/>
    <col min="6" max="7" width="13.83203125" customWidth="1"/>
    <col min="9" max="9" width="18.5" customWidth="1"/>
  </cols>
  <sheetData>
    <row r="5" spans="3:10" x14ac:dyDescent="0.2">
      <c r="F5" t="s">
        <v>60</v>
      </c>
    </row>
    <row r="6" spans="3:10" x14ac:dyDescent="0.2">
      <c r="F6" t="s">
        <v>61</v>
      </c>
    </row>
    <row r="12" spans="3:10" x14ac:dyDescent="0.2">
      <c r="D12" s="2" t="s">
        <v>71</v>
      </c>
      <c r="I12" s="2" t="s">
        <v>59</v>
      </c>
    </row>
    <row r="13" spans="3:10" x14ac:dyDescent="0.2">
      <c r="C13" t="s">
        <v>65</v>
      </c>
      <c r="D13" s="3" t="s">
        <v>54</v>
      </c>
      <c r="I13" s="3" t="s">
        <v>62</v>
      </c>
      <c r="J13" t="s">
        <v>65</v>
      </c>
    </row>
    <row r="14" spans="3:10" x14ac:dyDescent="0.2">
      <c r="D14" t="s">
        <v>55</v>
      </c>
      <c r="I14" s="4" t="s">
        <v>54</v>
      </c>
      <c r="J14" t="s">
        <v>66</v>
      </c>
    </row>
    <row r="15" spans="3:10" x14ac:dyDescent="0.2">
      <c r="D15" t="s">
        <v>56</v>
      </c>
      <c r="I15" t="s">
        <v>63</v>
      </c>
    </row>
    <row r="16" spans="3:10" x14ac:dyDescent="0.2">
      <c r="D16" t="s">
        <v>57</v>
      </c>
      <c r="I16" t="s">
        <v>64</v>
      </c>
    </row>
    <row r="17" spans="4:10" x14ac:dyDescent="0.2">
      <c r="D17" t="s">
        <v>58</v>
      </c>
    </row>
    <row r="23" spans="4:10" x14ac:dyDescent="0.2">
      <c r="D23" t="s">
        <v>67</v>
      </c>
      <c r="F23" s="5" t="s">
        <v>55</v>
      </c>
      <c r="G23" s="5" t="s">
        <v>57</v>
      </c>
      <c r="H23" s="3" t="s">
        <v>63</v>
      </c>
      <c r="I23" s="3" t="s">
        <v>64</v>
      </c>
      <c r="J23" t="s">
        <v>79</v>
      </c>
    </row>
    <row r="24" spans="4:10" x14ac:dyDescent="0.2">
      <c r="D24" t="s">
        <v>68</v>
      </c>
      <c r="E24" s="4" t="s">
        <v>69</v>
      </c>
      <c r="F24" s="6" t="s">
        <v>75</v>
      </c>
      <c r="G24" s="4" t="s">
        <v>59</v>
      </c>
      <c r="H24" s="5" t="s">
        <v>70</v>
      </c>
      <c r="I24" s="5" t="s">
        <v>83</v>
      </c>
      <c r="J24" s="5"/>
    </row>
    <row r="25" spans="4:10" x14ac:dyDescent="0.2">
      <c r="F25" t="s">
        <v>75</v>
      </c>
      <c r="G25" t="s">
        <v>76</v>
      </c>
      <c r="H25" t="s">
        <v>77</v>
      </c>
      <c r="I25" t="s">
        <v>78</v>
      </c>
    </row>
    <row r="28" spans="4:10" x14ac:dyDescent="0.2">
      <c r="D28" t="s">
        <v>67</v>
      </c>
      <c r="E28" t="s">
        <v>54</v>
      </c>
      <c r="F28" t="s">
        <v>55</v>
      </c>
      <c r="G28" t="s">
        <v>57</v>
      </c>
      <c r="H28" t="s">
        <v>63</v>
      </c>
      <c r="I28" t="s">
        <v>64</v>
      </c>
      <c r="J28" t="s">
        <v>81</v>
      </c>
    </row>
    <row r="29" spans="4:10" x14ac:dyDescent="0.2">
      <c r="D29" t="s">
        <v>68</v>
      </c>
      <c r="E29" t="s">
        <v>72</v>
      </c>
    </row>
    <row r="30" spans="4:10" x14ac:dyDescent="0.2">
      <c r="E30" t="s">
        <v>59</v>
      </c>
    </row>
    <row r="31" spans="4:10" x14ac:dyDescent="0.2">
      <c r="D31" t="s">
        <v>73</v>
      </c>
      <c r="E31" t="s">
        <v>74</v>
      </c>
    </row>
    <row r="32" spans="4:10" x14ac:dyDescent="0.2">
      <c r="E32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18E1-69E1-F742-8E81-4865C648C695}">
  <dimension ref="B4:W78"/>
  <sheetViews>
    <sheetView tabSelected="1" topLeftCell="C1" zoomScale="118" workbookViewId="0">
      <selection activeCell="L35" sqref="L35:T38"/>
    </sheetView>
  </sheetViews>
  <sheetFormatPr baseColWidth="10" defaultRowHeight="16" x14ac:dyDescent="0.2"/>
  <cols>
    <col min="3" max="3" width="13" customWidth="1"/>
    <col min="4" max="4" width="12" bestFit="1" customWidth="1"/>
    <col min="7" max="7" width="16.5" customWidth="1"/>
    <col min="9" max="9" width="17" bestFit="1" customWidth="1"/>
    <col min="10" max="10" width="13.5" customWidth="1"/>
    <col min="11" max="11" width="13.1640625" customWidth="1"/>
    <col min="15" max="15" width="33.1640625" bestFit="1" customWidth="1"/>
    <col min="16" max="16" width="22.1640625" customWidth="1"/>
    <col min="17" max="17" width="13" bestFit="1" customWidth="1"/>
    <col min="18" max="18" width="20.5" bestFit="1" customWidth="1"/>
    <col min="19" max="19" width="11" bestFit="1" customWidth="1"/>
    <col min="20" max="20" width="14.1640625" bestFit="1" customWidth="1"/>
  </cols>
  <sheetData>
    <row r="4" spans="4:23" x14ac:dyDescent="0.2">
      <c r="N4" t="s">
        <v>65</v>
      </c>
    </row>
    <row r="5" spans="4:23" x14ac:dyDescent="0.2">
      <c r="K5" s="9" t="s">
        <v>85</v>
      </c>
      <c r="L5" s="9"/>
      <c r="N5" s="7" t="s">
        <v>82</v>
      </c>
      <c r="O5" s="7" t="s">
        <v>89</v>
      </c>
      <c r="P5" s="7" t="s">
        <v>90</v>
      </c>
    </row>
    <row r="6" spans="4:23" x14ac:dyDescent="0.2">
      <c r="K6" s="9" t="s">
        <v>82</v>
      </c>
      <c r="L6" s="9" t="s">
        <v>86</v>
      </c>
      <c r="N6" s="7" t="s">
        <v>108</v>
      </c>
      <c r="O6" s="7" t="s">
        <v>111</v>
      </c>
      <c r="P6" s="7" t="s">
        <v>114</v>
      </c>
    </row>
    <row r="7" spans="4:23" x14ac:dyDescent="0.2">
      <c r="K7" s="9" t="s">
        <v>89</v>
      </c>
      <c r="L7" s="9"/>
      <c r="N7" s="7" t="s">
        <v>109</v>
      </c>
      <c r="O7" s="7" t="s">
        <v>112</v>
      </c>
      <c r="P7" s="7" t="s">
        <v>115</v>
      </c>
    </row>
    <row r="8" spans="4:23" x14ac:dyDescent="0.2">
      <c r="G8" t="s">
        <v>65</v>
      </c>
      <c r="K8" s="9" t="s">
        <v>90</v>
      </c>
      <c r="L8" s="9"/>
      <c r="N8" s="7" t="s">
        <v>110</v>
      </c>
      <c r="O8" s="7" t="s">
        <v>113</v>
      </c>
      <c r="P8" s="7" t="s">
        <v>116</v>
      </c>
    </row>
    <row r="9" spans="4:23" x14ac:dyDescent="0.2">
      <c r="D9" s="9" t="s">
        <v>0</v>
      </c>
      <c r="E9" s="9"/>
      <c r="G9" s="7" t="s">
        <v>82</v>
      </c>
      <c r="H9" s="7" t="s">
        <v>87</v>
      </c>
      <c r="I9" s="7" t="s">
        <v>88</v>
      </c>
      <c r="J9" s="7" t="s">
        <v>156</v>
      </c>
    </row>
    <row r="10" spans="4:23" x14ac:dyDescent="0.2">
      <c r="D10" s="9" t="s">
        <v>82</v>
      </c>
      <c r="E10" s="9" t="s">
        <v>86</v>
      </c>
      <c r="G10" s="7">
        <v>1</v>
      </c>
      <c r="H10" s="7" t="s">
        <v>9</v>
      </c>
      <c r="I10" s="7" t="s">
        <v>92</v>
      </c>
      <c r="J10" s="7">
        <v>5</v>
      </c>
      <c r="K10" t="str">
        <f>VLOOKUP(J10,G10:H14,2,0)</f>
        <v>Diana</v>
      </c>
      <c r="R10" s="9" t="s">
        <v>123</v>
      </c>
    </row>
    <row r="11" spans="4:23" x14ac:dyDescent="0.2">
      <c r="D11" s="9" t="s">
        <v>87</v>
      </c>
      <c r="E11" s="9"/>
      <c r="G11" s="7">
        <v>2</v>
      </c>
      <c r="H11" s="7" t="s">
        <v>94</v>
      </c>
      <c r="I11" s="7" t="s">
        <v>95</v>
      </c>
      <c r="J11" s="7">
        <v>5</v>
      </c>
      <c r="K11" t="str">
        <f t="shared" ref="K11:K14" si="0">VLOOKUP(J11,G11:H15,2,0)</f>
        <v>Diana</v>
      </c>
      <c r="R11" s="9" t="s">
        <v>122</v>
      </c>
      <c r="T11" s="7" t="s">
        <v>65</v>
      </c>
      <c r="U11" s="7" t="s">
        <v>66</v>
      </c>
      <c r="V11" s="7" t="s">
        <v>66</v>
      </c>
      <c r="W11" s="7" t="s">
        <v>66</v>
      </c>
    </row>
    <row r="12" spans="4:23" x14ac:dyDescent="0.2">
      <c r="D12" s="9" t="s">
        <v>88</v>
      </c>
      <c r="E12" s="9"/>
      <c r="G12" s="7">
        <v>3</v>
      </c>
      <c r="H12" s="7" t="s">
        <v>97</v>
      </c>
      <c r="I12" s="7" t="s">
        <v>98</v>
      </c>
      <c r="J12" s="7">
        <v>4</v>
      </c>
      <c r="K12" t="str">
        <f t="shared" si="0"/>
        <v>Sarab</v>
      </c>
      <c r="R12" s="9" t="s">
        <v>121</v>
      </c>
      <c r="T12" s="7" t="s">
        <v>122</v>
      </c>
      <c r="U12" s="7" t="s">
        <v>118</v>
      </c>
      <c r="V12" s="7" t="s">
        <v>119</v>
      </c>
      <c r="W12" s="7" t="s">
        <v>120</v>
      </c>
    </row>
    <row r="13" spans="4:23" x14ac:dyDescent="0.2">
      <c r="D13" s="9" t="s">
        <v>145</v>
      </c>
      <c r="E13" s="9"/>
      <c r="G13" s="7">
        <v>4</v>
      </c>
      <c r="H13" s="7" t="s">
        <v>104</v>
      </c>
      <c r="I13" s="7" t="s">
        <v>105</v>
      </c>
      <c r="J13" s="7">
        <v>5</v>
      </c>
      <c r="K13" t="str">
        <f t="shared" si="0"/>
        <v>Diana</v>
      </c>
      <c r="R13" s="9" t="s">
        <v>119</v>
      </c>
      <c r="T13" s="7">
        <v>1</v>
      </c>
      <c r="U13" s="10">
        <v>1</v>
      </c>
      <c r="V13" s="10">
        <v>10</v>
      </c>
      <c r="W13" s="10" t="s">
        <v>108</v>
      </c>
    </row>
    <row r="14" spans="4:23" x14ac:dyDescent="0.2">
      <c r="D14" s="9" t="s">
        <v>187</v>
      </c>
      <c r="E14" s="9"/>
      <c r="G14" s="7">
        <v>5</v>
      </c>
      <c r="H14" s="7" t="s">
        <v>106</v>
      </c>
      <c r="I14" s="7" t="s">
        <v>107</v>
      </c>
      <c r="J14" s="7">
        <v>5</v>
      </c>
      <c r="K14" t="str">
        <f t="shared" si="0"/>
        <v>Diana</v>
      </c>
      <c r="R14" s="9" t="s">
        <v>120</v>
      </c>
      <c r="T14" s="7">
        <v>2</v>
      </c>
      <c r="U14" s="7">
        <v>2</v>
      </c>
      <c r="V14" s="7">
        <v>10</v>
      </c>
      <c r="W14" s="7" t="s">
        <v>108</v>
      </c>
    </row>
    <row r="15" spans="4:23" x14ac:dyDescent="0.2">
      <c r="T15" s="7">
        <v>3</v>
      </c>
      <c r="U15" s="7">
        <v>3</v>
      </c>
      <c r="V15" s="7">
        <v>10</v>
      </c>
      <c r="W15" s="7" t="s">
        <v>109</v>
      </c>
    </row>
    <row r="16" spans="4:23" x14ac:dyDescent="0.2">
      <c r="T16" s="7">
        <v>4</v>
      </c>
      <c r="U16" s="10">
        <v>1</v>
      </c>
      <c r="V16" s="10">
        <v>10</v>
      </c>
      <c r="W16" s="10" t="s">
        <v>110</v>
      </c>
    </row>
    <row r="17" spans="2:16" x14ac:dyDescent="0.2">
      <c r="O17" t="s">
        <v>65</v>
      </c>
    </row>
    <row r="18" spans="2:16" x14ac:dyDescent="0.2">
      <c r="K18" s="9" t="s">
        <v>84</v>
      </c>
      <c r="L18" s="9"/>
      <c r="O18" s="7" t="s">
        <v>82</v>
      </c>
      <c r="P18" s="7" t="s">
        <v>91</v>
      </c>
    </row>
    <row r="19" spans="2:16" x14ac:dyDescent="0.2">
      <c r="K19" s="9" t="s">
        <v>82</v>
      </c>
      <c r="L19" s="9" t="s">
        <v>86</v>
      </c>
      <c r="O19" s="7">
        <v>10</v>
      </c>
      <c r="P19" s="7" t="s">
        <v>100</v>
      </c>
    </row>
    <row r="20" spans="2:16" x14ac:dyDescent="0.2">
      <c r="B20" t="s">
        <v>150</v>
      </c>
      <c r="C20" t="s">
        <v>151</v>
      </c>
      <c r="D20" t="s">
        <v>161</v>
      </c>
      <c r="K20" s="9" t="s">
        <v>91</v>
      </c>
      <c r="L20" s="9"/>
      <c r="O20" s="7">
        <v>20</v>
      </c>
      <c r="P20" s="7" t="s">
        <v>101</v>
      </c>
    </row>
    <row r="21" spans="2:16" x14ac:dyDescent="0.2">
      <c r="C21" t="s">
        <v>152</v>
      </c>
      <c r="D21" t="s">
        <v>162</v>
      </c>
      <c r="K21" s="9" t="s">
        <v>144</v>
      </c>
      <c r="L21" t="s">
        <v>103</v>
      </c>
      <c r="O21" s="7">
        <v>30</v>
      </c>
      <c r="P21" s="7" t="s">
        <v>102</v>
      </c>
    </row>
    <row r="22" spans="2:16" x14ac:dyDescent="0.2">
      <c r="C22" t="s">
        <v>153</v>
      </c>
      <c r="D22" t="s">
        <v>163</v>
      </c>
      <c r="O22" s="7">
        <v>40</v>
      </c>
      <c r="P22" s="7" t="s">
        <v>117</v>
      </c>
    </row>
    <row r="23" spans="2:16" x14ac:dyDescent="0.2">
      <c r="C23" t="s">
        <v>159</v>
      </c>
      <c r="D23" t="s">
        <v>164</v>
      </c>
    </row>
    <row r="24" spans="2:16" x14ac:dyDescent="0.2">
      <c r="C24" t="s">
        <v>160</v>
      </c>
      <c r="D24" t="s">
        <v>165</v>
      </c>
    </row>
    <row r="25" spans="2:16" x14ac:dyDescent="0.2">
      <c r="B25" t="s">
        <v>68</v>
      </c>
      <c r="C25" t="s">
        <v>154</v>
      </c>
    </row>
    <row r="26" spans="2:16" x14ac:dyDescent="0.2">
      <c r="C26" t="s">
        <v>155</v>
      </c>
    </row>
    <row r="27" spans="2:16" x14ac:dyDescent="0.2">
      <c r="C27" t="s">
        <v>157</v>
      </c>
    </row>
    <row r="28" spans="2:16" x14ac:dyDescent="0.2">
      <c r="C28" s="8" t="s">
        <v>158</v>
      </c>
    </row>
    <row r="30" spans="2:16" x14ac:dyDescent="0.2">
      <c r="G30" s="3" t="s">
        <v>87</v>
      </c>
      <c r="H30" s="3" t="s">
        <v>88</v>
      </c>
      <c r="I30" s="3" t="s">
        <v>89</v>
      </c>
      <c r="J30" s="3" t="s">
        <v>91</v>
      </c>
    </row>
    <row r="31" spans="2:16" x14ac:dyDescent="0.2">
      <c r="G31" t="s">
        <v>9</v>
      </c>
      <c r="H31" t="s">
        <v>92</v>
      </c>
      <c r="I31" t="s">
        <v>93</v>
      </c>
      <c r="J31" t="s">
        <v>100</v>
      </c>
    </row>
    <row r="32" spans="2:16" x14ac:dyDescent="0.2">
      <c r="G32" t="s">
        <v>94</v>
      </c>
      <c r="H32" t="s">
        <v>95</v>
      </c>
      <c r="I32" t="s">
        <v>96</v>
      </c>
      <c r="J32" t="s">
        <v>101</v>
      </c>
    </row>
    <row r="33" spans="5:21" x14ac:dyDescent="0.2">
      <c r="G33" t="s">
        <v>97</v>
      </c>
      <c r="H33" t="s">
        <v>98</v>
      </c>
      <c r="I33" t="s">
        <v>99</v>
      </c>
      <c r="J33" t="s">
        <v>102</v>
      </c>
      <c r="O33" t="s">
        <v>143</v>
      </c>
    </row>
    <row r="37" spans="5:21" ht="26" x14ac:dyDescent="0.3">
      <c r="N37" s="11" t="s">
        <v>197</v>
      </c>
      <c r="O37" s="11"/>
      <c r="P37" s="11"/>
      <c r="Q37" s="11"/>
      <c r="R37" s="11"/>
      <c r="S37" s="11"/>
      <c r="T37" s="11"/>
    </row>
    <row r="39" spans="5:21" x14ac:dyDescent="0.2">
      <c r="N39" t="s">
        <v>188</v>
      </c>
    </row>
    <row r="40" spans="5:21" x14ac:dyDescent="0.2">
      <c r="N40" s="9" t="s">
        <v>189</v>
      </c>
      <c r="O40" s="9" t="s">
        <v>190</v>
      </c>
      <c r="P40" s="9" t="s">
        <v>191</v>
      </c>
      <c r="Q40" s="9" t="s">
        <v>192</v>
      </c>
      <c r="R40" s="9" t="s">
        <v>193</v>
      </c>
      <c r="S40" s="9" t="s">
        <v>194</v>
      </c>
      <c r="T40" s="9" t="s">
        <v>195</v>
      </c>
      <c r="U40" t="s">
        <v>196</v>
      </c>
    </row>
    <row r="41" spans="5:21" x14ac:dyDescent="0.2">
      <c r="N41">
        <v>10</v>
      </c>
    </row>
    <row r="42" spans="5:21" x14ac:dyDescent="0.2">
      <c r="E42" t="s">
        <v>146</v>
      </c>
      <c r="F42" t="s">
        <v>147</v>
      </c>
      <c r="N42">
        <v>10</v>
      </c>
    </row>
    <row r="43" spans="5:21" x14ac:dyDescent="0.2">
      <c r="F43" s="9" t="s">
        <v>148</v>
      </c>
      <c r="G43" s="9" t="s">
        <v>87</v>
      </c>
      <c r="H43" s="9" t="s">
        <v>88</v>
      </c>
      <c r="I43" s="9" t="s">
        <v>144</v>
      </c>
      <c r="J43" s="9" t="s">
        <v>149</v>
      </c>
      <c r="N43">
        <v>10</v>
      </c>
    </row>
    <row r="44" spans="5:21" x14ac:dyDescent="0.2">
      <c r="N44">
        <v>10</v>
      </c>
    </row>
    <row r="45" spans="5:21" x14ac:dyDescent="0.2">
      <c r="N45">
        <v>10</v>
      </c>
    </row>
    <row r="56" spans="6:11" x14ac:dyDescent="0.2">
      <c r="F56" t="s">
        <v>166</v>
      </c>
      <c r="G56" t="s">
        <v>38</v>
      </c>
    </row>
    <row r="57" spans="6:11" x14ac:dyDescent="0.2">
      <c r="F57" t="s">
        <v>68</v>
      </c>
      <c r="G57" t="s">
        <v>171</v>
      </c>
    </row>
    <row r="58" spans="6:11" x14ac:dyDescent="0.2">
      <c r="F58" t="s">
        <v>73</v>
      </c>
      <c r="G58" t="s">
        <v>167</v>
      </c>
      <c r="H58" t="s">
        <v>168</v>
      </c>
      <c r="I58" t="s">
        <v>169</v>
      </c>
    </row>
    <row r="59" spans="6:11" x14ac:dyDescent="0.2">
      <c r="H59" t="s">
        <v>68</v>
      </c>
      <c r="I59" t="s">
        <v>170</v>
      </c>
    </row>
    <row r="60" spans="6:11" x14ac:dyDescent="0.2">
      <c r="H60" t="s">
        <v>73</v>
      </c>
    </row>
    <row r="61" spans="6:11" x14ac:dyDescent="0.2">
      <c r="H61" t="s">
        <v>172</v>
      </c>
    </row>
    <row r="62" spans="6:11" x14ac:dyDescent="0.2">
      <c r="G62" t="s">
        <v>173</v>
      </c>
      <c r="H62" t="s">
        <v>168</v>
      </c>
      <c r="I62" t="s">
        <v>174</v>
      </c>
    </row>
    <row r="63" spans="6:11" x14ac:dyDescent="0.2">
      <c r="H63" t="s">
        <v>68</v>
      </c>
      <c r="I63" t="s">
        <v>170</v>
      </c>
    </row>
    <row r="64" spans="6:11" x14ac:dyDescent="0.2">
      <c r="H64" t="s">
        <v>73</v>
      </c>
      <c r="I64" t="s">
        <v>175</v>
      </c>
      <c r="J64" t="s">
        <v>168</v>
      </c>
      <c r="K64" t="s">
        <v>176</v>
      </c>
    </row>
    <row r="65" spans="7:11" x14ac:dyDescent="0.2">
      <c r="J65" t="s">
        <v>68</v>
      </c>
      <c r="K65" t="s">
        <v>170</v>
      </c>
    </row>
    <row r="66" spans="7:11" x14ac:dyDescent="0.2">
      <c r="J66" t="s">
        <v>73</v>
      </c>
    </row>
    <row r="67" spans="7:11" x14ac:dyDescent="0.2">
      <c r="J67" t="s">
        <v>172</v>
      </c>
    </row>
    <row r="68" spans="7:11" x14ac:dyDescent="0.2">
      <c r="H68" t="s">
        <v>172</v>
      </c>
    </row>
    <row r="74" spans="7:11" x14ac:dyDescent="0.2">
      <c r="G74" t="s">
        <v>177</v>
      </c>
      <c r="H74" s="9" t="s">
        <v>178</v>
      </c>
      <c r="J74" s="7" t="s">
        <v>183</v>
      </c>
    </row>
    <row r="75" spans="7:11" x14ac:dyDescent="0.2">
      <c r="H75" s="9" t="s">
        <v>179</v>
      </c>
      <c r="J75" s="7" t="s">
        <v>184</v>
      </c>
    </row>
    <row r="76" spans="7:11" x14ac:dyDescent="0.2">
      <c r="H76" s="9" t="s">
        <v>180</v>
      </c>
      <c r="J76" t="s">
        <v>185</v>
      </c>
    </row>
    <row r="77" spans="7:11" x14ac:dyDescent="0.2">
      <c r="H77" t="s">
        <v>181</v>
      </c>
      <c r="J77" t="s">
        <v>186</v>
      </c>
    </row>
    <row r="78" spans="7:11" x14ac:dyDescent="0.2">
      <c r="H78" t="s">
        <v>182</v>
      </c>
    </row>
  </sheetData>
  <mergeCells count="1">
    <mergeCell ref="N37:T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49C5-C18D-E442-B2B5-96548A72472C}">
  <dimension ref="F10:Q28"/>
  <sheetViews>
    <sheetView topLeftCell="B1" zoomScale="125" workbookViewId="0">
      <selection activeCell="M25" sqref="M25"/>
    </sheetView>
  </sheetViews>
  <sheetFormatPr baseColWidth="10" defaultRowHeight="16" x14ac:dyDescent="0.2"/>
  <cols>
    <col min="6" max="6" width="24.83203125" bestFit="1" customWidth="1"/>
  </cols>
  <sheetData>
    <row r="10" spans="6:17" x14ac:dyDescent="0.2">
      <c r="F10" t="s">
        <v>124</v>
      </c>
      <c r="J10" t="s">
        <v>125</v>
      </c>
      <c r="N10" t="s">
        <v>122</v>
      </c>
      <c r="O10" t="s">
        <v>128</v>
      </c>
      <c r="P10" t="s">
        <v>129</v>
      </c>
      <c r="Q10" t="s">
        <v>131</v>
      </c>
    </row>
    <row r="11" spans="6:17" x14ac:dyDescent="0.2">
      <c r="F11" t="s">
        <v>122</v>
      </c>
      <c r="J11" t="s">
        <v>122</v>
      </c>
      <c r="N11">
        <v>10</v>
      </c>
      <c r="O11" t="s">
        <v>97</v>
      </c>
      <c r="P11" t="s">
        <v>98</v>
      </c>
      <c r="Q11" t="s">
        <v>132</v>
      </c>
    </row>
    <row r="12" spans="6:17" x14ac:dyDescent="0.2">
      <c r="F12" t="s">
        <v>128</v>
      </c>
      <c r="J12" t="s">
        <v>126</v>
      </c>
      <c r="N12">
        <v>11</v>
      </c>
      <c r="O12" t="s">
        <v>9</v>
      </c>
      <c r="P12" t="s">
        <v>92</v>
      </c>
      <c r="Q12" t="s">
        <v>132</v>
      </c>
    </row>
    <row r="13" spans="6:17" x14ac:dyDescent="0.2">
      <c r="F13" t="s">
        <v>129</v>
      </c>
      <c r="J13" t="s">
        <v>127</v>
      </c>
      <c r="N13">
        <v>12</v>
      </c>
      <c r="O13" t="s">
        <v>133</v>
      </c>
      <c r="P13" t="s">
        <v>134</v>
      </c>
      <c r="Q13" t="s">
        <v>135</v>
      </c>
    </row>
    <row r="21" spans="6:15" x14ac:dyDescent="0.2">
      <c r="F21" t="s">
        <v>130</v>
      </c>
      <c r="I21" t="s">
        <v>122</v>
      </c>
      <c r="J21" t="s">
        <v>128</v>
      </c>
      <c r="K21" t="s">
        <v>129</v>
      </c>
      <c r="L21" t="s">
        <v>139</v>
      </c>
      <c r="M21" t="s">
        <v>140</v>
      </c>
      <c r="N21" t="s">
        <v>141</v>
      </c>
      <c r="O21" t="s">
        <v>142</v>
      </c>
    </row>
    <row r="22" spans="6:15" x14ac:dyDescent="0.2">
      <c r="F22" t="s">
        <v>122</v>
      </c>
      <c r="I22">
        <v>10</v>
      </c>
      <c r="J22" t="s">
        <v>97</v>
      </c>
      <c r="K22" t="s">
        <v>98</v>
      </c>
      <c r="L22">
        <v>0</v>
      </c>
      <c r="M22">
        <v>1</v>
      </c>
      <c r="N22">
        <v>1</v>
      </c>
      <c r="O22">
        <v>0</v>
      </c>
    </row>
    <row r="23" spans="6:15" x14ac:dyDescent="0.2">
      <c r="F23" t="s">
        <v>128</v>
      </c>
      <c r="I23">
        <v>11</v>
      </c>
      <c r="J23" t="s">
        <v>9</v>
      </c>
      <c r="K23" t="s">
        <v>92</v>
      </c>
      <c r="L23">
        <v>1</v>
      </c>
      <c r="M23">
        <v>1</v>
      </c>
      <c r="N23">
        <v>0</v>
      </c>
      <c r="O23">
        <v>1</v>
      </c>
    </row>
    <row r="24" spans="6:15" x14ac:dyDescent="0.2">
      <c r="F24" t="s">
        <v>129</v>
      </c>
      <c r="I24">
        <v>12</v>
      </c>
      <c r="J24" t="s">
        <v>133</v>
      </c>
      <c r="K24" t="s">
        <v>134</v>
      </c>
      <c r="L24">
        <v>0</v>
      </c>
      <c r="M24">
        <v>0</v>
      </c>
      <c r="N24">
        <v>0</v>
      </c>
      <c r="O24">
        <v>1</v>
      </c>
    </row>
    <row r="25" spans="6:15" x14ac:dyDescent="0.2">
      <c r="F25" t="s">
        <v>136</v>
      </c>
    </row>
    <row r="26" spans="6:15" x14ac:dyDescent="0.2">
      <c r="F26" t="s">
        <v>137</v>
      </c>
    </row>
    <row r="27" spans="6:15" x14ac:dyDescent="0.2">
      <c r="F27" t="s">
        <v>138</v>
      </c>
    </row>
    <row r="28" spans="6:15" x14ac:dyDescent="0.2">
      <c r="F28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2020-10-24T15:31:45Z</dcterms:created>
  <dcterms:modified xsi:type="dcterms:W3CDTF">2020-10-26T12:56:23Z</dcterms:modified>
</cp:coreProperties>
</file>